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45" windowWidth="19320" windowHeight="1167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קונצרני'!$N$10:$N$307</definedName>
    <definedName name="_xlnm._FilterDatabase" localSheetId="22" hidden="1">הלוואות!$J$9:$J$206</definedName>
    <definedName name="_xlnm._FilterDatabase" localSheetId="15" hidden="1">'לא סחיר - אג"ח קונצרני'!$M$10:$M$50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מניות'!$B$6:$M$31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61231]}"/>
    <s v="{[Medida].[Medida].&amp;[2]}"/>
    <s v="{[Keren].[Keren].&amp;[1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3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<sst xmlns="http://schemas.openxmlformats.org/spreadsheetml/2006/main" count="8740" uniqueCount="2503">
  <si>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</si>
  <si>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</si>
  <si>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</si>
  <si>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</si>
  <si>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</si>
  <si>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</si>
  <si>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</si>
  <si>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</si>
  <si>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</si>
  <si>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</si>
  <si>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</si>
  <si>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</si>
  <si>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</si>
  <si>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</si>
  <si>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</si>
  <si>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</si>
  <si>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</si>
  <si>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</si>
  <si>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</si>
  <si>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</si>
  <si>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</si>
  <si>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</si>
  <si>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</si>
  <si>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</si>
  <si>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</si>
  <si>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</si>
  <si>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</si>
  <si>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</si>
  <si>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</si>
  <si>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</si>
  <si>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</si>
  <si>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</si>
  <si>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</si>
  <si>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</si>
  <si>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</si>
  <si>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</si>
  <si>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</si>
  <si>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</si>
  <si>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</si>
  <si>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</si>
  <si>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</si>
  <si>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</si>
  <si>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</si>
  <si>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</si>
  <si>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</si>
  <si>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</si>
  <si>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</si>
  <si>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</si>
  <si>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</si>
  <si>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</si>
  <si>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</si>
  <si>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</si>
  <si>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</si>
  <si>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</si>
  <si>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</si>
  <si>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</si>
  <si>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</si>
  <si>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</si>
  <si>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</si>
  <si>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</si>
  <si>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</si>
  <si>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</si>
  <si>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</si>
  <si>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</si>
  <si>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</si>
  <si>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</si>
  <si>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</si>
  <si>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</si>
  <si>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</si>
  <si>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</si>
  <si>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</si>
  <si>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</si>
  <si>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</si>
  <si>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</si>
  <si>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</si>
  <si>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</si>
  <si>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</si>
  <si>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</si>
  <si>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</si>
  <si>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</si>
  <si>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</si>
  <si>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</si>
  <si>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</si>
  <si>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</si>
  <si>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</si>
  <si>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</si>
  <si>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</si>
  <si>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</si>
  <si>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</si>
  <si>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</si>
  <si>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</si>
  <si>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</si>
  <si>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</si>
  <si>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</si>
  <si>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</si>
  <si>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</si>
  <si>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</si>
  <si>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</si>
  <si>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</si>
  <si>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</si>
  <si>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</si>
  <si>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</si>
  <si>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</si>
  <si>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</si>
  <si>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</si>
  <si>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</si>
  <si>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</si>
  <si>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</si>
  <si>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</si>
  <si>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</si>
  <si>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</si>
  <si>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</si>
  <si>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</si>
  <si>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</si>
  <si>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</si>
  <si>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</si>
  <si>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</si>
  <si>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</si>
  <si>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</si>
  <si>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</si>
  <si>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</si>
  <si>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</si>
  <si>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</si>
  <si>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</si>
  <si>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</si>
  <si>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</si>
  <si>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</si>
  <si>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</si>
  <si>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</si>
  <si>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</si>
  <si>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</si>
  <si>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</si>
  <si>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</si>
  <si>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</si>
  <si>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</si>
  <si>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</si>
  <si>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</si>
  <si>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</si>
  <si>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</si>
  <si>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</si>
  <si>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</si>
  <si>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</si>
  <si>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</si>
  <si>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</si>
  <si>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</si>
  <si>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</si>
  <si>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</si>
  <si>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</si>
  <si>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</si>
  <si>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</si>
  <si>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</si>
  <si>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</si>
  <si>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</si>
  <si>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</si>
  <si>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</si>
  <si>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</si>
  <si>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</si>
  <si>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</si>
  <si>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</si>
  <si>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</si>
  <si>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</si>
  <si>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</si>
  <si>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</si>
  <si>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</si>
  <si>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</si>
  <si>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</si>
  <si>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</si>
  <si>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</si>
  <si>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</si>
  <si>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</si>
  <si>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</si>
  <si>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</si>
  <si>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</si>
  <si>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</si>
  <si>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</si>
  <si>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</si>
  <si>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</si>
  <si>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</si>
  <si>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</si>
  <si>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</si>
  <si>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</si>
  <si>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</si>
  <si>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</si>
  <si>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</si>
  <si>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</si>
  <si>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</si>
  <si>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</si>
  <si>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</si>
  <si>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</si>
  <si>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</si>
  <si>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</si>
  <si>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</si>
  <si>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</si>
  <si>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</si>
  <si>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</si>
  <si>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</si>
  <si>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</si>
  <si>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</si>
  <si>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</si>
  <si>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</si>
  <si>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</si>
  <si>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</si>
  <si>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</si>
  <si>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</si>
  <si>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</si>
  <si>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</si>
  <si>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</si>
  <si>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</si>
  <si>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</si>
  <si>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</si>
  <si>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</si>
  <si>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</si>
  <si>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</si>
  <si>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</si>
  <si>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</si>
  <si>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</si>
  <si>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</si>
  <si>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</si>
  <si>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</si>
  <si>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</si>
  <si>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</si>
  <si>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</si>
  <si>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</si>
  <si>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</si>
  <si>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</si>
  <si>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</si>
  <si>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</si>
  <si>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</si>
  <si>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</si>
  <si>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</si>
  <si>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</si>
  <si>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</si>
  <si>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</si>
  <si>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</si>
  <si>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</si>
  <si>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</si>
  <si>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</si>
  <si>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</si>
  <si>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</si>
  <si>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</si>
  <si>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</si>
  <si>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</si>
  <si>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</si>
  <si>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</si>
  <si>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</si>
  <si>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</si>
  <si>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</si>
  <si>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</si>
  <si>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</si>
  <si>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</si>
  <si>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</si>
  <si>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</si>
  <si>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</si>
  <si>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</si>
  <si>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</si>
  <si>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</si>
  <si>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</si>
  <si>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</si>
  <si>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</si>
  <si>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</si>
  <si>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</si>
  <si>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</si>
  <si>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</si>
  <si>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</si>
  <si>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</si>
  <si>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</si>
  <si>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</si>
  <si>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</si>
  <si>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</si>
  <si>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</si>
  <si>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</si>
  <si>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</si>
  <si>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</si>
  <si>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</si>
  <si>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</si>
  <si>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</si>
  <si>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</si>
  <si>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</si>
  <si>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</si>
  <si>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</si>
  <si>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</si>
  <si>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</si>
  <si>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</si>
  <si>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</si>
  <si>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</si>
  <si>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</si>
  <si>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</si>
  <si>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</si>
  <si>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</si>
  <si>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</si>
  <si>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</si>
  <si>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</si>
  <si>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</si>
  <si>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</si>
  <si>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</si>
  <si>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</si>
  <si>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</si>
  <si>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</si>
  <si>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</si>
  <si>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</si>
  <si>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</si>
  <si>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</si>
  <si>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</si>
  <si>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</si>
  <si>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</si>
  <si>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</si>
  <si>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</si>
  <si>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</si>
  <si>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</si>
  <si>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</si>
  <si>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</si>
  <si>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</si>
  <si>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</si>
  <si>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</si>
  <si>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</si>
  <si>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</si>
  <si>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</si>
  <si>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</si>
  <si>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</si>
  <si>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</si>
  <si>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</si>
  <si>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</si>
  <si>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</si>
  <si>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</si>
  <si>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</si>
  <si>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</si>
  <si>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</si>
  <si>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</si>
  <si>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</si>
  <si>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</si>
  <si>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</si>
  <si>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</si>
  <si>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</si>
  <si>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</si>
  <si>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</si>
  <si>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</si>
  <si>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</si>
  <si>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</si>
  <si>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</si>
  <si>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</si>
  <si>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</si>
  <si>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</si>
  <si>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</si>
  <si>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</si>
  <si>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</si>
  <si>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</si>
  <si>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</si>
  <si>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</si>
  <si>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</si>
  <si>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</si>
  <si>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</si>
  <si>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</si>
  <si>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</si>
  <si>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</si>
  <si>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</si>
  <si>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</si>
  <si>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</si>
  <si>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</si>
  <si>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</si>
  <si>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</si>
  <si>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</si>
  <si>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</si>
  <si>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</si>
  <si>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</si>
  <si>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</si>
  <si>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</si>
  <si>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</si>
  <si>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</si>
  <si>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</si>
  <si>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</si>
  <si>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</si>
  <si>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</si>
  <si>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</si>
  <si>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</si>
  <si>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</si>
  <si>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</si>
  <si>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</si>
  <si>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</si>
  <si>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</si>
  <si>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</si>
  <si>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</si>
  <si>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</si>
  <si>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</si>
  <si>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</si>
  <si>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</si>
  <si>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</si>
  <si>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</si>
  <si>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</si>
  <si>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</si>
  <si>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</si>
  <si>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</si>
  <si>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</si>
  <si>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</si>
  <si>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</si>
  <si>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</si>
  <si>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</si>
  <si>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</si>
  <si>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</si>
  <si>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</si>
  <si>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</si>
  <si>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</si>
  <si>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</si>
  <si>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</si>
  <si>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</si>
  <si>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</si>
  <si>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</si>
  <si>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</si>
  <si>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</si>
  <si>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</si>
  <si>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</si>
  <si>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</si>
  <si>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</si>
  <si>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</si>
  <si>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</si>
  <si>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</si>
  <si>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</si>
  <si>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</si>
  <si>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</si>
  <si>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</si>
  <si>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</si>
  <si>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</si>
  <si>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</si>
  <si>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</si>
  <si>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</si>
  <si>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</si>
  <si>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</si>
  <si>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</si>
  <si>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</si>
  <si>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</si>
  <si>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</si>
  <si>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</si>
  <si>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</si>
  <si>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</si>
  <si>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</si>
  <si>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</si>
  <si>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</si>
  <si>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</si>
  <si>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</si>
  <si>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</si>
  <si>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</si>
  <si>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</si>
  <si>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</si>
  <si>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</si>
  <si>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</si>
  <si>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</si>
  <si>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</si>
  <si>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</si>
  <si>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</si>
  <si>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</si>
  <si>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</si>
  <si>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</si>
  <si>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</si>
  <si>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</si>
  <si>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</si>
  <si>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</si>
  <si>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</si>
  <si>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</si>
  <si>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</si>
  <si>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</si>
  <si>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</si>
  <si>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</si>
  <si>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</si>
  <si>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</si>
  <si>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</si>
  <si>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</si>
  <si>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</si>
  <si>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</si>
  <si>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</si>
  <si>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</si>
  <si>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</si>
  <si>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</si>
  <si>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</si>
  <si>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</si>
  <si>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</si>
  <si>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</si>
  <si>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</si>
  <si>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</si>
  <si>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</si>
  <si>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</si>
  <si>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</si>
  <si>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</si>
  <si>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</si>
  <si>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</si>
  <si>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</si>
  <si>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</si>
  <si>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</si>
  <si>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</si>
  <si>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</si>
  <si>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</si>
  <si>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</si>
  <si>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</si>
  <si>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</si>
  <si>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</si>
  <si>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</si>
  <si>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</si>
  <si>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</si>
  <si>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</si>
  <si>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</si>
  <si>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</si>
  <si>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</si>
  <si>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</si>
  <si>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</si>
  <si>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</si>
  <si>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</si>
  <si>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</si>
  <si>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</si>
  <si>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</si>
  <si>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</si>
  <si>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</si>
  <si>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</si>
  <si>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</si>
  <si>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</si>
  <si>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</si>
  <si>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</si>
  <si>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</si>
  <si>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</si>
  <si>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</si>
  <si>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</si>
  <si>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</si>
  <si>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</si>
  <si>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</si>
  <si>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</si>
  <si>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</si>
  <si>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</si>
  <si>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</si>
  <si>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</si>
  <si>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</si>
  <si>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</si>
  <si>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</si>
  <si>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</si>
  <si>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</si>
  <si>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</si>
  <si>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</si>
  <si>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</si>
  <si>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</si>
  <si>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</si>
  <si>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</si>
  <si>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</si>
  <si>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</si>
  <si>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</si>
  <si>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</si>
  <si>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</si>
  <si>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</si>
  <si>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</si>
  <si>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</si>
  <si>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</si>
  <si>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</si>
  <si>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</si>
  <si>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</si>
  <si>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</si>
  <si>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</si>
  <si>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</si>
  <si>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</si>
  <si>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</si>
  <si>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</si>
  <si>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</si>
  <si>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</si>
  <si>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</si>
  <si>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</si>
  <si>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</si>
  <si>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</si>
  <si>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</si>
  <si>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</si>
  <si>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</si>
  <si>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</si>
  <si>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</si>
  <si>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</si>
  <si>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</si>
  <si>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</si>
  <si>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</si>
  <si>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</si>
  <si>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</si>
  <si>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</si>
  <si>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</si>
  <si>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</si>
  <si>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</si>
  <si>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</si>
  <si>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</si>
  <si>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</si>
  <si>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</si>
  <si>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</si>
  <si>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</si>
  <si>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</si>
  <si>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</si>
  <si>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</si>
  <si>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</si>
  <si>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</si>
  <si>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</si>
  <si>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</si>
  <si>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</si>
  <si>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</si>
  <si>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</si>
  <si>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</si>
  <si>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</si>
  <si>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</si>
  <si>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</si>
  <si>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</si>
  <si>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</si>
  <si>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</si>
  <si>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</si>
  <si>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</si>
  <si>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</si>
  <si>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</si>
  <si>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</si>
  <si>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</si>
  <si>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</si>
  <si>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</si>
  <si>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</si>
  <si>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</si>
  <si>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</si>
  <si>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</si>
  <si>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</si>
  <si>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</si>
  <si>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</si>
  <si>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</si>
  <si>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</si>
  <si>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</si>
  <si>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</si>
  <si>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</si>
  <si>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</si>
  <si>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</si>
  <si>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</si>
  <si>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</si>
  <si>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</si>
  <si>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</si>
  <si>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</si>
  <si>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</si>
  <si>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</si>
  <si>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</si>
  <si>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</si>
  <si>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</si>
  <si>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</si>
  <si>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</si>
  <si>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</si>
  <si>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</si>
  <si>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</si>
  <si>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</si>
  <si>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</si>
  <si>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</si>
  <si>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</si>
  <si>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</si>
  <si>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</si>
  <si>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</si>
  <si>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</si>
  <si>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</si>
  <si>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</si>
  <si>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</si>
  <si>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</si>
  <si>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</si>
  <si>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</si>
  <si>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</si>
  <si>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</si>
  <si>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</si>
  <si>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</si>
  <si>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</si>
  <si>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</si>
  <si>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</si>
  <si>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</si>
  <si>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</si>
  <si>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</si>
  <si>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</si>
  <si>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</si>
  <si>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</si>
  <si>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</si>
  <si>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</si>
  <si>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</si>
  <si>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</si>
  <si>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</si>
  <si>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</si>
  <si>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</si>
  <si>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</si>
  <si>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</si>
  <si>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</si>
  <si>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</si>
  <si>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</si>
  <si>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</si>
  <si>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</si>
  <si>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</si>
  <si>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</si>
  <si>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</si>
  <si>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</si>
  <si>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</si>
  <si>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</si>
  <si>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</si>
  <si>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</si>
  <si>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</si>
  <si>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</si>
  <si>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</si>
  <si>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</si>
  <si>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</si>
  <si>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</si>
  <si>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</si>
  <si>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</si>
  <si>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</si>
  <si>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</si>
  <si>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</si>
  <si>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</si>
  <si>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</si>
  <si>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</si>
  <si>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</si>
  <si>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</si>
  <si>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</si>
  <si>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</si>
  <si>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</si>
  <si>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</si>
  <si>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</si>
  <si>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</si>
  <si>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</si>
  <si>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</si>
  <si>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</si>
  <si>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</si>
  <si>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</si>
  <si>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</si>
  <si>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</si>
  <si>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</si>
  <si>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</si>
  <si>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</si>
  <si>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</si>
  <si>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</si>
  <si>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</si>
  <si>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</si>
  <si>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</si>
  <si>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</si>
  <si>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</si>
  <si>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</si>
  <si>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</si>
  <si>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</si>
  <si>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</si>
  <si>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</si>
  <si>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</si>
  <si>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</si>
  <si>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</si>
  <si>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</si>
  <si>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</si>
  <si>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</si>
  <si>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</si>
  <si>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</si>
  <si>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</si>
  <si>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</si>
  <si>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</si>
  <si>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</si>
  <si>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</si>
  <si>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</si>
  <si>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</si>
  <si>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</si>
  <si>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</si>
  <si>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</si>
  <si>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</si>
  <si>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</si>
  <si>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</si>
  <si>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</si>
  <si>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</si>
  <si>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</si>
  <si>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</si>
  <si>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</si>
  <si>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</si>
  <si>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</si>
  <si>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</si>
  <si>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</si>
  <si>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</si>
  <si>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</si>
  <si>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</si>
  <si>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</si>
  <si>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</si>
  <si>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</si>
  <si>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</si>
  <si>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</si>
  <si>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</si>
  <si>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</si>
  <si>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</si>
  <si>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</si>
  <si>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</si>
  <si>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</si>
  <si>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</si>
  <si>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</si>
  <si>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</si>
  <si>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</si>
  <si>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</si>
  <si>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</si>
  <si>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</si>
  <si>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</si>
  <si>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</si>
  <si>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</si>
  <si>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</si>
  <si>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</si>
  <si>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</si>
  <si>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</si>
  <si>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</si>
  <si>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</si>
  <si>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</si>
  <si>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</si>
  <si>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</si>
  <si>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</si>
  <si>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</si>
  <si>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</si>
  <si>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</si>
  <si>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</si>
  <si>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</si>
  <si>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</si>
  <si>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</si>
  <si>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</si>
  <si>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</si>
  <si>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</si>
  <si>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</si>
  <si>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</si>
  <si>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</si>
  <si>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</si>
  <si>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</si>
  <si>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</si>
  <si>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</si>
  <si>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</si>
  <si>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</si>
  <si>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</si>
  <si>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</si>
  <si>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</si>
  <si>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</si>
  <si>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</si>
  <si>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</si>
  <si>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</si>
  <si>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</si>
  <si>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</si>
  <si>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</si>
  <si>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</si>
  <si>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</si>
  <si>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</si>
  <si>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</si>
  <si>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</si>
  <si>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</si>
  <si>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</si>
  <si>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</si>
  <si>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</si>
  <si>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</si>
  <si>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</si>
  <si>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</si>
  <si>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</si>
  <si>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</si>
  <si>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</si>
  <si>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</si>
  <si>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</si>
  <si>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</si>
  <si>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</si>
  <si>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</si>
  <si>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</si>
  <si>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</si>
  <si>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</si>
  <si>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</si>
  <si>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</si>
  <si>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</si>
  <si>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</si>
  <si>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</si>
  <si>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</si>
  <si>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</si>
  <si>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</si>
  <si>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</si>
  <si>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</si>
  <si>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</si>
  <si>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</si>
  <si>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</si>
  <si>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</si>
  <si>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</si>
  <si>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</si>
  <si>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</si>
  <si>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דיסקונט השקעות סד ט</t>
  </si>
  <si>
    <t>6390249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</si>
  <si>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</si>
  <si>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</si>
  <si>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</si>
  <si>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</si>
  <si>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</si>
  <si>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</si>
  <si>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</si>
  <si>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</si>
  <si>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</si>
  <si>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</si>
  <si>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</si>
  <si>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</si>
  <si>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</si>
  <si>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</si>
  <si>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</si>
  <si>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</si>
  <si>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</si>
  <si>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</si>
  <si>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</si>
  <si>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</si>
  <si>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</si>
  <si>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</si>
  <si>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</si>
  <si>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</si>
  <si>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</si>
  <si>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</si>
  <si>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</si>
  <si>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</si>
  <si>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</si>
  <si>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</si>
  <si>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</si>
  <si>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</si>
  <si>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</si>
  <si>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</si>
  <si>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</si>
  <si>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</si>
  <si>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</si>
  <si>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</si>
  <si>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</si>
  <si>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</si>
  <si>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</si>
  <si>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</si>
  <si>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</si>
  <si>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</si>
  <si>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</si>
  <si>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</si>
  <si>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</si>
  <si>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</si>
  <si>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</si>
  <si>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</si>
  <si>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</si>
  <si>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</si>
  <si>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</si>
  <si>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</si>
  <si>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</si>
  <si>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</si>
  <si>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</si>
  <si>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</si>
  <si>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</si>
  <si>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</si>
  <si>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</si>
  <si>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</si>
  <si>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</si>
  <si>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</si>
  <si>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</si>
  <si>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</si>
  <si>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</si>
  <si>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</si>
  <si>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</si>
  <si>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</si>
  <si>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</si>
  <si>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</si>
  <si>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</si>
  <si>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</si>
  <si>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</si>
  <si>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</si>
  <si>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</si>
  <si>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</si>
  <si>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</si>
  <si>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</si>
  <si>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</si>
  <si>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</si>
  <si>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</si>
  <si>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</si>
  <si>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</si>
  <si>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</si>
  <si>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</si>
  <si>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</si>
  <si>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</si>
  <si>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</si>
  <si>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</si>
  <si>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</si>
  <si>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</si>
  <si>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</si>
  <si>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</si>
  <si>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</si>
  <si>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</si>
  <si>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</si>
  <si>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</si>
  <si>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</si>
  <si>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</si>
  <si>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</si>
  <si>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</si>
  <si>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</si>
  <si>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</si>
  <si>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</si>
  <si>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</si>
  <si>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</si>
  <si>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</si>
  <si>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</si>
  <si>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</si>
  <si>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</si>
  <si>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</si>
  <si>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</si>
  <si>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</si>
  <si>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</si>
  <si>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</si>
  <si>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</si>
  <si>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</si>
  <si>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</si>
  <si>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</si>
  <si>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</si>
  <si>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</si>
  <si>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</si>
  <si>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</si>
  <si>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</si>
  <si>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</si>
  <si>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</si>
  <si>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</si>
  <si>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</si>
  <si>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</si>
  <si>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</si>
  <si>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</si>
  <si>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</si>
  <si>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</si>
  <si>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</si>
  <si>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</si>
  <si>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</si>
  <si>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</si>
  <si>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</si>
  <si>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</si>
  <si>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</si>
  <si>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</si>
  <si>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</si>
  <si>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</si>
  <si>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</si>
  <si>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</si>
  <si>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</si>
  <si>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</si>
  <si>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</si>
  <si>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</si>
  <si>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</si>
  <si>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</si>
  <si>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</si>
  <si>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</si>
  <si>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</si>
  <si>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</si>
  <si>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</si>
  <si>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</si>
  <si>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</si>
  <si>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</si>
  <si>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</si>
  <si>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</si>
  <si>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</si>
  <si>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</si>
  <si>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</si>
  <si>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</si>
  <si>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</si>
  <si>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</si>
  <si>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</si>
  <si>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</si>
  <si>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</si>
  <si>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</si>
  <si>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</si>
  <si>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</si>
  <si>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</si>
  <si>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</si>
  <si>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</si>
  <si>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</si>
  <si>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</si>
  <si>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</si>
  <si>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</si>
  <si>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</si>
  <si>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</si>
  <si>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</si>
  <si>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</si>
  <si>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</si>
  <si>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</si>
  <si>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</si>
  <si>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</si>
  <si>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</si>
  <si>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</si>
  <si>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</si>
  <si>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</si>
  <si>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</si>
  <si>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</si>
  <si>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</si>
  <si>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</si>
  <si>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</si>
  <si>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</si>
  <si>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</si>
  <si>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</si>
  <si>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</si>
  <si>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</si>
  <si>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</si>
  <si>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</si>
  <si>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</si>
  <si>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</si>
  <si>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</si>
  <si>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</si>
  <si>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</si>
  <si>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</si>
  <si>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</si>
  <si>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</si>
  <si>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</si>
  <si>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</si>
  <si>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</si>
  <si>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</si>
  <si>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</si>
  <si>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</si>
  <si>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</si>
  <si>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</si>
  <si>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</si>
  <si>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</si>
  <si>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</si>
  <si>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</si>
  <si>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</si>
  <si>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</si>
  <si>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</si>
  <si>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</si>
  <si>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</si>
  <si>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</si>
  <si>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</si>
  <si>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</si>
  <si>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</si>
  <si>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</si>
  <si>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</si>
  <si>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</si>
  <si>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</si>
  <si>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</si>
  <si>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</si>
  <si>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</si>
  <si>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</si>
  <si>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</si>
  <si>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</si>
  <si>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</si>
  <si>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</si>
  <si>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</si>
  <si>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</si>
  <si>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</si>
  <si>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</si>
  <si>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</si>
  <si>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</si>
  <si>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</si>
  <si>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</si>
  <si>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</si>
  <si>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</si>
  <si>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</si>
  <si>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</si>
  <si>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</si>
  <si>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</si>
  <si>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</si>
  <si>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</si>
  <si>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</si>
  <si>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</si>
  <si>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</si>
  <si>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</si>
  <si>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</si>
  <si>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</si>
  <si>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</si>
  <si>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</si>
  <si>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</si>
  <si>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</si>
  <si>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</si>
  <si>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</si>
  <si>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</si>
  <si>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</si>
  <si>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</si>
  <si>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</si>
  <si>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</si>
  <si>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</si>
  <si>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</si>
  <si>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</si>
  <si>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</si>
  <si>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</si>
  <si>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</si>
  <si>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</si>
  <si>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</si>
  <si>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</si>
  <si>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</si>
  <si>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</si>
  <si>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</si>
  <si>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</si>
  <si>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</si>
  <si>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</si>
  <si>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</si>
  <si>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</si>
  <si>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</si>
  <si>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</si>
  <si>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</si>
  <si>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</si>
  <si>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</si>
  <si>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</si>
  <si>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</si>
  <si>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</si>
  <si>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</si>
  <si>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</si>
  <si>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</si>
  <si>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</si>
  <si>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</si>
  <si>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</si>
  <si>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</si>
  <si>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</si>
  <si>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</si>
  <si>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</si>
  <si>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</si>
  <si>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</si>
  <si>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</si>
  <si>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</si>
  <si>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</si>
  <si>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</si>
  <si>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</si>
  <si>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</si>
  <si>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</si>
  <si>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</si>
  <si>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</si>
  <si>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</si>
  <si>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</si>
  <si>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</si>
  <si>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</si>
  <si>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</si>
  <si>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</si>
  <si>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</si>
  <si>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</si>
  <si>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</si>
  <si>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</si>
  <si>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</si>
  <si>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</si>
  <si>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</si>
  <si>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</si>
  <si>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</si>
  <si>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</si>
  <si>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</si>
  <si>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</si>
  <si>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</si>
  <si>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</si>
  <si>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</si>
  <si>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</si>
  <si>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</si>
  <si>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</si>
  <si>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</si>
  <si>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</si>
  <si>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</si>
  <si>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</si>
  <si>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</si>
  <si>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</si>
  <si>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</si>
  <si>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</si>
  <si>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</si>
  <si>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</si>
  <si>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</si>
  <si>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</si>
  <si>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</si>
  <si>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</si>
  <si>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</si>
  <si>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</si>
  <si>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</si>
  <si>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</si>
  <si>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</si>
  <si>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</si>
  <si>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</si>
  <si>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</si>
  <si>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</si>
  <si>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</si>
  <si>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</si>
  <si>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</si>
  <si>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</si>
  <si>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</si>
  <si>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</si>
  <si>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</si>
  <si>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</si>
  <si>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</si>
  <si>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</si>
  <si>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</si>
  <si>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</si>
  <si>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</si>
  <si>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</si>
  <si>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</si>
  <si>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</si>
  <si>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</si>
  <si>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</si>
  <si>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</si>
  <si>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</si>
  <si>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</si>
  <si>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</si>
  <si>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</si>
  <si>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</si>
  <si>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</si>
  <si>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</si>
  <si>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</si>
  <si>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</si>
  <si>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</si>
  <si>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</si>
  <si>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</si>
  <si>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</si>
  <si>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</si>
  <si>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</si>
  <si>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</si>
  <si>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</si>
  <si>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</si>
  <si>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</si>
  <si>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</si>
  <si>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</si>
  <si>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</si>
  <si>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</si>
  <si>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</si>
  <si>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</si>
  <si>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</si>
  <si>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</si>
  <si>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</si>
  <si>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</si>
  <si>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</si>
  <si>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</si>
  <si>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</si>
  <si>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</si>
  <si>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</si>
  <si>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</si>
  <si>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</si>
  <si>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</si>
  <si>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</si>
  <si>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</si>
  <si>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</si>
  <si>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</si>
  <si>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</si>
  <si>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</si>
  <si>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</si>
  <si>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</si>
  <si>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</si>
  <si>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</si>
  <si>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</si>
  <si>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</si>
  <si>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</si>
  <si>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</si>
  <si>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</si>
  <si>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</si>
  <si>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</si>
  <si>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</si>
  <si>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</si>
  <si>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</si>
  <si>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</si>
  <si>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</si>
  <si>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</si>
  <si>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</si>
  <si>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</si>
  <si>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</si>
  <si>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</si>
  <si>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</si>
  <si>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</si>
  <si>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</si>
  <si>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</si>
  <si>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</si>
  <si>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</si>
  <si>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</si>
  <si>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</si>
  <si>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</si>
  <si>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</si>
  <si>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</si>
  <si>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</si>
  <si>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</si>
  <si>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</si>
  <si>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</si>
  <si>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</si>
  <si>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</si>
  <si>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</si>
  <si>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</si>
  <si>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</si>
  <si>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</si>
  <si>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</si>
  <si>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</si>
  <si>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</si>
  <si>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</si>
  <si>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</si>
  <si>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</si>
  <si>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</si>
  <si>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</si>
  <si>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</si>
  <si>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</si>
  <si>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</si>
  <si>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</si>
  <si>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</si>
  <si>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</si>
  <si>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</si>
  <si>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</si>
  <si>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</si>
  <si>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</si>
  <si>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</si>
  <si>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</si>
  <si>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</si>
  <si>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</si>
  <si>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</si>
  <si>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</si>
  <si>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</si>
  <si>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</si>
  <si>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</si>
  <si>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</si>
  <si>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</si>
  <si>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</si>
  <si>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</si>
  <si>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</si>
  <si>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</si>
  <si>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</si>
  <si>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</si>
  <si>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</si>
  <si>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</si>
  <si>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</si>
  <si>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</si>
  <si>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</si>
  <si>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</si>
  <si>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</si>
  <si>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</si>
  <si>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</si>
  <si>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</si>
  <si>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</si>
  <si>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</si>
  <si>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</si>
  <si>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</si>
  <si>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</si>
  <si>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</si>
  <si>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</si>
  <si>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</si>
  <si>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</si>
  <si>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</si>
  <si>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</si>
  <si>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</si>
  <si>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</si>
  <si>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</si>
  <si>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</si>
  <si>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</si>
  <si>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</si>
  <si>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</si>
  <si>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2279206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</si>
  <si>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</si>
  <si>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</si>
  <si>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</si>
  <si>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</si>
  <si>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</si>
  <si>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</si>
  <si>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</si>
  <si>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</si>
  <si>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</si>
  <si>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</si>
  <si>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</si>
  <si>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</si>
  <si>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</si>
  <si>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</si>
  <si>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</si>
  <si>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</si>
  <si>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</si>
  <si>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</si>
  <si>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</si>
  <si>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</si>
  <si>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</si>
  <si>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</si>
  <si>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</si>
  <si>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</si>
  <si>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</si>
  <si>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</si>
  <si>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</si>
  <si>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</si>
  <si>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</si>
  <si>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</si>
  <si>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</si>
  <si>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</si>
  <si>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</si>
  <si>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</si>
  <si>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</si>
  <si>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</si>
  <si>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</si>
  <si>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</si>
  <si>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</si>
  <si>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</si>
  <si>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</si>
  <si>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</si>
  <si>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</si>
  <si>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</si>
  <si>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</si>
  <si>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</si>
  <si>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</si>
  <si>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</si>
  <si>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</si>
  <si>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</si>
  <si>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</si>
  <si>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</si>
  <si>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</si>
  <si>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</si>
  <si>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</si>
  <si>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</si>
  <si>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</si>
  <si>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</si>
  <si>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</si>
  <si>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</si>
  <si>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</si>
  <si>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</si>
  <si>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</si>
  <si>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</si>
  <si>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</si>
  <si>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</si>
  <si>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</si>
  <si>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</si>
  <si>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</si>
  <si>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</si>
  <si>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</si>
  <si>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</si>
  <si>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</si>
  <si>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</si>
  <si>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</si>
  <si>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</si>
  <si>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</si>
  <si>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</si>
  <si>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</si>
  <si>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</si>
  <si>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</si>
  <si>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</si>
  <si>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</si>
  <si>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</si>
  <si>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</si>
  <si>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</si>
  <si>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</si>
  <si>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</si>
  <si>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</si>
  <si>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</si>
  <si>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</si>
  <si>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</si>
  <si>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</si>
  <si>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</si>
  <si>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</si>
  <si>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</si>
  <si>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</si>
  <si>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</si>
  <si>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</si>
  <si>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</si>
  <si>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</si>
  <si>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</si>
  <si>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</si>
  <si>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</si>
  <si>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</si>
  <si>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</si>
  <si>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</si>
  <si>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</si>
  <si>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</si>
  <si>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</si>
  <si>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</si>
  <si>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</si>
  <si>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</si>
  <si>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</si>
  <si>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</si>
  <si>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</si>
  <si>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</si>
  <si>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</si>
  <si>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</si>
  <si>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</si>
  <si>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</si>
  <si>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</si>
  <si>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</si>
  <si>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</si>
  <si>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</si>
  <si>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</si>
  <si>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</si>
  <si>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</si>
  <si>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</si>
  <si>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</si>
  <si>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</si>
  <si>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</si>
  <si>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</si>
  <si>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</si>
  <si>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</si>
  <si>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</si>
  <si>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</si>
  <si>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</si>
  <si>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</si>
  <si>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</si>
  <si>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</si>
  <si>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</si>
  <si>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</si>
  <si>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</si>
  <si>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</si>
  <si>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</si>
  <si>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</si>
  <si>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</si>
  <si>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</si>
  <si>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</si>
  <si>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</si>
  <si>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</si>
  <si>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</si>
  <si>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</si>
  <si>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</si>
  <si>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</si>
  <si>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</si>
  <si>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</si>
  <si>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</si>
  <si>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</si>
  <si>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</si>
  <si>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</si>
  <si>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</si>
  <si>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</si>
  <si>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</si>
  <si>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</si>
  <si>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</si>
  <si>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</si>
  <si>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</si>
  <si>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</si>
  <si>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</si>
  <si>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</si>
  <si>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</si>
  <si>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</si>
  <si>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</si>
  <si>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</si>
  <si>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</si>
  <si>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</si>
  <si>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</si>
  <si>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</si>
  <si>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</si>
  <si>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</si>
  <si>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</si>
  <si>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</si>
  <si>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</si>
  <si>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</si>
  <si>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</si>
  <si>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</si>
  <si>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</si>
  <si>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</si>
  <si>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</si>
  <si>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</si>
  <si>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</si>
  <si>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</si>
  <si>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</si>
  <si>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</si>
  <si>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</si>
  <si>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</si>
  <si>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</si>
  <si>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</si>
  <si>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</si>
  <si>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</si>
  <si>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</si>
  <si>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</si>
  <si>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</si>
  <si>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</si>
  <si>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</si>
  <si>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</si>
  <si>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</si>
  <si>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</si>
  <si>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</si>
  <si>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</si>
  <si>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</si>
  <si>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</si>
  <si>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</si>
  <si>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</si>
  <si>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</si>
  <si>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</si>
  <si>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</si>
  <si>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</si>
  <si>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</si>
  <si>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</si>
  <si>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</si>
  <si>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</si>
  <si>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REAL EST CRED RECPLN</t>
  </si>
  <si>
    <t>GG00B4ZRT175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</si>
  <si>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</si>
  <si>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</si>
  <si>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</si>
  <si>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</si>
  <si>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</si>
  <si>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</si>
  <si>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</si>
  <si>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</si>
  <si>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</si>
  <si>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</si>
  <si>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</si>
  <si>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</si>
  <si>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</si>
  <si>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</si>
  <si>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</si>
  <si>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</si>
  <si>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</si>
  <si>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</si>
  <si>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</si>
  <si>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</si>
  <si>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</si>
  <si>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</si>
  <si>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</si>
  <si>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</si>
  <si>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</si>
  <si>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</si>
  <si>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</si>
  <si>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</si>
  <si>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</si>
  <si>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</si>
  <si>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</si>
  <si>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</si>
  <si>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</si>
  <si>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</si>
  <si>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</si>
  <si>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</si>
  <si>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</si>
  <si>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</si>
  <si>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</si>
  <si>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</si>
  <si>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</si>
  <si>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</si>
  <si>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</si>
  <si>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</si>
  <si>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</si>
  <si>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</si>
  <si>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</si>
  <si>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</si>
  <si>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</si>
  <si>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</si>
  <si>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</si>
  <si>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</si>
  <si>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</si>
  <si>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MARTIN CURRIE CHINA A SHAR A</t>
  </si>
  <si>
    <t>BMG605411021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</si>
  <si>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</si>
  <si>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</si>
  <si>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</si>
  <si>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</si>
  <si>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</si>
  <si>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</si>
  <si>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</si>
  <si>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</si>
  <si>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</si>
  <si>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</si>
  <si>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</si>
  <si>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</si>
  <si>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</si>
  <si>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</si>
  <si>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</si>
  <si>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</si>
  <si>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</si>
  <si>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</si>
  <si>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</si>
  <si>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</si>
  <si>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1540 JAN 2017</t>
  </si>
  <si>
    <t>81790800</t>
  </si>
  <si>
    <t>bP 1540 JAN 2017</t>
  </si>
  <si>
    <t>81791238</t>
  </si>
  <si>
    <t>81789638</t>
  </si>
  <si>
    <t>P 1460 JAN 2017</t>
  </si>
  <si>
    <t>81790206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</si>
  <si>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</si>
  <si>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</si>
  <si>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</si>
  <si>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</si>
  <si>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</si>
  <si>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</si>
  <si>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</si>
  <si>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</si>
  <si>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</si>
  <si>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</si>
  <si>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</si>
  <si>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</si>
  <si>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</si>
  <si>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</si>
  <si>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</si>
  <si>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</si>
  <si>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</si>
  <si>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</si>
  <si>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</si>
  <si>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</si>
  <si>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</si>
  <si>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</si>
  <si>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</si>
  <si>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</si>
  <si>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</si>
  <si>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</si>
  <si>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</si>
  <si>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אמצעי לחימה ל.ס מסלול ב</t>
  </si>
  <si>
    <t>1096783</t>
  </si>
  <si>
    <t>520042185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</si>
  <si>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</si>
  <si>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</si>
  <si>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</si>
  <si>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</si>
  <si>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</si>
  <si>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</si>
  <si>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</si>
  <si>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</si>
  <si>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</si>
  <si>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</si>
  <si>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</si>
  <si>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</si>
  <si>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</si>
  <si>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</si>
  <si>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</si>
  <si>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</si>
  <si>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</si>
  <si>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</si>
  <si>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</si>
  <si>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</si>
  <si>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</si>
  <si>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</si>
  <si>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</si>
  <si>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</si>
  <si>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</si>
  <si>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</si>
  <si>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</si>
  <si>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</si>
  <si>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</si>
  <si>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</si>
  <si>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</si>
  <si>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</si>
  <si>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</si>
  <si>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</si>
  <si>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</si>
  <si>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</si>
  <si>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</si>
  <si>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</si>
  <si>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</si>
  <si>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</si>
  <si>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</si>
  <si>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</si>
  <si>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</si>
  <si>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</si>
  <si>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</si>
  <si>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</si>
  <si>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</si>
  <si>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</si>
  <si>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</si>
  <si>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</si>
  <si>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</si>
  <si>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</si>
  <si>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</si>
  <si>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</si>
  <si>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</si>
  <si>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</si>
  <si>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</si>
  <si>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</si>
  <si>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</si>
  <si>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</si>
  <si>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</si>
  <si>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</si>
  <si>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</si>
  <si>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</si>
  <si>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מלונאות ותיירות</t>
  </si>
  <si>
    <t>US37991A1007</t>
  </si>
  <si>
    <t>US4660261011</t>
  </si>
  <si>
    <t>KYG740991057</t>
  </si>
  <si>
    <t>NO0010277957</t>
  </si>
  <si>
    <t>Hotels Restaurants &amp; Leisure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</si>
  <si>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</si>
  <si>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</si>
  <si>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</si>
  <si>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</si>
  <si>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</si>
  <si>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</si>
  <si>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</si>
  <si>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</si>
  <si>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</si>
  <si>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</si>
  <si>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Reality III</t>
  </si>
  <si>
    <t>Accelmed growth partners</t>
  </si>
  <si>
    <t>FIMI ISRAEL OPPORTUNITY 6</t>
  </si>
  <si>
    <t>Fimi Israel Opportunity IV</t>
  </si>
  <si>
    <t>Fortissimo Capital Fund I   mishtatef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</si>
  <si>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</si>
  <si>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</si>
  <si>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</si>
  <si>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</si>
  <si>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</si>
  <si>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</si>
  <si>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</si>
  <si>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</si>
  <si>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</si>
  <si>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</si>
  <si>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</si>
  <si>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</si>
  <si>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</si>
  <si>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</si>
  <si>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</si>
  <si>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</si>
  <si>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</si>
  <si>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</si>
  <si>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</si>
  <si>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</si>
  <si>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</si>
  <si>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</si>
  <si>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</si>
  <si>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</si>
  <si>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</si>
  <si>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</si>
  <si>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</si>
  <si>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</si>
  <si>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</si>
  <si>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</si>
  <si>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</si>
  <si>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</si>
  <si>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</si>
  <si>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</si>
  <si>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</si>
  <si>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</si>
  <si>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</si>
  <si>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</si>
  <si>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</si>
  <si>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</si>
  <si>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</si>
  <si>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</si>
  <si>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</si>
  <si>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</si>
  <si>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</si>
  <si>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</si>
  <si>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</si>
  <si>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</si>
  <si>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</si>
  <si>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</si>
  <si>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</si>
  <si>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</si>
  <si>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</si>
  <si>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</si>
  <si>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</si>
  <si>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</si>
  <si>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DOVER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</si>
  <si>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</si>
  <si>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</si>
  <si>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</si>
  <si>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</si>
  <si>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</si>
  <si>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</si>
  <si>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</si>
  <si>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</si>
  <si>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</si>
  <si>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</si>
  <si>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</si>
  <si>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</si>
  <si>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</si>
  <si>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</si>
  <si>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</si>
  <si>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</si>
  <si>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</si>
  <si>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</si>
  <si>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</si>
  <si>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Silverfleet II</t>
  </si>
  <si>
    <t>Tene Growth II</t>
  </si>
  <si>
    <t>THOMA BRAVO</t>
  </si>
  <si>
    <t>Trilantic Capital Partners IV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</si>
  <si>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</si>
  <si>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</si>
  <si>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</si>
  <si>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</si>
  <si>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</si>
  <si>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</si>
  <si>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</si>
  <si>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</si>
  <si>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</si>
  <si>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</si>
  <si>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</si>
  <si>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</si>
  <si>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</si>
  <si>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</si>
  <si>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</si>
  <si>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</si>
  <si>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4.0935 23-03-17 (10) +65</t>
  </si>
  <si>
    <t>10020381</t>
  </si>
  <si>
    <t>+ILS/-EUR 4.0966 23-03-17 (12) +66</t>
  </si>
  <si>
    <t>10020379</t>
  </si>
  <si>
    <t>+ILS/-EUR 4.1952 19-01-17 (10) +62</t>
  </si>
  <si>
    <t>10020272</t>
  </si>
  <si>
    <t>+ILS/-EUR 4.1962 19-01-17 (20) +62</t>
  </si>
  <si>
    <t>10020274</t>
  </si>
  <si>
    <t>+ILS/-EUR 4.2201 05-01-17 (10) +81</t>
  </si>
  <si>
    <t>10020236</t>
  </si>
  <si>
    <t>+ILS/-EUR 4.22225 23-01-17 (20) +72.5</t>
  </si>
  <si>
    <t>10020278</t>
  </si>
  <si>
    <t>+ILS/-EUR 4.224 01-02-17 (10) +70</t>
  </si>
  <si>
    <t>10020304</t>
  </si>
  <si>
    <t>+ILS/-EUR 4.2273 23-01-17 (10) +73</t>
  </si>
  <si>
    <t>10020276</t>
  </si>
  <si>
    <t>+ILS/-USD 3.763 10-01-17 (12) --90</t>
  </si>
  <si>
    <t>10020240</t>
  </si>
  <si>
    <t>+ILS/-USD 3.764 10-01-17 (22) --90.5</t>
  </si>
  <si>
    <t>10020244</t>
  </si>
  <si>
    <t>+ILS/-USD 3.765 10-01-17 (10) --89</t>
  </si>
  <si>
    <t>10020238</t>
  </si>
  <si>
    <t>+ILS/-USD 3.765 10-01-17 (20) --90</t>
  </si>
  <si>
    <t>10020242</t>
  </si>
  <si>
    <t>+ILS/-USD 3.7713 11-01-17 (20) --87</t>
  </si>
  <si>
    <t>10020252</t>
  </si>
  <si>
    <t>+ILS/-USD 3.7725 11-01-17 (10) --85</t>
  </si>
  <si>
    <t>10020248</t>
  </si>
  <si>
    <t>+ILS/-USD 3.774 11-01-17 (11) --85</t>
  </si>
  <si>
    <t>10020250</t>
  </si>
  <si>
    <t>+ILS/-USD 3.7806 10-01-17 (22) --84.5</t>
  </si>
  <si>
    <t>10020255</t>
  </si>
  <si>
    <t>+ILS/-USD 3.7915 02-02-17 (11) --85</t>
  </si>
  <si>
    <t>10020312</t>
  </si>
  <si>
    <t>+ILS/-USD 3.7946 02-02-17 (10) --84</t>
  </si>
  <si>
    <t>10020314</t>
  </si>
  <si>
    <t>+ILS/-USD 3.7981 28-03-17 (11) --134</t>
  </si>
  <si>
    <t>10020388</t>
  </si>
  <si>
    <t>+ILS/-USD 3.8 26-01-17 (20) --79</t>
  </si>
  <si>
    <t>10020300</t>
  </si>
  <si>
    <t>+ILS/-USD 3.8032 11-01-17 (20) -78</t>
  </si>
  <si>
    <t>10020259</t>
  </si>
  <si>
    <t>+ILS/-USD 3.8057 31-01-17 (10) --83</t>
  </si>
  <si>
    <t>10020306</t>
  </si>
  <si>
    <t>+ILS/-USD 3.807 31-01-17 (12) --84</t>
  </si>
  <si>
    <t>10020308</t>
  </si>
  <si>
    <t>+ILS/-USD 3.82 16-03-17 (12) --92</t>
  </si>
  <si>
    <t>10020421</t>
  </si>
  <si>
    <t>+ILS/-USD 3.821 16-03-17 (10) --92</t>
  </si>
  <si>
    <t>10020419</t>
  </si>
  <si>
    <t>+ILS/-USD 3.8238 07-02-17 (11) --92</t>
  </si>
  <si>
    <t>10020316</t>
  </si>
  <si>
    <t>+ILS/-USD 3.824 24-01-17 (10) --83</t>
  </si>
  <si>
    <t>10020285</t>
  </si>
  <si>
    <t>+ILS/-USD 3.824 24-01-17 (20) --83</t>
  </si>
  <si>
    <t>10020287</t>
  </si>
  <si>
    <t>+ILS/-USD 3.827 12-01-17 (20) --75</t>
  </si>
  <si>
    <t>10020264</t>
  </si>
  <si>
    <t>+ILS/-USD 3.828 12-01-17 (10) --75</t>
  </si>
  <si>
    <t>10020262</t>
  </si>
  <si>
    <t>+ILS/-USD 3.83 27-02-17 (10) --75</t>
  </si>
  <si>
    <t>10020415</t>
  </si>
  <si>
    <t>+ILS/-USD 3.83 27-02-17 (20) --75</t>
  </si>
  <si>
    <t>10020417</t>
  </si>
  <si>
    <t>+ILS/-USD 3.83 29-03-17 (11) --117</t>
  </si>
  <si>
    <t>10020399</t>
  </si>
  <si>
    <t>+ILS/-USD 3.8307 02-02-17 (20) --93</t>
  </si>
  <si>
    <t>10020320</t>
  </si>
  <si>
    <t>+ILS/-USD 3.8336 15-02-17 (11) --114</t>
  </si>
  <si>
    <t>10020326</t>
  </si>
  <si>
    <t>+ILS/-USD 3.84 17-01-17 (12) --80</t>
  </si>
  <si>
    <t>10020266</t>
  </si>
  <si>
    <t>+ILS/-USD 3.84 17-01-17 (20) --80</t>
  </si>
  <si>
    <t>10020268</t>
  </si>
  <si>
    <t>+ILS/-USD 3.8489 22-02-17 (12) --71</t>
  </si>
  <si>
    <t>10020413</t>
  </si>
  <si>
    <t>+ILS/-USD 3.85 21-02-17 (10) --98</t>
  </si>
  <si>
    <t>10020358</t>
  </si>
  <si>
    <t>+ILS/-USD 3.85 21-02-17 (11) --98</t>
  </si>
  <si>
    <t>10020360</t>
  </si>
  <si>
    <t>+ILS/-USD 3.85 21-02-17 (20) --98</t>
  </si>
  <si>
    <t>10020362</t>
  </si>
  <si>
    <t>+ILS/-USD 3.85 23-02-17 (20) --71</t>
  </si>
  <si>
    <t>10020408</t>
  </si>
  <si>
    <t>+ILS/-USD 3.8507 01-02-17 (10) --83</t>
  </si>
  <si>
    <t>10020342</t>
  </si>
  <si>
    <t>+ILS/-USD 3.8509 23-02-17 (12) --71</t>
  </si>
  <si>
    <t>10020406</t>
  </si>
  <si>
    <t>+ILS/-USD 3.857 09-02-17 (20) --84</t>
  </si>
  <si>
    <t>10020351</t>
  </si>
  <si>
    <t>+ILS/-USD 3.857 14-02-17 (10) --92</t>
  </si>
  <si>
    <t>10020349</t>
  </si>
  <si>
    <t>+ILS/-USD 3.8591 22-02-17 (11) --69</t>
  </si>
  <si>
    <t>10020402</t>
  </si>
  <si>
    <t>+ILS/-USD 3.8592 12-01-17 (10) --58.5</t>
  </si>
  <si>
    <t>10020339</t>
  </si>
  <si>
    <t>+ILS/-USD 3.86 18-01-17 (20) --66.5</t>
  </si>
  <si>
    <t>10020341</t>
  </si>
  <si>
    <t>+ILS/-USD 3.8612 17-01-17 (12) --58</t>
  </si>
  <si>
    <t>10020347</t>
  </si>
  <si>
    <t>+ILS/-USD 3.8622 12-01-17 (20) --58</t>
  </si>
  <si>
    <t>10020337</t>
  </si>
  <si>
    <t>+ILS/-USD 3.863 01-02-17 (26) --80</t>
  </si>
  <si>
    <t>10020346</t>
  </si>
  <si>
    <t>+ILS/-USD 3.8631 25-01-17 (20) --69</t>
  </si>
  <si>
    <t>10020344</t>
  </si>
  <si>
    <t>+USD/-ILS 3.8013 24-01-17 (20) --72</t>
  </si>
  <si>
    <t>10020298</t>
  </si>
  <si>
    <t>+USD/-ILS 3.8094 24-01-17 (10) --71</t>
  </si>
  <si>
    <t>10020301</t>
  </si>
  <si>
    <t>+USD/-ILS 3.8377 16-03-17 (10) --78</t>
  </si>
  <si>
    <t>10020424</t>
  </si>
  <si>
    <t>+USD/-ILS 3.8454 14-02-17 (10) --46</t>
  </si>
  <si>
    <t>10020427</t>
  </si>
  <si>
    <t>+USD/-ILS 3.8477 02-02-17 (10) --88</t>
  </si>
  <si>
    <t>10020318</t>
  </si>
  <si>
    <t>+USD/-EUR 1.0647 01-03-17 (11) +50.3</t>
  </si>
  <si>
    <t>10020364</t>
  </si>
  <si>
    <t>+USD/-EUR 1.0654 01-03-17 (20) +49.2</t>
  </si>
  <si>
    <t>10020371</t>
  </si>
  <si>
    <t>+USD/-EUR 1.0655 01-03-17 (13) +50.3</t>
  </si>
  <si>
    <t>10020366</t>
  </si>
  <si>
    <t>+USD/-EUR 1.0692 24-04-17 (10) +70.6</t>
  </si>
  <si>
    <t>10020390</t>
  </si>
  <si>
    <t>+USD/-EUR 1.0771 16-02-17 (12) +44.5</t>
  </si>
  <si>
    <t>10020330</t>
  </si>
  <si>
    <t>+USD/-EUR 1.0775 16-02-17 (13) +44.5</t>
  </si>
  <si>
    <t>10020332</t>
  </si>
  <si>
    <t>+USD/-EUR 1.0776 16-02-17 (11) +44.5</t>
  </si>
  <si>
    <t>10020328</t>
  </si>
  <si>
    <t>+USD/-EUR 1.1044 06-02-17 (10) +48.4</t>
  </si>
  <si>
    <t>10020283</t>
  </si>
  <si>
    <t>+USD/-EUR 1.11 13-02-17 (11) +47</t>
  </si>
  <si>
    <t>10020310</t>
  </si>
  <si>
    <t>+USD/-EUR 1.1289 09-01-17 (12) +53.2</t>
  </si>
  <si>
    <t>10020223</t>
  </si>
  <si>
    <t>+USD/-EUR 1.1295 09-01-17 (26) +53.2</t>
  </si>
  <si>
    <t>10020225</t>
  </si>
  <si>
    <t>+USD/-EUR 1.1301 04-01-17 (12) +51.1</t>
  </si>
  <si>
    <t>10020217</t>
  </si>
  <si>
    <t>+USD/-GBP 1.2249 03-05-17 (12) +42.5</t>
  </si>
  <si>
    <t>10020428</t>
  </si>
  <si>
    <t>+USD/-GBP 1.2361 03-05-17 (11) +41.4</t>
  </si>
  <si>
    <t>10020410</t>
  </si>
  <si>
    <t>+USD/-GBP 1.2361 03-05-17 (12) +41.4</t>
  </si>
  <si>
    <t>10020412</t>
  </si>
  <si>
    <t>+USD/-GBP 1.25 14-03-17 (11) +32.8</t>
  </si>
  <si>
    <t>10020370</t>
  </si>
  <si>
    <t>+USD/-GBP 1.2503 14-03-17 (10) +32.8</t>
  </si>
  <si>
    <t>10020368</t>
  </si>
  <si>
    <t>+USD/-GBP 1.2518 21-03-17 (10) +33.3</t>
  </si>
  <si>
    <t>10020373</t>
  </si>
  <si>
    <t>+USD/-GBP 1.2525 21-03-17 (11) +33.3</t>
  </si>
  <si>
    <t>10020375</t>
  </si>
  <si>
    <t>+USD/-GBP 1.2636 04-04-17 (10) +36</t>
  </si>
  <si>
    <t>10020383</t>
  </si>
  <si>
    <t>+USD/-GBP 1.2636 04-04-17 (12) +36</t>
  </si>
  <si>
    <t>10020385</t>
  </si>
  <si>
    <t>+USD/-GBP 1.264 04-04-17 (20) +36</t>
  </si>
  <si>
    <t>10020387</t>
  </si>
  <si>
    <t>+USD/-GBP 1.271 27-04-17 (12) +43</t>
  </si>
  <si>
    <t>10020395</t>
  </si>
  <si>
    <t>+USD/-JPY 102.468 08-02-17 (12) --41.2</t>
  </si>
  <si>
    <t>10020295</t>
  </si>
  <si>
    <t>+USD/-JPY 102.5 08-02-17 (20) --41.3</t>
  </si>
  <si>
    <t>10020297</t>
  </si>
  <si>
    <t>404626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</si>
  <si>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</si>
  <si>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</si>
  <si>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</si>
  <si>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</si>
  <si>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</si>
  <si>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</si>
  <si>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</si>
  <si>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</si>
  <si>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</si>
  <si>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</si>
  <si>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</si>
  <si>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</si>
  <si>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</si>
  <si>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</si>
  <si>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</si>
  <si>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</si>
  <si>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</si>
  <si>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</si>
  <si>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</si>
  <si>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</si>
  <si>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</si>
  <si>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</si>
  <si>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</si>
  <si>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</si>
  <si>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</si>
  <si>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30326000</t>
  </si>
  <si>
    <t>31726000</t>
  </si>
  <si>
    <t>32626000</t>
  </si>
  <si>
    <t>31126000</t>
  </si>
  <si>
    <t>31722000</t>
  </si>
  <si>
    <t>31122000</t>
  </si>
  <si>
    <t>30222000</t>
  </si>
  <si>
    <t>32022000</t>
  </si>
  <si>
    <t>30322000</t>
  </si>
  <si>
    <t>31222000</t>
  </si>
  <si>
    <t>30312000</t>
  </si>
  <si>
    <t>30212000</t>
  </si>
  <si>
    <t>31712000</t>
  </si>
  <si>
    <t>31110000</t>
  </si>
  <si>
    <t>30210000</t>
  </si>
  <si>
    <t>31710000</t>
  </si>
  <si>
    <t>30310000</t>
  </si>
  <si>
    <t>30910000</t>
  </si>
  <si>
    <t>30320000</t>
  </si>
  <si>
    <t>30220000</t>
  </si>
  <si>
    <t>32011000</t>
  </si>
  <si>
    <t>30311000</t>
  </si>
  <si>
    <t>30211000</t>
  </si>
  <si>
    <t>UBS</t>
  </si>
  <si>
    <t>32291000</t>
  </si>
  <si>
    <t>דולר סינגפורי</t>
  </si>
  <si>
    <t>30891000</t>
  </si>
  <si>
    <t>31791000</t>
  </si>
  <si>
    <t>31191000</t>
  </si>
  <si>
    <t>32791000</t>
  </si>
  <si>
    <t>30791000</t>
  </si>
  <si>
    <t>30991000</t>
  </si>
  <si>
    <t>31091000</t>
  </si>
  <si>
    <t>30291000</t>
  </si>
  <si>
    <t>30391000</t>
  </si>
  <si>
    <t>32691000</t>
  </si>
  <si>
    <t>32091000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</si>
  <si>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</si>
  <si>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</si>
  <si>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</si>
  <si>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</si>
  <si>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</si>
  <si>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</si>
  <si>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</si>
  <si>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</si>
  <si>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90148623</t>
  </si>
  <si>
    <t>90150400</t>
  </si>
  <si>
    <t>90150520</t>
  </si>
  <si>
    <t>92322010</t>
  </si>
  <si>
    <t>92321020</t>
  </si>
  <si>
    <t>455531</t>
  </si>
  <si>
    <t>14811160</t>
  </si>
  <si>
    <t>14760843</t>
  </si>
  <si>
    <t>454099</t>
  </si>
  <si>
    <t>90145563</t>
  </si>
  <si>
    <t>455954</t>
  </si>
  <si>
    <t>90150300</t>
  </si>
  <si>
    <t>414968</t>
  </si>
  <si>
    <t>90145980</t>
  </si>
  <si>
    <t>439284</t>
  </si>
  <si>
    <t>453772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</si>
  <si>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</si>
  <si>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</si>
  <si>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</si>
  <si>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</si>
  <si>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</si>
  <si>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</si>
  <si>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</si>
  <si>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</si>
  <si>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</si>
  <si>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</si>
  <si>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</si>
  <si>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</si>
  <si>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</si>
  <si>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</si>
  <si>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</si>
  <si>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</si>
  <si>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90135701</t>
  </si>
  <si>
    <t>90135666</t>
  </si>
  <si>
    <t>90135662</t>
  </si>
  <si>
    <t>90135661</t>
  </si>
  <si>
    <t>90135670</t>
  </si>
  <si>
    <t>40999</t>
  </si>
  <si>
    <t>14760844</t>
  </si>
  <si>
    <t>90136004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</si>
  <si>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</si>
  <si>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</si>
  <si>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</si>
  <si>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</si>
  <si>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</si>
  <si>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</si>
  <si>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</si>
  <si>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</si>
  <si>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</si>
  <si>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</si>
  <si>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</si>
  <si>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</si>
  <si>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</si>
  <si>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</si>
  <si>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</si>
  <si>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</si>
  <si>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</si>
  <si>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</si>
  <si>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</si>
  <si>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</si>
  <si>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</si>
  <si>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</si>
  <si>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</si>
  <si>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</si>
  <si>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</si>
  <si>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</si>
  <si>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</si>
  <si>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</si>
  <si>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</si>
  <si>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</si>
  <si>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</si>
  <si>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</si>
  <si>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</si>
  <si>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</si>
  <si>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</si>
  <si>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</si>
  <si>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</si>
  <si>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</si>
  <si>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</si>
  <si>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</si>
  <si>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</si>
  <si>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</si>
  <si>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</si>
  <si>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</si>
  <si>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</si>
  <si>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90240693</t>
  </si>
  <si>
    <t>90240694</t>
  </si>
  <si>
    <t>90240790</t>
  </si>
  <si>
    <t>90240792</t>
  </si>
  <si>
    <t>90240793</t>
  </si>
  <si>
    <t>90240794</t>
  </si>
  <si>
    <t>90839532</t>
  </si>
  <si>
    <t>90839511</t>
  </si>
  <si>
    <t>90839541</t>
  </si>
  <si>
    <t>90839542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</si>
  <si>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</si>
  <si>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</si>
  <si>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</si>
  <si>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</si>
  <si>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</si>
  <si>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</si>
  <si>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</si>
  <si>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</si>
  <si>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</si>
  <si>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</si>
  <si>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</si>
  <si>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</si>
  <si>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</si>
  <si>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</si>
  <si>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</si>
  <si>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</si>
  <si>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</si>
  <si>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</si>
  <si>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</si>
  <si>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</si>
  <si>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</si>
  <si>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</si>
  <si>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</si>
  <si>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</si>
  <si>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452639</t>
  </si>
  <si>
    <t>415761</t>
  </si>
  <si>
    <t>445549</t>
  </si>
  <si>
    <t>90352101</t>
  </si>
  <si>
    <t>פקדון טפחות 5.76% 13.03.2018</t>
  </si>
  <si>
    <t>פקדון טפחות 6.22% 09.01.2018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</si>
  <si>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</si>
  <si>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</si>
  <si>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</si>
  <si>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</si>
  <si>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</si>
  <si>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</si>
  <si>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</si>
  <si>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</si>
  <si>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רבע טפחות %5.75  7/2024</t>
  </si>
  <si>
    <t>שפיצר שנת טפחות 5.88% 14.7.017</t>
  </si>
  <si>
    <t>שפיצר שנת טפחות 5.95% 8.7.2017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</si>
  <si>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</si>
  <si>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</si>
  <si>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</si>
  <si>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</si>
  <si>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</si>
  <si>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</si>
  <si>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</si>
  <si>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</si>
  <si>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</si>
  <si>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</si>
  <si>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 11/17 0.5%</t>
  </si>
  <si>
    <t>451233</t>
  </si>
  <si>
    <t>מזרחי 28/1/18 0.55</t>
  </si>
  <si>
    <t>456210</t>
  </si>
  <si>
    <t>מזרחי 30/11/17 0.5</t>
  </si>
  <si>
    <t>454136</t>
  </si>
  <si>
    <t>מזרחי9/17 0.48% 8.9.16</t>
  </si>
  <si>
    <t>443783</t>
  </si>
  <si>
    <t>פועלים 8/17 0.42%</t>
  </si>
  <si>
    <t>439793</t>
  </si>
  <si>
    <t>פועלים 8/7 0.45%</t>
  </si>
  <si>
    <t>439878</t>
  </si>
  <si>
    <t>דיסקונט 11/17 0.45%</t>
  </si>
  <si>
    <t>451232</t>
  </si>
  <si>
    <t>דיסקונט 11/17 0.5</t>
  </si>
  <si>
    <t>454135</t>
  </si>
  <si>
    <t>דיסקונט 12/17 0.52</t>
  </si>
  <si>
    <t>456207</t>
  </si>
  <si>
    <t>דיסקונט 28/1/2018 0.57</t>
  </si>
  <si>
    <t>456208</t>
  </si>
  <si>
    <t>דיסקונט 9/17 0.44%</t>
  </si>
  <si>
    <t>443776</t>
  </si>
  <si>
    <t>יובנק 9/17 0.42%</t>
  </si>
  <si>
    <t>516460</t>
  </si>
  <si>
    <t>444458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</si>
  <si>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</si>
  <si>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</si>
  <si>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</si>
  <si>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</si>
  <si>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</si>
  <si>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</si>
  <si>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</si>
  <si>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</si>
  <si>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</si>
  <si>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</si>
  <si>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</si>
  <si>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</si>
  <si>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</si>
  <si>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</si>
  <si>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</si>
  <si>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</si>
  <si>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</si>
  <si>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</si>
  <si>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</si>
  <si>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</si>
  <si>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</si>
  <si>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</si>
  <si>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</si>
  <si>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</si>
  <si>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</si>
  <si>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</si>
  <si>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</si>
  <si>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</si>
  <si>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</si>
  <si>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</si>
  <si>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</si>
  <si>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</si>
  <si>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</si>
  <si>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</si>
  <si>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</si>
  <si>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</si>
  <si>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</si>
  <si>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</si>
  <si>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</si>
  <si>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</si>
  <si>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</si>
  <si>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C 1460 JAN 2017</t>
  </si>
  <si>
    <t>סה"כ השקעות אחרות</t>
  </si>
  <si>
    <t>משכנתאות - מדד מחירים לצרכן</t>
  </si>
  <si>
    <t>סה"כ הלוואות לעובדים ונושאי משרה</t>
  </si>
  <si>
    <t>נדלן מקרקעין להשכרה - בית ריגר פדרמן 2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</si>
  <si>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</si>
  <si>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</si>
  <si>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</si>
  <si>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</si>
  <si>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</si>
  <si>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</si>
  <si>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</si>
  <si>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</si>
  <si>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Ares Special Situations Fund IV</t>
  </si>
  <si>
    <t>FFortissimo Capital Fund II</t>
  </si>
  <si>
    <t>harbourvest DOVER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</si>
  <si>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</si>
  <si>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</si>
  <si>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</si>
  <si>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</si>
  <si>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</si>
  <si>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SIF VIII</t>
  </si>
  <si>
    <t>SUN-Apollo India Real Estate</t>
  </si>
  <si>
    <t>VICTORIA I</t>
  </si>
  <si>
    <t>Warburg Pincus China I</t>
  </si>
  <si>
    <t>גורם 44</t>
  </si>
  <si>
    <t>גורם 43</t>
  </si>
  <si>
    <t>סה"כ כתבי אופציה בחו"ל:</t>
  </si>
  <si>
    <t>פורוורד ריבית</t>
  </si>
  <si>
    <t>קניון</t>
  </si>
  <si>
    <t>נושא משרה א'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</si>
  <si>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</si>
  <si>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</si>
  <si>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</si>
  <si>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</si>
  <si>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</si>
  <si>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</si>
  <si>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</si>
  <si>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</si>
  <si>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</si>
  <si>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</si>
  <si>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</si>
  <si>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</si>
  <si>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</si>
  <si>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</si>
  <si>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</si>
  <si>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</si>
  <si>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</si>
  <si>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92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</si>
  <si>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</si>
  <si>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</si>
  <si>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</si>
  <si>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</si>
  <si>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</si>
  <si>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</si>
  <si>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</si>
  <si>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</si>
  <si>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</si>
  <si>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</si>
  <si>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</si>
  <si>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</si>
  <si>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</si>
  <si>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</si>
  <si>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</si>
  <si>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</si>
  <si>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</si>
  <si>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</si>
  <si>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</si>
  <si>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</si>
  <si>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</si>
  <si>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</si>
  <si>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94</t>
  </si>
  <si>
    <t>בבטחונות אחרים - גורם 69</t>
  </si>
  <si>
    <t>בבטחונות אחרים - גורם 40</t>
  </si>
  <si>
    <t>בבטחונות אחרים - גורם 31*</t>
  </si>
  <si>
    <t>בבטחונות אחרים - גורם 07</t>
  </si>
  <si>
    <t>SLF I</t>
  </si>
  <si>
    <t>PCS III</t>
  </si>
  <si>
    <t>גורם 45</t>
  </si>
  <si>
    <t>גורם 46</t>
  </si>
  <si>
    <t>גורם 80</t>
  </si>
  <si>
    <t>גורם 83</t>
  </si>
  <si>
    <t>גורם 75</t>
  </si>
  <si>
    <t>גורם 42</t>
  </si>
  <si>
    <t>גורם 90</t>
  </si>
  <si>
    <t>גורם 48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</si>
  <si>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</si>
  <si>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</si>
  <si>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</si>
  <si>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</si>
  <si>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</si>
  <si>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</si>
  <si>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אמריקה ישראל*</t>
  </si>
  <si>
    <t>אנלייט Enlight מניה לא סחירה*</t>
  </si>
  <si>
    <t>הליוס*</t>
  </si>
  <si>
    <t>מניה לא סחירה BIG USA*</t>
  </si>
  <si>
    <t>פתאל אחזקות מניות ל.ס</t>
  </si>
  <si>
    <t>צים מניה</t>
  </si>
  <si>
    <t>תדהר מניות ל.ס*</t>
  </si>
  <si>
    <t xml:space="preserve"> Michelson Program*</t>
  </si>
  <si>
    <t>120 Wall Street*</t>
  </si>
  <si>
    <t>180 Livingston equity*</t>
  </si>
  <si>
    <t>820 Washington*</t>
  </si>
  <si>
    <t>Adgar Invest and Dev Poland</t>
  </si>
  <si>
    <t>BERO CENTER*</t>
  </si>
  <si>
    <t>Boulder Creek*</t>
  </si>
  <si>
    <t>Citymark Building*</t>
  </si>
  <si>
    <t>Data Center Atlanta*</t>
  </si>
  <si>
    <t>E.On Center*</t>
  </si>
  <si>
    <t>Edeka 1*</t>
  </si>
  <si>
    <t>Edeka 2*</t>
  </si>
  <si>
    <t>Fenwick*</t>
  </si>
  <si>
    <t>GLOBAL ENERGY HOLDINGS GROUP</t>
  </si>
  <si>
    <t>Hampton of Town Center  HG 3*</t>
  </si>
  <si>
    <t>IXI MOBILE INC לס</t>
  </si>
  <si>
    <t>MM Texas*</t>
  </si>
  <si>
    <t>Netto*</t>
  </si>
  <si>
    <t>North LaSalle   HG 4*</t>
  </si>
  <si>
    <t>Project Hush*</t>
  </si>
  <si>
    <t>Real*</t>
  </si>
  <si>
    <t>REAL GOLD MINING ל.ס</t>
  </si>
  <si>
    <t>RESERVOIR EXPLORATION TECH ל.ס</t>
  </si>
  <si>
    <t>S&amp;S Florida*</t>
  </si>
  <si>
    <t>Terraces*</t>
  </si>
  <si>
    <t>Town Center   HG 6*</t>
  </si>
  <si>
    <t>Walgreens*</t>
  </si>
  <si>
    <t>White Oak*</t>
  </si>
  <si>
    <t>white oak 2*</t>
  </si>
  <si>
    <t>הילטון</t>
  </si>
  <si>
    <t>פרויקט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</si>
</sst>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indexed="8"/>
      <name val="Arial"/>
      <family val="2"/>
      <charset val="177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1" fillId="0" borderId="0"/>
  </cellStyleXfs>
  <cellXfs count="18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2"/>
    </xf>
    <xf numFmtId="170" fontId="28" fillId="0" borderId="0" xfId="0" applyNumberFormat="1" applyFont="1" applyFill="1" applyBorder="1" applyAlignment="1">
      <alignment horizontal="right"/>
    </xf>
    <xf numFmtId="170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32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198120</xdr:colOff>
      <xdr:row>50</xdr:row>
      <xdr:rowOff>0</xdr:rowOff>
    </xdr:from>
    <xdr:to>
      <xdr:col>23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6" style="9" customWidth="1"/>
    <col min="23" max="23" width="7.85546875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3">
      <c r="B1" s="57" t="s">
        <v>202</v>
      </c>
      <c r="C1" s="79" t="s" vm="1">
        <v>266</v>
      </c>
    </row>
    <row r="2" spans="1:23">
      <c r="B2" s="57" t="s">
        <v>201</v>
      </c>
      <c r="C2" s="79" t="s">
        <v>267</v>
      </c>
    </row>
    <row r="3" spans="1:23">
      <c r="B3" s="57" t="s">
        <v>203</v>
      </c>
      <c r="C3" s="79" t="s">
        <v>268</v>
      </c>
    </row>
    <row r="4" spans="1:23">
      <c r="B4" s="57" t="s">
        <v>204</v>
      </c>
      <c r="C4" s="79">
        <v>17012</v>
      </c>
    </row>
    <row r="6" spans="1:23" ht="26.25" customHeight="1">
      <c r="B6" s="161" t="s">
        <v>218</v>
      </c>
      <c r="C6" s="162"/>
      <c r="D6" s="163"/>
    </row>
    <row r="7" spans="1:23" s="10" customFormat="1">
      <c r="B7" s="23"/>
      <c r="C7" s="24" t="s">
        <v>133</v>
      </c>
      <c r="D7" s="25" t="s">
        <v>131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217</v>
      </c>
      <c r="C10" s="116">
        <v>57274466.164527275</v>
      </c>
      <c r="D10" s="117">
        <v>0.98648974059386974</v>
      </c>
      <c r="W10" s="66"/>
    </row>
    <row r="11" spans="1:23">
      <c r="A11" s="45" t="s">
        <v>164</v>
      </c>
      <c r="B11" s="29" t="s">
        <v>219</v>
      </c>
      <c r="C11" s="116">
        <v>5289791.5683625266</v>
      </c>
      <c r="D11" s="117">
        <v>9.1110846796535291E-2</v>
      </c>
    </row>
    <row r="12" spans="1:23">
      <c r="B12" s="29" t="s">
        <v>220</v>
      </c>
      <c r="C12" s="116">
        <v>35846789.677011281</v>
      </c>
      <c r="D12" s="117">
        <v>0.61742156003715831</v>
      </c>
    </row>
    <row r="13" spans="1:23">
      <c r="A13" s="55" t="s">
        <v>164</v>
      </c>
      <c r="B13" s="30" t="s">
        <v>87</v>
      </c>
      <c r="C13" s="116" vm="2">
        <v>7493228.9099938655</v>
      </c>
      <c r="D13" s="117">
        <v>0.12906263364194456</v>
      </c>
    </row>
    <row r="14" spans="1:23">
      <c r="A14" s="55" t="s">
        <v>164</v>
      </c>
      <c r="B14" s="30" t="s">
        <v>88</v>
      </c>
      <c r="C14" s="116" t="s" vm="3">
        <v>2091</v>
      </c>
      <c r="D14" s="117"/>
    </row>
    <row r="15" spans="1:23">
      <c r="A15" s="55" t="s">
        <v>164</v>
      </c>
      <c r="B15" s="30" t="s">
        <v>89</v>
      </c>
      <c r="C15" s="116" vm="4">
        <v>8605176.7748574466</v>
      </c>
      <c r="D15" s="117">
        <v>0.14821471369123115</v>
      </c>
    </row>
    <row r="16" spans="1:23">
      <c r="A16" s="55" t="s">
        <v>164</v>
      </c>
      <c r="B16" s="30" t="s">
        <v>90</v>
      </c>
      <c r="C16" s="116" vm="5">
        <v>10855287.559479002</v>
      </c>
      <c r="D16" s="117">
        <v>0.18697039930255435</v>
      </c>
    </row>
    <row r="17" spans="1:4">
      <c r="A17" s="55" t="s">
        <v>164</v>
      </c>
      <c r="B17" s="30" t="s">
        <v>91</v>
      </c>
      <c r="C17" s="116" vm="6">
        <v>3579521.1919373199</v>
      </c>
      <c r="D17" s="117">
        <v>6.1653318984080163E-2</v>
      </c>
    </row>
    <row r="18" spans="1:4">
      <c r="A18" s="55" t="s">
        <v>164</v>
      </c>
      <c r="B18" s="30" t="s">
        <v>92</v>
      </c>
      <c r="C18" s="116" vm="7">
        <v>5311790.7899993435</v>
      </c>
      <c r="D18" s="117">
        <v>9.1489759214215954E-2</v>
      </c>
    </row>
    <row r="19" spans="1:4">
      <c r="A19" s="55" t="s">
        <v>164</v>
      </c>
      <c r="B19" s="30" t="s">
        <v>93</v>
      </c>
      <c r="C19" s="116" vm="8">
        <v>3295.14699577894</v>
      </c>
      <c r="D19" s="117">
        <v>5.6755285954946192E-5</v>
      </c>
    </row>
    <row r="20" spans="1:4">
      <c r="A20" s="55" t="s">
        <v>164</v>
      </c>
      <c r="B20" s="30" t="s">
        <v>94</v>
      </c>
      <c r="C20" s="116" vm="9">
        <v>9277.5682711307418</v>
      </c>
      <c r="D20" s="117">
        <v>1.5979591832141911E-4</v>
      </c>
    </row>
    <row r="21" spans="1:4">
      <c r="A21" s="55" t="s">
        <v>164</v>
      </c>
      <c r="B21" s="30" t="s">
        <v>95</v>
      </c>
      <c r="C21" s="116" vm="10">
        <v>-10788.264522607606</v>
      </c>
      <c r="D21" s="117">
        <v>-1.8581600114426952E-4</v>
      </c>
    </row>
    <row r="22" spans="1:4">
      <c r="A22" s="55" t="s">
        <v>164</v>
      </c>
      <c r="B22" s="30" t="s">
        <v>96</v>
      </c>
      <c r="C22" s="116" t="s" vm="11">
        <v>2091</v>
      </c>
      <c r="D22" s="117"/>
    </row>
    <row r="23" spans="1:4">
      <c r="B23" s="29" t="s">
        <v>221</v>
      </c>
      <c r="C23" s="116">
        <v>4250700.0146536482</v>
      </c>
      <c r="D23" s="117">
        <v>7.3213636644860136E-2</v>
      </c>
    </row>
    <row r="24" spans="1:4">
      <c r="A24" s="55" t="s">
        <v>164</v>
      </c>
      <c r="B24" s="30" t="s">
        <v>97</v>
      </c>
      <c r="C24" s="116" t="s" vm="12">
        <v>2091</v>
      </c>
      <c r="D24" s="117"/>
    </row>
    <row r="25" spans="1:4">
      <c r="A25" s="55" t="s">
        <v>164</v>
      </c>
      <c r="B25" s="30" t="s">
        <v>98</v>
      </c>
      <c r="C25" s="116" t="s" vm="13">
        <v>2091</v>
      </c>
      <c r="D25" s="117"/>
    </row>
    <row r="26" spans="1:4">
      <c r="A26" s="55" t="s">
        <v>164</v>
      </c>
      <c r="B26" s="30" t="s">
        <v>89</v>
      </c>
      <c r="C26" s="116" vm="14">
        <v>1296358.549854008</v>
      </c>
      <c r="D26" s="117">
        <v>2.2328351448767811E-2</v>
      </c>
    </row>
    <row r="27" spans="1:4">
      <c r="A27" s="55" t="s">
        <v>164</v>
      </c>
      <c r="B27" s="30" t="s">
        <v>99</v>
      </c>
      <c r="C27" s="116">
        <v>1233294.8971436592</v>
      </c>
      <c r="D27" s="117">
        <v>2.1242149331677378E-2</v>
      </c>
    </row>
    <row r="28" spans="1:4">
      <c r="A28" s="55" t="s">
        <v>164</v>
      </c>
      <c r="B28" s="30" t="s">
        <v>100</v>
      </c>
      <c r="C28" s="116">
        <v>1655529.6810510138</v>
      </c>
      <c r="D28" s="117">
        <v>2.8514679489356112E-2</v>
      </c>
    </row>
    <row r="29" spans="1:4">
      <c r="A29" s="55" t="s">
        <v>164</v>
      </c>
      <c r="B29" s="30" t="s">
        <v>101</v>
      </c>
      <c r="C29" s="116" vm="15">
        <v>616.53758547794007</v>
      </c>
      <c r="D29" s="117">
        <v>1.061918239477534E-5</v>
      </c>
    </row>
    <row r="30" spans="1:4">
      <c r="A30" s="55" t="s">
        <v>164</v>
      </c>
      <c r="B30" s="30" t="s">
        <v>246</v>
      </c>
      <c r="C30" s="116" t="s" vm="16">
        <v>2091</v>
      </c>
      <c r="D30" s="117"/>
    </row>
    <row r="31" spans="1:4">
      <c r="A31" s="55" t="s">
        <v>164</v>
      </c>
      <c r="B31" s="30" t="s">
        <v>127</v>
      </c>
      <c r="C31" s="116" vm="17">
        <v>64900.349019489324</v>
      </c>
      <c r="D31" s="117">
        <v>1.1178371926640561E-3</v>
      </c>
    </row>
    <row r="32" spans="1:4">
      <c r="A32" s="55" t="s">
        <v>164</v>
      </c>
      <c r="B32" s="30" t="s">
        <v>102</v>
      </c>
      <c r="C32" s="116" t="s" vm="18">
        <v>2091</v>
      </c>
      <c r="D32" s="117"/>
    </row>
    <row r="33" spans="1:4">
      <c r="A33" s="55" t="s">
        <v>164</v>
      </c>
      <c r="B33" s="29" t="s">
        <v>222</v>
      </c>
      <c r="C33" s="116">
        <v>5074360.4741402064</v>
      </c>
      <c r="D33" s="117">
        <v>8.7400282936459461E-2</v>
      </c>
    </row>
    <row r="34" spans="1:4">
      <c r="A34" s="55" t="s">
        <v>164</v>
      </c>
      <c r="B34" s="29" t="s">
        <v>223</v>
      </c>
      <c r="C34" s="116" vm="19">
        <v>1800762.9397015716</v>
      </c>
      <c r="D34" s="117">
        <v>3.1016162772329523E-2</v>
      </c>
    </row>
    <row r="35" spans="1:4">
      <c r="A35" s="55" t="s">
        <v>164</v>
      </c>
      <c r="B35" s="29" t="s">
        <v>224</v>
      </c>
      <c r="C35" s="116">
        <v>5012061.490658043</v>
      </c>
      <c r="D35" s="117">
        <v>8.6327251406527125E-2</v>
      </c>
    </row>
    <row r="36" spans="1:4">
      <c r="A36" s="55" t="s">
        <v>164</v>
      </c>
      <c r="B36" s="56" t="s">
        <v>225</v>
      </c>
      <c r="C36" s="116" t="s" vm="20">
        <v>2091</v>
      </c>
      <c r="D36" s="117"/>
    </row>
    <row r="37" spans="1:4">
      <c r="A37" s="55" t="s">
        <v>164</v>
      </c>
      <c r="B37" s="29" t="s">
        <v>226</v>
      </c>
      <c r="C37" s="116">
        <v>0</v>
      </c>
      <c r="D37" s="117">
        <v>0</v>
      </c>
    </row>
    <row r="38" spans="1:4">
      <c r="A38" s="55"/>
      <c r="B38" s="68" t="s">
        <v>228</v>
      </c>
      <c r="C38" s="116">
        <v>784390.21044918976</v>
      </c>
      <c r="D38" s="117">
        <v>1.3510259406130229E-2</v>
      </c>
    </row>
    <row r="39" spans="1:4">
      <c r="A39" s="55" t="s">
        <v>164</v>
      </c>
      <c r="B39" s="69" t="s">
        <v>230</v>
      </c>
      <c r="C39" s="116" t="s" vm="21">
        <v>2091</v>
      </c>
      <c r="D39" s="117"/>
    </row>
    <row r="40" spans="1:4">
      <c r="A40" s="55" t="s">
        <v>164</v>
      </c>
      <c r="B40" s="69" t="s">
        <v>229</v>
      </c>
      <c r="C40" s="116" vm="22">
        <v>748270.85081989947</v>
      </c>
      <c r="D40" s="117">
        <v>1.2888143128193037E-2</v>
      </c>
    </row>
    <row r="41" spans="1:4">
      <c r="A41" s="55" t="s">
        <v>164</v>
      </c>
      <c r="B41" s="69" t="s">
        <v>231</v>
      </c>
      <c r="C41" s="116" vm="23">
        <v>36119.35962929028</v>
      </c>
      <c r="D41" s="117">
        <v>6.2211627793719044E-4</v>
      </c>
    </row>
    <row r="42" spans="1:4">
      <c r="B42" s="69" t="s">
        <v>103</v>
      </c>
      <c r="C42" s="116">
        <v>58058856.374976464</v>
      </c>
      <c r="D42" s="117">
        <v>1</v>
      </c>
    </row>
    <row r="43" spans="1:4">
      <c r="A43" s="55" t="s">
        <v>164</v>
      </c>
      <c r="B43" s="29" t="s">
        <v>227</v>
      </c>
      <c r="C43" s="116">
        <v>2404774.6083021872</v>
      </c>
      <c r="D43" s="117"/>
    </row>
    <row r="44" spans="1:4">
      <c r="B44" s="6" t="s">
        <v>132</v>
      </c>
    </row>
    <row r="45" spans="1:4">
      <c r="C45" s="65" t="s">
        <v>209</v>
      </c>
      <c r="D45" s="36" t="s">
        <v>126</v>
      </c>
    </row>
    <row r="46" spans="1:4">
      <c r="C46" s="65" t="s">
        <v>1</v>
      </c>
      <c r="D46" s="65" t="s">
        <v>2</v>
      </c>
    </row>
    <row r="47" spans="1:4">
      <c r="C47" s="118" t="s">
        <v>190</v>
      </c>
      <c r="D47" s="123">
        <v>2.7768000000000002</v>
      </c>
    </row>
    <row r="48" spans="1:4">
      <c r="C48" s="118" t="s">
        <v>199</v>
      </c>
      <c r="D48" s="123">
        <v>1.1814</v>
      </c>
    </row>
    <row r="49" spans="2:4">
      <c r="C49" s="118" t="s">
        <v>195</v>
      </c>
      <c r="D49" s="123">
        <v>2.8511000000000002</v>
      </c>
    </row>
    <row r="50" spans="2:4">
      <c r="B50" s="12"/>
      <c r="C50" s="118" t="s">
        <v>1524</v>
      </c>
      <c r="D50" s="123">
        <v>3.7671999999999999</v>
      </c>
    </row>
    <row r="51" spans="2:4">
      <c r="C51" s="118" t="s">
        <v>188</v>
      </c>
      <c r="D51" s="123">
        <v>4.0438000000000001</v>
      </c>
    </row>
    <row r="52" spans="2:4">
      <c r="C52" s="118" t="s">
        <v>189</v>
      </c>
      <c r="D52" s="123">
        <v>4.7252000000000001</v>
      </c>
    </row>
    <row r="53" spans="2:4">
      <c r="C53" s="118" t="s">
        <v>191</v>
      </c>
      <c r="D53" s="123">
        <v>0.49590000000000001</v>
      </c>
    </row>
    <row r="54" spans="2:4">
      <c r="C54" s="118" t="s">
        <v>196</v>
      </c>
      <c r="D54" s="123">
        <v>3.2864</v>
      </c>
    </row>
    <row r="55" spans="2:4">
      <c r="C55" s="118" t="s">
        <v>197</v>
      </c>
      <c r="D55" s="123">
        <v>0.18540000000000001</v>
      </c>
    </row>
    <row r="56" spans="2:4">
      <c r="C56" s="118" t="s">
        <v>194</v>
      </c>
      <c r="D56" s="123">
        <v>0.54400000000000004</v>
      </c>
    </row>
    <row r="57" spans="2:4">
      <c r="C57" s="118" t="s">
        <v>2092</v>
      </c>
      <c r="D57" s="123">
        <v>2.6753999999999998</v>
      </c>
    </row>
    <row r="58" spans="2:4">
      <c r="C58" s="118" t="s">
        <v>193</v>
      </c>
      <c r="D58" s="123">
        <v>0.42270000000000002</v>
      </c>
    </row>
    <row r="59" spans="2:4">
      <c r="C59" s="118" t="s">
        <v>186</v>
      </c>
      <c r="D59" s="123">
        <v>3.8450000000000002</v>
      </c>
    </row>
    <row r="60" spans="2:4">
      <c r="C60" s="118" t="s">
        <v>200</v>
      </c>
      <c r="D60" s="123">
        <v>0.28220000000000001</v>
      </c>
    </row>
    <row r="61" spans="2:4">
      <c r="C61" s="118" t="s">
        <v>2371</v>
      </c>
      <c r="D61" s="123">
        <v>0.4456</v>
      </c>
    </row>
    <row r="62" spans="2:4">
      <c r="C62" s="118" t="s">
        <v>187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8.5703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10.57031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202</v>
      </c>
      <c r="C1" s="79" t="s" vm="1">
        <v>266</v>
      </c>
    </row>
    <row r="2" spans="2:56">
      <c r="B2" s="57" t="s">
        <v>201</v>
      </c>
      <c r="C2" s="79" t="s">
        <v>267</v>
      </c>
    </row>
    <row r="3" spans="2:56">
      <c r="B3" s="57" t="s">
        <v>203</v>
      </c>
      <c r="C3" s="79" t="s">
        <v>268</v>
      </c>
    </row>
    <row r="4" spans="2:56">
      <c r="B4" s="57" t="s">
        <v>204</v>
      </c>
      <c r="C4" s="79">
        <v>17012</v>
      </c>
    </row>
    <row r="6" spans="2:56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6" ht="26.25" customHeight="1">
      <c r="B7" s="174" t="s">
        <v>115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D7" s="3"/>
    </row>
    <row r="8" spans="2:56" s="3" customFormat="1" ht="63">
      <c r="B8" s="23" t="s">
        <v>139</v>
      </c>
      <c r="C8" s="31" t="s">
        <v>59</v>
      </c>
      <c r="D8" s="71" t="s">
        <v>142</v>
      </c>
      <c r="E8" s="71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31" t="s">
        <v>73</v>
      </c>
      <c r="K8" s="71" t="s">
        <v>205</v>
      </c>
      <c r="L8" s="32" t="s">
        <v>207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9" t="s">
        <v>62</v>
      </c>
      <c r="C11" s="125"/>
      <c r="D11" s="125"/>
      <c r="E11" s="125"/>
      <c r="F11" s="125"/>
      <c r="G11" s="126"/>
      <c r="H11" s="127"/>
      <c r="I11" s="126">
        <v>3295.14699577894</v>
      </c>
      <c r="J11" s="125"/>
      <c r="K11" s="128">
        <v>1</v>
      </c>
      <c r="L11" s="128">
        <v>5.6755285954946192E-5</v>
      </c>
      <c r="AY11" s="1"/>
      <c r="AZ11" s="3"/>
      <c r="BA11" s="1"/>
      <c r="BC11" s="1"/>
    </row>
    <row r="12" spans="2:56" s="4" customFormat="1" ht="18" customHeight="1">
      <c r="B12" s="124" t="s">
        <v>30</v>
      </c>
      <c r="C12" s="125"/>
      <c r="D12" s="125"/>
      <c r="E12" s="125"/>
      <c r="F12" s="125"/>
      <c r="G12" s="126"/>
      <c r="H12" s="127"/>
      <c r="I12" s="126">
        <v>3284.9998440826807</v>
      </c>
      <c r="J12" s="125"/>
      <c r="K12" s="128">
        <v>0.99692057692441105</v>
      </c>
      <c r="L12" s="128">
        <v>5.6580512417714885E-5</v>
      </c>
      <c r="AY12" s="1"/>
      <c r="AZ12" s="3"/>
      <c r="BA12" s="1"/>
      <c r="BC12" s="1"/>
    </row>
    <row r="13" spans="2:56">
      <c r="B13" s="102" t="s">
        <v>1696</v>
      </c>
      <c r="C13" s="83"/>
      <c r="D13" s="83"/>
      <c r="E13" s="83"/>
      <c r="F13" s="83"/>
      <c r="G13" s="92"/>
      <c r="H13" s="94"/>
      <c r="I13" s="92">
        <v>3284.9998440826807</v>
      </c>
      <c r="J13" s="83"/>
      <c r="K13" s="93">
        <v>0.99692057692441105</v>
      </c>
      <c r="L13" s="93">
        <v>5.6580512417714885E-5</v>
      </c>
      <c r="AZ13" s="3"/>
    </row>
    <row r="14" spans="2:56" ht="20.25">
      <c r="B14" s="88" t="s">
        <v>1697</v>
      </c>
      <c r="C14" s="85" t="s">
        <v>1698</v>
      </c>
      <c r="D14" s="98" t="s">
        <v>143</v>
      </c>
      <c r="E14" s="98" t="s">
        <v>1149</v>
      </c>
      <c r="F14" s="98" t="s">
        <v>187</v>
      </c>
      <c r="G14" s="95">
        <v>525733.80576599995</v>
      </c>
      <c r="H14" s="97">
        <v>134.1</v>
      </c>
      <c r="I14" s="95">
        <v>705.00903060318001</v>
      </c>
      <c r="J14" s="96">
        <v>8.1659116741263638E-2</v>
      </c>
      <c r="K14" s="96">
        <v>0.2139537421263123</v>
      </c>
      <c r="L14" s="96">
        <v>1.2143005815509672E-5</v>
      </c>
      <c r="AZ14" s="4"/>
    </row>
    <row r="15" spans="2:56">
      <c r="B15" s="88" t="s">
        <v>1699</v>
      </c>
      <c r="C15" s="85" t="s">
        <v>1700</v>
      </c>
      <c r="D15" s="98" t="s">
        <v>143</v>
      </c>
      <c r="E15" s="98" t="s">
        <v>1135</v>
      </c>
      <c r="F15" s="98" t="s">
        <v>187</v>
      </c>
      <c r="G15" s="95">
        <v>55238.169377720013</v>
      </c>
      <c r="H15" s="97">
        <v>4550</v>
      </c>
      <c r="I15" s="95">
        <v>2513.3367066862602</v>
      </c>
      <c r="J15" s="96">
        <v>2.4185854299357597E-2</v>
      </c>
      <c r="K15" s="96">
        <v>0.76273887322957878</v>
      </c>
      <c r="L15" s="96">
        <v>4.3289462859098195E-5</v>
      </c>
    </row>
    <row r="16" spans="2:56">
      <c r="B16" s="88" t="s">
        <v>1701</v>
      </c>
      <c r="C16" s="85" t="s">
        <v>1702</v>
      </c>
      <c r="D16" s="98" t="s">
        <v>143</v>
      </c>
      <c r="E16" s="98" t="s">
        <v>1088</v>
      </c>
      <c r="F16" s="98" t="s">
        <v>187</v>
      </c>
      <c r="G16" s="95">
        <v>2298417.441962</v>
      </c>
      <c r="H16" s="97">
        <v>2.9</v>
      </c>
      <c r="I16" s="95">
        <v>66.654106793240004</v>
      </c>
      <c r="J16" s="96">
        <v>6.5180218134335347E-2</v>
      </c>
      <c r="K16" s="96">
        <v>2.0227961568519838E-2</v>
      </c>
      <c r="L16" s="96">
        <v>1.1480437431070055E-6</v>
      </c>
    </row>
    <row r="17" spans="2:52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2">
      <c r="B18" s="124" t="s">
        <v>54</v>
      </c>
      <c r="C18" s="125"/>
      <c r="D18" s="125"/>
      <c r="E18" s="125"/>
      <c r="F18" s="125"/>
      <c r="G18" s="126"/>
      <c r="H18" s="127"/>
      <c r="I18" s="126">
        <v>10.147151696260002</v>
      </c>
      <c r="J18" s="125"/>
      <c r="K18" s="128">
        <v>3.0794230755891712E-3</v>
      </c>
      <c r="L18" s="128">
        <v>1.7477353723132331E-7</v>
      </c>
    </row>
    <row r="19" spans="2:52" ht="20.25">
      <c r="B19" s="102" t="s">
        <v>1703</v>
      </c>
      <c r="C19" s="83"/>
      <c r="D19" s="83"/>
      <c r="E19" s="83"/>
      <c r="F19" s="83"/>
      <c r="G19" s="92"/>
      <c r="H19" s="94"/>
      <c r="I19" s="92">
        <v>10.147151696260002</v>
      </c>
      <c r="J19" s="83"/>
      <c r="K19" s="93">
        <v>3.0794230755891712E-3</v>
      </c>
      <c r="L19" s="93">
        <v>1.7477353723132331E-7</v>
      </c>
      <c r="AY19" s="4"/>
    </row>
    <row r="20" spans="2:52">
      <c r="B20" s="88" t="s">
        <v>1704</v>
      </c>
      <c r="C20" s="85" t="s">
        <v>1705</v>
      </c>
      <c r="D20" s="98" t="s">
        <v>32</v>
      </c>
      <c r="E20" s="98" t="s">
        <v>1088</v>
      </c>
      <c r="F20" s="98" t="s">
        <v>186</v>
      </c>
      <c r="G20" s="95">
        <v>87968.414199999999</v>
      </c>
      <c r="H20" s="97">
        <v>3</v>
      </c>
      <c r="I20" s="95">
        <v>10.147151696260002</v>
      </c>
      <c r="J20" s="96">
        <v>9.5617841521739126E-3</v>
      </c>
      <c r="K20" s="96">
        <v>3.0794230755891712E-3</v>
      </c>
      <c r="L20" s="96">
        <v>1.7477353723132331E-7</v>
      </c>
      <c r="AZ20" s="3"/>
    </row>
    <row r="21" spans="2:52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5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2">
      <c r="B23" s="155" t="s">
        <v>2372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2">
      <c r="B24" s="155" t="s">
        <v>135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2"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8.5703125" style="2" bestFit="1" customWidth="1"/>
    <col min="4" max="4" width="6.42578125" style="2" bestFit="1" customWidth="1"/>
    <col min="5" max="5" width="6.28515625" style="2" customWidth="1"/>
    <col min="6" max="6" width="12" style="1" bestFit="1" customWidth="1"/>
    <col min="7" max="7" width="9.7109375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9.140625" style="1" bestFit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202</v>
      </c>
      <c r="C1" s="79" t="s" vm="1">
        <v>266</v>
      </c>
    </row>
    <row r="2" spans="2:61">
      <c r="B2" s="57" t="s">
        <v>201</v>
      </c>
      <c r="C2" s="79" t="s">
        <v>267</v>
      </c>
    </row>
    <row r="3" spans="2:61">
      <c r="B3" s="57" t="s">
        <v>203</v>
      </c>
      <c r="C3" s="79" t="s">
        <v>268</v>
      </c>
    </row>
    <row r="4" spans="2:61">
      <c r="B4" s="57" t="s">
        <v>204</v>
      </c>
      <c r="C4" s="79">
        <v>17012</v>
      </c>
    </row>
    <row r="6" spans="2:61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1" ht="26.25" customHeight="1">
      <c r="B7" s="174" t="s">
        <v>116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I7" s="3"/>
    </row>
    <row r="8" spans="2:61" s="3" customFormat="1" ht="63">
      <c r="B8" s="23" t="s">
        <v>139</v>
      </c>
      <c r="C8" s="31" t="s">
        <v>59</v>
      </c>
      <c r="D8" s="71" t="s">
        <v>142</v>
      </c>
      <c r="E8" s="71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31" t="s">
        <v>73</v>
      </c>
      <c r="K8" s="71" t="s">
        <v>205</v>
      </c>
      <c r="L8" s="32" t="s">
        <v>207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2" t="s">
        <v>64</v>
      </c>
      <c r="C11" s="83"/>
      <c r="D11" s="83"/>
      <c r="E11" s="83"/>
      <c r="F11" s="83"/>
      <c r="G11" s="92"/>
      <c r="H11" s="94"/>
      <c r="I11" s="92">
        <v>9277.5682711307418</v>
      </c>
      <c r="J11" s="83"/>
      <c r="K11" s="93">
        <v>1</v>
      </c>
      <c r="L11" s="93">
        <v>1.5979591832141911E-4</v>
      </c>
      <c r="BD11" s="1"/>
      <c r="BE11" s="3"/>
      <c r="BF11" s="1"/>
      <c r="BH11" s="1"/>
    </row>
    <row r="12" spans="2:61">
      <c r="B12" s="130" t="s">
        <v>262</v>
      </c>
      <c r="C12" s="125"/>
      <c r="D12" s="125"/>
      <c r="E12" s="125"/>
      <c r="F12" s="125"/>
      <c r="G12" s="126"/>
      <c r="H12" s="127"/>
      <c r="I12" s="126">
        <v>8399.4018820600013</v>
      </c>
      <c r="J12" s="125"/>
      <c r="K12" s="128">
        <v>0.90534519785714174</v>
      </c>
      <c r="L12" s="128">
        <v>1.4467046728946882E-4</v>
      </c>
      <c r="BE12" s="3"/>
    </row>
    <row r="13" spans="2:61" ht="20.25">
      <c r="B13" s="131" t="s">
        <v>254</v>
      </c>
      <c r="C13" s="125"/>
      <c r="D13" s="125"/>
      <c r="E13" s="125"/>
      <c r="F13" s="125"/>
      <c r="G13" s="126"/>
      <c r="H13" s="127"/>
      <c r="I13" s="126">
        <v>8399.4018820600013</v>
      </c>
      <c r="J13" s="125"/>
      <c r="K13" s="128">
        <v>0.90534519785714174</v>
      </c>
      <c r="L13" s="128">
        <v>1.4467046728946882E-4</v>
      </c>
      <c r="BE13" s="4"/>
    </row>
    <row r="14" spans="2:61">
      <c r="B14" s="108" t="s">
        <v>1706</v>
      </c>
      <c r="C14" s="85" t="s">
        <v>1707</v>
      </c>
      <c r="D14" s="98" t="s">
        <v>143</v>
      </c>
      <c r="E14" s="98"/>
      <c r="F14" s="98" t="s">
        <v>187</v>
      </c>
      <c r="G14" s="95">
        <v>1440.10445</v>
      </c>
      <c r="H14" s="97">
        <v>690000</v>
      </c>
      <c r="I14" s="95">
        <v>9936.7207050000015</v>
      </c>
      <c r="J14" s="85"/>
      <c r="K14" s="96">
        <v>1.0710479744913721</v>
      </c>
      <c r="L14" s="96">
        <v>1.7114909465014465E-4</v>
      </c>
    </row>
    <row r="15" spans="2:61">
      <c r="B15" s="108" t="s">
        <v>1708</v>
      </c>
      <c r="C15" s="85" t="s">
        <v>1709</v>
      </c>
      <c r="D15" s="98" t="s">
        <v>143</v>
      </c>
      <c r="E15" s="98"/>
      <c r="F15" s="98" t="s">
        <v>187</v>
      </c>
      <c r="G15" s="95">
        <v>-1440.10445</v>
      </c>
      <c r="H15" s="97">
        <v>130000</v>
      </c>
      <c r="I15" s="95">
        <v>-1872.1357849999999</v>
      </c>
      <c r="J15" s="85"/>
      <c r="K15" s="96">
        <v>-0.20179164736793961</v>
      </c>
      <c r="L15" s="96">
        <v>-3.2245481600751887E-5</v>
      </c>
    </row>
    <row r="16" spans="2:61">
      <c r="B16" s="108" t="s">
        <v>2373</v>
      </c>
      <c r="C16" s="85" t="s">
        <v>1710</v>
      </c>
      <c r="D16" s="98" t="s">
        <v>143</v>
      </c>
      <c r="E16" s="98"/>
      <c r="F16" s="98" t="s">
        <v>187</v>
      </c>
      <c r="G16" s="95">
        <v>336.83798999999999</v>
      </c>
      <c r="H16" s="97">
        <v>213000</v>
      </c>
      <c r="I16" s="95">
        <v>717.4649187</v>
      </c>
      <c r="J16" s="85"/>
      <c r="K16" s="96">
        <v>7.7333294429377017E-2</v>
      </c>
      <c r="L16" s="96">
        <v>1.2357544800162986E-5</v>
      </c>
    </row>
    <row r="17" spans="2:56">
      <c r="B17" s="108" t="s">
        <v>1711</v>
      </c>
      <c r="C17" s="85" t="s">
        <v>1712</v>
      </c>
      <c r="D17" s="98" t="s">
        <v>143</v>
      </c>
      <c r="E17" s="98"/>
      <c r="F17" s="98" t="s">
        <v>187</v>
      </c>
      <c r="G17" s="95">
        <v>-336.83798999999999</v>
      </c>
      <c r="H17" s="97">
        <v>113600</v>
      </c>
      <c r="I17" s="95">
        <v>-382.64795664000007</v>
      </c>
      <c r="J17" s="85"/>
      <c r="K17" s="96">
        <v>-4.1244423695667755E-2</v>
      </c>
      <c r="L17" s="96">
        <v>-6.5906905600869267E-6</v>
      </c>
    </row>
    <row r="18" spans="2:56" ht="20.25">
      <c r="B18" s="109"/>
      <c r="C18" s="85"/>
      <c r="D18" s="85"/>
      <c r="E18" s="85"/>
      <c r="F18" s="85"/>
      <c r="G18" s="95"/>
      <c r="H18" s="97"/>
      <c r="I18" s="85"/>
      <c r="J18" s="85"/>
      <c r="K18" s="96"/>
      <c r="L18" s="85"/>
      <c r="BD18" s="4"/>
    </row>
    <row r="19" spans="2:56">
      <c r="B19" s="130" t="s">
        <v>261</v>
      </c>
      <c r="C19" s="125"/>
      <c r="D19" s="125"/>
      <c r="E19" s="125"/>
      <c r="F19" s="125"/>
      <c r="G19" s="126"/>
      <c r="H19" s="127"/>
      <c r="I19" s="126">
        <v>878.16638907074025</v>
      </c>
      <c r="J19" s="125"/>
      <c r="K19" s="128">
        <v>9.4654802142858291E-2</v>
      </c>
      <c r="L19" s="128">
        <v>1.512545103195027E-5</v>
      </c>
    </row>
    <row r="20" spans="2:56">
      <c r="B20" s="107" t="s">
        <v>254</v>
      </c>
      <c r="C20" s="83"/>
      <c r="D20" s="83"/>
      <c r="E20" s="83"/>
      <c r="F20" s="83"/>
      <c r="G20" s="92"/>
      <c r="H20" s="94"/>
      <c r="I20" s="92">
        <v>878.16638907074025</v>
      </c>
      <c r="J20" s="83"/>
      <c r="K20" s="93">
        <v>9.4654802142858291E-2</v>
      </c>
      <c r="L20" s="93">
        <v>1.512545103195027E-5</v>
      </c>
    </row>
    <row r="21" spans="2:56">
      <c r="B21" s="108" t="s">
        <v>1713</v>
      </c>
      <c r="C21" s="85" t="s">
        <v>1714</v>
      </c>
      <c r="D21" s="98" t="s">
        <v>32</v>
      </c>
      <c r="E21" s="98"/>
      <c r="F21" s="98" t="s">
        <v>186</v>
      </c>
      <c r="G21" s="95">
        <v>-526.24833799999999</v>
      </c>
      <c r="H21" s="97">
        <v>76</v>
      </c>
      <c r="I21" s="95">
        <v>-153.78028933035998</v>
      </c>
      <c r="J21" s="85"/>
      <c r="K21" s="96">
        <v>-1.6575495306122644E-2</v>
      </c>
      <c r="L21" s="96">
        <v>-2.6486964940742398E-6</v>
      </c>
      <c r="BD21" s="3"/>
    </row>
    <row r="22" spans="2:56">
      <c r="B22" s="108" t="s">
        <v>1715</v>
      </c>
      <c r="C22" s="85" t="s">
        <v>1716</v>
      </c>
      <c r="D22" s="98" t="s">
        <v>32</v>
      </c>
      <c r="E22" s="98"/>
      <c r="F22" s="98" t="s">
        <v>186</v>
      </c>
      <c r="G22" s="95">
        <v>526.24833799999999</v>
      </c>
      <c r="H22" s="97">
        <v>510</v>
      </c>
      <c r="I22" s="95">
        <v>1031.9466784011001</v>
      </c>
      <c r="J22" s="85"/>
      <c r="K22" s="96">
        <v>0.11123029744898093</v>
      </c>
      <c r="L22" s="96">
        <v>1.7774147526024508E-5</v>
      </c>
    </row>
    <row r="23" spans="2:56">
      <c r="B23" s="109"/>
      <c r="C23" s="85"/>
      <c r="D23" s="85"/>
      <c r="E23" s="85"/>
      <c r="F23" s="85"/>
      <c r="G23" s="95"/>
      <c r="H23" s="97"/>
      <c r="I23" s="85"/>
      <c r="J23" s="85"/>
      <c r="K23" s="96"/>
      <c r="L23" s="85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55" t="s">
        <v>2372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55" t="s">
        <v>135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0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4 B27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8.5703125" style="2" bestFit="1" customWidth="1"/>
    <col min="4" max="4" width="6.5703125" style="2" customWidth="1"/>
    <col min="5" max="5" width="6.28515625" style="2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0.85546875" style="1" bestFit="1" customWidth="1"/>
    <col min="10" max="10" width="9.85546875" style="1" bestFit="1" customWidth="1"/>
    <col min="11" max="11" width="10.28515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202</v>
      </c>
      <c r="C1" s="79" t="s" vm="1">
        <v>266</v>
      </c>
    </row>
    <row r="2" spans="1:60">
      <c r="B2" s="57" t="s">
        <v>201</v>
      </c>
      <c r="C2" s="79" t="s">
        <v>267</v>
      </c>
    </row>
    <row r="3" spans="1:60">
      <c r="B3" s="57" t="s">
        <v>203</v>
      </c>
      <c r="C3" s="79" t="s">
        <v>268</v>
      </c>
    </row>
    <row r="4" spans="1:60">
      <c r="B4" s="57" t="s">
        <v>204</v>
      </c>
      <c r="C4" s="79">
        <v>17012</v>
      </c>
    </row>
    <row r="6" spans="1:60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6"/>
      <c r="BD6" s="1" t="s">
        <v>143</v>
      </c>
      <c r="BF6" s="1" t="s">
        <v>210</v>
      </c>
      <c r="BH6" s="3" t="s">
        <v>187</v>
      </c>
    </row>
    <row r="7" spans="1:60" ht="26.25" customHeight="1">
      <c r="B7" s="174" t="s">
        <v>117</v>
      </c>
      <c r="C7" s="175"/>
      <c r="D7" s="175"/>
      <c r="E7" s="175"/>
      <c r="F7" s="175"/>
      <c r="G7" s="175"/>
      <c r="H7" s="175"/>
      <c r="I7" s="175"/>
      <c r="J7" s="175"/>
      <c r="K7" s="176"/>
      <c r="BD7" s="3" t="s">
        <v>145</v>
      </c>
      <c r="BF7" s="1" t="s">
        <v>165</v>
      </c>
      <c r="BH7" s="3" t="s">
        <v>186</v>
      </c>
    </row>
    <row r="8" spans="1:60" s="3" customFormat="1" ht="63">
      <c r="A8" s="2"/>
      <c r="B8" s="23" t="s">
        <v>139</v>
      </c>
      <c r="C8" s="31" t="s">
        <v>59</v>
      </c>
      <c r="D8" s="71" t="s">
        <v>142</v>
      </c>
      <c r="E8" s="71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71" t="s">
        <v>205</v>
      </c>
      <c r="K8" s="31" t="s">
        <v>207</v>
      </c>
      <c r="BC8" s="1" t="s">
        <v>158</v>
      </c>
      <c r="BD8" s="1" t="s">
        <v>159</v>
      </c>
      <c r="BE8" s="1" t="s">
        <v>166</v>
      </c>
      <c r="BG8" s="4" t="s">
        <v>188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155</v>
      </c>
      <c r="BE9" s="1" t="s">
        <v>167</v>
      </c>
      <c r="BG9" s="4" t="s">
        <v>189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151</v>
      </c>
      <c r="BD10" s="3"/>
      <c r="BE10" s="1" t="s">
        <v>211</v>
      </c>
      <c r="BG10" s="1" t="s">
        <v>195</v>
      </c>
    </row>
    <row r="11" spans="1:60" s="4" customFormat="1" ht="18" customHeight="1">
      <c r="A11" s="2"/>
      <c r="B11" s="129" t="s">
        <v>63</v>
      </c>
      <c r="C11" s="125"/>
      <c r="D11" s="125"/>
      <c r="E11" s="125"/>
      <c r="F11" s="125"/>
      <c r="G11" s="126"/>
      <c r="H11" s="127"/>
      <c r="I11" s="126">
        <v>-10788.264522607606</v>
      </c>
      <c r="J11" s="128">
        <v>1</v>
      </c>
      <c r="K11" s="128">
        <v>-1.8581600114426952E-4</v>
      </c>
      <c r="L11" s="3"/>
      <c r="M11" s="3"/>
      <c r="N11" s="3"/>
      <c r="O11" s="3"/>
      <c r="BC11" s="1" t="s">
        <v>150</v>
      </c>
      <c r="BD11" s="3"/>
      <c r="BE11" s="1" t="s">
        <v>168</v>
      </c>
      <c r="BG11" s="1" t="s">
        <v>190</v>
      </c>
    </row>
    <row r="12" spans="1:60" ht="20.25">
      <c r="B12" s="124" t="s">
        <v>263</v>
      </c>
      <c r="C12" s="125"/>
      <c r="D12" s="125"/>
      <c r="E12" s="125"/>
      <c r="F12" s="125"/>
      <c r="G12" s="126"/>
      <c r="H12" s="127"/>
      <c r="I12" s="126">
        <v>-10788.264522607606</v>
      </c>
      <c r="J12" s="128">
        <v>1</v>
      </c>
      <c r="K12" s="128">
        <v>-1.8581600114426952E-4</v>
      </c>
      <c r="P12" s="1"/>
      <c r="BC12" s="1" t="s">
        <v>148</v>
      </c>
      <c r="BD12" s="4"/>
      <c r="BE12" s="1" t="s">
        <v>169</v>
      </c>
      <c r="BG12" s="1" t="s">
        <v>191</v>
      </c>
    </row>
    <row r="13" spans="1:60">
      <c r="B13" s="84" t="s">
        <v>1717</v>
      </c>
      <c r="C13" s="85" t="s">
        <v>1718</v>
      </c>
      <c r="D13" s="98" t="s">
        <v>32</v>
      </c>
      <c r="E13" s="98"/>
      <c r="F13" s="98" t="s">
        <v>188</v>
      </c>
      <c r="G13" s="95">
        <v>6065.0365040000006</v>
      </c>
      <c r="H13" s="97">
        <v>327700</v>
      </c>
      <c r="I13" s="95">
        <v>22805.002052412521</v>
      </c>
      <c r="J13" s="96">
        <v>-2.1138712352318536</v>
      </c>
      <c r="K13" s="96">
        <v>3.9279109986468046E-4</v>
      </c>
      <c r="P13" s="1"/>
      <c r="BC13" s="1" t="s">
        <v>152</v>
      </c>
      <c r="BE13" s="1" t="s">
        <v>170</v>
      </c>
      <c r="BG13" s="1" t="s">
        <v>192</v>
      </c>
    </row>
    <row r="14" spans="1:60">
      <c r="B14" s="84" t="s">
        <v>1719</v>
      </c>
      <c r="C14" s="85" t="s">
        <v>1720</v>
      </c>
      <c r="D14" s="98" t="s">
        <v>32</v>
      </c>
      <c r="E14" s="98"/>
      <c r="F14" s="98" t="s">
        <v>188</v>
      </c>
      <c r="G14" s="95">
        <v>2233.8704960000005</v>
      </c>
      <c r="H14" s="97">
        <v>11710</v>
      </c>
      <c r="I14" s="95">
        <v>-89.565426572820002</v>
      </c>
      <c r="J14" s="96">
        <v>8.3021162843318341E-3</v>
      </c>
      <c r="K14" s="96">
        <v>-1.5426660489892626E-6</v>
      </c>
      <c r="P14" s="1"/>
      <c r="BC14" s="1" t="s">
        <v>149</v>
      </c>
      <c r="BE14" s="1" t="s">
        <v>171</v>
      </c>
      <c r="BG14" s="1" t="s">
        <v>194</v>
      </c>
    </row>
    <row r="15" spans="1:60">
      <c r="B15" s="84" t="s">
        <v>1721</v>
      </c>
      <c r="C15" s="85" t="s">
        <v>1722</v>
      </c>
      <c r="D15" s="98" t="s">
        <v>32</v>
      </c>
      <c r="E15" s="98"/>
      <c r="F15" s="98" t="s">
        <v>189</v>
      </c>
      <c r="G15" s="95">
        <v>1466.4656840000002</v>
      </c>
      <c r="H15" s="97">
        <v>705000</v>
      </c>
      <c r="I15" s="95">
        <v>10116.841725148361</v>
      </c>
      <c r="J15" s="96">
        <v>-0.93776359524256858</v>
      </c>
      <c r="K15" s="96">
        <v>1.7425148128664741E-4</v>
      </c>
      <c r="P15" s="1"/>
      <c r="BC15" s="1" t="s">
        <v>160</v>
      </c>
      <c r="BE15" s="1" t="s">
        <v>212</v>
      </c>
      <c r="BG15" s="1" t="s">
        <v>196</v>
      </c>
    </row>
    <row r="16" spans="1:60" ht="20.25">
      <c r="B16" s="84" t="s">
        <v>1723</v>
      </c>
      <c r="C16" s="85" t="s">
        <v>1724</v>
      </c>
      <c r="D16" s="98" t="s">
        <v>32</v>
      </c>
      <c r="E16" s="98"/>
      <c r="F16" s="98" t="s">
        <v>186</v>
      </c>
      <c r="G16" s="95">
        <v>10899.882088000002</v>
      </c>
      <c r="H16" s="97">
        <v>223625</v>
      </c>
      <c r="I16" s="95">
        <v>-65362.911945471547</v>
      </c>
      <c r="J16" s="96">
        <v>6.0587049759948632</v>
      </c>
      <c r="K16" s="96">
        <v>-1.1258043307522528E-3</v>
      </c>
      <c r="P16" s="1"/>
      <c r="BC16" s="4" t="s">
        <v>146</v>
      </c>
      <c r="BD16" s="1" t="s">
        <v>161</v>
      </c>
      <c r="BE16" s="1" t="s">
        <v>172</v>
      </c>
      <c r="BG16" s="1" t="s">
        <v>197</v>
      </c>
    </row>
    <row r="17" spans="2:60">
      <c r="B17" s="84" t="s">
        <v>1725</v>
      </c>
      <c r="C17" s="85" t="s">
        <v>1726</v>
      </c>
      <c r="D17" s="98" t="s">
        <v>32</v>
      </c>
      <c r="E17" s="98"/>
      <c r="F17" s="98" t="s">
        <v>188</v>
      </c>
      <c r="G17" s="95">
        <v>3407.4335799999999</v>
      </c>
      <c r="H17" s="97">
        <v>11640</v>
      </c>
      <c r="I17" s="95">
        <v>6648.412604157681</v>
      </c>
      <c r="J17" s="96">
        <v>-0.61626340272111801</v>
      </c>
      <c r="K17" s="96">
        <v>1.1451160114519869E-4</v>
      </c>
      <c r="P17" s="1"/>
      <c r="BC17" s="1" t="s">
        <v>156</v>
      </c>
      <c r="BE17" s="1" t="s">
        <v>173</v>
      </c>
      <c r="BG17" s="1" t="s">
        <v>198</v>
      </c>
    </row>
    <row r="18" spans="2:60">
      <c r="B18" s="84" t="s">
        <v>1727</v>
      </c>
      <c r="C18" s="85" t="s">
        <v>1728</v>
      </c>
      <c r="D18" s="98" t="s">
        <v>32</v>
      </c>
      <c r="E18" s="98"/>
      <c r="F18" s="98" t="s">
        <v>196</v>
      </c>
      <c r="G18" s="95">
        <v>1340.5175660000002</v>
      </c>
      <c r="H18" s="97">
        <v>151800</v>
      </c>
      <c r="I18" s="95">
        <v>15093.956467718201</v>
      </c>
      <c r="J18" s="96">
        <v>-1.3991088590836551</v>
      </c>
      <c r="K18" s="96">
        <v>2.5997681336044609E-4</v>
      </c>
      <c r="BD18" s="1" t="s">
        <v>144</v>
      </c>
      <c r="BF18" s="1" t="s">
        <v>174</v>
      </c>
      <c r="BH18" s="1" t="s">
        <v>32</v>
      </c>
    </row>
    <row r="19" spans="2:60">
      <c r="B19" s="111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157</v>
      </c>
      <c r="BF19" s="1" t="s">
        <v>175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162</v>
      </c>
      <c r="BF20" s="1" t="s">
        <v>176</v>
      </c>
    </row>
    <row r="21" spans="2:60">
      <c r="B21" s="155" t="s">
        <v>2372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147</v>
      </c>
      <c r="BE21" s="1" t="s">
        <v>163</v>
      </c>
      <c r="BF21" s="1" t="s">
        <v>177</v>
      </c>
    </row>
    <row r="22" spans="2:60">
      <c r="B22" s="155" t="s">
        <v>135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153</v>
      </c>
      <c r="BF22" s="1" t="s">
        <v>178</v>
      </c>
    </row>
    <row r="23" spans="2:60">
      <c r="B23" s="156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154</v>
      </c>
      <c r="BF23" s="1" t="s">
        <v>213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216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179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180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215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181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182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214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202</v>
      </c>
      <c r="C1" s="79" t="s" vm="1">
        <v>266</v>
      </c>
    </row>
    <row r="2" spans="2:81">
      <c r="B2" s="57" t="s">
        <v>201</v>
      </c>
      <c r="C2" s="79" t="s">
        <v>267</v>
      </c>
    </row>
    <row r="3" spans="2:81">
      <c r="B3" s="57" t="s">
        <v>203</v>
      </c>
      <c r="C3" s="79" t="s">
        <v>268</v>
      </c>
      <c r="E3" s="2"/>
    </row>
    <row r="4" spans="2:81">
      <c r="B4" s="57" t="s">
        <v>204</v>
      </c>
      <c r="C4" s="79">
        <v>17012</v>
      </c>
    </row>
    <row r="6" spans="2:81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81" ht="26.25" customHeight="1">
      <c r="B7" s="174" t="s">
        <v>118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81" s="3" customFormat="1" ht="63">
      <c r="B8" s="23" t="s">
        <v>139</v>
      </c>
      <c r="C8" s="31" t="s">
        <v>59</v>
      </c>
      <c r="D8" s="14" t="s">
        <v>65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76</v>
      </c>
      <c r="O8" s="31" t="s">
        <v>73</v>
      </c>
      <c r="P8" s="71" t="s">
        <v>205</v>
      </c>
      <c r="Q8" s="32" t="s">
        <v>207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202</v>
      </c>
      <c r="C1" s="79" t="s" vm="1">
        <v>266</v>
      </c>
    </row>
    <row r="2" spans="2:72">
      <c r="B2" s="57" t="s">
        <v>201</v>
      </c>
      <c r="C2" s="79" t="s">
        <v>267</v>
      </c>
    </row>
    <row r="3" spans="2:72">
      <c r="B3" s="57" t="s">
        <v>203</v>
      </c>
      <c r="C3" s="79" t="s">
        <v>268</v>
      </c>
    </row>
    <row r="4" spans="2:72">
      <c r="B4" s="57" t="s">
        <v>204</v>
      </c>
      <c r="C4" s="79">
        <v>17012</v>
      </c>
    </row>
    <row r="6" spans="2:72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72" ht="26.25" customHeight="1">
      <c r="B7" s="174" t="s">
        <v>109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6"/>
    </row>
    <row r="8" spans="2:72" s="3" customFormat="1" ht="78.75">
      <c r="B8" s="23" t="s">
        <v>139</v>
      </c>
      <c r="C8" s="31" t="s">
        <v>59</v>
      </c>
      <c r="D8" s="31" t="s">
        <v>15</v>
      </c>
      <c r="E8" s="31" t="s">
        <v>81</v>
      </c>
      <c r="F8" s="31" t="s">
        <v>125</v>
      </c>
      <c r="G8" s="31" t="s">
        <v>18</v>
      </c>
      <c r="H8" s="31" t="s">
        <v>124</v>
      </c>
      <c r="I8" s="31" t="s">
        <v>17</v>
      </c>
      <c r="J8" s="31" t="s">
        <v>19</v>
      </c>
      <c r="K8" s="31" t="s">
        <v>0</v>
      </c>
      <c r="L8" s="31" t="s">
        <v>128</v>
      </c>
      <c r="M8" s="31" t="s">
        <v>133</v>
      </c>
      <c r="N8" s="31" t="s">
        <v>73</v>
      </c>
      <c r="O8" s="71" t="s">
        <v>205</v>
      </c>
      <c r="P8" s="32" t="s">
        <v>207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202</v>
      </c>
      <c r="C1" s="79" t="s" vm="1">
        <v>266</v>
      </c>
    </row>
    <row r="2" spans="2:65">
      <c r="B2" s="57" t="s">
        <v>201</v>
      </c>
      <c r="C2" s="79" t="s">
        <v>267</v>
      </c>
    </row>
    <row r="3" spans="2:65">
      <c r="B3" s="57" t="s">
        <v>203</v>
      </c>
      <c r="C3" s="79" t="s">
        <v>268</v>
      </c>
    </row>
    <row r="4" spans="2:65">
      <c r="B4" s="57" t="s">
        <v>204</v>
      </c>
      <c r="C4" s="79">
        <v>17012</v>
      </c>
    </row>
    <row r="6" spans="2:65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65" ht="26.25" customHeight="1">
      <c r="B7" s="174" t="s">
        <v>110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65" s="3" customFormat="1" ht="78.75">
      <c r="B8" s="23" t="s">
        <v>139</v>
      </c>
      <c r="C8" s="31" t="s">
        <v>59</v>
      </c>
      <c r="D8" s="71" t="s">
        <v>141</v>
      </c>
      <c r="E8" s="71" t="s">
        <v>140</v>
      </c>
      <c r="F8" s="71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1" t="s">
        <v>19</v>
      </c>
      <c r="N8" s="31" t="s">
        <v>0</v>
      </c>
      <c r="O8" s="31" t="s">
        <v>128</v>
      </c>
      <c r="P8" s="31" t="s">
        <v>133</v>
      </c>
      <c r="Q8" s="31" t="s">
        <v>73</v>
      </c>
      <c r="R8" s="71" t="s">
        <v>205</v>
      </c>
      <c r="S8" s="32" t="s">
        <v>207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6.28515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202</v>
      </c>
      <c r="C1" s="79" t="s" vm="1">
        <v>266</v>
      </c>
    </row>
    <row r="2" spans="2:77">
      <c r="B2" s="57" t="s">
        <v>201</v>
      </c>
      <c r="C2" s="79" t="s">
        <v>267</v>
      </c>
    </row>
    <row r="3" spans="2:77">
      <c r="B3" s="57" t="s">
        <v>203</v>
      </c>
      <c r="C3" s="79" t="s">
        <v>268</v>
      </c>
    </row>
    <row r="4" spans="2:77">
      <c r="B4" s="57" t="s">
        <v>204</v>
      </c>
      <c r="C4" s="79">
        <v>17012</v>
      </c>
    </row>
    <row r="6" spans="2:77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77" ht="26.25" customHeight="1">
      <c r="B7" s="174" t="s">
        <v>111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77" s="3" customFormat="1" ht="63">
      <c r="B8" s="23" t="s">
        <v>139</v>
      </c>
      <c r="C8" s="31" t="s">
        <v>59</v>
      </c>
      <c r="D8" s="71" t="s">
        <v>141</v>
      </c>
      <c r="E8" s="71" t="s">
        <v>140</v>
      </c>
      <c r="F8" s="71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1" t="s">
        <v>19</v>
      </c>
      <c r="N8" s="31" t="s">
        <v>0</v>
      </c>
      <c r="O8" s="31" t="s">
        <v>128</v>
      </c>
      <c r="P8" s="31" t="s">
        <v>133</v>
      </c>
      <c r="Q8" s="31" t="s">
        <v>73</v>
      </c>
      <c r="R8" s="71" t="s">
        <v>205</v>
      </c>
      <c r="S8" s="32" t="s">
        <v>207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V10" s="1"/>
    </row>
    <row r="11" spans="2:77" s="4" customFormat="1" ht="18" customHeight="1">
      <c r="B11" s="105" t="s">
        <v>66</v>
      </c>
      <c r="C11" s="81"/>
      <c r="D11" s="81"/>
      <c r="E11" s="81"/>
      <c r="F11" s="81"/>
      <c r="G11" s="81"/>
      <c r="H11" s="81"/>
      <c r="I11" s="81"/>
      <c r="J11" s="91">
        <v>5.3068322593675408</v>
      </c>
      <c r="K11" s="81"/>
      <c r="L11" s="81"/>
      <c r="M11" s="90">
        <v>3.9313578858493334E-2</v>
      </c>
      <c r="N11" s="89"/>
      <c r="O11" s="91"/>
      <c r="P11" s="89">
        <v>1296358.549854008</v>
      </c>
      <c r="Q11" s="81"/>
      <c r="R11" s="90">
        <v>1</v>
      </c>
      <c r="S11" s="90">
        <v>2.2328351448767811E-2</v>
      </c>
      <c r="T11" s="5"/>
      <c r="BV11" s="1"/>
      <c r="BY11" s="1"/>
    </row>
    <row r="12" spans="2:77" ht="17.25" customHeight="1">
      <c r="B12" s="106" t="s">
        <v>262</v>
      </c>
      <c r="C12" s="83"/>
      <c r="D12" s="83"/>
      <c r="E12" s="83"/>
      <c r="F12" s="83"/>
      <c r="G12" s="83"/>
      <c r="H12" s="83"/>
      <c r="I12" s="83"/>
      <c r="J12" s="94">
        <v>4.9421936280834924</v>
      </c>
      <c r="K12" s="83"/>
      <c r="L12" s="83"/>
      <c r="M12" s="93">
        <v>3.8330440557042128E-2</v>
      </c>
      <c r="N12" s="92"/>
      <c r="O12" s="94"/>
      <c r="P12" s="92">
        <v>1186712.9439130696</v>
      </c>
      <c r="Q12" s="83"/>
      <c r="R12" s="93">
        <v>0.91542030871529612</v>
      </c>
      <c r="S12" s="93">
        <v>2.0439826376334659E-2</v>
      </c>
    </row>
    <row r="13" spans="2:77">
      <c r="B13" s="107" t="s">
        <v>74</v>
      </c>
      <c r="C13" s="83"/>
      <c r="D13" s="83"/>
      <c r="E13" s="83"/>
      <c r="F13" s="83"/>
      <c r="G13" s="83"/>
      <c r="H13" s="83"/>
      <c r="I13" s="83"/>
      <c r="J13" s="94">
        <v>4.9115824387664384</v>
      </c>
      <c r="K13" s="83"/>
      <c r="L13" s="83"/>
      <c r="M13" s="93">
        <v>3.5073102954337958E-2</v>
      </c>
      <c r="N13" s="92"/>
      <c r="O13" s="94"/>
      <c r="P13" s="92">
        <v>1054053.1513461829</v>
      </c>
      <c r="Q13" s="83"/>
      <c r="R13" s="93">
        <v>0.81308766888981998</v>
      </c>
      <c r="S13" s="93">
        <v>1.8154907229631256E-2</v>
      </c>
    </row>
    <row r="14" spans="2:77">
      <c r="B14" s="108" t="s">
        <v>1729</v>
      </c>
      <c r="C14" s="85" t="s">
        <v>1730</v>
      </c>
      <c r="D14" s="98" t="s">
        <v>1731</v>
      </c>
      <c r="E14" s="85" t="s">
        <v>1732</v>
      </c>
      <c r="F14" s="98" t="s">
        <v>421</v>
      </c>
      <c r="G14" s="85" t="s">
        <v>337</v>
      </c>
      <c r="H14" s="85" t="s">
        <v>185</v>
      </c>
      <c r="I14" s="113">
        <v>39076</v>
      </c>
      <c r="J14" s="97">
        <v>9.73</v>
      </c>
      <c r="K14" s="98" t="s">
        <v>187</v>
      </c>
      <c r="L14" s="99">
        <v>4.9000000000000002E-2</v>
      </c>
      <c r="M14" s="96">
        <v>2.1300000000000003E-2</v>
      </c>
      <c r="N14" s="95">
        <v>92557221.599999994</v>
      </c>
      <c r="O14" s="97">
        <v>153.52000000000001</v>
      </c>
      <c r="P14" s="95">
        <v>142093.83808661776</v>
      </c>
      <c r="Q14" s="96">
        <v>4.7148599972802956E-2</v>
      </c>
      <c r="R14" s="96">
        <v>0.10960998259518552</v>
      </c>
      <c r="S14" s="96">
        <v>2.4474102136786253E-3</v>
      </c>
    </row>
    <row r="15" spans="2:77">
      <c r="B15" s="108" t="s">
        <v>1733</v>
      </c>
      <c r="C15" s="85" t="s">
        <v>1734</v>
      </c>
      <c r="D15" s="98" t="s">
        <v>1731</v>
      </c>
      <c r="E15" s="85" t="s">
        <v>1732</v>
      </c>
      <c r="F15" s="98" t="s">
        <v>421</v>
      </c>
      <c r="G15" s="85" t="s">
        <v>337</v>
      </c>
      <c r="H15" s="85" t="s">
        <v>185</v>
      </c>
      <c r="I15" s="113">
        <v>42639</v>
      </c>
      <c r="J15" s="97">
        <v>12</v>
      </c>
      <c r="K15" s="98" t="s">
        <v>187</v>
      </c>
      <c r="L15" s="99">
        <v>4.0999999999999995E-2</v>
      </c>
      <c r="M15" s="96">
        <v>2.5499999999999998E-2</v>
      </c>
      <c r="N15" s="95">
        <v>73140708.246000007</v>
      </c>
      <c r="O15" s="97">
        <v>123.91</v>
      </c>
      <c r="P15" s="95">
        <v>90628.655932340509</v>
      </c>
      <c r="Q15" s="96">
        <v>2.1095414532415591E-2</v>
      </c>
      <c r="R15" s="96">
        <v>6.9910177197926332E-2</v>
      </c>
      <c r="S15" s="96">
        <v>1.5609790063209328E-3</v>
      </c>
    </row>
    <row r="16" spans="2:77">
      <c r="B16" s="108" t="s">
        <v>1735</v>
      </c>
      <c r="C16" s="85" t="s">
        <v>1736</v>
      </c>
      <c r="D16" s="98" t="s">
        <v>1731</v>
      </c>
      <c r="E16" s="85" t="s">
        <v>1732</v>
      </c>
      <c r="F16" s="98" t="s">
        <v>421</v>
      </c>
      <c r="G16" s="85" t="s">
        <v>337</v>
      </c>
      <c r="H16" s="85" t="s">
        <v>185</v>
      </c>
      <c r="I16" s="113">
        <v>38714</v>
      </c>
      <c r="J16" s="97">
        <v>1.48</v>
      </c>
      <c r="K16" s="98" t="s">
        <v>187</v>
      </c>
      <c r="L16" s="99">
        <v>4.9000000000000002E-2</v>
      </c>
      <c r="M16" s="96">
        <v>1.0699999999999998E-2</v>
      </c>
      <c r="N16" s="95">
        <v>4912168.7461056001</v>
      </c>
      <c r="O16" s="97">
        <v>125.79</v>
      </c>
      <c r="P16" s="95">
        <v>6179.0171294618403</v>
      </c>
      <c r="Q16" s="96">
        <v>1.7196174225293456E-2</v>
      </c>
      <c r="R16" s="96">
        <v>4.7664414526040677E-3</v>
      </c>
      <c r="S16" s="96">
        <v>1.0642677991371898E-4</v>
      </c>
    </row>
    <row r="17" spans="2:19">
      <c r="B17" s="108" t="s">
        <v>1737</v>
      </c>
      <c r="C17" s="85" t="s">
        <v>1738</v>
      </c>
      <c r="D17" s="98" t="s">
        <v>1731</v>
      </c>
      <c r="E17" s="85" t="s">
        <v>1739</v>
      </c>
      <c r="F17" s="98" t="s">
        <v>492</v>
      </c>
      <c r="G17" s="85" t="s">
        <v>337</v>
      </c>
      <c r="H17" s="85" t="s">
        <v>185</v>
      </c>
      <c r="I17" s="113">
        <v>38918</v>
      </c>
      <c r="J17" s="97">
        <v>2.3099999999999996</v>
      </c>
      <c r="K17" s="98" t="s">
        <v>187</v>
      </c>
      <c r="L17" s="99">
        <v>0.05</v>
      </c>
      <c r="M17" s="96">
        <v>-4.2000000000000006E-3</v>
      </c>
      <c r="N17" s="95">
        <v>969253.19080164016</v>
      </c>
      <c r="O17" s="97">
        <v>128.76</v>
      </c>
      <c r="P17" s="95">
        <v>1262.2383600445801</v>
      </c>
      <c r="Q17" s="96">
        <v>2.803701454583701E-2</v>
      </c>
      <c r="R17" s="96">
        <v>9.7367997471589131E-4</v>
      </c>
      <c r="S17" s="96">
        <v>2.1740668674083777E-5</v>
      </c>
    </row>
    <row r="18" spans="2:19">
      <c r="B18" s="108" t="s">
        <v>1740</v>
      </c>
      <c r="C18" s="85" t="s">
        <v>1741</v>
      </c>
      <c r="D18" s="98" t="s">
        <v>1731</v>
      </c>
      <c r="E18" s="85" t="s">
        <v>1742</v>
      </c>
      <c r="F18" s="98" t="s">
        <v>421</v>
      </c>
      <c r="G18" s="85" t="s">
        <v>337</v>
      </c>
      <c r="H18" s="85" t="s">
        <v>183</v>
      </c>
      <c r="I18" s="113">
        <v>38803</v>
      </c>
      <c r="J18" s="97">
        <v>0.73</v>
      </c>
      <c r="K18" s="98" t="s">
        <v>187</v>
      </c>
      <c r="L18" s="99">
        <v>4.7E-2</v>
      </c>
      <c r="M18" s="96">
        <v>1.1399999999999999E-2</v>
      </c>
      <c r="N18" s="95">
        <v>5174612.6000000006</v>
      </c>
      <c r="O18" s="97">
        <v>122.1</v>
      </c>
      <c r="P18" s="95">
        <v>6318.2016624071412</v>
      </c>
      <c r="Q18" s="96">
        <v>2.8506869705864208E-2</v>
      </c>
      <c r="R18" s="96">
        <v>4.8738072218667263E-3</v>
      </c>
      <c r="S18" s="96">
        <v>1.0882408054338294E-4</v>
      </c>
    </row>
    <row r="19" spans="2:19">
      <c r="B19" s="108" t="s">
        <v>1743</v>
      </c>
      <c r="C19" s="85">
        <v>5088</v>
      </c>
      <c r="D19" s="98" t="s">
        <v>1731</v>
      </c>
      <c r="E19" s="85" t="s">
        <v>335</v>
      </c>
      <c r="F19" s="98" t="s">
        <v>336</v>
      </c>
      <c r="G19" s="85" t="s">
        <v>361</v>
      </c>
      <c r="H19" s="85" t="s">
        <v>185</v>
      </c>
      <c r="I19" s="113">
        <v>36034</v>
      </c>
      <c r="J19" s="97">
        <v>1.1400000000000003</v>
      </c>
      <c r="K19" s="98" t="s">
        <v>187</v>
      </c>
      <c r="L19" s="99">
        <v>5.0999999999999997E-2</v>
      </c>
      <c r="M19" s="96">
        <v>1.1200000000000002E-2</v>
      </c>
      <c r="N19" s="95">
        <v>1464513</v>
      </c>
      <c r="O19" s="97">
        <v>150.07</v>
      </c>
      <c r="P19" s="95">
        <v>2197.7946688634197</v>
      </c>
      <c r="Q19" s="85"/>
      <c r="R19" s="96">
        <v>1.6953601834237362E-3</v>
      </c>
      <c r="S19" s="96">
        <v>3.7854598007732641E-5</v>
      </c>
    </row>
    <row r="20" spans="2:19">
      <c r="B20" s="108" t="s">
        <v>1744</v>
      </c>
      <c r="C20" s="85" t="s">
        <v>1745</v>
      </c>
      <c r="D20" s="98" t="s">
        <v>1731</v>
      </c>
      <c r="E20" s="85" t="s">
        <v>1746</v>
      </c>
      <c r="F20" s="98" t="s">
        <v>421</v>
      </c>
      <c r="G20" s="85" t="s">
        <v>387</v>
      </c>
      <c r="H20" s="85" t="s">
        <v>185</v>
      </c>
      <c r="I20" s="113">
        <v>39294</v>
      </c>
      <c r="J20" s="97">
        <v>0.49</v>
      </c>
      <c r="K20" s="98" t="s">
        <v>187</v>
      </c>
      <c r="L20" s="99">
        <v>8.4000000000000005E-2</v>
      </c>
      <c r="M20" s="96">
        <v>1.5800000000000002E-2</v>
      </c>
      <c r="N20" s="95">
        <v>11927189.169690261</v>
      </c>
      <c r="O20" s="97">
        <v>127.18</v>
      </c>
      <c r="P20" s="95">
        <v>15169.000027468521</v>
      </c>
      <c r="Q20" s="96">
        <v>7.8233741735304049E-2</v>
      </c>
      <c r="R20" s="96">
        <v>1.1701238078907111E-2</v>
      </c>
      <c r="S20" s="96">
        <v>2.6126935621154269E-4</v>
      </c>
    </row>
    <row r="21" spans="2:19">
      <c r="B21" s="108" t="s">
        <v>1747</v>
      </c>
      <c r="C21" s="85" t="s">
        <v>1748</v>
      </c>
      <c r="D21" s="98" t="s">
        <v>1731</v>
      </c>
      <c r="E21" s="85" t="s">
        <v>420</v>
      </c>
      <c r="F21" s="98" t="s">
        <v>421</v>
      </c>
      <c r="G21" s="85" t="s">
        <v>387</v>
      </c>
      <c r="H21" s="85" t="s">
        <v>185</v>
      </c>
      <c r="I21" s="113">
        <v>40715</v>
      </c>
      <c r="J21" s="97">
        <v>4.18</v>
      </c>
      <c r="K21" s="98" t="s">
        <v>187</v>
      </c>
      <c r="L21" s="99">
        <v>0.06</v>
      </c>
      <c r="M21" s="96">
        <v>2.8400000000000002E-2</v>
      </c>
      <c r="N21" s="95">
        <v>28313918</v>
      </c>
      <c r="O21" s="97">
        <v>121.84</v>
      </c>
      <c r="P21" s="95">
        <v>34497.677613092637</v>
      </c>
      <c r="Q21" s="96">
        <v>7.6508619260540851E-3</v>
      </c>
      <c r="R21" s="96">
        <v>2.6611216177019593E-2</v>
      </c>
      <c r="S21" s="96">
        <v>5.9418458727962878E-4</v>
      </c>
    </row>
    <row r="22" spans="2:19">
      <c r="B22" s="108" t="s">
        <v>1749</v>
      </c>
      <c r="C22" s="85" t="s">
        <v>1750</v>
      </c>
      <c r="D22" s="98" t="s">
        <v>1731</v>
      </c>
      <c r="E22" s="85" t="s">
        <v>1751</v>
      </c>
      <c r="F22" s="98" t="s">
        <v>421</v>
      </c>
      <c r="G22" s="85" t="s">
        <v>387</v>
      </c>
      <c r="H22" s="85" t="s">
        <v>183</v>
      </c>
      <c r="I22" s="113">
        <v>38495</v>
      </c>
      <c r="J22" s="97">
        <v>1.83</v>
      </c>
      <c r="K22" s="98" t="s">
        <v>187</v>
      </c>
      <c r="L22" s="99">
        <v>4.9500000000000002E-2</v>
      </c>
      <c r="M22" s="96">
        <v>-8.0000000000000004E-4</v>
      </c>
      <c r="N22" s="95">
        <v>4344630.9732695408</v>
      </c>
      <c r="O22" s="97">
        <v>130.86000000000001</v>
      </c>
      <c r="P22" s="95">
        <v>5685.3840915404608</v>
      </c>
      <c r="Q22" s="96">
        <v>0.11465405901318253</v>
      </c>
      <c r="R22" s="96">
        <v>4.3856571102036017E-3</v>
      </c>
      <c r="S22" s="96">
        <v>9.7924493290413447E-5</v>
      </c>
    </row>
    <row r="23" spans="2:19">
      <c r="B23" s="108" t="s">
        <v>1752</v>
      </c>
      <c r="C23" s="85" t="s">
        <v>1753</v>
      </c>
      <c r="D23" s="98" t="s">
        <v>1731</v>
      </c>
      <c r="E23" s="85" t="s">
        <v>420</v>
      </c>
      <c r="F23" s="98" t="s">
        <v>421</v>
      </c>
      <c r="G23" s="85" t="s">
        <v>387</v>
      </c>
      <c r="H23" s="85" t="s">
        <v>185</v>
      </c>
      <c r="I23" s="113">
        <v>38817</v>
      </c>
      <c r="J23" s="97">
        <v>0.26999999999999996</v>
      </c>
      <c r="K23" s="98" t="s">
        <v>187</v>
      </c>
      <c r="L23" s="99">
        <v>6.5000000000000002E-2</v>
      </c>
      <c r="M23" s="96">
        <v>1.3999999999999999E-2</v>
      </c>
      <c r="N23" s="95">
        <v>74690163.000000015</v>
      </c>
      <c r="O23" s="97">
        <v>126.18</v>
      </c>
      <c r="P23" s="95">
        <v>94244.04811275391</v>
      </c>
      <c r="Q23" s="96">
        <v>0.17187221893338764</v>
      </c>
      <c r="R23" s="96">
        <v>7.2699060089021966E-2</v>
      </c>
      <c r="S23" s="96">
        <v>1.6232501636627718E-3</v>
      </c>
    </row>
    <row r="24" spans="2:19">
      <c r="B24" s="108" t="s">
        <v>1754</v>
      </c>
      <c r="C24" s="85" t="s">
        <v>1755</v>
      </c>
      <c r="D24" s="98" t="s">
        <v>1731</v>
      </c>
      <c r="E24" s="85" t="s">
        <v>420</v>
      </c>
      <c r="F24" s="98" t="s">
        <v>421</v>
      </c>
      <c r="G24" s="85" t="s">
        <v>387</v>
      </c>
      <c r="H24" s="85" t="s">
        <v>185</v>
      </c>
      <c r="I24" s="113">
        <v>39856</v>
      </c>
      <c r="J24" s="97">
        <v>2.8199999999999994</v>
      </c>
      <c r="K24" s="98" t="s">
        <v>187</v>
      </c>
      <c r="L24" s="99">
        <v>6.8499999999999991E-2</v>
      </c>
      <c r="M24" s="96">
        <v>8.6999999999999994E-3</v>
      </c>
      <c r="N24" s="95">
        <v>32805091.199999999</v>
      </c>
      <c r="O24" s="97">
        <v>134.57</v>
      </c>
      <c r="P24" s="95">
        <v>44145.811667193913</v>
      </c>
      <c r="Q24" s="96">
        <v>6.4954016921063409E-2</v>
      </c>
      <c r="R24" s="96">
        <v>3.4053705027953476E-2</v>
      </c>
      <c r="S24" s="96">
        <v>7.6036309399681674E-4</v>
      </c>
    </row>
    <row r="25" spans="2:19">
      <c r="B25" s="108" t="s">
        <v>1756</v>
      </c>
      <c r="C25" s="85" t="s">
        <v>1757</v>
      </c>
      <c r="D25" s="98" t="s">
        <v>1731</v>
      </c>
      <c r="E25" s="85" t="s">
        <v>1758</v>
      </c>
      <c r="F25" s="98" t="s">
        <v>414</v>
      </c>
      <c r="G25" s="85" t="s">
        <v>387</v>
      </c>
      <c r="H25" s="85" t="s">
        <v>185</v>
      </c>
      <c r="I25" s="113">
        <v>37652</v>
      </c>
      <c r="J25" s="97">
        <v>0.56000000000000005</v>
      </c>
      <c r="K25" s="98" t="s">
        <v>187</v>
      </c>
      <c r="L25" s="99">
        <v>7.0000000000000007E-2</v>
      </c>
      <c r="M25" s="96">
        <v>1.38E-2</v>
      </c>
      <c r="N25" s="95">
        <v>978685.22080000013</v>
      </c>
      <c r="O25" s="97">
        <v>132.94999999999999</v>
      </c>
      <c r="P25" s="95">
        <v>1301.1620010536001</v>
      </c>
      <c r="Q25" s="96">
        <v>1.9847736557280133E-2</v>
      </c>
      <c r="R25" s="96">
        <v>1.0037053415508641E-3</v>
      </c>
      <c r="S25" s="96">
        <v>2.2411085617153229E-5</v>
      </c>
    </row>
    <row r="26" spans="2:19">
      <c r="B26" s="108" t="s">
        <v>1759</v>
      </c>
      <c r="C26" s="85" t="s">
        <v>1760</v>
      </c>
      <c r="D26" s="98" t="s">
        <v>1731</v>
      </c>
      <c r="E26" s="85" t="s">
        <v>406</v>
      </c>
      <c r="F26" s="98" t="s">
        <v>336</v>
      </c>
      <c r="G26" s="85" t="s">
        <v>387</v>
      </c>
      <c r="H26" s="85" t="s">
        <v>183</v>
      </c>
      <c r="I26" s="113">
        <v>41182</v>
      </c>
      <c r="J26" s="97">
        <v>1.2300000000000002</v>
      </c>
      <c r="K26" s="98" t="s">
        <v>187</v>
      </c>
      <c r="L26" s="99">
        <v>5.7999999999999996E-2</v>
      </c>
      <c r="M26" s="96">
        <v>2.5600000000000005E-2</v>
      </c>
      <c r="N26" s="95">
        <v>3905368</v>
      </c>
      <c r="O26" s="97">
        <v>129.05000000000001</v>
      </c>
      <c r="P26" s="95">
        <v>5039.8774625805199</v>
      </c>
      <c r="Q26" s="85"/>
      <c r="R26" s="96">
        <v>3.8877187666545615E-3</v>
      </c>
      <c r="S26" s="96">
        <v>8.6806350955833184E-5</v>
      </c>
    </row>
    <row r="27" spans="2:19">
      <c r="B27" s="108" t="s">
        <v>1761</v>
      </c>
      <c r="C27" s="85" t="s">
        <v>1762</v>
      </c>
      <c r="D27" s="98" t="s">
        <v>1731</v>
      </c>
      <c r="E27" s="85" t="s">
        <v>1763</v>
      </c>
      <c r="F27" s="98" t="s">
        <v>421</v>
      </c>
      <c r="G27" s="85" t="s">
        <v>387</v>
      </c>
      <c r="H27" s="85" t="s">
        <v>185</v>
      </c>
      <c r="I27" s="113">
        <v>39350</v>
      </c>
      <c r="J27" s="97">
        <v>5.370000000000001</v>
      </c>
      <c r="K27" s="98" t="s">
        <v>187</v>
      </c>
      <c r="L27" s="99">
        <v>5.5999999999999994E-2</v>
      </c>
      <c r="M27" s="96">
        <v>9.1000000000000004E-3</v>
      </c>
      <c r="N27" s="95">
        <v>29237495.520003743</v>
      </c>
      <c r="O27" s="97">
        <v>148.36000000000001</v>
      </c>
      <c r="P27" s="95">
        <v>43376.74832351166</v>
      </c>
      <c r="Q27" s="96">
        <v>3.1025554012728985E-2</v>
      </c>
      <c r="R27" s="96">
        <v>3.3460456081688676E-2</v>
      </c>
      <c r="S27" s="96">
        <v>7.4711682302800516E-4</v>
      </c>
    </row>
    <row r="28" spans="2:19">
      <c r="B28" s="108" t="s">
        <v>1764</v>
      </c>
      <c r="C28" s="85" t="s">
        <v>1765</v>
      </c>
      <c r="D28" s="98" t="s">
        <v>1731</v>
      </c>
      <c r="E28" s="85" t="s">
        <v>1766</v>
      </c>
      <c r="F28" s="98" t="s">
        <v>375</v>
      </c>
      <c r="G28" s="85" t="s">
        <v>442</v>
      </c>
      <c r="H28" s="85" t="s">
        <v>185</v>
      </c>
      <c r="I28" s="113">
        <v>38652</v>
      </c>
      <c r="J28" s="97">
        <v>2.96</v>
      </c>
      <c r="K28" s="98" t="s">
        <v>187</v>
      </c>
      <c r="L28" s="99">
        <v>5.2999999999999999E-2</v>
      </c>
      <c r="M28" s="96">
        <v>9.7000000000000003E-3</v>
      </c>
      <c r="N28" s="95">
        <v>28008699.460765462</v>
      </c>
      <c r="O28" s="97">
        <v>137.31</v>
      </c>
      <c r="P28" s="95">
        <v>38458.744196067302</v>
      </c>
      <c r="Q28" s="96">
        <v>0.13126014711606876</v>
      </c>
      <c r="R28" s="96">
        <v>2.9666749373002097E-2</v>
      </c>
      <c r="S28" s="96">
        <v>6.6240960634290295E-4</v>
      </c>
    </row>
    <row r="29" spans="2:19">
      <c r="B29" s="108" t="s">
        <v>1767</v>
      </c>
      <c r="C29" s="85" t="s">
        <v>1768</v>
      </c>
      <c r="D29" s="98" t="s">
        <v>1731</v>
      </c>
      <c r="E29" s="85" t="s">
        <v>351</v>
      </c>
      <c r="F29" s="98" t="s">
        <v>336</v>
      </c>
      <c r="G29" s="85" t="s">
        <v>539</v>
      </c>
      <c r="H29" s="85" t="s">
        <v>185</v>
      </c>
      <c r="I29" s="113">
        <v>38018</v>
      </c>
      <c r="J29" s="97">
        <v>1.97</v>
      </c>
      <c r="K29" s="98" t="s">
        <v>187</v>
      </c>
      <c r="L29" s="99">
        <v>5.7500000000000002E-2</v>
      </c>
      <c r="M29" s="96">
        <v>1.2900000000000002E-2</v>
      </c>
      <c r="N29" s="95">
        <v>78107360.000000015</v>
      </c>
      <c r="O29" s="97">
        <v>136.1</v>
      </c>
      <c r="P29" s="95">
        <v>106304.11791681516</v>
      </c>
      <c r="Q29" s="96">
        <v>0.17002037440139314</v>
      </c>
      <c r="R29" s="96">
        <v>8.200209573870347E-2</v>
      </c>
      <c r="S29" s="96">
        <v>1.8309716131892763E-3</v>
      </c>
    </row>
    <row r="30" spans="2:19">
      <c r="B30" s="108" t="s">
        <v>1769</v>
      </c>
      <c r="C30" s="85" t="s">
        <v>1770</v>
      </c>
      <c r="D30" s="98" t="s">
        <v>1731</v>
      </c>
      <c r="E30" s="85" t="s">
        <v>351</v>
      </c>
      <c r="F30" s="98" t="s">
        <v>336</v>
      </c>
      <c r="G30" s="85" t="s">
        <v>539</v>
      </c>
      <c r="H30" s="85" t="s">
        <v>185</v>
      </c>
      <c r="I30" s="113">
        <v>39658</v>
      </c>
      <c r="J30" s="97">
        <v>5.0700000000000012</v>
      </c>
      <c r="K30" s="98" t="s">
        <v>187</v>
      </c>
      <c r="L30" s="99">
        <v>5.7500000000000002E-2</v>
      </c>
      <c r="M30" s="96">
        <v>1.1200000000000002E-2</v>
      </c>
      <c r="N30" s="95">
        <v>215312701.25999999</v>
      </c>
      <c r="O30" s="97">
        <v>148.37</v>
      </c>
      <c r="P30" s="95">
        <v>319459.45529881591</v>
      </c>
      <c r="Q30" s="96">
        <v>0.16537073829493087</v>
      </c>
      <c r="R30" s="96">
        <v>0.24642831671437851</v>
      </c>
      <c r="S30" s="96">
        <v>5.5023380625269062E-3</v>
      </c>
    </row>
    <row r="31" spans="2:19">
      <c r="B31" s="108" t="s">
        <v>1771</v>
      </c>
      <c r="C31" s="85" t="s">
        <v>1772</v>
      </c>
      <c r="D31" s="98" t="s">
        <v>1731</v>
      </c>
      <c r="E31" s="85"/>
      <c r="F31" s="98" t="s">
        <v>375</v>
      </c>
      <c r="G31" s="85" t="s">
        <v>637</v>
      </c>
      <c r="H31" s="85" t="s">
        <v>185</v>
      </c>
      <c r="I31" s="113">
        <v>38445</v>
      </c>
      <c r="J31" s="97">
        <v>1.9500000000000004</v>
      </c>
      <c r="K31" s="98" t="s">
        <v>187</v>
      </c>
      <c r="L31" s="99">
        <v>6.7000000000000004E-2</v>
      </c>
      <c r="M31" s="96">
        <v>5.0499999999999996E-2</v>
      </c>
      <c r="N31" s="95">
        <v>10530715.61791072</v>
      </c>
      <c r="O31" s="97">
        <v>128.86000000000001</v>
      </c>
      <c r="P31" s="95">
        <v>13569.880034936539</v>
      </c>
      <c r="Q31" s="96">
        <v>5.1784467461716104E-2</v>
      </c>
      <c r="R31" s="96">
        <v>1.0467690467629298E-2</v>
      </c>
      <c r="S31" s="96">
        <v>2.3372627161814363E-4</v>
      </c>
    </row>
    <row r="32" spans="2:19">
      <c r="B32" s="108" t="s">
        <v>1773</v>
      </c>
      <c r="C32" s="85" t="s">
        <v>1774</v>
      </c>
      <c r="D32" s="98" t="s">
        <v>1731</v>
      </c>
      <c r="E32" s="85" t="s">
        <v>1775</v>
      </c>
      <c r="F32" s="98" t="s">
        <v>1033</v>
      </c>
      <c r="G32" s="85" t="s">
        <v>1776</v>
      </c>
      <c r="H32" s="85" t="s">
        <v>185</v>
      </c>
      <c r="I32" s="113">
        <v>39104</v>
      </c>
      <c r="J32" s="97">
        <v>1.9799999999999998</v>
      </c>
      <c r="K32" s="98" t="s">
        <v>187</v>
      </c>
      <c r="L32" s="99">
        <v>5.5999999999999994E-2</v>
      </c>
      <c r="M32" s="96">
        <v>0.26159999999999994</v>
      </c>
      <c r="N32" s="95">
        <v>100949830.3385095</v>
      </c>
      <c r="O32" s="97">
        <v>83.33</v>
      </c>
      <c r="P32" s="95">
        <v>84121.498760617484</v>
      </c>
      <c r="Q32" s="96">
        <v>6.9205454087856083E-2</v>
      </c>
      <c r="R32" s="96">
        <v>6.4890611297384507E-2</v>
      </c>
      <c r="S32" s="96">
        <v>1.4489003747733841E-3</v>
      </c>
    </row>
    <row r="33" spans="2:19">
      <c r="B33" s="108" t="s">
        <v>1777</v>
      </c>
      <c r="C33" s="85" t="s">
        <v>1778</v>
      </c>
      <c r="D33" s="98" t="s">
        <v>1731</v>
      </c>
      <c r="E33" s="85" t="s">
        <v>1779</v>
      </c>
      <c r="F33" s="98" t="s">
        <v>421</v>
      </c>
      <c r="G33" s="85" t="s">
        <v>709</v>
      </c>
      <c r="H33" s="85"/>
      <c r="I33" s="113">
        <v>41334</v>
      </c>
      <c r="J33" s="97">
        <v>0</v>
      </c>
      <c r="K33" s="98" t="s">
        <v>187</v>
      </c>
      <c r="L33" s="99">
        <v>0</v>
      </c>
      <c r="M33" s="96">
        <v>0</v>
      </c>
      <c r="N33" s="95">
        <v>343152.20850924001</v>
      </c>
      <c r="O33" s="97">
        <v>0</v>
      </c>
      <c r="P33" s="97">
        <v>0</v>
      </c>
      <c r="Q33" s="96">
        <v>0</v>
      </c>
      <c r="R33" s="96">
        <v>0</v>
      </c>
      <c r="S33" s="96">
        <v>0</v>
      </c>
    </row>
    <row r="34" spans="2:19">
      <c r="B34" s="108" t="s">
        <v>1780</v>
      </c>
      <c r="C34" s="85" t="s">
        <v>1781</v>
      </c>
      <c r="D34" s="98" t="s">
        <v>1731</v>
      </c>
      <c r="E34" s="85" t="s">
        <v>1782</v>
      </c>
      <c r="F34" s="98" t="s">
        <v>492</v>
      </c>
      <c r="G34" s="85" t="s">
        <v>709</v>
      </c>
      <c r="H34" s="85"/>
      <c r="I34" s="113">
        <v>41213</v>
      </c>
      <c r="J34" s="97">
        <v>0</v>
      </c>
      <c r="K34" s="98" t="s">
        <v>187</v>
      </c>
      <c r="L34" s="99">
        <v>0</v>
      </c>
      <c r="M34" s="96">
        <v>0</v>
      </c>
      <c r="N34" s="95">
        <v>48817.1</v>
      </c>
      <c r="O34" s="97">
        <v>0</v>
      </c>
      <c r="P34" s="97">
        <v>0</v>
      </c>
      <c r="Q34" s="96">
        <v>0</v>
      </c>
      <c r="R34" s="96">
        <v>0</v>
      </c>
      <c r="S34" s="96">
        <v>0</v>
      </c>
    </row>
    <row r="35" spans="2:19">
      <c r="B35" s="109"/>
      <c r="C35" s="85"/>
      <c r="D35" s="85"/>
      <c r="E35" s="85"/>
      <c r="F35" s="85"/>
      <c r="G35" s="85"/>
      <c r="H35" s="85"/>
      <c r="I35" s="85"/>
      <c r="J35" s="97"/>
      <c r="K35" s="85"/>
      <c r="L35" s="85"/>
      <c r="M35" s="96"/>
      <c r="N35" s="95"/>
      <c r="O35" s="97"/>
      <c r="P35" s="85"/>
      <c r="Q35" s="85"/>
      <c r="R35" s="96"/>
      <c r="S35" s="85"/>
    </row>
    <row r="36" spans="2:19">
      <c r="B36" s="107" t="s">
        <v>75</v>
      </c>
      <c r="C36" s="83"/>
      <c r="D36" s="83"/>
      <c r="E36" s="83"/>
      <c r="F36" s="83"/>
      <c r="G36" s="83"/>
      <c r="H36" s="83"/>
      <c r="I36" s="83"/>
      <c r="J36" s="94">
        <v>5.5565478031282298</v>
      </c>
      <c r="K36" s="83"/>
      <c r="L36" s="83"/>
      <c r="M36" s="93">
        <v>3.1074348669623698E-2</v>
      </c>
      <c r="N36" s="92"/>
      <c r="O36" s="94"/>
      <c r="P36" s="92">
        <v>60969.598880773759</v>
      </c>
      <c r="Q36" s="83"/>
      <c r="R36" s="93">
        <v>4.7031431919541067E-2</v>
      </c>
      <c r="S36" s="93">
        <v>1.0501343410383094E-3</v>
      </c>
    </row>
    <row r="37" spans="2:19">
      <c r="B37" s="108" t="s">
        <v>1785</v>
      </c>
      <c r="C37" s="85" t="s">
        <v>1786</v>
      </c>
      <c r="D37" s="98" t="s">
        <v>1731</v>
      </c>
      <c r="E37" s="85" t="s">
        <v>1787</v>
      </c>
      <c r="F37" s="98" t="s">
        <v>375</v>
      </c>
      <c r="G37" s="85" t="s">
        <v>387</v>
      </c>
      <c r="H37" s="85" t="s">
        <v>183</v>
      </c>
      <c r="I37" s="113">
        <v>42598</v>
      </c>
      <c r="J37" s="97">
        <v>6.4300000000000006</v>
      </c>
      <c r="K37" s="98" t="s">
        <v>187</v>
      </c>
      <c r="L37" s="99">
        <v>3.1E-2</v>
      </c>
      <c r="M37" s="96">
        <v>3.1899999999999998E-2</v>
      </c>
      <c r="N37" s="95">
        <v>48621831.600000001</v>
      </c>
      <c r="O37" s="97">
        <v>98.15</v>
      </c>
      <c r="P37" s="95">
        <v>47722.327715400002</v>
      </c>
      <c r="Q37" s="96">
        <v>0.12155457900000001</v>
      </c>
      <c r="R37" s="96">
        <v>3.6812599200101194E-2</v>
      </c>
      <c r="S37" s="96">
        <v>8.2196465268248836E-4</v>
      </c>
    </row>
    <row r="38" spans="2:19">
      <c r="B38" s="108" t="s">
        <v>1788</v>
      </c>
      <c r="C38" s="85" t="s">
        <v>1789</v>
      </c>
      <c r="D38" s="98" t="s">
        <v>1731</v>
      </c>
      <c r="E38" s="85" t="s">
        <v>1790</v>
      </c>
      <c r="F38" s="98" t="s">
        <v>375</v>
      </c>
      <c r="G38" s="85" t="s">
        <v>637</v>
      </c>
      <c r="H38" s="85" t="s">
        <v>183</v>
      </c>
      <c r="I38" s="113">
        <v>41903</v>
      </c>
      <c r="J38" s="97">
        <v>2.41</v>
      </c>
      <c r="K38" s="98" t="s">
        <v>187</v>
      </c>
      <c r="L38" s="99">
        <v>5.1500000000000004E-2</v>
      </c>
      <c r="M38" s="96">
        <v>2.81E-2</v>
      </c>
      <c r="N38" s="95">
        <v>12273946.784646841</v>
      </c>
      <c r="O38" s="97">
        <v>107.93</v>
      </c>
      <c r="P38" s="95">
        <v>13247.271165373759</v>
      </c>
      <c r="Q38" s="96">
        <v>9.1891011910896936E-2</v>
      </c>
      <c r="R38" s="96">
        <v>1.0218832719439869E-2</v>
      </c>
      <c r="S38" s="96">
        <v>2.2816968835582115E-4</v>
      </c>
    </row>
    <row r="39" spans="2:19">
      <c r="B39" s="109"/>
      <c r="C39" s="85"/>
      <c r="D39" s="85"/>
      <c r="E39" s="85"/>
      <c r="F39" s="85"/>
      <c r="G39" s="85"/>
      <c r="H39" s="85"/>
      <c r="I39" s="85"/>
      <c r="J39" s="97"/>
      <c r="K39" s="85"/>
      <c r="L39" s="85"/>
      <c r="M39" s="96"/>
      <c r="N39" s="95"/>
      <c r="O39" s="97"/>
      <c r="P39" s="85"/>
      <c r="Q39" s="85"/>
      <c r="R39" s="96"/>
      <c r="S39" s="85"/>
    </row>
    <row r="40" spans="2:19">
      <c r="B40" s="107" t="s">
        <v>61</v>
      </c>
      <c r="C40" s="83"/>
      <c r="D40" s="83"/>
      <c r="E40" s="83"/>
      <c r="F40" s="83"/>
      <c r="G40" s="83"/>
      <c r="H40" s="83"/>
      <c r="I40" s="83"/>
      <c r="J40" s="94">
        <v>4.8697833472598706</v>
      </c>
      <c r="K40" s="83"/>
      <c r="L40" s="83"/>
      <c r="M40" s="93">
        <v>9.239373398203192E-2</v>
      </c>
      <c r="N40" s="92"/>
      <c r="O40" s="94"/>
      <c r="P40" s="92">
        <v>71690.193686112892</v>
      </c>
      <c r="Q40" s="83"/>
      <c r="R40" s="93">
        <v>5.5301207905934992E-2</v>
      </c>
      <c r="S40" s="93">
        <v>1.2347848056650935E-3</v>
      </c>
    </row>
    <row r="41" spans="2:19">
      <c r="B41" s="108" t="s">
        <v>1791</v>
      </c>
      <c r="C41" s="85" t="s">
        <v>1792</v>
      </c>
      <c r="D41" s="98" t="s">
        <v>1731</v>
      </c>
      <c r="E41" s="85" t="s">
        <v>1793</v>
      </c>
      <c r="F41" s="98" t="s">
        <v>421</v>
      </c>
      <c r="G41" s="85" t="s">
        <v>387</v>
      </c>
      <c r="H41" s="85" t="s">
        <v>183</v>
      </c>
      <c r="I41" s="113">
        <v>39855</v>
      </c>
      <c r="J41" s="97">
        <v>5.0299999999999994</v>
      </c>
      <c r="K41" s="98" t="s">
        <v>186</v>
      </c>
      <c r="L41" s="99">
        <v>7.9699999999999993E-2</v>
      </c>
      <c r="M41" s="96">
        <v>3.4399999999999993E-2</v>
      </c>
      <c r="N41" s="95">
        <v>365192.59217114002</v>
      </c>
      <c r="O41" s="97">
        <v>124.79</v>
      </c>
      <c r="P41" s="95">
        <v>1752.2581417289405</v>
      </c>
      <c r="Q41" s="96">
        <v>3.8604104370907302E-3</v>
      </c>
      <c r="R41" s="96">
        <v>1.3516770818738956E-3</v>
      </c>
      <c r="S41" s="96">
        <v>3.0180720929325243E-5</v>
      </c>
    </row>
    <row r="42" spans="2:19">
      <c r="B42" s="108" t="s">
        <v>1794</v>
      </c>
      <c r="C42" s="85" t="s">
        <v>1795</v>
      </c>
      <c r="D42" s="98" t="s">
        <v>1731</v>
      </c>
      <c r="E42" s="85" t="s">
        <v>1036</v>
      </c>
      <c r="F42" s="98" t="s">
        <v>888</v>
      </c>
      <c r="G42" s="85" t="s">
        <v>539</v>
      </c>
      <c r="H42" s="85" t="s">
        <v>185</v>
      </c>
      <c r="I42" s="113">
        <v>42625</v>
      </c>
      <c r="J42" s="97">
        <v>5.0299999999999994</v>
      </c>
      <c r="K42" s="98" t="s">
        <v>186</v>
      </c>
      <c r="L42" s="99">
        <v>4.4500000000000005E-2</v>
      </c>
      <c r="M42" s="96">
        <v>4.9599999999999998E-2</v>
      </c>
      <c r="N42" s="95">
        <v>15105894.103718001</v>
      </c>
      <c r="O42" s="97">
        <v>99.11</v>
      </c>
      <c r="P42" s="95">
        <v>57565.230214053328</v>
      </c>
      <c r="Q42" s="96">
        <v>0.11015892497056277</v>
      </c>
      <c r="R42" s="96">
        <v>4.4405330778692478E-2</v>
      </c>
      <c r="S42" s="96">
        <v>9.9149783182543214E-4</v>
      </c>
    </row>
    <row r="43" spans="2:19">
      <c r="B43" s="108" t="s">
        <v>1796</v>
      </c>
      <c r="C43" s="85" t="s">
        <v>1797</v>
      </c>
      <c r="D43" s="98" t="s">
        <v>1731</v>
      </c>
      <c r="E43" s="85" t="s">
        <v>1798</v>
      </c>
      <c r="F43" s="98" t="s">
        <v>421</v>
      </c>
      <c r="G43" s="85" t="s">
        <v>709</v>
      </c>
      <c r="H43" s="85"/>
      <c r="I43" s="113">
        <v>41840</v>
      </c>
      <c r="J43" s="97">
        <v>5.1199999999999992</v>
      </c>
      <c r="K43" s="98" t="s">
        <v>186</v>
      </c>
      <c r="L43" s="99">
        <v>0.03</v>
      </c>
      <c r="M43" s="96">
        <v>0.30390000000000006</v>
      </c>
      <c r="N43" s="95">
        <v>7531047.222391421</v>
      </c>
      <c r="O43" s="97">
        <v>27.02</v>
      </c>
      <c r="P43" s="95">
        <v>7824.1470825291008</v>
      </c>
      <c r="Q43" s="96">
        <v>2.1173917776784571E-2</v>
      </c>
      <c r="R43" s="96">
        <v>6.0354807575498555E-3</v>
      </c>
      <c r="S43" s="96">
        <v>1.3476233551684857E-4</v>
      </c>
    </row>
    <row r="44" spans="2:19">
      <c r="B44" s="108" t="s">
        <v>1799</v>
      </c>
      <c r="C44" s="85" t="s">
        <v>1800</v>
      </c>
      <c r="D44" s="98" t="s">
        <v>1731</v>
      </c>
      <c r="E44" s="85" t="s">
        <v>1798</v>
      </c>
      <c r="F44" s="98" t="s">
        <v>421</v>
      </c>
      <c r="G44" s="85" t="s">
        <v>709</v>
      </c>
      <c r="H44" s="85"/>
      <c r="I44" s="113">
        <v>41840</v>
      </c>
      <c r="J44" s="97">
        <v>2.3499999999999996</v>
      </c>
      <c r="K44" s="98" t="s">
        <v>186</v>
      </c>
      <c r="L44" s="99">
        <v>3.7978999999999999E-2</v>
      </c>
      <c r="M44" s="96">
        <v>0.30187153220176699</v>
      </c>
      <c r="N44" s="95">
        <v>2093379.0511803401</v>
      </c>
      <c r="O44" s="97">
        <v>56.5</v>
      </c>
      <c r="P44" s="95">
        <v>4548.5582478015203</v>
      </c>
      <c r="Q44" s="96">
        <v>5.6370011004308017E-2</v>
      </c>
      <c r="R44" s="96">
        <v>3.5087192878187636E-3</v>
      </c>
      <c r="S44" s="96">
        <v>7.8343917393487652E-5</v>
      </c>
    </row>
    <row r="45" spans="2:19">
      <c r="B45" s="109"/>
      <c r="C45" s="85"/>
      <c r="D45" s="85"/>
      <c r="E45" s="85"/>
      <c r="F45" s="85"/>
      <c r="G45" s="85"/>
      <c r="H45" s="85"/>
      <c r="I45" s="85"/>
      <c r="J45" s="97"/>
      <c r="K45" s="85"/>
      <c r="L45" s="85"/>
      <c r="M45" s="96"/>
      <c r="N45" s="95"/>
      <c r="O45" s="97"/>
      <c r="P45" s="85"/>
      <c r="Q45" s="85"/>
      <c r="R45" s="96"/>
      <c r="S45" s="85"/>
    </row>
    <row r="46" spans="2:19">
      <c r="B46" s="106" t="s">
        <v>261</v>
      </c>
      <c r="C46" s="83"/>
      <c r="D46" s="83"/>
      <c r="E46" s="83"/>
      <c r="F46" s="83"/>
      <c r="G46" s="83"/>
      <c r="H46" s="83"/>
      <c r="I46" s="83"/>
      <c r="J46" s="94">
        <v>9.2533778585465729</v>
      </c>
      <c r="K46" s="83"/>
      <c r="L46" s="83"/>
      <c r="M46" s="93">
        <v>4.9954251031141365E-2</v>
      </c>
      <c r="N46" s="92"/>
      <c r="O46" s="94"/>
      <c r="P46" s="92">
        <v>109645.60594093817</v>
      </c>
      <c r="Q46" s="83"/>
      <c r="R46" s="93">
        <v>8.4579691284703704E-2</v>
      </c>
      <c r="S46" s="93">
        <v>1.8885250724331481E-3</v>
      </c>
    </row>
    <row r="47" spans="2:19">
      <c r="B47" s="107" t="s">
        <v>86</v>
      </c>
      <c r="C47" s="83"/>
      <c r="D47" s="83"/>
      <c r="E47" s="83"/>
      <c r="F47" s="83"/>
      <c r="G47" s="83"/>
      <c r="H47" s="83"/>
      <c r="I47" s="83"/>
      <c r="J47" s="94">
        <v>9.2533778585465729</v>
      </c>
      <c r="K47" s="83"/>
      <c r="L47" s="83"/>
      <c r="M47" s="93">
        <v>4.9954251031141365E-2</v>
      </c>
      <c r="N47" s="92"/>
      <c r="O47" s="94"/>
      <c r="P47" s="92">
        <v>109645.60594093817</v>
      </c>
      <c r="Q47" s="83"/>
      <c r="R47" s="93">
        <v>8.4579691284703704E-2</v>
      </c>
      <c r="S47" s="93">
        <v>1.8885250724331481E-3</v>
      </c>
    </row>
    <row r="48" spans="2:19">
      <c r="B48" s="108" t="s">
        <v>1801</v>
      </c>
      <c r="C48" s="85" t="s">
        <v>1802</v>
      </c>
      <c r="D48" s="98" t="s">
        <v>1731</v>
      </c>
      <c r="E48" s="85"/>
      <c r="F48" s="98" t="s">
        <v>896</v>
      </c>
      <c r="G48" s="85" t="s">
        <v>687</v>
      </c>
      <c r="H48" s="85" t="s">
        <v>874</v>
      </c>
      <c r="I48" s="113">
        <v>42467</v>
      </c>
      <c r="J48" s="97">
        <v>16.830000000000002</v>
      </c>
      <c r="K48" s="98" t="s">
        <v>195</v>
      </c>
      <c r="L48" s="99">
        <v>4.555E-2</v>
      </c>
      <c r="M48" s="96">
        <v>5.1000000000000018E-2</v>
      </c>
      <c r="N48" s="95">
        <v>10927219.664000001</v>
      </c>
      <c r="O48" s="97">
        <v>90.96</v>
      </c>
      <c r="P48" s="95">
        <v>28338.219650314419</v>
      </c>
      <c r="Q48" s="96">
        <v>6.559782243860271E-2</v>
      </c>
      <c r="R48" s="96">
        <v>2.1859862499850665E-2</v>
      </c>
      <c r="S48" s="96">
        <v>4.8809469251840575E-4</v>
      </c>
    </row>
    <row r="49" spans="2:19">
      <c r="B49" s="108" t="s">
        <v>1803</v>
      </c>
      <c r="C49" s="85" t="s">
        <v>1804</v>
      </c>
      <c r="D49" s="98" t="s">
        <v>1731</v>
      </c>
      <c r="E49" s="85"/>
      <c r="F49" s="98" t="s">
        <v>873</v>
      </c>
      <c r="G49" s="85" t="s">
        <v>691</v>
      </c>
      <c r="H49" s="85" t="s">
        <v>874</v>
      </c>
      <c r="I49" s="113">
        <v>42135</v>
      </c>
      <c r="J49" s="97">
        <v>3.59</v>
      </c>
      <c r="K49" s="98" t="s">
        <v>186</v>
      </c>
      <c r="L49" s="99">
        <v>0.06</v>
      </c>
      <c r="M49" s="96">
        <v>5.0799999999999991E-2</v>
      </c>
      <c r="N49" s="95">
        <v>13759587.806000002</v>
      </c>
      <c r="O49" s="97">
        <v>109.4</v>
      </c>
      <c r="P49" s="95">
        <v>57878.742934792586</v>
      </c>
      <c r="Q49" s="96">
        <v>1.6678288249696971E-2</v>
      </c>
      <c r="R49" s="96">
        <v>4.4647171834760309E-2</v>
      </c>
      <c r="S49" s="96">
        <v>9.9689774392005583E-4</v>
      </c>
    </row>
    <row r="50" spans="2:19">
      <c r="B50" s="108" t="s">
        <v>1805</v>
      </c>
      <c r="C50" s="85" t="s">
        <v>1806</v>
      </c>
      <c r="D50" s="98" t="s">
        <v>1731</v>
      </c>
      <c r="E50" s="85"/>
      <c r="F50" s="98" t="s">
        <v>896</v>
      </c>
      <c r="G50" s="85" t="s">
        <v>709</v>
      </c>
      <c r="H50" s="85"/>
      <c r="I50" s="113">
        <v>42640</v>
      </c>
      <c r="J50" s="97">
        <v>14.08</v>
      </c>
      <c r="K50" s="98" t="s">
        <v>195</v>
      </c>
      <c r="L50" s="99">
        <v>3.9510000000000003E-2</v>
      </c>
      <c r="M50" s="96">
        <v>4.6600000000000003E-2</v>
      </c>
      <c r="N50" s="95">
        <v>8858350.966</v>
      </c>
      <c r="O50" s="97">
        <v>94.74</v>
      </c>
      <c r="P50" s="95">
        <v>23428.643355831162</v>
      </c>
      <c r="Q50" s="96">
        <v>2.2451953673453352E-2</v>
      </c>
      <c r="R50" s="96">
        <v>1.8072656950092723E-2</v>
      </c>
      <c r="S50" s="96">
        <v>4.0353263599468651E-4</v>
      </c>
    </row>
    <row r="51" spans="2:19">
      <c r="B51" s="152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</row>
    <row r="52" spans="2:19"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</row>
    <row r="53" spans="2:19">
      <c r="B53" s="155" t="s">
        <v>2372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</row>
    <row r="54" spans="2:19">
      <c r="B54" s="155" t="s">
        <v>135</v>
      </c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</row>
    <row r="55" spans="2:19">
      <c r="B55" s="100"/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0">
    <cfRule type="cellIs" dxfId="64" priority="1" operator="equal">
      <formula>"NR3"</formula>
    </cfRule>
  </conditionalFormatting>
  <dataValidations count="1">
    <dataValidation allowBlank="1" showInputMessage="1" showErrorMessage="1" sqref="AD1:XFD2 B55:B1048576 C5:C1048576 B1:B52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C4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0.5703125" style="2" customWidth="1"/>
    <col min="4" max="4" width="7.42578125" style="2" customWidth="1"/>
    <col min="5" max="5" width="11.7109375" style="2" customWidth="1"/>
    <col min="6" max="6" width="35.7109375" style="1" customWidth="1"/>
    <col min="7" max="7" width="12.28515625" style="1" customWidth="1"/>
    <col min="8" max="9" width="14.5703125" style="1" customWidth="1"/>
    <col min="10" max="10" width="13.140625" style="1" customWidth="1"/>
    <col min="11" max="11" width="8" style="1" customWidth="1"/>
    <col min="12" max="12" width="9.140625" style="1" customWidth="1"/>
    <col min="13" max="13" width="10.42578125" style="1" customWidth="1"/>
    <col min="14" max="14" width="6.7109375" style="1" customWidth="1"/>
    <col min="15" max="26" width="5.7109375" style="1" customWidth="1"/>
    <col min="27" max="16384" width="9.140625" style="1"/>
  </cols>
  <sheetData>
    <row r="1" spans="2:81">
      <c r="B1" s="57" t="s">
        <v>202</v>
      </c>
      <c r="C1" s="79" t="s" vm="1">
        <v>266</v>
      </c>
    </row>
    <row r="2" spans="2:81">
      <c r="B2" s="57" t="s">
        <v>201</v>
      </c>
      <c r="C2" s="79" t="s">
        <v>267</v>
      </c>
    </row>
    <row r="3" spans="2:81">
      <c r="B3" s="57" t="s">
        <v>203</v>
      </c>
      <c r="C3" s="79" t="s">
        <v>268</v>
      </c>
    </row>
    <row r="4" spans="2:81">
      <c r="B4" s="57" t="s">
        <v>204</v>
      </c>
      <c r="C4" s="79">
        <v>17012</v>
      </c>
    </row>
    <row r="6" spans="2:81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2:81" ht="26.25" customHeight="1">
      <c r="B7" s="174" t="s">
        <v>112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</row>
    <row r="8" spans="2:81" s="3" customFormat="1" ht="63">
      <c r="B8" s="23" t="s">
        <v>139</v>
      </c>
      <c r="C8" s="31" t="s">
        <v>59</v>
      </c>
      <c r="D8" s="71" t="s">
        <v>141</v>
      </c>
      <c r="E8" s="71" t="s">
        <v>140</v>
      </c>
      <c r="F8" s="71" t="s">
        <v>80</v>
      </c>
      <c r="G8" s="31" t="s">
        <v>124</v>
      </c>
      <c r="H8" s="31" t="s">
        <v>0</v>
      </c>
      <c r="I8" s="31" t="s">
        <v>128</v>
      </c>
      <c r="J8" s="31" t="s">
        <v>133</v>
      </c>
      <c r="K8" s="31" t="s">
        <v>73</v>
      </c>
      <c r="L8" s="71" t="s">
        <v>205</v>
      </c>
      <c r="M8" s="32" t="s">
        <v>207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CC8" s="1"/>
    </row>
    <row r="9" spans="2:81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CC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CC10" s="1"/>
    </row>
    <row r="11" spans="2:81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1233294.8971436592</v>
      </c>
      <c r="K11" s="81"/>
      <c r="L11" s="90">
        <v>1</v>
      </c>
      <c r="M11" s="90">
        <v>2.1242149331677378E-2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CC11" s="1"/>
    </row>
    <row r="12" spans="2:81" s="4" customFormat="1" ht="18" customHeight="1">
      <c r="B12" s="82" t="s">
        <v>262</v>
      </c>
      <c r="C12" s="83"/>
      <c r="D12" s="83"/>
      <c r="E12" s="83"/>
      <c r="F12" s="83"/>
      <c r="G12" s="83"/>
      <c r="H12" s="83"/>
      <c r="I12" s="83"/>
      <c r="J12" s="92">
        <v>525921.86</v>
      </c>
      <c r="K12" s="83"/>
      <c r="L12" s="93">
        <v>0.42643641939818916</v>
      </c>
      <c r="M12" s="93">
        <v>9.0584261013221378E-3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CC12" s="1"/>
    </row>
    <row r="13" spans="2:81" s="4" customFormat="1" ht="18" customHeight="1">
      <c r="B13" s="84" t="s">
        <v>2465</v>
      </c>
      <c r="C13" s="85">
        <v>2007</v>
      </c>
      <c r="D13" s="98" t="s">
        <v>32</v>
      </c>
      <c r="E13" s="98">
        <v>512480971</v>
      </c>
      <c r="F13" s="98" t="s">
        <v>375</v>
      </c>
      <c r="G13" s="98" t="s">
        <v>187</v>
      </c>
      <c r="H13" s="132">
        <v>2133861</v>
      </c>
      <c r="I13" s="95">
        <v>518.30939999999998</v>
      </c>
      <c r="J13" s="95">
        <v>11060</v>
      </c>
      <c r="K13" s="96">
        <v>0.15620000000000001</v>
      </c>
      <c r="L13" s="96">
        <v>8.9678470458405598E-3</v>
      </c>
      <c r="M13" s="96">
        <v>1.9049634613138699E-4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CC13" s="1"/>
    </row>
    <row r="14" spans="2:81" s="4" customFormat="1" ht="18" customHeight="1">
      <c r="B14" s="84" t="s">
        <v>2466</v>
      </c>
      <c r="C14" s="85">
        <v>4960</v>
      </c>
      <c r="D14" s="98" t="s">
        <v>32</v>
      </c>
      <c r="E14" s="98">
        <v>550266274</v>
      </c>
      <c r="F14" s="98" t="s">
        <v>213</v>
      </c>
      <c r="G14" s="98" t="s">
        <v>188</v>
      </c>
      <c r="H14" s="132">
        <v>1824887</v>
      </c>
      <c r="I14" s="95">
        <v>100</v>
      </c>
      <c r="J14" s="95">
        <v>7379.48</v>
      </c>
      <c r="K14" s="96">
        <v>7.1400000000000005E-2</v>
      </c>
      <c r="L14" s="96">
        <v>5.9835486363326836E-3</v>
      </c>
      <c r="M14" s="96">
        <v>1.2710343366633341E-4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CC14" s="1"/>
    </row>
    <row r="15" spans="2:81" s="4" customFormat="1" ht="18" customHeight="1">
      <c r="B15" s="84" t="s">
        <v>2467</v>
      </c>
      <c r="C15" s="85">
        <v>3549</v>
      </c>
      <c r="D15" s="98" t="s">
        <v>32</v>
      </c>
      <c r="E15" s="98">
        <v>514347202</v>
      </c>
      <c r="F15" s="98" t="s">
        <v>873</v>
      </c>
      <c r="G15" s="98" t="s">
        <v>187</v>
      </c>
      <c r="H15" s="132">
        <v>1341</v>
      </c>
      <c r="I15" s="95">
        <v>823568.82779999997</v>
      </c>
      <c r="J15" s="95">
        <v>11041.74</v>
      </c>
      <c r="K15" s="96">
        <v>0.1341</v>
      </c>
      <c r="L15" s="96">
        <v>8.9530411790180401E-3</v>
      </c>
      <c r="M15" s="96">
        <v>1.9018183769735814E-4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CC15" s="1"/>
    </row>
    <row r="16" spans="2:81" s="4" customFormat="1" ht="18" customHeight="1">
      <c r="B16" s="84" t="s">
        <v>2468</v>
      </c>
      <c r="C16" s="85">
        <v>35000</v>
      </c>
      <c r="D16" s="98" t="s">
        <v>32</v>
      </c>
      <c r="E16" s="98">
        <v>514435395</v>
      </c>
      <c r="F16" s="98" t="s">
        <v>375</v>
      </c>
      <c r="G16" s="98" t="s">
        <v>186</v>
      </c>
      <c r="H16" s="132">
        <v>3287924</v>
      </c>
      <c r="I16" s="95">
        <v>837.66250000000002</v>
      </c>
      <c r="J16" s="95">
        <v>105897.85</v>
      </c>
      <c r="K16" s="96">
        <v>6.1600000000000002E-2</v>
      </c>
      <c r="L16" s="96">
        <v>8.5865797584391196E-2</v>
      </c>
      <c r="M16" s="96">
        <v>1.8239740947712205E-3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CC16" s="1"/>
    </row>
    <row r="17" spans="2:81" s="4" customFormat="1" ht="18" customHeight="1">
      <c r="B17" s="84" t="s">
        <v>2469</v>
      </c>
      <c r="C17" s="85">
        <v>40040</v>
      </c>
      <c r="D17" s="98" t="s">
        <v>32</v>
      </c>
      <c r="E17" s="98">
        <v>512607888</v>
      </c>
      <c r="F17" s="98" t="s">
        <v>1807</v>
      </c>
      <c r="G17" s="98" t="s">
        <v>187</v>
      </c>
      <c r="H17" s="132">
        <v>2176.0124999999998</v>
      </c>
      <c r="I17" s="95">
        <v>16110908.123199999</v>
      </c>
      <c r="J17" s="95">
        <v>350575.37</v>
      </c>
      <c r="K17" s="96">
        <v>0.17019999999999999</v>
      </c>
      <c r="L17" s="96">
        <v>0.2842591587883328</v>
      </c>
      <c r="M17" s="96">
        <v>6.0382754998787574E-3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CC17" s="1"/>
    </row>
    <row r="18" spans="2:81" s="4" customFormat="1" ht="18" customHeight="1">
      <c r="B18" s="84" t="s">
        <v>2470</v>
      </c>
      <c r="C18" s="85">
        <v>347283</v>
      </c>
      <c r="D18" s="98" t="s">
        <v>32</v>
      </c>
      <c r="E18" s="98">
        <v>520015041</v>
      </c>
      <c r="F18" s="98" t="s">
        <v>421</v>
      </c>
      <c r="G18" s="98" t="s">
        <v>186</v>
      </c>
      <c r="H18" s="132">
        <v>115481</v>
      </c>
      <c r="I18" s="95">
        <v>1311.0867000000001</v>
      </c>
      <c r="J18" s="95">
        <v>5821.56</v>
      </c>
      <c r="K18" s="96">
        <v>1.18E-2</v>
      </c>
      <c r="L18" s="96">
        <v>4.7203308904325107E-3</v>
      </c>
      <c r="M18" s="96">
        <v>1.0026997366949704E-4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CC18" s="1"/>
    </row>
    <row r="19" spans="2:81" s="4" customFormat="1" ht="18" customHeight="1">
      <c r="B19" s="84" t="s">
        <v>2471</v>
      </c>
      <c r="C19" s="85">
        <v>40050</v>
      </c>
      <c r="D19" s="98" t="s">
        <v>32</v>
      </c>
      <c r="E19" s="98">
        <v>550234587</v>
      </c>
      <c r="F19" s="98" t="s">
        <v>375</v>
      </c>
      <c r="G19" s="98" t="s">
        <v>187</v>
      </c>
      <c r="H19" s="132">
        <v>31629599</v>
      </c>
      <c r="I19" s="95">
        <v>107.96</v>
      </c>
      <c r="J19" s="95">
        <v>34145.86</v>
      </c>
      <c r="K19" s="96">
        <v>0.32369999999999999</v>
      </c>
      <c r="L19" s="96">
        <v>2.768669527384135E-2</v>
      </c>
      <c r="M19" s="96">
        <v>5.8812491550758422E-4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CC19" s="1"/>
    </row>
    <row r="20" spans="2:81" s="4" customFormat="1" ht="18" customHeight="1">
      <c r="B20" s="122"/>
      <c r="C20" s="83"/>
      <c r="D20" s="83"/>
      <c r="E20" s="83"/>
      <c r="F20" s="83"/>
      <c r="G20" s="83"/>
      <c r="H20" s="133"/>
      <c r="I20" s="92"/>
      <c r="J20" s="92"/>
      <c r="K20" s="83"/>
      <c r="L20" s="93"/>
      <c r="M20" s="9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CC20" s="1"/>
    </row>
    <row r="21" spans="2:81" ht="17.25" customHeight="1">
      <c r="B21" s="82" t="s">
        <v>261</v>
      </c>
      <c r="C21" s="83"/>
      <c r="D21" s="83"/>
      <c r="E21" s="83"/>
      <c r="F21" s="83"/>
      <c r="G21" s="83"/>
      <c r="H21" s="133"/>
      <c r="I21" s="92"/>
      <c r="J21" s="92">
        <v>707373.03714365908</v>
      </c>
      <c r="K21" s="83"/>
      <c r="L21" s="93">
        <v>0.57356358060181079</v>
      </c>
      <c r="M21" s="93">
        <v>1.2183723230355239E-2</v>
      </c>
    </row>
    <row r="22" spans="2:81">
      <c r="B22" s="84" t="s">
        <v>2472</v>
      </c>
      <c r="C22" s="85">
        <v>3610</v>
      </c>
      <c r="D22" s="98" t="s">
        <v>32</v>
      </c>
      <c r="E22" s="98"/>
      <c r="F22" s="98" t="s">
        <v>375</v>
      </c>
      <c r="G22" s="98" t="s">
        <v>186</v>
      </c>
      <c r="H22" s="132">
        <v>1527792</v>
      </c>
      <c r="I22" s="95">
        <v>383.18099999999998</v>
      </c>
      <c r="J22" s="95">
        <v>22509.43</v>
      </c>
      <c r="K22" s="96">
        <v>0.22370000000000001</v>
      </c>
      <c r="L22" s="96">
        <v>1.8251457986352158E-2</v>
      </c>
      <c r="M22" s="96">
        <v>3.877001960669282E-4</v>
      </c>
    </row>
    <row r="23" spans="2:81">
      <c r="B23" s="84" t="s">
        <v>2473</v>
      </c>
      <c r="C23" s="85">
        <v>330507</v>
      </c>
      <c r="D23" s="98" t="s">
        <v>32</v>
      </c>
      <c r="E23" s="98"/>
      <c r="F23" s="98" t="s">
        <v>777</v>
      </c>
      <c r="G23" s="98" t="s">
        <v>186</v>
      </c>
      <c r="H23" s="132">
        <v>14939</v>
      </c>
      <c r="I23" s="95">
        <v>74243.038</v>
      </c>
      <c r="J23" s="95">
        <v>42645.23</v>
      </c>
      <c r="K23" s="96">
        <v>0.17630000000000001</v>
      </c>
      <c r="L23" s="96">
        <v>3.4578291127910596E-2</v>
      </c>
      <c r="M23" s="96">
        <v>7.3451722377329196E-4</v>
      </c>
    </row>
    <row r="24" spans="2:81">
      <c r="B24" s="84" t="s">
        <v>2474</v>
      </c>
      <c r="C24" s="85">
        <v>45499</v>
      </c>
      <c r="D24" s="98" t="s">
        <v>32</v>
      </c>
      <c r="E24" s="98"/>
      <c r="F24" s="98" t="s">
        <v>777</v>
      </c>
      <c r="G24" s="98" t="s">
        <v>186</v>
      </c>
      <c r="H24" s="132">
        <v>5266205</v>
      </c>
      <c r="I24" s="95">
        <v>254.63800000000001</v>
      </c>
      <c r="J24" s="95">
        <v>51560.53</v>
      </c>
      <c r="K24" s="96">
        <v>0.21709999999999999</v>
      </c>
      <c r="L24" s="96">
        <v>4.1807138032773375E-2</v>
      </c>
      <c r="M24" s="96">
        <v>8.8807346922222083E-4</v>
      </c>
    </row>
    <row r="25" spans="2:81">
      <c r="B25" s="84" t="s">
        <v>2475</v>
      </c>
      <c r="C25" s="85">
        <v>330506</v>
      </c>
      <c r="D25" s="98" t="s">
        <v>32</v>
      </c>
      <c r="E25" s="98"/>
      <c r="F25" s="98" t="s">
        <v>777</v>
      </c>
      <c r="G25" s="98" t="s">
        <v>186</v>
      </c>
      <c r="H25" s="132">
        <v>12681</v>
      </c>
      <c r="I25" s="95">
        <v>138275.80480000001</v>
      </c>
      <c r="J25" s="95">
        <v>65877.387143658882</v>
      </c>
      <c r="K25" s="96">
        <v>0.24329999999999999</v>
      </c>
      <c r="L25" s="96">
        <v>5.3415762358404714E-2</v>
      </c>
      <c r="M25" s="96">
        <v>1.1346656006826243E-3</v>
      </c>
    </row>
    <row r="26" spans="2:81">
      <c r="B26" s="84" t="s">
        <v>2476</v>
      </c>
      <c r="C26" s="85">
        <v>2994</v>
      </c>
      <c r="D26" s="98" t="s">
        <v>32</v>
      </c>
      <c r="E26" s="98"/>
      <c r="F26" s="98" t="s">
        <v>375</v>
      </c>
      <c r="G26" s="98" t="s">
        <v>188</v>
      </c>
      <c r="H26" s="132">
        <v>48817</v>
      </c>
      <c r="I26" s="95">
        <v>21214.933099999998</v>
      </c>
      <c r="J26" s="95">
        <v>41879.33</v>
      </c>
      <c r="K26" s="96">
        <v>9.0300000000000005E-2</v>
      </c>
      <c r="L26" s="96">
        <v>3.3957271774166541E-2</v>
      </c>
      <c r="M26" s="96">
        <v>7.2132543792319888E-4</v>
      </c>
    </row>
    <row r="27" spans="2:81">
      <c r="B27" s="84" t="s">
        <v>2477</v>
      </c>
      <c r="C27" s="85">
        <v>330500</v>
      </c>
      <c r="D27" s="98" t="s">
        <v>32</v>
      </c>
      <c r="E27" s="98"/>
      <c r="F27" s="98" t="s">
        <v>777</v>
      </c>
      <c r="G27" s="98" t="s">
        <v>188</v>
      </c>
      <c r="H27" s="132">
        <v>9637</v>
      </c>
      <c r="I27" s="95">
        <v>78327.147100000002</v>
      </c>
      <c r="J27" s="95">
        <v>30525.37</v>
      </c>
      <c r="K27" s="96">
        <v>0.32529999999999998</v>
      </c>
      <c r="L27" s="96">
        <v>2.475107135422152E-2</v>
      </c>
      <c r="M27" s="96">
        <v>5.2576595382537576E-4</v>
      </c>
    </row>
    <row r="28" spans="2:81">
      <c r="B28" s="84" t="s">
        <v>2478</v>
      </c>
      <c r="C28" s="85">
        <v>330512</v>
      </c>
      <c r="D28" s="98" t="s">
        <v>32</v>
      </c>
      <c r="E28" s="98"/>
      <c r="F28" s="98" t="s">
        <v>777</v>
      </c>
      <c r="G28" s="98" t="s">
        <v>186</v>
      </c>
      <c r="H28" s="132">
        <v>5323</v>
      </c>
      <c r="I28" s="95">
        <v>122751.9748</v>
      </c>
      <c r="J28" s="95">
        <v>25122.400000000001</v>
      </c>
      <c r="K28" s="96">
        <v>0.33200000000000002</v>
      </c>
      <c r="L28" s="96">
        <v>2.0370148338555594E-2</v>
      </c>
      <c r="M28" s="96">
        <v>4.3270573291601778E-4</v>
      </c>
    </row>
    <row r="29" spans="2:81">
      <c r="B29" s="84" t="s">
        <v>2479</v>
      </c>
      <c r="C29" s="85">
        <v>4654</v>
      </c>
      <c r="D29" s="98" t="s">
        <v>32</v>
      </c>
      <c r="E29" s="98"/>
      <c r="F29" s="98" t="s">
        <v>777</v>
      </c>
      <c r="G29" s="98" t="s">
        <v>189</v>
      </c>
      <c r="H29" s="132">
        <v>5099427</v>
      </c>
      <c r="I29" s="95">
        <v>413.66180000000003</v>
      </c>
      <c r="J29" s="95">
        <v>99675.17</v>
      </c>
      <c r="K29" s="96">
        <v>0.51619999999999999</v>
      </c>
      <c r="L29" s="96">
        <v>8.0820224125511347E-2</v>
      </c>
      <c r="M29" s="96">
        <v>1.7167952698937468E-3</v>
      </c>
    </row>
    <row r="30" spans="2:81">
      <c r="B30" s="84" t="s">
        <v>2480</v>
      </c>
      <c r="C30" s="85">
        <v>330509</v>
      </c>
      <c r="D30" s="98" t="s">
        <v>32</v>
      </c>
      <c r="E30" s="98"/>
      <c r="F30" s="98" t="s">
        <v>777</v>
      </c>
      <c r="G30" s="98" t="s">
        <v>186</v>
      </c>
      <c r="H30" s="132">
        <v>12864</v>
      </c>
      <c r="I30" s="95">
        <v>141522.90779999999</v>
      </c>
      <c r="J30" s="95">
        <v>69999.89</v>
      </c>
      <c r="K30" s="96">
        <v>0.24299999999999999</v>
      </c>
      <c r="L30" s="96">
        <v>5.6758436414617003E-2</v>
      </c>
      <c r="M30" s="96">
        <v>1.2056711821518097E-3</v>
      </c>
    </row>
    <row r="31" spans="2:81">
      <c r="B31" s="84" t="s">
        <v>2481</v>
      </c>
      <c r="C31" s="85">
        <v>5522</v>
      </c>
      <c r="D31" s="98" t="s">
        <v>32</v>
      </c>
      <c r="E31" s="98"/>
      <c r="F31" s="98" t="s">
        <v>777</v>
      </c>
      <c r="G31" s="98" t="s">
        <v>186</v>
      </c>
      <c r="H31" s="132">
        <v>1205602</v>
      </c>
      <c r="I31" s="95">
        <v>94.459599999999995</v>
      </c>
      <c r="J31" s="95">
        <v>4378.71</v>
      </c>
      <c r="K31" s="96">
        <v>0.09</v>
      </c>
      <c r="L31" s="96">
        <v>3.5504160522687625E-3</v>
      </c>
      <c r="M31" s="96">
        <v>7.5418467971877533E-5</v>
      </c>
    </row>
    <row r="32" spans="2:81">
      <c r="B32" s="84" t="s">
        <v>2482</v>
      </c>
      <c r="C32" s="85">
        <v>330501</v>
      </c>
      <c r="D32" s="98" t="s">
        <v>32</v>
      </c>
      <c r="E32" s="98"/>
      <c r="F32" s="98" t="s">
        <v>777</v>
      </c>
      <c r="G32" s="98" t="s">
        <v>188</v>
      </c>
      <c r="H32" s="132">
        <v>5707</v>
      </c>
      <c r="I32" s="95">
        <v>0</v>
      </c>
      <c r="J32" s="95">
        <v>0</v>
      </c>
      <c r="K32" s="96">
        <v>0.3291</v>
      </c>
      <c r="L32" s="96">
        <v>0</v>
      </c>
      <c r="M32" s="96">
        <v>0</v>
      </c>
    </row>
    <row r="33" spans="2:13">
      <c r="B33" s="84" t="s">
        <v>2483</v>
      </c>
      <c r="C33" s="85">
        <v>330502</v>
      </c>
      <c r="D33" s="98" t="s">
        <v>32</v>
      </c>
      <c r="E33" s="98"/>
      <c r="F33" s="98" t="s">
        <v>777</v>
      </c>
      <c r="G33" s="98" t="s">
        <v>188</v>
      </c>
      <c r="H33" s="132">
        <v>2182</v>
      </c>
      <c r="I33" s="95">
        <v>0</v>
      </c>
      <c r="J33" s="95">
        <v>0</v>
      </c>
      <c r="K33" s="96">
        <v>0.3291</v>
      </c>
      <c r="L33" s="96">
        <v>0</v>
      </c>
      <c r="M33" s="96">
        <v>0</v>
      </c>
    </row>
    <row r="34" spans="2:13">
      <c r="B34" s="84" t="s">
        <v>2484</v>
      </c>
      <c r="C34" s="85">
        <v>330514</v>
      </c>
      <c r="D34" s="98" t="s">
        <v>32</v>
      </c>
      <c r="E34" s="98"/>
      <c r="F34" s="98" t="s">
        <v>375</v>
      </c>
      <c r="G34" s="98" t="s">
        <v>186</v>
      </c>
      <c r="H34" s="132">
        <v>764957</v>
      </c>
      <c r="I34" s="95">
        <v>387.6576</v>
      </c>
      <c r="J34" s="95">
        <v>11402.02</v>
      </c>
      <c r="K34" s="96">
        <v>0.21290000000000001</v>
      </c>
      <c r="L34" s="96">
        <v>9.2451692019543379E-3</v>
      </c>
      <c r="M34" s="96">
        <v>1.963872647845386E-4</v>
      </c>
    </row>
    <row r="35" spans="2:13">
      <c r="B35" s="84" t="s">
        <v>2485</v>
      </c>
      <c r="C35" s="85" t="s">
        <v>1808</v>
      </c>
      <c r="D35" s="98" t="s">
        <v>32</v>
      </c>
      <c r="E35" s="98"/>
      <c r="F35" s="98" t="s">
        <v>873</v>
      </c>
      <c r="G35" s="98" t="s">
        <v>186</v>
      </c>
      <c r="H35" s="132">
        <v>472441</v>
      </c>
      <c r="I35" s="95">
        <v>1E-4</v>
      </c>
      <c r="J35" s="95">
        <v>0</v>
      </c>
      <c r="K35" s="96">
        <v>1.6299999999999999E-2</v>
      </c>
      <c r="L35" s="96">
        <v>0</v>
      </c>
      <c r="M35" s="96">
        <v>0</v>
      </c>
    </row>
    <row r="36" spans="2:13">
      <c r="B36" s="84" t="s">
        <v>2486</v>
      </c>
      <c r="C36" s="85">
        <v>7021</v>
      </c>
      <c r="D36" s="98" t="s">
        <v>32</v>
      </c>
      <c r="E36" s="98"/>
      <c r="F36" s="98" t="s">
        <v>777</v>
      </c>
      <c r="G36" s="98" t="s">
        <v>186</v>
      </c>
      <c r="H36" s="132">
        <v>1473205</v>
      </c>
      <c r="I36" s="95">
        <v>18.633199999999999</v>
      </c>
      <c r="J36" s="95">
        <v>1055.47</v>
      </c>
      <c r="K36" s="96">
        <v>7.4399999999999994E-2</v>
      </c>
      <c r="L36" s="96">
        <v>8.5581315745690187E-4</v>
      </c>
      <c r="M36" s="96">
        <v>1.8179310890713835E-5</v>
      </c>
    </row>
    <row r="37" spans="2:13">
      <c r="B37" s="84" t="s">
        <v>2487</v>
      </c>
      <c r="C37" s="85" t="s">
        <v>1809</v>
      </c>
      <c r="D37" s="98" t="s">
        <v>32</v>
      </c>
      <c r="E37" s="98"/>
      <c r="F37" s="98" t="s">
        <v>915</v>
      </c>
      <c r="G37" s="98" t="s">
        <v>186</v>
      </c>
      <c r="H37" s="132">
        <v>19503</v>
      </c>
      <c r="I37" s="95">
        <v>1E-4</v>
      </c>
      <c r="J37" s="95">
        <v>0</v>
      </c>
      <c r="K37" s="96">
        <v>8.0000000000000004E-4</v>
      </c>
      <c r="L37" s="96">
        <v>0</v>
      </c>
      <c r="M37" s="96">
        <v>0</v>
      </c>
    </row>
    <row r="38" spans="2:13">
      <c r="B38" s="84" t="s">
        <v>2488</v>
      </c>
      <c r="C38" s="85">
        <v>386423</v>
      </c>
      <c r="D38" s="98" t="s">
        <v>32</v>
      </c>
      <c r="E38" s="98"/>
      <c r="F38" s="98" t="s">
        <v>777</v>
      </c>
      <c r="G38" s="98" t="s">
        <v>186</v>
      </c>
      <c r="H38" s="132">
        <v>5483226</v>
      </c>
      <c r="I38" s="95">
        <v>346.76150000000001</v>
      </c>
      <c r="J38" s="95">
        <v>73107.75</v>
      </c>
      <c r="K38" s="96">
        <v>0.12470000000000001</v>
      </c>
      <c r="L38" s="96">
        <v>5.9278401434498203E-2</v>
      </c>
      <c r="M38" s="96">
        <v>1.2592006554147292E-3</v>
      </c>
    </row>
    <row r="39" spans="2:13">
      <c r="B39" s="84" t="s">
        <v>2489</v>
      </c>
      <c r="C39" s="85">
        <v>330504</v>
      </c>
      <c r="D39" s="98" t="s">
        <v>32</v>
      </c>
      <c r="E39" s="98"/>
      <c r="F39" s="98" t="s">
        <v>777</v>
      </c>
      <c r="G39" s="98" t="s">
        <v>188</v>
      </c>
      <c r="H39" s="132">
        <v>3601</v>
      </c>
      <c r="I39" s="95">
        <v>0</v>
      </c>
      <c r="J39" s="95">
        <v>0</v>
      </c>
      <c r="K39" s="96">
        <v>0.3291</v>
      </c>
      <c r="L39" s="96">
        <v>0</v>
      </c>
      <c r="M39" s="96">
        <v>0</v>
      </c>
    </row>
    <row r="40" spans="2:13">
      <c r="B40" s="84" t="s">
        <v>2490</v>
      </c>
      <c r="C40" s="85">
        <v>7022</v>
      </c>
      <c r="D40" s="98" t="s">
        <v>32</v>
      </c>
      <c r="E40" s="98"/>
      <c r="F40" s="98" t="s">
        <v>777</v>
      </c>
      <c r="G40" s="98" t="s">
        <v>186</v>
      </c>
      <c r="H40" s="132">
        <v>2493118</v>
      </c>
      <c r="I40" s="95">
        <v>3.5836000000000001</v>
      </c>
      <c r="J40" s="95">
        <v>343.53</v>
      </c>
      <c r="K40" s="96">
        <v>7.5499999999999998E-2</v>
      </c>
      <c r="L40" s="96">
        <v>2.7854651859472035E-4</v>
      </c>
      <c r="M40" s="96">
        <v>5.9169267438078994E-6</v>
      </c>
    </row>
    <row r="41" spans="2:13">
      <c r="B41" s="84" t="s">
        <v>2491</v>
      </c>
      <c r="C41" s="85">
        <v>4637</v>
      </c>
      <c r="D41" s="98" t="s">
        <v>32</v>
      </c>
      <c r="E41" s="98"/>
      <c r="F41" s="98" t="s">
        <v>777</v>
      </c>
      <c r="G41" s="98" t="s">
        <v>189</v>
      </c>
      <c r="H41" s="132">
        <v>18182190</v>
      </c>
      <c r="I41" s="95">
        <v>77.6691</v>
      </c>
      <c r="J41" s="95">
        <v>66729.009999999995</v>
      </c>
      <c r="K41" s="96">
        <v>0.1424</v>
      </c>
      <c r="L41" s="96">
        <v>5.4106288896958864E-2</v>
      </c>
      <c r="M41" s="96">
        <v>1.1493338685320779E-3</v>
      </c>
    </row>
    <row r="42" spans="2:13">
      <c r="B42" s="84" t="s">
        <v>2492</v>
      </c>
      <c r="C42" s="85">
        <v>330503</v>
      </c>
      <c r="D42" s="98" t="s">
        <v>32</v>
      </c>
      <c r="E42" s="98"/>
      <c r="F42" s="98" t="s">
        <v>777</v>
      </c>
      <c r="G42" s="98" t="s">
        <v>188</v>
      </c>
      <c r="H42" s="132">
        <v>3340</v>
      </c>
      <c r="I42" s="95">
        <v>0</v>
      </c>
      <c r="J42" s="95">
        <v>0</v>
      </c>
      <c r="K42" s="96">
        <v>0.32529999999999998</v>
      </c>
      <c r="L42" s="96">
        <v>0</v>
      </c>
      <c r="M42" s="96">
        <v>0</v>
      </c>
    </row>
    <row r="43" spans="2:13">
      <c r="B43" s="84" t="s">
        <v>2493</v>
      </c>
      <c r="C43" s="85" t="s">
        <v>1810</v>
      </c>
      <c r="D43" s="98" t="s">
        <v>32</v>
      </c>
      <c r="E43" s="98"/>
      <c r="F43" s="98" t="s">
        <v>989</v>
      </c>
      <c r="G43" s="98" t="s">
        <v>191</v>
      </c>
      <c r="H43" s="132">
        <v>118585</v>
      </c>
      <c r="I43" s="95">
        <v>1E-4</v>
      </c>
      <c r="J43" s="95">
        <v>0</v>
      </c>
      <c r="K43" s="96">
        <v>1E-4</v>
      </c>
      <c r="L43" s="96">
        <v>0</v>
      </c>
      <c r="M43" s="96">
        <v>0</v>
      </c>
    </row>
    <row r="44" spans="2:13">
      <c r="B44" s="84" t="s">
        <v>2494</v>
      </c>
      <c r="C44" s="85" t="s">
        <v>1811</v>
      </c>
      <c r="D44" s="98" t="s">
        <v>32</v>
      </c>
      <c r="E44" s="98"/>
      <c r="F44" s="98" t="s">
        <v>873</v>
      </c>
      <c r="G44" s="98" t="s">
        <v>194</v>
      </c>
      <c r="H44" s="132">
        <v>52466</v>
      </c>
      <c r="I44" s="95">
        <v>1E-4</v>
      </c>
      <c r="J44" s="95">
        <v>0</v>
      </c>
      <c r="K44" s="96">
        <v>5.9999999999999995E-4</v>
      </c>
      <c r="L44" s="96">
        <v>0</v>
      </c>
      <c r="M44" s="96">
        <v>0</v>
      </c>
    </row>
    <row r="45" spans="2:13">
      <c r="B45" s="84" t="s">
        <v>2495</v>
      </c>
      <c r="C45" s="85">
        <v>330510</v>
      </c>
      <c r="D45" s="98" t="s">
        <v>32</v>
      </c>
      <c r="E45" s="98"/>
      <c r="F45" s="98" t="s">
        <v>777</v>
      </c>
      <c r="G45" s="98" t="s">
        <v>186</v>
      </c>
      <c r="H45" s="132">
        <v>7046</v>
      </c>
      <c r="I45" s="95">
        <v>1E-4</v>
      </c>
      <c r="J45" s="95">
        <v>0</v>
      </c>
      <c r="K45" s="96">
        <v>0.2848</v>
      </c>
      <c r="L45" s="96">
        <v>0</v>
      </c>
      <c r="M45" s="96">
        <v>0</v>
      </c>
    </row>
    <row r="46" spans="2:13">
      <c r="B46" s="84" t="s">
        <v>2496</v>
      </c>
      <c r="C46" s="85">
        <v>3865</v>
      </c>
      <c r="D46" s="98" t="s">
        <v>32</v>
      </c>
      <c r="E46" s="98"/>
      <c r="F46" s="98" t="s">
        <v>375</v>
      </c>
      <c r="G46" s="98" t="s">
        <v>186</v>
      </c>
      <c r="H46" s="132">
        <v>782986</v>
      </c>
      <c r="I46" s="95">
        <v>402.18439999999998</v>
      </c>
      <c r="J46" s="95">
        <v>12108.09</v>
      </c>
      <c r="K46" s="96">
        <v>0.18099999999999999</v>
      </c>
      <c r="L46" s="96">
        <v>9.8176762330263664E-3</v>
      </c>
      <c r="M46" s="96">
        <v>2.0854854463200591E-4</v>
      </c>
    </row>
    <row r="47" spans="2:13">
      <c r="B47" s="84" t="s">
        <v>2497</v>
      </c>
      <c r="C47" s="85">
        <v>7024</v>
      </c>
      <c r="D47" s="98" t="s">
        <v>32</v>
      </c>
      <c r="E47" s="98"/>
      <c r="F47" s="98" t="s">
        <v>777</v>
      </c>
      <c r="G47" s="98" t="s">
        <v>186</v>
      </c>
      <c r="H47" s="132">
        <v>642166</v>
      </c>
      <c r="I47" s="95">
        <v>143.11779999999999</v>
      </c>
      <c r="J47" s="95">
        <v>3533.76</v>
      </c>
      <c r="K47" s="96">
        <v>7.5499999999999998E-2</v>
      </c>
      <c r="L47" s="96">
        <v>2.8653001063932673E-3</v>
      </c>
      <c r="M47" s="96">
        <v>6.0865132740076866E-5</v>
      </c>
    </row>
    <row r="48" spans="2:13">
      <c r="B48" s="84" t="s">
        <v>2498</v>
      </c>
      <c r="C48" s="85">
        <v>330511</v>
      </c>
      <c r="D48" s="98" t="s">
        <v>32</v>
      </c>
      <c r="E48" s="98"/>
      <c r="F48" s="98" t="s">
        <v>777</v>
      </c>
      <c r="G48" s="98" t="s">
        <v>186</v>
      </c>
      <c r="H48" s="132">
        <v>3983</v>
      </c>
      <c r="I48" s="95">
        <v>138232.29579999999</v>
      </c>
      <c r="J48" s="95">
        <v>21171.81</v>
      </c>
      <c r="K48" s="96">
        <v>0.32150000000000001</v>
      </c>
      <c r="L48" s="96">
        <v>1.7166867428896709E-2</v>
      </c>
      <c r="M48" s="96">
        <v>3.646611614817324E-4</v>
      </c>
    </row>
    <row r="49" spans="2:13">
      <c r="B49" s="84" t="s">
        <v>2499</v>
      </c>
      <c r="C49" s="85">
        <v>4811</v>
      </c>
      <c r="D49" s="98" t="s">
        <v>32</v>
      </c>
      <c r="E49" s="98"/>
      <c r="F49" s="98" t="s">
        <v>777</v>
      </c>
      <c r="G49" s="98" t="s">
        <v>186</v>
      </c>
      <c r="H49" s="132">
        <v>3688292</v>
      </c>
      <c r="I49" s="95">
        <v>293.64109999999999</v>
      </c>
      <c r="J49" s="95">
        <v>41642.660000000003</v>
      </c>
      <c r="K49" s="96">
        <v>0.19040000000000001</v>
      </c>
      <c r="L49" s="96">
        <v>3.376537119909067E-2</v>
      </c>
      <c r="M49" s="96">
        <v>7.1724905725060258E-4</v>
      </c>
    </row>
    <row r="50" spans="2:13">
      <c r="B50" s="84" t="s">
        <v>2500</v>
      </c>
      <c r="C50" s="85">
        <v>5356</v>
      </c>
      <c r="D50" s="98" t="s">
        <v>32</v>
      </c>
      <c r="E50" s="98"/>
      <c r="F50" s="98" t="s">
        <v>777</v>
      </c>
      <c r="G50" s="98" t="s">
        <v>186</v>
      </c>
      <c r="H50" s="132">
        <v>2453720</v>
      </c>
      <c r="I50" s="95">
        <v>234.30340000000001</v>
      </c>
      <c r="J50" s="95">
        <v>22105.48</v>
      </c>
      <c r="K50" s="96">
        <v>0.2069</v>
      </c>
      <c r="L50" s="96">
        <v>1.7923920751798151E-2</v>
      </c>
      <c r="M50" s="96">
        <v>3.8074260121884738E-4</v>
      </c>
    </row>
    <row r="51" spans="2:13">
      <c r="B51" s="84" t="s">
        <v>2501</v>
      </c>
      <c r="C51" s="85">
        <v>5511</v>
      </c>
      <c r="D51" s="98" t="s">
        <v>32</v>
      </c>
      <c r="E51" s="98"/>
      <c r="F51" s="98" t="s">
        <v>1812</v>
      </c>
      <c r="G51" s="98" t="s">
        <v>189</v>
      </c>
      <c r="H51" s="132">
        <v>10472</v>
      </c>
      <c r="I51" s="95">
        <v>1E-4</v>
      </c>
      <c r="J51" s="95">
        <v>0</v>
      </c>
      <c r="K51" s="96">
        <v>0.1087</v>
      </c>
      <c r="L51" s="96">
        <v>0</v>
      </c>
      <c r="M51" s="96">
        <v>0</v>
      </c>
    </row>
    <row r="52" spans="2:13">
      <c r="B52" s="84" t="s">
        <v>2502</v>
      </c>
      <c r="C52" s="85">
        <v>666169</v>
      </c>
      <c r="D52" s="98" t="s">
        <v>32</v>
      </c>
      <c r="E52" s="98"/>
      <c r="F52" s="98" t="s">
        <v>885</v>
      </c>
      <c r="G52" s="98" t="s">
        <v>188</v>
      </c>
      <c r="H52" s="132">
        <v>2929026</v>
      </c>
      <c r="I52" s="95">
        <v>1E-4</v>
      </c>
      <c r="J52" s="95">
        <v>0.01</v>
      </c>
      <c r="K52" s="96">
        <v>5.0000000000000001E-4</v>
      </c>
      <c r="L52" s="96">
        <v>8.1083608009408317E-9</v>
      </c>
      <c r="M52" s="96">
        <v>1.7223901096870432E-10</v>
      </c>
    </row>
    <row r="53" spans="2:13"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</row>
    <row r="54" spans="2:13"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</row>
    <row r="55" spans="2:13">
      <c r="B55" s="155" t="s">
        <v>2372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</row>
    <row r="56" spans="2:13">
      <c r="B56" s="155" t="s">
        <v>135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</row>
    <row r="57" spans="2:13"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</row>
    <row r="58" spans="2:13"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"/>
      <c r="C59" s="1"/>
      <c r="D59" s="1"/>
      <c r="E59" s="1"/>
    </row>
    <row r="60" spans="2:13">
      <c r="B60" s="1"/>
      <c r="C60" s="1"/>
      <c r="D60" s="1"/>
      <c r="E60" s="1"/>
    </row>
    <row r="61" spans="2:13">
      <c r="B61" s="1"/>
      <c r="C61" s="1"/>
      <c r="D61" s="1"/>
      <c r="E61" s="1"/>
    </row>
    <row r="62" spans="2:13">
      <c r="B62" s="84"/>
      <c r="C62" s="85"/>
      <c r="D62" s="98"/>
      <c r="E62" s="98"/>
      <c r="F62" s="85"/>
      <c r="G62" s="98"/>
      <c r="H62" s="114"/>
      <c r="I62" s="115"/>
      <c r="J62" s="95"/>
      <c r="K62" s="96"/>
      <c r="L62" s="96"/>
      <c r="M62" s="96"/>
    </row>
    <row r="63" spans="2:13">
      <c r="B63" s="84"/>
      <c r="C63" s="85"/>
      <c r="D63" s="98"/>
      <c r="E63" s="98"/>
      <c r="F63" s="85"/>
      <c r="G63" s="98"/>
      <c r="H63" s="114"/>
      <c r="I63" s="115"/>
      <c r="J63" s="95"/>
      <c r="K63" s="96"/>
      <c r="L63" s="96"/>
      <c r="M63" s="96"/>
    </row>
    <row r="64" spans="2:13">
      <c r="B64" s="84"/>
      <c r="C64" s="85"/>
      <c r="D64" s="98"/>
      <c r="E64" s="98"/>
      <c r="F64" s="85"/>
      <c r="G64" s="98"/>
      <c r="H64" s="114"/>
      <c r="I64" s="115"/>
      <c r="J64" s="95"/>
      <c r="K64" s="96"/>
      <c r="L64" s="96"/>
      <c r="M64" s="96"/>
    </row>
    <row r="65" spans="2:5">
      <c r="C65" s="1"/>
      <c r="D65" s="1"/>
      <c r="E65" s="1"/>
    </row>
    <row r="66" spans="2:5">
      <c r="C66" s="1"/>
      <c r="D66" s="1"/>
      <c r="E66" s="1"/>
    </row>
    <row r="67" spans="2:5">
      <c r="C67" s="1"/>
      <c r="D67" s="1"/>
      <c r="E67" s="1"/>
    </row>
    <row r="68" spans="2:5">
      <c r="B68" s="100"/>
      <c r="C68" s="1"/>
      <c r="D68" s="1"/>
      <c r="E68" s="1"/>
    </row>
    <row r="69" spans="2:5">
      <c r="B69" s="100"/>
      <c r="C69" s="1"/>
      <c r="D69" s="1"/>
      <c r="E69" s="1"/>
    </row>
    <row r="70" spans="2:5">
      <c r="C70" s="1"/>
      <c r="D70" s="1"/>
      <c r="E70" s="1"/>
    </row>
    <row r="71" spans="2:5">
      <c r="C71" s="1"/>
      <c r="D71" s="1"/>
      <c r="E71" s="1"/>
    </row>
    <row r="72" spans="2:5">
      <c r="C72" s="1"/>
      <c r="D72" s="1"/>
      <c r="E72" s="1"/>
    </row>
    <row r="73" spans="2:5">
      <c r="C73" s="1"/>
      <c r="D73" s="1"/>
      <c r="E73" s="1"/>
    </row>
    <row r="74" spans="2:5">
      <c r="C74" s="1"/>
      <c r="D74" s="1"/>
      <c r="E74" s="1"/>
    </row>
    <row r="75" spans="2:5">
      <c r="C75" s="1"/>
      <c r="D75" s="1"/>
      <c r="E75" s="1"/>
    </row>
    <row r="76" spans="2:5">
      <c r="C76" s="1"/>
      <c r="D76" s="1"/>
      <c r="E76" s="1"/>
    </row>
    <row r="77" spans="2:5">
      <c r="C77" s="1"/>
      <c r="D77" s="1"/>
      <c r="E77" s="1"/>
    </row>
    <row r="78" spans="2:5">
      <c r="C78" s="1"/>
      <c r="D78" s="1"/>
      <c r="E78" s="1"/>
    </row>
    <row r="79" spans="2:5">
      <c r="C79" s="1"/>
      <c r="D79" s="1"/>
      <c r="E79" s="1"/>
    </row>
    <row r="80" spans="2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C404" s="1"/>
      <c r="D404" s="1"/>
      <c r="E404" s="1"/>
    </row>
    <row r="405" spans="2:5">
      <c r="C405" s="1"/>
      <c r="D405" s="1"/>
      <c r="E405" s="1"/>
    </row>
    <row r="406" spans="2:5">
      <c r="C406" s="1"/>
      <c r="D406" s="1"/>
      <c r="E406" s="1"/>
    </row>
    <row r="407" spans="2:5">
      <c r="C407" s="1"/>
      <c r="D407" s="1"/>
      <c r="E407" s="1"/>
    </row>
    <row r="408" spans="2:5">
      <c r="C408" s="1"/>
      <c r="D408" s="1"/>
      <c r="E408" s="1"/>
    </row>
    <row r="409" spans="2:5">
      <c r="C409" s="1"/>
      <c r="D409" s="1"/>
      <c r="E409" s="1"/>
    </row>
    <row r="410" spans="2:5">
      <c r="C410" s="1"/>
      <c r="D410" s="1"/>
      <c r="E410" s="1"/>
    </row>
    <row r="411" spans="2:5">
      <c r="C411" s="1"/>
      <c r="D411" s="1"/>
      <c r="E411" s="1"/>
    </row>
    <row r="412" spans="2:5">
      <c r="B412" s="44"/>
      <c r="C412" s="1"/>
      <c r="D412" s="1"/>
      <c r="E412" s="1"/>
    </row>
    <row r="413" spans="2:5">
      <c r="B413" s="44"/>
      <c r="C413" s="1"/>
      <c r="D413" s="1"/>
      <c r="E413" s="1"/>
    </row>
    <row r="414" spans="2:5">
      <c r="B414" s="3"/>
      <c r="C414" s="1"/>
      <c r="D414" s="1"/>
      <c r="E41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Q1:XFD2 B62:M1048576 B1:B52 A1:A1048576 D3:M52 C5:C52 N3:XFD1048576 D1:O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R63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7.28515625" style="2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0.7109375" style="1" bestFit="1" customWidth="1"/>
    <col min="8" max="8" width="13.140625" style="1" bestFit="1" customWidth="1"/>
    <col min="9" max="9" width="10.85546875" style="1" customWidth="1"/>
    <col min="10" max="10" width="9.140625" style="1" bestFit="1" customWidth="1"/>
    <col min="11" max="11" width="10" style="1" customWidth="1"/>
    <col min="12" max="12" width="7.5703125" style="3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7" t="s">
        <v>202</v>
      </c>
      <c r="C1" s="79" t="s" vm="1">
        <v>266</v>
      </c>
    </row>
    <row r="2" spans="2:44">
      <c r="B2" s="57" t="s">
        <v>201</v>
      </c>
      <c r="C2" s="79" t="s">
        <v>267</v>
      </c>
    </row>
    <row r="3" spans="2:44">
      <c r="B3" s="57" t="s">
        <v>203</v>
      </c>
      <c r="C3" s="79" t="s">
        <v>268</v>
      </c>
    </row>
    <row r="4" spans="2:44">
      <c r="B4" s="57" t="s">
        <v>204</v>
      </c>
      <c r="C4" s="79">
        <v>17012</v>
      </c>
    </row>
    <row r="6" spans="2:44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44" ht="26.25" customHeight="1">
      <c r="B7" s="174" t="s">
        <v>119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44" s="3" customFormat="1" ht="63">
      <c r="B8" s="23" t="s">
        <v>139</v>
      </c>
      <c r="C8" s="31" t="s">
        <v>59</v>
      </c>
      <c r="D8" s="31" t="s">
        <v>124</v>
      </c>
      <c r="E8" s="31" t="s">
        <v>125</v>
      </c>
      <c r="F8" s="31" t="s">
        <v>0</v>
      </c>
      <c r="G8" s="31" t="s">
        <v>128</v>
      </c>
      <c r="H8" s="31" t="s">
        <v>133</v>
      </c>
      <c r="I8" s="31" t="s">
        <v>73</v>
      </c>
      <c r="J8" s="71" t="s">
        <v>205</v>
      </c>
      <c r="K8" s="32" t="s">
        <v>207</v>
      </c>
      <c r="AR8" s="1"/>
    </row>
    <row r="9" spans="2:44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R9" s="1"/>
    </row>
    <row r="10" spans="2:4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R10" s="1"/>
    </row>
    <row r="11" spans="2:44" s="4" customFormat="1" ht="18" customHeight="1">
      <c r="B11" s="80" t="s">
        <v>1813</v>
      </c>
      <c r="C11" s="81"/>
      <c r="D11" s="81"/>
      <c r="E11" s="81"/>
      <c r="F11" s="89"/>
      <c r="G11" s="91"/>
      <c r="H11" s="89">
        <v>1655529.6810510138</v>
      </c>
      <c r="I11" s="81"/>
      <c r="J11" s="90">
        <v>1</v>
      </c>
      <c r="K11" s="90">
        <v>2.8514679489356112E-2</v>
      </c>
      <c r="L11" s="3"/>
      <c r="AR11" s="1"/>
    </row>
    <row r="12" spans="2:44" ht="18" customHeight="1">
      <c r="B12" s="82" t="s">
        <v>42</v>
      </c>
      <c r="C12" s="83"/>
      <c r="D12" s="83"/>
      <c r="E12" s="83"/>
      <c r="F12" s="92"/>
      <c r="G12" s="94"/>
      <c r="H12" s="92">
        <v>498542.46901428117</v>
      </c>
      <c r="I12" s="83"/>
      <c r="J12" s="93">
        <v>0.30113774825314421</v>
      </c>
      <c r="K12" s="93">
        <v>8.5868461788915704E-3</v>
      </c>
    </row>
    <row r="13" spans="2:44">
      <c r="B13" s="102" t="s">
        <v>256</v>
      </c>
      <c r="C13" s="83"/>
      <c r="D13" s="83"/>
      <c r="E13" s="83"/>
      <c r="F13" s="92"/>
      <c r="G13" s="94"/>
      <c r="H13" s="92">
        <v>181156.48023250181</v>
      </c>
      <c r="I13" s="83"/>
      <c r="J13" s="93">
        <v>0.109425097962951</v>
      </c>
      <c r="K13" s="93">
        <v>3.1202212985817746E-3</v>
      </c>
    </row>
    <row r="14" spans="2:44">
      <c r="B14" s="88" t="s">
        <v>1814</v>
      </c>
      <c r="C14" s="85">
        <v>5224</v>
      </c>
      <c r="D14" s="98" t="s">
        <v>186</v>
      </c>
      <c r="E14" s="113">
        <v>40801</v>
      </c>
      <c r="F14" s="95">
        <v>15939466.843248921</v>
      </c>
      <c r="G14" s="97">
        <v>160.48560000000001</v>
      </c>
      <c r="H14" s="95">
        <v>98357.21092203338</v>
      </c>
      <c r="I14" s="96">
        <v>0.25618140755950197</v>
      </c>
      <c r="J14" s="96">
        <v>5.9411323270414908E-2</v>
      </c>
      <c r="K14" s="96">
        <v>1.6940948730851271E-3</v>
      </c>
    </row>
    <row r="15" spans="2:44">
      <c r="B15" s="88" t="s">
        <v>1815</v>
      </c>
      <c r="C15" s="85">
        <v>5260</v>
      </c>
      <c r="D15" s="98" t="s">
        <v>187</v>
      </c>
      <c r="E15" s="113">
        <v>42295</v>
      </c>
      <c r="F15" s="95">
        <v>1141695.2811199999</v>
      </c>
      <c r="G15" s="97">
        <v>97.016099999999994</v>
      </c>
      <c r="H15" s="95">
        <v>1107.62823859474</v>
      </c>
      <c r="I15" s="96">
        <v>0.12605659740693601</v>
      </c>
      <c r="J15" s="96">
        <v>6.6904763493909694E-4</v>
      </c>
      <c r="K15" s="96">
        <v>1.9077679233656608E-5</v>
      </c>
    </row>
    <row r="16" spans="2:44">
      <c r="B16" s="88" t="s">
        <v>1816</v>
      </c>
      <c r="C16" s="85">
        <v>5226</v>
      </c>
      <c r="D16" s="98" t="s">
        <v>187</v>
      </c>
      <c r="E16" s="113">
        <v>40941</v>
      </c>
      <c r="F16" s="95">
        <v>7207978.9643908013</v>
      </c>
      <c r="G16" s="97">
        <v>93.568100000000001</v>
      </c>
      <c r="H16" s="95">
        <v>6744.3689701941003</v>
      </c>
      <c r="I16" s="96">
        <v>0.12605659740693601</v>
      </c>
      <c r="J16" s="96">
        <v>4.0738435076283401E-3</v>
      </c>
      <c r="K16" s="96">
        <v>1.1616434410342507E-4</v>
      </c>
    </row>
    <row r="17" spans="2:11">
      <c r="B17" s="88" t="s">
        <v>1817</v>
      </c>
      <c r="C17" s="85">
        <v>5041</v>
      </c>
      <c r="D17" s="98" t="s">
        <v>186</v>
      </c>
      <c r="E17" s="113">
        <v>37328</v>
      </c>
      <c r="F17" s="95">
        <v>3099388.1694289204</v>
      </c>
      <c r="G17" s="97">
        <v>20.6005</v>
      </c>
      <c r="H17" s="95">
        <v>2454.9919928060999</v>
      </c>
      <c r="I17" s="96">
        <v>5.5759109080525414E-2</v>
      </c>
      <c r="J17" s="96">
        <v>1.4829042176328112E-3</v>
      </c>
      <c r="K17" s="96">
        <v>4.2284539277701112E-5</v>
      </c>
    </row>
    <row r="18" spans="2:11">
      <c r="B18" s="88" t="s">
        <v>1818</v>
      </c>
      <c r="C18" s="85">
        <v>5058</v>
      </c>
      <c r="D18" s="98" t="s">
        <v>186</v>
      </c>
      <c r="E18" s="113">
        <v>39226</v>
      </c>
      <c r="F18" s="95">
        <v>9434981.4802260008</v>
      </c>
      <c r="G18" s="97">
        <v>124.2488</v>
      </c>
      <c r="H18" s="95">
        <v>45074.363122462964</v>
      </c>
      <c r="I18" s="96">
        <v>4.4547923954372626E-2</v>
      </c>
      <c r="J18" s="96">
        <v>2.7226550382762251E-2</v>
      </c>
      <c r="K18" s="96">
        <v>7.7635637242572597E-4</v>
      </c>
    </row>
    <row r="19" spans="2:11">
      <c r="B19" s="88" t="s">
        <v>1819</v>
      </c>
      <c r="C19" s="85">
        <v>5074</v>
      </c>
      <c r="D19" s="98" t="s">
        <v>186</v>
      </c>
      <c r="E19" s="113">
        <v>38929</v>
      </c>
      <c r="F19" s="95">
        <v>4766278.0616819998</v>
      </c>
      <c r="G19" s="97">
        <v>64.095600000000005</v>
      </c>
      <c r="H19" s="95">
        <v>11746.377026330361</v>
      </c>
      <c r="I19" s="96">
        <v>6.8827366213441654E-2</v>
      </c>
      <c r="J19" s="96">
        <v>7.095237819631544E-3</v>
      </c>
      <c r="K19" s="96">
        <v>2.0231843614806517E-4</v>
      </c>
    </row>
    <row r="20" spans="2:11">
      <c r="B20" s="88" t="s">
        <v>1820</v>
      </c>
      <c r="C20" s="85">
        <v>5277</v>
      </c>
      <c r="D20" s="98" t="s">
        <v>186</v>
      </c>
      <c r="E20" s="113">
        <v>42545</v>
      </c>
      <c r="F20" s="95">
        <v>792048.32846572017</v>
      </c>
      <c r="G20" s="97">
        <v>90.131900000000002</v>
      </c>
      <c r="H20" s="95">
        <v>2744.9001616555202</v>
      </c>
      <c r="I20" s="96">
        <v>3.9541851000000003E-2</v>
      </c>
      <c r="J20" s="96">
        <v>1.6580192679355294E-3</v>
      </c>
      <c r="K20" s="96">
        <v>4.7277888905138341E-5</v>
      </c>
    </row>
    <row r="21" spans="2:11" ht="16.5" customHeight="1">
      <c r="B21" s="88" t="s">
        <v>1821</v>
      </c>
      <c r="C21" s="85">
        <v>5123</v>
      </c>
      <c r="D21" s="98" t="s">
        <v>186</v>
      </c>
      <c r="E21" s="113">
        <v>40668</v>
      </c>
      <c r="F21" s="95">
        <v>2143265.9583999999</v>
      </c>
      <c r="G21" s="97">
        <v>114.46299999999999</v>
      </c>
      <c r="H21" s="95">
        <v>9432.7328572023816</v>
      </c>
      <c r="I21" s="96">
        <v>1.4073398198198198E-2</v>
      </c>
      <c r="J21" s="96">
        <v>5.6977128148433011E-3</v>
      </c>
      <c r="K21" s="96">
        <v>1.6246845780565388E-4</v>
      </c>
    </row>
    <row r="22" spans="2:11" ht="16.5" customHeight="1">
      <c r="B22" s="88" t="s">
        <v>1822</v>
      </c>
      <c r="C22" s="85">
        <v>5275</v>
      </c>
      <c r="D22" s="98" t="s">
        <v>186</v>
      </c>
      <c r="E22" s="113">
        <v>42507</v>
      </c>
      <c r="F22" s="95">
        <v>971509.10710000014</v>
      </c>
      <c r="G22" s="97">
        <v>93.533699999999996</v>
      </c>
      <c r="H22" s="95">
        <v>3493.9069412222402</v>
      </c>
      <c r="I22" s="96">
        <v>0.11102961224000001</v>
      </c>
      <c r="J22" s="96">
        <v>2.1104465327534084E-3</v>
      </c>
      <c r="K22" s="96">
        <v>6.0178707597280959E-5</v>
      </c>
    </row>
    <row r="23" spans="2:11" ht="16.5" customHeight="1">
      <c r="B23" s="84"/>
      <c r="C23" s="85"/>
      <c r="D23" s="85"/>
      <c r="E23" s="85"/>
      <c r="F23" s="95"/>
      <c r="G23" s="97"/>
      <c r="H23" s="85"/>
      <c r="I23" s="85"/>
      <c r="J23" s="96"/>
      <c r="K23" s="85"/>
    </row>
    <row r="24" spans="2:11">
      <c r="B24" s="134" t="s">
        <v>259</v>
      </c>
      <c r="C24" s="125"/>
      <c r="D24" s="125"/>
      <c r="E24" s="125"/>
      <c r="F24" s="126"/>
      <c r="G24" s="127"/>
      <c r="H24" s="126">
        <v>12214.154380139342</v>
      </c>
      <c r="I24" s="125"/>
      <c r="J24" s="128">
        <v>7.3777923097924575E-3</v>
      </c>
      <c r="K24" s="128">
        <v>2.1037538702542679E-4</v>
      </c>
    </row>
    <row r="25" spans="2:11">
      <c r="B25" s="88" t="s">
        <v>1823</v>
      </c>
      <c r="C25" s="85">
        <v>5265</v>
      </c>
      <c r="D25" s="98" t="s">
        <v>187</v>
      </c>
      <c r="E25" s="113">
        <v>42185</v>
      </c>
      <c r="F25" s="95">
        <v>14037483.053118</v>
      </c>
      <c r="G25" s="97">
        <v>87.010999999999996</v>
      </c>
      <c r="H25" s="95">
        <v>12214.154380139342</v>
      </c>
      <c r="I25" s="96">
        <v>6.0169913953488377E-2</v>
      </c>
      <c r="J25" s="96">
        <v>7.3777923097924575E-3</v>
      </c>
      <c r="K25" s="96">
        <v>2.1037538702542679E-4</v>
      </c>
    </row>
    <row r="26" spans="2:11">
      <c r="B26" s="84"/>
      <c r="C26" s="85"/>
      <c r="D26" s="85"/>
      <c r="E26" s="85"/>
      <c r="F26" s="95"/>
      <c r="G26" s="97"/>
      <c r="H26" s="85"/>
      <c r="I26" s="85"/>
      <c r="J26" s="96"/>
      <c r="K26" s="85"/>
    </row>
    <row r="27" spans="2:11">
      <c r="B27" s="102" t="s">
        <v>260</v>
      </c>
      <c r="C27" s="83"/>
      <c r="D27" s="83"/>
      <c r="E27" s="83"/>
      <c r="F27" s="92"/>
      <c r="G27" s="94"/>
      <c r="H27" s="92">
        <v>305171.83440163999</v>
      </c>
      <c r="I27" s="83"/>
      <c r="J27" s="93">
        <v>0.18433485798040089</v>
      </c>
      <c r="K27" s="93">
        <v>5.2562494932843692E-3</v>
      </c>
    </row>
    <row r="28" spans="2:11">
      <c r="B28" s="88" t="s">
        <v>1824</v>
      </c>
      <c r="C28" s="85">
        <v>5271</v>
      </c>
      <c r="D28" s="98" t="s">
        <v>186</v>
      </c>
      <c r="E28" s="113">
        <v>42368</v>
      </c>
      <c r="F28" s="95">
        <v>5712109.3741819998</v>
      </c>
      <c r="G28" s="97">
        <v>95.054299999999998</v>
      </c>
      <c r="H28" s="95">
        <v>20876.833453281</v>
      </c>
      <c r="I28" s="96">
        <v>0.116672869</v>
      </c>
      <c r="J28" s="96">
        <v>1.2610364705630758E-2</v>
      </c>
      <c r="K28" s="96">
        <v>3.5958051461514794E-4</v>
      </c>
    </row>
    <row r="29" spans="2:11">
      <c r="B29" s="88" t="s">
        <v>1825</v>
      </c>
      <c r="C29" s="85">
        <v>5272</v>
      </c>
      <c r="D29" s="98" t="s">
        <v>186</v>
      </c>
      <c r="E29" s="113">
        <v>42572</v>
      </c>
      <c r="F29" s="95">
        <v>830911.95373199997</v>
      </c>
      <c r="G29" s="97">
        <v>101.44889999999999</v>
      </c>
      <c r="H29" s="95">
        <v>3241.1467499498604</v>
      </c>
      <c r="I29" s="96">
        <v>2.1035732181818183E-2</v>
      </c>
      <c r="J29" s="96">
        <v>1.9577702084371475E-3</v>
      </c>
      <c r="K29" s="96">
        <v>5.5825191061579435E-5</v>
      </c>
    </row>
    <row r="30" spans="2:11">
      <c r="B30" s="88" t="s">
        <v>1826</v>
      </c>
      <c r="C30" s="85">
        <v>5084</v>
      </c>
      <c r="D30" s="98" t="s">
        <v>186</v>
      </c>
      <c r="E30" s="113">
        <v>39457</v>
      </c>
      <c r="F30" s="95">
        <v>5150355.7540199598</v>
      </c>
      <c r="G30" s="97">
        <v>74.463200000000001</v>
      </c>
      <c r="H30" s="95">
        <v>14746.035258129443</v>
      </c>
      <c r="I30" s="96">
        <v>1.249247996698016E-2</v>
      </c>
      <c r="J30" s="96">
        <v>8.907140203193888E-3</v>
      </c>
      <c r="K30" s="96">
        <v>2.539842528569858E-4</v>
      </c>
    </row>
    <row r="31" spans="2:11">
      <c r="B31" s="88" t="s">
        <v>1827</v>
      </c>
      <c r="C31" s="85">
        <v>50432</v>
      </c>
      <c r="D31" s="98" t="s">
        <v>186</v>
      </c>
      <c r="E31" s="113">
        <v>41508</v>
      </c>
      <c r="F31" s="95">
        <v>3758916.7</v>
      </c>
      <c r="G31" s="97">
        <v>105.52809999999999</v>
      </c>
      <c r="H31" s="95">
        <v>15252.012920213323</v>
      </c>
      <c r="I31" s="96">
        <v>0.12491261738440675</v>
      </c>
      <c r="J31" s="96">
        <v>9.2127690652556941E-3</v>
      </c>
      <c r="K31" s="96">
        <v>2.6269916206594424E-4</v>
      </c>
    </row>
    <row r="32" spans="2:11">
      <c r="B32" s="88" t="s">
        <v>1828</v>
      </c>
      <c r="C32" s="85">
        <v>5259</v>
      </c>
      <c r="D32" s="98" t="s">
        <v>187</v>
      </c>
      <c r="E32" s="113">
        <v>41881</v>
      </c>
      <c r="F32" s="95">
        <v>10352781.4281008</v>
      </c>
      <c r="G32" s="97">
        <v>69.735799999999998</v>
      </c>
      <c r="H32" s="95">
        <v>7219.5949542821209</v>
      </c>
      <c r="I32" s="96">
        <v>4.8768967120473586E-2</v>
      </c>
      <c r="J32" s="96">
        <v>4.3608972406742582E-3</v>
      </c>
      <c r="K32" s="96">
        <v>1.2434958945202007E-4</v>
      </c>
    </row>
    <row r="33" spans="2:11">
      <c r="B33" s="88" t="s">
        <v>1829</v>
      </c>
      <c r="C33" s="85">
        <v>5279</v>
      </c>
      <c r="D33" s="98" t="s">
        <v>187</v>
      </c>
      <c r="E33" s="113">
        <v>42589</v>
      </c>
      <c r="F33" s="95">
        <v>27467058.759179182</v>
      </c>
      <c r="G33" s="97">
        <v>86.831999999999994</v>
      </c>
      <c r="H33" s="95">
        <v>23850.196461562704</v>
      </c>
      <c r="I33" s="96">
        <v>6.239748639729216E-2</v>
      </c>
      <c r="J33" s="96">
        <v>1.4406383820338547E-2</v>
      </c>
      <c r="K33" s="96">
        <v>4.1079342499488516E-4</v>
      </c>
    </row>
    <row r="34" spans="2:11">
      <c r="B34" s="88" t="s">
        <v>1830</v>
      </c>
      <c r="C34" s="85">
        <v>5067</v>
      </c>
      <c r="D34" s="98" t="s">
        <v>186</v>
      </c>
      <c r="E34" s="113">
        <v>38372</v>
      </c>
      <c r="F34" s="95">
        <v>4896676.0438519809</v>
      </c>
      <c r="G34" s="97">
        <v>58.8994</v>
      </c>
      <c r="H34" s="95">
        <v>11089.413766020341</v>
      </c>
      <c r="I34" s="96">
        <v>0.12347372224530721</v>
      </c>
      <c r="J34" s="96">
        <v>6.6984081792912566E-3</v>
      </c>
      <c r="K34" s="96">
        <v>1.9100296592820782E-4</v>
      </c>
    </row>
    <row r="35" spans="2:11">
      <c r="B35" s="88" t="s">
        <v>1831</v>
      </c>
      <c r="C35" s="85">
        <v>5081</v>
      </c>
      <c r="D35" s="98" t="s">
        <v>186</v>
      </c>
      <c r="E35" s="113">
        <v>39379</v>
      </c>
      <c r="F35" s="95">
        <v>17803662.761256002</v>
      </c>
      <c r="G35" s="97">
        <v>71.209699999999998</v>
      </c>
      <c r="H35" s="95">
        <v>48746.659472952626</v>
      </c>
      <c r="I35" s="96">
        <v>0.14645130000000001</v>
      </c>
      <c r="J35" s="96">
        <v>2.9444750589726759E-2</v>
      </c>
      <c r="K35" s="96">
        <v>8.396076415649582E-4</v>
      </c>
    </row>
    <row r="36" spans="2:11">
      <c r="B36" s="88" t="s">
        <v>1832</v>
      </c>
      <c r="C36" s="85">
        <v>5078</v>
      </c>
      <c r="D36" s="98" t="s">
        <v>186</v>
      </c>
      <c r="E36" s="113">
        <v>39079</v>
      </c>
      <c r="F36" s="95">
        <v>14571503.180835621</v>
      </c>
      <c r="G36" s="97">
        <v>87.340800000000002</v>
      </c>
      <c r="H36" s="95">
        <v>48934.805360428421</v>
      </c>
      <c r="I36" s="96">
        <v>0.16674409868200837</v>
      </c>
      <c r="J36" s="96">
        <v>2.9558397530688556E-2</v>
      </c>
      <c r="K36" s="96">
        <v>8.428482477226242E-4</v>
      </c>
    </row>
    <row r="37" spans="2:11">
      <c r="B37" s="88" t="s">
        <v>1833</v>
      </c>
      <c r="C37" s="85">
        <v>5049</v>
      </c>
      <c r="D37" s="98" t="s">
        <v>186</v>
      </c>
      <c r="E37" s="113">
        <v>38721</v>
      </c>
      <c r="F37" s="95">
        <v>4664933.0395889198</v>
      </c>
      <c r="G37" s="97">
        <v>18.117899999999999</v>
      </c>
      <c r="H37" s="95">
        <v>3249.7474735523201</v>
      </c>
      <c r="I37" s="96">
        <v>7.9827808938236877E-2</v>
      </c>
      <c r="J37" s="96">
        <v>1.9629653574812808E-3</v>
      </c>
      <c r="K37" s="96">
        <v>5.597332907426972E-5</v>
      </c>
    </row>
    <row r="38" spans="2:11">
      <c r="B38" s="88" t="s">
        <v>1834</v>
      </c>
      <c r="C38" s="85">
        <v>5230</v>
      </c>
      <c r="D38" s="98" t="s">
        <v>186</v>
      </c>
      <c r="E38" s="113">
        <v>40372</v>
      </c>
      <c r="F38" s="95">
        <v>11937646.36855204</v>
      </c>
      <c r="G38" s="97">
        <v>113.6467</v>
      </c>
      <c r="H38" s="95">
        <v>52164.119743572919</v>
      </c>
      <c r="I38" s="96">
        <v>0.12903788323170734</v>
      </c>
      <c r="J38" s="96">
        <v>3.1509020560360292E-2</v>
      </c>
      <c r="K38" s="96">
        <v>8.984696392686062E-4</v>
      </c>
    </row>
    <row r="39" spans="2:11">
      <c r="B39" s="88" t="s">
        <v>1835</v>
      </c>
      <c r="C39" s="85">
        <v>5261</v>
      </c>
      <c r="D39" s="98" t="s">
        <v>186</v>
      </c>
      <c r="E39" s="113">
        <v>42037</v>
      </c>
      <c r="F39" s="95">
        <v>2720257.7191660004</v>
      </c>
      <c r="G39" s="97">
        <v>99.979399999999998</v>
      </c>
      <c r="H39" s="95">
        <v>10457.23629473228</v>
      </c>
      <c r="I39" s="96">
        <v>0.13668788000000001</v>
      </c>
      <c r="J39" s="96">
        <v>6.3165500546160797E-3</v>
      </c>
      <c r="K39" s="96">
        <v>1.8011440368707261E-4</v>
      </c>
    </row>
    <row r="40" spans="2:11">
      <c r="B40" s="88" t="s">
        <v>1836</v>
      </c>
      <c r="C40" s="85">
        <v>5256</v>
      </c>
      <c r="D40" s="98" t="s">
        <v>186</v>
      </c>
      <c r="E40" s="113">
        <v>41638</v>
      </c>
      <c r="F40" s="95">
        <v>6549927.6783194002</v>
      </c>
      <c r="G40" s="97">
        <v>109.3493</v>
      </c>
      <c r="H40" s="95">
        <v>27539.043742109523</v>
      </c>
      <c r="I40" s="96">
        <v>4.6553931831319895E-2</v>
      </c>
      <c r="J40" s="96">
        <v>1.6634581389436791E-2</v>
      </c>
      <c r="K40" s="96">
        <v>4.7432976571648301E-4</v>
      </c>
    </row>
    <row r="41" spans="2:11">
      <c r="B41" s="88" t="s">
        <v>1837</v>
      </c>
      <c r="C41" s="85">
        <v>5221</v>
      </c>
      <c r="D41" s="98" t="s">
        <v>186</v>
      </c>
      <c r="E41" s="113">
        <v>41753</v>
      </c>
      <c r="F41" s="95">
        <v>3160907.2250000001</v>
      </c>
      <c r="G41" s="97">
        <v>146.49860000000001</v>
      </c>
      <c r="H41" s="95">
        <v>17804.983195467063</v>
      </c>
      <c r="I41" s="96">
        <v>4.4534874112376013E-2</v>
      </c>
      <c r="J41" s="96">
        <v>1.0754855719614887E-2</v>
      </c>
      <c r="K41" s="96">
        <v>3.0667126959016476E-4</v>
      </c>
    </row>
    <row r="42" spans="2:11">
      <c r="B42" s="84"/>
      <c r="C42" s="85"/>
      <c r="D42" s="85"/>
      <c r="E42" s="85"/>
      <c r="F42" s="95"/>
      <c r="G42" s="97"/>
      <c r="H42" s="85"/>
      <c r="I42" s="85"/>
      <c r="J42" s="96"/>
      <c r="K42" s="85"/>
    </row>
    <row r="43" spans="2:11">
      <c r="B43" s="82" t="s">
        <v>43</v>
      </c>
      <c r="C43" s="83"/>
      <c r="D43" s="83"/>
      <c r="E43" s="83"/>
      <c r="F43" s="92"/>
      <c r="G43" s="94"/>
      <c r="H43" s="92">
        <v>1156987.2120367326</v>
      </c>
      <c r="I43" s="83"/>
      <c r="J43" s="93">
        <v>0.69886225174685601</v>
      </c>
      <c r="K43" s="93">
        <v>1.9927833310464542E-2</v>
      </c>
    </row>
    <row r="44" spans="2:11">
      <c r="B44" s="102" t="s">
        <v>256</v>
      </c>
      <c r="C44" s="83"/>
      <c r="D44" s="83"/>
      <c r="E44" s="83"/>
      <c r="F44" s="92"/>
      <c r="G44" s="94"/>
      <c r="H44" s="92">
        <v>27558.959732503878</v>
      </c>
      <c r="I44" s="83"/>
      <c r="J44" s="93">
        <v>1.6646611370080583E-2</v>
      </c>
      <c r="K44" s="93">
        <v>4.7467279676528161E-4</v>
      </c>
    </row>
    <row r="45" spans="2:11">
      <c r="B45" s="88" t="s">
        <v>1838</v>
      </c>
      <c r="C45" s="85">
        <v>52291</v>
      </c>
      <c r="D45" s="98" t="s">
        <v>186</v>
      </c>
      <c r="E45" s="113">
        <v>41696</v>
      </c>
      <c r="F45" s="95">
        <v>685112.85018800001</v>
      </c>
      <c r="G45" s="97">
        <v>115.1103</v>
      </c>
      <c r="H45" s="95">
        <v>3032.3033395989601</v>
      </c>
      <c r="I45" s="96">
        <v>4.0545764119601334E-2</v>
      </c>
      <c r="J45" s="96">
        <v>1.8316212128633644E-3</v>
      </c>
      <c r="K45" s="96">
        <v>5.2228092816962404E-5</v>
      </c>
    </row>
    <row r="46" spans="2:11">
      <c r="B46" s="88" t="s">
        <v>1839</v>
      </c>
      <c r="C46" s="85">
        <v>5086</v>
      </c>
      <c r="D46" s="98" t="s">
        <v>186</v>
      </c>
      <c r="E46" s="113">
        <v>39531</v>
      </c>
      <c r="F46" s="95">
        <v>1779606.2817493798</v>
      </c>
      <c r="G46" s="97">
        <v>67.715400000000002</v>
      </c>
      <c r="H46" s="95">
        <v>4633.4845853613397</v>
      </c>
      <c r="I46" s="96">
        <v>2.4213281600000001E-2</v>
      </c>
      <c r="J46" s="96">
        <v>2.7987927675948367E-3</v>
      </c>
      <c r="K46" s="96">
        <v>7.9806680232137424E-5</v>
      </c>
    </row>
    <row r="47" spans="2:11">
      <c r="B47" s="88" t="s">
        <v>1840</v>
      </c>
      <c r="C47" s="85">
        <v>5122</v>
      </c>
      <c r="D47" s="98" t="s">
        <v>186</v>
      </c>
      <c r="E47" s="113">
        <v>40653</v>
      </c>
      <c r="F47" s="95">
        <v>1757415.6</v>
      </c>
      <c r="G47" s="97">
        <v>117.80710000000001</v>
      </c>
      <c r="H47" s="95">
        <v>7960.5355574913801</v>
      </c>
      <c r="I47" s="96">
        <v>3.2980070260775568E-2</v>
      </c>
      <c r="J47" s="96">
        <v>4.8084522423744985E-3</v>
      </c>
      <c r="K47" s="96">
        <v>1.3711147712035186E-4</v>
      </c>
    </row>
    <row r="48" spans="2:11">
      <c r="B48" s="88" t="s">
        <v>1841</v>
      </c>
      <c r="C48" s="85">
        <v>4024</v>
      </c>
      <c r="D48" s="98" t="s">
        <v>188</v>
      </c>
      <c r="E48" s="113">
        <v>39223</v>
      </c>
      <c r="F48" s="95">
        <v>1173612.3795075801</v>
      </c>
      <c r="G48" s="97">
        <v>66.105099999999993</v>
      </c>
      <c r="H48" s="95">
        <v>3137.2513663380605</v>
      </c>
      <c r="I48" s="96">
        <v>2.2163585355763561E-2</v>
      </c>
      <c r="J48" s="96">
        <v>1.8950136279668318E-3</v>
      </c>
      <c r="K48" s="96">
        <v>5.4035707249828384E-5</v>
      </c>
    </row>
    <row r="49" spans="2:11">
      <c r="B49" s="88" t="s">
        <v>1842</v>
      </c>
      <c r="C49" s="85">
        <v>5063</v>
      </c>
      <c r="D49" s="98" t="s">
        <v>186</v>
      </c>
      <c r="E49" s="113">
        <v>39283</v>
      </c>
      <c r="F49" s="95">
        <v>4881710.0000000009</v>
      </c>
      <c r="G49" s="97">
        <v>46.8583</v>
      </c>
      <c r="H49" s="95">
        <v>8795.3848837141413</v>
      </c>
      <c r="I49" s="96">
        <v>7.0784299509903434E-2</v>
      </c>
      <c r="J49" s="96">
        <v>5.3127315192810541E-3</v>
      </c>
      <c r="K49" s="96">
        <v>1.5149083934600161E-4</v>
      </c>
    </row>
    <row r="50" spans="2:11">
      <c r="B50" s="84"/>
      <c r="C50" s="85"/>
      <c r="D50" s="85"/>
      <c r="E50" s="85"/>
      <c r="F50" s="95"/>
      <c r="G50" s="97"/>
      <c r="H50" s="85"/>
      <c r="I50" s="85"/>
      <c r="J50" s="96"/>
      <c r="K50" s="85"/>
    </row>
    <row r="51" spans="2:11">
      <c r="B51" s="134" t="s">
        <v>1843</v>
      </c>
      <c r="C51" s="125"/>
      <c r="D51" s="125"/>
      <c r="E51" s="125"/>
      <c r="F51" s="126"/>
      <c r="G51" s="127"/>
      <c r="H51" s="126">
        <v>462399.40378170396</v>
      </c>
      <c r="I51" s="125"/>
      <c r="J51" s="128">
        <v>0.27930601326117788</v>
      </c>
      <c r="K51" s="128">
        <v>7.9643215979879247E-3</v>
      </c>
    </row>
    <row r="52" spans="2:11">
      <c r="B52" s="88" t="s">
        <v>1844</v>
      </c>
      <c r="C52" s="85" t="s">
        <v>1845</v>
      </c>
      <c r="D52" s="98" t="s">
        <v>189</v>
      </c>
      <c r="E52" s="113">
        <v>40772</v>
      </c>
      <c r="F52" s="95">
        <v>127398.57167520002</v>
      </c>
      <c r="G52" s="97">
        <v>16961.009999999998</v>
      </c>
      <c r="H52" s="95">
        <v>102102.52040215992</v>
      </c>
      <c r="I52" s="96">
        <v>4.6893753778578726E-2</v>
      </c>
      <c r="J52" s="96">
        <v>6.1673626056205889E-2</v>
      </c>
      <c r="K52" s="96">
        <v>1.758603713147998E-3</v>
      </c>
    </row>
    <row r="53" spans="2:11">
      <c r="B53" s="88" t="s">
        <v>1846</v>
      </c>
      <c r="C53" s="85" t="s">
        <v>1847</v>
      </c>
      <c r="D53" s="98" t="s">
        <v>186</v>
      </c>
      <c r="E53" s="113">
        <v>41863</v>
      </c>
      <c r="F53" s="95">
        <v>101120.4731965</v>
      </c>
      <c r="G53" s="97">
        <v>23441.31</v>
      </c>
      <c r="H53" s="95">
        <v>91141.738425394957</v>
      </c>
      <c r="I53" s="96">
        <v>8.4937084409295885E-2</v>
      </c>
      <c r="J53" s="96">
        <v>5.5052916143698151E-2</v>
      </c>
      <c r="K53" s="96">
        <v>1.5698162884358383E-3</v>
      </c>
    </row>
    <row r="54" spans="2:11">
      <c r="B54" s="88" t="s">
        <v>1848</v>
      </c>
      <c r="C54" s="85" t="s">
        <v>1849</v>
      </c>
      <c r="D54" s="98" t="s">
        <v>188</v>
      </c>
      <c r="E54" s="113">
        <v>41764</v>
      </c>
      <c r="F54" s="95">
        <v>74873.725059420001</v>
      </c>
      <c r="G54" s="97">
        <v>15326.2</v>
      </c>
      <c r="H54" s="95">
        <v>46403.806626962156</v>
      </c>
      <c r="I54" s="96">
        <v>4.3244775757851128E-2</v>
      </c>
      <c r="J54" s="96">
        <v>2.802958248457901E-2</v>
      </c>
      <c r="K54" s="96">
        <v>7.9925457586109687E-4</v>
      </c>
    </row>
    <row r="55" spans="2:11">
      <c r="B55" s="88" t="s">
        <v>1850</v>
      </c>
      <c r="C55" s="85" t="s">
        <v>1851</v>
      </c>
      <c r="D55" s="98" t="s">
        <v>186</v>
      </c>
      <c r="E55" s="113">
        <v>41955</v>
      </c>
      <c r="F55" s="95">
        <v>1118.2825999600002</v>
      </c>
      <c r="G55" s="97">
        <v>105286.15270000001</v>
      </c>
      <c r="H55" s="95">
        <v>4527.1042453814007</v>
      </c>
      <c r="I55" s="96">
        <v>4.4806843554588471E-4</v>
      </c>
      <c r="J55" s="96">
        <v>2.7345351833372397E-3</v>
      </c>
      <c r="K55" s="96">
        <v>7.7974395777671496E-5</v>
      </c>
    </row>
    <row r="56" spans="2:11">
      <c r="B56" s="88" t="s">
        <v>1852</v>
      </c>
      <c r="C56" s="85" t="s">
        <v>1853</v>
      </c>
      <c r="D56" s="98" t="s">
        <v>186</v>
      </c>
      <c r="E56" s="113">
        <v>39449</v>
      </c>
      <c r="F56" s="95">
        <v>116.05777354000001</v>
      </c>
      <c r="G56" s="97">
        <v>107368</v>
      </c>
      <c r="H56" s="95">
        <v>479.13409560904006</v>
      </c>
      <c r="I56" s="96">
        <v>1.1162902371954711E-2</v>
      </c>
      <c r="J56" s="96">
        <v>2.8941437416999576E-4</v>
      </c>
      <c r="K56" s="96">
        <v>8.2525582749085678E-6</v>
      </c>
    </row>
    <row r="57" spans="2:11">
      <c r="B57" s="88" t="s">
        <v>1854</v>
      </c>
      <c r="C57" s="85" t="s">
        <v>1855</v>
      </c>
      <c r="D57" s="98" t="s">
        <v>189</v>
      </c>
      <c r="E57" s="113">
        <v>42179</v>
      </c>
      <c r="F57" s="95">
        <v>155178.32320358002</v>
      </c>
      <c r="G57" s="97">
        <v>11405.23</v>
      </c>
      <c r="H57" s="95">
        <v>83628.688759475277</v>
      </c>
      <c r="I57" s="96">
        <v>4.4099305811030366E-2</v>
      </c>
      <c r="J57" s="96">
        <v>5.0514761612227538E-2</v>
      </c>
      <c r="K57" s="96">
        <v>1.4404122640541623E-3</v>
      </c>
    </row>
    <row r="58" spans="2:11">
      <c r="B58" s="88" t="s">
        <v>1856</v>
      </c>
      <c r="C58" s="85" t="s">
        <v>1857</v>
      </c>
      <c r="D58" s="98" t="s">
        <v>186</v>
      </c>
      <c r="E58" s="113">
        <v>41456</v>
      </c>
      <c r="F58" s="95">
        <v>1094.0693183600001</v>
      </c>
      <c r="G58" s="97">
        <v>102308.376</v>
      </c>
      <c r="H58" s="95">
        <v>4303.8028990821604</v>
      </c>
      <c r="I58" s="96">
        <v>1.4270260268052326E-3</v>
      </c>
      <c r="J58" s="96">
        <v>2.5996530699940773E-3</v>
      </c>
      <c r="K58" s="96">
        <v>7.4128275474215371E-5</v>
      </c>
    </row>
    <row r="59" spans="2:11">
      <c r="B59" s="88" t="s">
        <v>1858</v>
      </c>
      <c r="C59" s="85" t="s">
        <v>1859</v>
      </c>
      <c r="D59" s="98" t="s">
        <v>186</v>
      </c>
      <c r="E59" s="113">
        <v>40968</v>
      </c>
      <c r="F59" s="95">
        <v>16886.235190219999</v>
      </c>
      <c r="G59" s="97">
        <v>191453.24</v>
      </c>
      <c r="H59" s="95">
        <v>124305.9446838845</v>
      </c>
      <c r="I59" s="96">
        <v>2.4606268000293856E-2</v>
      </c>
      <c r="J59" s="96">
        <v>7.5085299743835987E-2</v>
      </c>
      <c r="K59" s="96">
        <v>2.1410332969882735E-3</v>
      </c>
    </row>
    <row r="60" spans="2:11">
      <c r="B60" s="88" t="s">
        <v>1860</v>
      </c>
      <c r="C60" s="85" t="s">
        <v>1861</v>
      </c>
      <c r="D60" s="98" t="s">
        <v>186</v>
      </c>
      <c r="E60" s="113">
        <v>40766</v>
      </c>
      <c r="F60" s="95">
        <v>4591.5899747000003</v>
      </c>
      <c r="G60" s="97">
        <v>4676</v>
      </c>
      <c r="H60" s="95">
        <v>825.53188948493994</v>
      </c>
      <c r="I60" s="96">
        <v>7.4656429257779068E-4</v>
      </c>
      <c r="J60" s="96">
        <v>4.9865120713014465E-4</v>
      </c>
      <c r="K60" s="96">
        <v>1.4218879616801177E-5</v>
      </c>
    </row>
    <row r="61" spans="2:11">
      <c r="B61" s="88" t="s">
        <v>1862</v>
      </c>
      <c r="C61" s="85" t="s">
        <v>1863</v>
      </c>
      <c r="D61" s="98" t="s">
        <v>186</v>
      </c>
      <c r="E61" s="113">
        <v>38749</v>
      </c>
      <c r="F61" s="95">
        <v>57770.107322899996</v>
      </c>
      <c r="G61" s="97">
        <v>1E-4</v>
      </c>
      <c r="H61" s="95">
        <v>2.2455866000000005E-4</v>
      </c>
      <c r="I61" s="96">
        <v>2.5059055359642035E-11</v>
      </c>
      <c r="J61" s="96">
        <v>1.3564157642703702E-10</v>
      </c>
      <c r="K61" s="96">
        <v>3.8677761502857555E-12</v>
      </c>
    </row>
    <row r="62" spans="2:11">
      <c r="B62" s="88" t="s">
        <v>1864</v>
      </c>
      <c r="C62" s="85" t="s">
        <v>1865</v>
      </c>
      <c r="D62" s="98" t="s">
        <v>186</v>
      </c>
      <c r="E62" s="113">
        <v>42030</v>
      </c>
      <c r="F62" s="95">
        <v>600.45033000000001</v>
      </c>
      <c r="G62" s="97">
        <v>109586.6</v>
      </c>
      <c r="H62" s="95">
        <v>2530.0603711700601</v>
      </c>
      <c r="I62" s="96">
        <v>8.1792789577392246E-4</v>
      </c>
      <c r="J62" s="96">
        <v>1.528248241243875E-3</v>
      </c>
      <c r="K62" s="96">
        <v>4.3577509602144411E-5</v>
      </c>
    </row>
    <row r="63" spans="2:11">
      <c r="B63" s="88" t="s">
        <v>1866</v>
      </c>
      <c r="C63" s="85" t="s">
        <v>1867</v>
      </c>
      <c r="D63" s="98" t="s">
        <v>186</v>
      </c>
      <c r="E63" s="113">
        <v>39545</v>
      </c>
      <c r="F63" s="95">
        <v>37405.683047940001</v>
      </c>
      <c r="G63" s="97">
        <v>1384.71</v>
      </c>
      <c r="H63" s="95">
        <v>1991.5570762568402</v>
      </c>
      <c r="I63" s="96">
        <v>9.1912362758761315E-2</v>
      </c>
      <c r="J63" s="96">
        <v>1.2029727170971654E-3</v>
      </c>
      <c r="K63" s="96">
        <v>3.430238211022026E-5</v>
      </c>
    </row>
    <row r="64" spans="2:11">
      <c r="B64" s="88" t="s">
        <v>1868</v>
      </c>
      <c r="C64" s="85" t="s">
        <v>1869</v>
      </c>
      <c r="D64" s="98" t="s">
        <v>186</v>
      </c>
      <c r="E64" s="113">
        <v>41557</v>
      </c>
      <c r="F64" s="95">
        <v>513.54612858000007</v>
      </c>
      <c r="G64" s="97">
        <v>8078.36</v>
      </c>
      <c r="H64" s="95">
        <v>159.51408228402002</v>
      </c>
      <c r="I64" s="96">
        <v>7.9211700545674216E-5</v>
      </c>
      <c r="J64" s="96">
        <v>9.6352292017224233E-5</v>
      </c>
      <c r="K64" s="96">
        <v>2.747454776818013E-6</v>
      </c>
    </row>
    <row r="65" spans="2:11">
      <c r="B65" s="84"/>
      <c r="C65" s="85"/>
      <c r="D65" s="85"/>
      <c r="E65" s="85"/>
      <c r="F65" s="95"/>
      <c r="G65" s="97"/>
      <c r="H65" s="85"/>
      <c r="I65" s="85"/>
      <c r="J65" s="96"/>
      <c r="K65" s="85"/>
    </row>
    <row r="66" spans="2:11">
      <c r="B66" s="102" t="s">
        <v>259</v>
      </c>
      <c r="C66" s="83"/>
      <c r="D66" s="83"/>
      <c r="E66" s="83"/>
      <c r="F66" s="92"/>
      <c r="G66" s="94"/>
      <c r="H66" s="92">
        <v>131470.96931600716</v>
      </c>
      <c r="I66" s="83"/>
      <c r="J66" s="93">
        <v>7.9413234530406537E-2</v>
      </c>
      <c r="K66" s="93">
        <v>2.2644429726085945E-3</v>
      </c>
    </row>
    <row r="67" spans="2:11">
      <c r="B67" s="88" t="s">
        <v>1870</v>
      </c>
      <c r="C67" s="85">
        <v>5264</v>
      </c>
      <c r="D67" s="98" t="s">
        <v>186</v>
      </c>
      <c r="E67" s="113">
        <v>42095</v>
      </c>
      <c r="F67" s="95">
        <v>13264856.715284901</v>
      </c>
      <c r="G67" s="97">
        <v>87.970299999999995</v>
      </c>
      <c r="H67" s="95">
        <v>44867.821174764722</v>
      </c>
      <c r="I67" s="96">
        <v>1.9279664810126582E-3</v>
      </c>
      <c r="J67" s="96">
        <v>2.7101791554115427E-2</v>
      </c>
      <c r="K67" s="96">
        <v>7.7279891434621647E-4</v>
      </c>
    </row>
    <row r="68" spans="2:11">
      <c r="B68" s="88" t="s">
        <v>1871</v>
      </c>
      <c r="C68" s="85">
        <v>5274</v>
      </c>
      <c r="D68" s="98" t="s">
        <v>186</v>
      </c>
      <c r="E68" s="113">
        <v>42170</v>
      </c>
      <c r="F68" s="95">
        <v>12739704.858168</v>
      </c>
      <c r="G68" s="97">
        <v>97.038799999999995</v>
      </c>
      <c r="H68" s="95">
        <v>47533.64607977854</v>
      </c>
      <c r="I68" s="96">
        <v>3.412321365016889E-3</v>
      </c>
      <c r="J68" s="96">
        <v>2.8712046498612025E-2</v>
      </c>
      <c r="K68" s="96">
        <v>8.1871481885174857E-4</v>
      </c>
    </row>
    <row r="69" spans="2:11">
      <c r="B69" s="88" t="s">
        <v>1872</v>
      </c>
      <c r="C69" s="85">
        <v>5079</v>
      </c>
      <c r="D69" s="98" t="s">
        <v>188</v>
      </c>
      <c r="E69" s="113">
        <v>39065</v>
      </c>
      <c r="F69" s="95">
        <v>17769424.400000002</v>
      </c>
      <c r="G69" s="97">
        <v>48.549500000000002</v>
      </c>
      <c r="H69" s="95">
        <v>34885.72793363098</v>
      </c>
      <c r="I69" s="96">
        <v>9.7572729180616213E-2</v>
      </c>
      <c r="J69" s="96">
        <v>2.1072245139521342E-2</v>
      </c>
      <c r="K69" s="96">
        <v>6.0086832762119011E-4</v>
      </c>
    </row>
    <row r="70" spans="2:11">
      <c r="B70" s="88" t="s">
        <v>1873</v>
      </c>
      <c r="C70" s="85">
        <v>5040</v>
      </c>
      <c r="D70" s="98" t="s">
        <v>186</v>
      </c>
      <c r="E70" s="113">
        <v>39268</v>
      </c>
      <c r="F70" s="95">
        <v>3088188.2964980002</v>
      </c>
      <c r="G70" s="97">
        <v>35.234499999999997</v>
      </c>
      <c r="H70" s="95">
        <v>4183.7741278329195</v>
      </c>
      <c r="I70" s="96">
        <v>7.7487454770989485E-3</v>
      </c>
      <c r="J70" s="96">
        <v>2.5271513381577401E-3</v>
      </c>
      <c r="K70" s="96">
        <v>7.2060911789439562E-5</v>
      </c>
    </row>
    <row r="71" spans="2:11">
      <c r="B71" s="84"/>
      <c r="C71" s="85"/>
      <c r="D71" s="85"/>
      <c r="E71" s="85"/>
      <c r="F71" s="95"/>
      <c r="G71" s="97"/>
      <c r="H71" s="85"/>
      <c r="I71" s="85"/>
      <c r="J71" s="96"/>
      <c r="K71" s="85"/>
    </row>
    <row r="72" spans="2:11">
      <c r="B72" s="102" t="s">
        <v>260</v>
      </c>
      <c r="C72" s="83"/>
      <c r="D72" s="83"/>
      <c r="E72" s="83"/>
      <c r="F72" s="92"/>
      <c r="G72" s="94"/>
      <c r="H72" s="92">
        <v>535557.87920651771</v>
      </c>
      <c r="I72" s="83"/>
      <c r="J72" s="93">
        <v>0.32349639258519103</v>
      </c>
      <c r="K72" s="93">
        <v>9.2243959431027433E-3</v>
      </c>
    </row>
    <row r="73" spans="2:11">
      <c r="B73" s="88" t="s">
        <v>1874</v>
      </c>
      <c r="C73" s="85">
        <v>5273</v>
      </c>
      <c r="D73" s="98" t="s">
        <v>188</v>
      </c>
      <c r="E73" s="113">
        <v>42639</v>
      </c>
      <c r="F73" s="95">
        <v>340352.82120000006</v>
      </c>
      <c r="G73" s="97">
        <v>76.264499999999998</v>
      </c>
      <c r="H73" s="95">
        <v>1049.6426135387601</v>
      </c>
      <c r="I73" s="96">
        <v>1.2467136307692309E-3</v>
      </c>
      <c r="J73" s="96">
        <v>6.3402221399696894E-4</v>
      </c>
      <c r="K73" s="96">
        <v>1.8078940562652196E-5</v>
      </c>
    </row>
    <row r="74" spans="2:11">
      <c r="B74" s="88" t="s">
        <v>1875</v>
      </c>
      <c r="C74" s="85">
        <v>4020</v>
      </c>
      <c r="D74" s="98" t="s">
        <v>188</v>
      </c>
      <c r="E74" s="113">
        <v>39105</v>
      </c>
      <c r="F74" s="95">
        <v>2340584.1884289999</v>
      </c>
      <c r="G74" s="97">
        <v>33.985700000000001</v>
      </c>
      <c r="H74" s="95">
        <v>3216.6970178443003</v>
      </c>
      <c r="I74" s="96">
        <v>1.5940277551020409E-2</v>
      </c>
      <c r="J74" s="96">
        <v>1.9430016833398883E-3</v>
      </c>
      <c r="K74" s="96">
        <v>5.5404071293948291E-5</v>
      </c>
    </row>
    <row r="75" spans="2:11">
      <c r="B75" s="88" t="s">
        <v>1876</v>
      </c>
      <c r="C75" s="85">
        <v>5062</v>
      </c>
      <c r="D75" s="98" t="s">
        <v>188</v>
      </c>
      <c r="E75" s="113">
        <v>39258</v>
      </c>
      <c r="F75" s="95">
        <v>9025518.768963581</v>
      </c>
      <c r="G75" s="97">
        <v>35.833199999999998</v>
      </c>
      <c r="H75" s="95">
        <v>13078.183756877237</v>
      </c>
      <c r="I75" s="96">
        <v>1.377841402218959E-3</v>
      </c>
      <c r="J75" s="96">
        <v>7.8996973957063052E-3</v>
      </c>
      <c r="K75" s="96">
        <v>2.2525734355515091E-4</v>
      </c>
    </row>
    <row r="76" spans="2:11">
      <c r="B76" s="88" t="s">
        <v>1877</v>
      </c>
      <c r="C76" s="85">
        <v>5281</v>
      </c>
      <c r="D76" s="98" t="s">
        <v>186</v>
      </c>
      <c r="E76" s="113">
        <v>42642</v>
      </c>
      <c r="F76" s="95">
        <v>5910480.9503045408</v>
      </c>
      <c r="G76" s="97">
        <v>96.429299999999998</v>
      </c>
      <c r="H76" s="95">
        <v>21914.329151912265</v>
      </c>
      <c r="I76" s="96">
        <v>9.8807690601708555E-3</v>
      </c>
      <c r="J76" s="96">
        <v>1.3237049742398499E-2</v>
      </c>
      <c r="K76" s="96">
        <v>3.7745023791680137E-4</v>
      </c>
    </row>
    <row r="77" spans="2:11">
      <c r="B77" s="88" t="s">
        <v>1878</v>
      </c>
      <c r="C77" s="85">
        <v>5263</v>
      </c>
      <c r="D77" s="98" t="s">
        <v>186</v>
      </c>
      <c r="E77" s="113">
        <v>42082</v>
      </c>
      <c r="F77" s="95">
        <v>6008978.3147399006</v>
      </c>
      <c r="G77" s="97">
        <v>47.834800000000001</v>
      </c>
      <c r="H77" s="95">
        <v>11052.001687932301</v>
      </c>
      <c r="I77" s="96">
        <v>1.095565280528053E-2</v>
      </c>
      <c r="J77" s="96">
        <v>6.6758099270160017E-3</v>
      </c>
      <c r="K77" s="96">
        <v>1.9035858399539104E-4</v>
      </c>
    </row>
    <row r="78" spans="2:11">
      <c r="B78" s="88" t="s">
        <v>1879</v>
      </c>
      <c r="C78" s="85">
        <v>4021</v>
      </c>
      <c r="D78" s="98" t="s">
        <v>188</v>
      </c>
      <c r="E78" s="113">
        <v>39126</v>
      </c>
      <c r="F78" s="95">
        <v>966721.24309304019</v>
      </c>
      <c r="G78" s="97">
        <v>110.577</v>
      </c>
      <c r="H78" s="95">
        <v>4322.7063642420007</v>
      </c>
      <c r="I78" s="96">
        <v>2.9290260000000004E-3</v>
      </c>
      <c r="J78" s="96">
        <v>2.611071448667224E-3</v>
      </c>
      <c r="K78" s="96">
        <v>7.4453866888516592E-5</v>
      </c>
    </row>
    <row r="79" spans="2:11">
      <c r="B79" s="88" t="s">
        <v>1880</v>
      </c>
      <c r="C79" s="85">
        <v>4025</v>
      </c>
      <c r="D79" s="98" t="s">
        <v>186</v>
      </c>
      <c r="E79" s="113">
        <v>39247</v>
      </c>
      <c r="F79" s="95">
        <v>2036965.02431492</v>
      </c>
      <c r="G79" s="97">
        <v>52.239600000000003</v>
      </c>
      <c r="H79" s="95">
        <v>4091.4736646520805</v>
      </c>
      <c r="I79" s="96">
        <v>5.895464759733478E-3</v>
      </c>
      <c r="J79" s="96">
        <v>2.4713985102294174E-3</v>
      </c>
      <c r="K79" s="96">
        <v>7.0471137740417457E-5</v>
      </c>
    </row>
    <row r="80" spans="2:11">
      <c r="B80" s="88" t="s">
        <v>2449</v>
      </c>
      <c r="C80" s="85">
        <v>5284</v>
      </c>
      <c r="D80" s="98" t="s">
        <v>188</v>
      </c>
      <c r="E80" s="113">
        <v>42662</v>
      </c>
      <c r="F80" s="95">
        <v>3708805.7418181803</v>
      </c>
      <c r="G80" s="97">
        <v>100</v>
      </c>
      <c r="H80" s="95">
        <v>14997.66866286304</v>
      </c>
      <c r="I80" s="96">
        <v>5.0546089406220338E-2</v>
      </c>
      <c r="J80" s="96">
        <v>9.0591359075669342E-3</v>
      </c>
      <c r="K80" s="96">
        <v>2.5831836173278603E-4</v>
      </c>
    </row>
    <row r="81" spans="2:11">
      <c r="B81" s="88" t="s">
        <v>1881</v>
      </c>
      <c r="C81" s="85">
        <v>5266</v>
      </c>
      <c r="D81" s="98" t="s">
        <v>186</v>
      </c>
      <c r="E81" s="113">
        <v>42228</v>
      </c>
      <c r="F81" s="95">
        <v>9044276.0366723407</v>
      </c>
      <c r="G81" s="97">
        <v>92.4191</v>
      </c>
      <c r="H81" s="95">
        <v>32138.965067654182</v>
      </c>
      <c r="I81" s="96">
        <v>6.2119759750000007E-3</v>
      </c>
      <c r="J81" s="96">
        <v>1.9413100730606814E-2</v>
      </c>
      <c r="K81" s="96">
        <v>5.5355835568104939E-4</v>
      </c>
    </row>
    <row r="82" spans="2:11">
      <c r="B82" s="88" t="s">
        <v>1882</v>
      </c>
      <c r="C82" s="85">
        <v>5222</v>
      </c>
      <c r="D82" s="98" t="s">
        <v>186</v>
      </c>
      <c r="E82" s="113">
        <v>40675</v>
      </c>
      <c r="F82" s="95">
        <v>6472635.2026428608</v>
      </c>
      <c r="G82" s="97">
        <v>76.424899999999994</v>
      </c>
      <c r="H82" s="95">
        <v>19020.080649220661</v>
      </c>
      <c r="I82" s="96">
        <v>1.2412945488864449E-2</v>
      </c>
      <c r="J82" s="96">
        <v>1.1488818658918216E-2</v>
      </c>
      <c r="K82" s="96">
        <v>3.2759998795667581E-4</v>
      </c>
    </row>
    <row r="83" spans="2:11">
      <c r="B83" s="88" t="s">
        <v>1883</v>
      </c>
      <c r="C83" s="85">
        <v>4027</v>
      </c>
      <c r="D83" s="98" t="s">
        <v>186</v>
      </c>
      <c r="E83" s="113">
        <v>39293</v>
      </c>
      <c r="F83" s="95">
        <v>592678.37430404476</v>
      </c>
      <c r="G83" s="97">
        <v>0.67789999999999995</v>
      </c>
      <c r="H83" s="95">
        <v>15.448307982977633</v>
      </c>
      <c r="I83" s="96">
        <v>1.1688051741656E-2</v>
      </c>
      <c r="J83" s="96">
        <v>9.3313384037002468E-6</v>
      </c>
      <c r="K83" s="96">
        <v>2.6608012881280069E-7</v>
      </c>
    </row>
    <row r="84" spans="2:11">
      <c r="B84" s="88" t="s">
        <v>1884</v>
      </c>
      <c r="C84" s="85">
        <v>5285</v>
      </c>
      <c r="D84" s="98" t="s">
        <v>186</v>
      </c>
      <c r="E84" s="113">
        <v>42718</v>
      </c>
      <c r="F84" s="95">
        <v>948972.27305793995</v>
      </c>
      <c r="G84" s="97">
        <v>100</v>
      </c>
      <c r="H84" s="95">
        <v>3648.7983858559601</v>
      </c>
      <c r="I84" s="96">
        <v>4.6616182039970798E-3</v>
      </c>
      <c r="J84" s="96">
        <v>2.2040065839452837E-3</v>
      </c>
      <c r="K84" s="96">
        <v>6.2846542520403535E-5</v>
      </c>
    </row>
    <row r="85" spans="2:11">
      <c r="B85" s="88" t="s">
        <v>1885</v>
      </c>
      <c r="C85" s="85">
        <v>4028</v>
      </c>
      <c r="D85" s="98" t="s">
        <v>186</v>
      </c>
      <c r="E85" s="113">
        <v>39321</v>
      </c>
      <c r="F85" s="95">
        <v>1099900.95054548</v>
      </c>
      <c r="G85" s="97">
        <v>11.4298</v>
      </c>
      <c r="H85" s="95">
        <v>483.37986524734004</v>
      </c>
      <c r="I85" s="96">
        <v>5.4837130127803231E-3</v>
      </c>
      <c r="J85" s="96">
        <v>2.9197897304534111E-4</v>
      </c>
      <c r="K85" s="96">
        <v>8.3256869912387418E-6</v>
      </c>
    </row>
    <row r="86" spans="2:11">
      <c r="B86" s="88" t="s">
        <v>1886</v>
      </c>
      <c r="C86" s="85">
        <v>5099</v>
      </c>
      <c r="D86" s="98" t="s">
        <v>186</v>
      </c>
      <c r="E86" s="113">
        <v>39758</v>
      </c>
      <c r="F86" s="95">
        <v>4958384.2852124004</v>
      </c>
      <c r="G86" s="97">
        <v>271.6508</v>
      </c>
      <c r="H86" s="95">
        <v>51790.191272776261</v>
      </c>
      <c r="I86" s="96">
        <v>6.065091565256174E-2</v>
      </c>
      <c r="J86" s="96">
        <v>3.1283154199874305E-2</v>
      </c>
      <c r="K86" s="96">
        <v>8.9202913227030053E-4</v>
      </c>
    </row>
    <row r="87" spans="2:11">
      <c r="B87" s="88" t="s">
        <v>1887</v>
      </c>
      <c r="C87" s="85">
        <v>5228</v>
      </c>
      <c r="D87" s="98" t="s">
        <v>186</v>
      </c>
      <c r="E87" s="113">
        <v>41086</v>
      </c>
      <c r="F87" s="95">
        <v>12028533.537634201</v>
      </c>
      <c r="G87" s="97">
        <v>95.456500000000005</v>
      </c>
      <c r="H87" s="95">
        <v>44148.355828940927</v>
      </c>
      <c r="I87" s="96">
        <v>5.1580332075471705E-2</v>
      </c>
      <c r="J87" s="96">
        <v>2.6667208386883474E-2</v>
      </c>
      <c r="K87" s="96">
        <v>7.6040691438712172E-4</v>
      </c>
    </row>
    <row r="88" spans="2:11">
      <c r="B88" s="88" t="s">
        <v>1888</v>
      </c>
      <c r="C88" s="85">
        <v>5087</v>
      </c>
      <c r="D88" s="98" t="s">
        <v>186</v>
      </c>
      <c r="E88" s="113">
        <v>39713</v>
      </c>
      <c r="F88" s="95">
        <v>4358390.6880000001</v>
      </c>
      <c r="G88" s="97">
        <v>5.3495999999999997</v>
      </c>
      <c r="H88" s="95">
        <v>896.48660704662007</v>
      </c>
      <c r="I88" s="96">
        <v>4.1563584180170287E-3</v>
      </c>
      <c r="J88" s="96">
        <v>5.4151043039502109E-4</v>
      </c>
      <c r="K88" s="96">
        <v>1.5440996654439931E-5</v>
      </c>
    </row>
    <row r="89" spans="2:11">
      <c r="B89" s="88" t="s">
        <v>1889</v>
      </c>
      <c r="C89" s="85">
        <v>5223</v>
      </c>
      <c r="D89" s="98" t="s">
        <v>186</v>
      </c>
      <c r="E89" s="113">
        <v>40749</v>
      </c>
      <c r="F89" s="95">
        <v>10126628.782388179</v>
      </c>
      <c r="G89" s="97">
        <v>51.796399999999998</v>
      </c>
      <c r="H89" s="95">
        <v>20167.90608885606</v>
      </c>
      <c r="I89" s="96">
        <v>2.2315250038263353E-2</v>
      </c>
      <c r="J89" s="96">
        <v>1.2182146861425313E-2</v>
      </c>
      <c r="K89" s="96">
        <v>3.4737001980542775E-4</v>
      </c>
    </row>
    <row r="90" spans="2:11">
      <c r="B90" s="88" t="s">
        <v>1890</v>
      </c>
      <c r="C90" s="85">
        <v>5082</v>
      </c>
      <c r="D90" s="98" t="s">
        <v>186</v>
      </c>
      <c r="E90" s="113">
        <v>39412</v>
      </c>
      <c r="F90" s="95">
        <v>3146418.1046881801</v>
      </c>
      <c r="G90" s="97">
        <v>13.723599999999999</v>
      </c>
      <c r="H90" s="95">
        <v>1660.2780651754001</v>
      </c>
      <c r="I90" s="96">
        <v>3.0817052336706715E-3</v>
      </c>
      <c r="J90" s="96">
        <v>1.0028681773734407E-3</v>
      </c>
      <c r="K90" s="96">
        <v>2.8596465187884492E-5</v>
      </c>
    </row>
    <row r="91" spans="2:11">
      <c r="B91" s="88" t="s">
        <v>1891</v>
      </c>
      <c r="C91" s="85">
        <v>5270</v>
      </c>
      <c r="D91" s="98" t="s">
        <v>186</v>
      </c>
      <c r="E91" s="113">
        <v>42338</v>
      </c>
      <c r="F91" s="95">
        <v>8390238.84404606</v>
      </c>
      <c r="G91" s="97">
        <v>97.942099999999996</v>
      </c>
      <c r="H91" s="95">
        <v>31596.580188432079</v>
      </c>
      <c r="I91" s="96">
        <v>6.279840752323286E-2</v>
      </c>
      <c r="J91" s="96">
        <v>1.9085480588734421E-2</v>
      </c>
      <c r="K91" s="96">
        <v>5.4421637216488987E-4</v>
      </c>
    </row>
    <row r="92" spans="2:11">
      <c r="B92" s="88" t="s">
        <v>1892</v>
      </c>
      <c r="C92" s="85">
        <v>5280</v>
      </c>
      <c r="D92" s="98" t="s">
        <v>186</v>
      </c>
      <c r="E92" s="113">
        <v>42604</v>
      </c>
      <c r="F92" s="95">
        <v>830350.74258697999</v>
      </c>
      <c r="G92" s="97">
        <v>90.658600000000007</v>
      </c>
      <c r="H92" s="95">
        <v>2894.45584844214</v>
      </c>
      <c r="I92" s="96">
        <v>0.39540511551760954</v>
      </c>
      <c r="J92" s="96">
        <v>1.7483563278350019E-3</v>
      </c>
      <c r="K92" s="96">
        <v>4.9853821262825614E-5</v>
      </c>
    </row>
    <row r="93" spans="2:11">
      <c r="B93" s="88" t="s">
        <v>1893</v>
      </c>
      <c r="C93" s="85">
        <v>4023</v>
      </c>
      <c r="D93" s="98" t="s">
        <v>188</v>
      </c>
      <c r="E93" s="113">
        <v>39205</v>
      </c>
      <c r="F93" s="95">
        <v>7425205.7743783807</v>
      </c>
      <c r="G93" s="97">
        <v>44.056699999999999</v>
      </c>
      <c r="H93" s="95">
        <v>13228.485495876317</v>
      </c>
      <c r="I93" s="96">
        <v>0.11716103999999999</v>
      </c>
      <c r="J93" s="96">
        <v>7.9904850982048872E-3</v>
      </c>
      <c r="K93" s="96">
        <v>2.278461258423587E-4</v>
      </c>
    </row>
    <row r="94" spans="2:11">
      <c r="B94" s="88" t="s">
        <v>1894</v>
      </c>
      <c r="C94" s="85">
        <v>5064</v>
      </c>
      <c r="D94" s="98" t="s">
        <v>186</v>
      </c>
      <c r="E94" s="113">
        <v>39356</v>
      </c>
      <c r="F94" s="95">
        <v>7469973.4178260211</v>
      </c>
      <c r="G94" s="97">
        <v>57.713200000000001</v>
      </c>
      <c r="H94" s="95">
        <v>16576.412895789443</v>
      </c>
      <c r="I94" s="96">
        <v>2.0921614285714287E-3</v>
      </c>
      <c r="J94" s="96">
        <v>1.0012754692650666E-2</v>
      </c>
      <c r="K94" s="96">
        <v>2.8551049625796495E-4</v>
      </c>
    </row>
    <row r="95" spans="2:11">
      <c r="B95" s="88" t="s">
        <v>1895</v>
      </c>
      <c r="C95" s="85">
        <v>5121</v>
      </c>
      <c r="D95" s="98" t="s">
        <v>187</v>
      </c>
      <c r="E95" s="113">
        <v>39988</v>
      </c>
      <c r="F95" s="95">
        <v>107436558.12992431</v>
      </c>
      <c r="G95" s="97">
        <v>6.1349999999999998</v>
      </c>
      <c r="H95" s="95">
        <v>6591.2328420250806</v>
      </c>
      <c r="I95" s="96">
        <v>0.28722985372653065</v>
      </c>
      <c r="J95" s="96">
        <v>3.9813437312546359E-3</v>
      </c>
      <c r="K95" s="96">
        <v>1.135267425774842E-4</v>
      </c>
    </row>
    <row r="96" spans="2:11">
      <c r="B96" s="88" t="s">
        <v>1896</v>
      </c>
      <c r="C96" s="85">
        <v>5258</v>
      </c>
      <c r="D96" s="98" t="s">
        <v>187</v>
      </c>
      <c r="E96" s="113">
        <v>42036</v>
      </c>
      <c r="F96" s="95">
        <v>55444670.397161596</v>
      </c>
      <c r="G96" s="97">
        <v>84.721400000000003</v>
      </c>
      <c r="H96" s="95">
        <v>46973.500983061509</v>
      </c>
      <c r="I96" s="96">
        <v>0.10375489985255394</v>
      </c>
      <c r="J96" s="96">
        <v>2.8373698541127004E-2</v>
      </c>
      <c r="K96" s="96">
        <v>8.090669351059974E-4</v>
      </c>
    </row>
    <row r="97" spans="2:11">
      <c r="B97" s="88" t="s">
        <v>1897</v>
      </c>
      <c r="C97" s="85">
        <v>5255</v>
      </c>
      <c r="D97" s="98" t="s">
        <v>186</v>
      </c>
      <c r="E97" s="113">
        <v>41407</v>
      </c>
      <c r="F97" s="95">
        <v>1567211.9741250002</v>
      </c>
      <c r="G97" s="97">
        <v>78.059399999999997</v>
      </c>
      <c r="H97" s="95">
        <v>4703.8048368377395</v>
      </c>
      <c r="I97" s="96">
        <v>4.9914113483146068E-2</v>
      </c>
      <c r="J97" s="96">
        <v>2.8412687503291678E-3</v>
      </c>
      <c r="K97" s="96">
        <v>8.1017869288673989E-5</v>
      </c>
    </row>
    <row r="98" spans="2:11">
      <c r="B98" s="88" t="s">
        <v>1898</v>
      </c>
      <c r="C98" s="85">
        <v>5278</v>
      </c>
      <c r="D98" s="98" t="s">
        <v>188</v>
      </c>
      <c r="E98" s="113">
        <v>42562</v>
      </c>
      <c r="F98" s="95">
        <v>728443.94307052018</v>
      </c>
      <c r="G98" s="97">
        <v>68.012699999999995</v>
      </c>
      <c r="H98" s="95">
        <v>2003.4375767228</v>
      </c>
      <c r="I98" s="96">
        <v>3.4832588049209141E-2</v>
      </c>
      <c r="J98" s="96">
        <v>1.2101489703396141E-3</v>
      </c>
      <c r="K98" s="96">
        <v>3.4507010675227277E-5</v>
      </c>
    </row>
    <row r="99" spans="2:11">
      <c r="B99" s="88" t="s">
        <v>1899</v>
      </c>
      <c r="C99" s="85">
        <v>5075</v>
      </c>
      <c r="D99" s="98" t="s">
        <v>186</v>
      </c>
      <c r="E99" s="113">
        <v>38995</v>
      </c>
      <c r="F99" s="95">
        <v>6065085.8092710003</v>
      </c>
      <c r="G99" s="97">
        <v>8.2490000000000006</v>
      </c>
      <c r="H99" s="95">
        <v>1923.6878435006599</v>
      </c>
      <c r="I99" s="96">
        <v>8.3393935045555923E-3</v>
      </c>
      <c r="J99" s="96">
        <v>1.1619772385796955E-3</v>
      </c>
      <c r="K99" s="96">
        <v>3.3133409157707331E-5</v>
      </c>
    </row>
    <row r="100" spans="2:11">
      <c r="B100" s="88" t="s">
        <v>1900</v>
      </c>
      <c r="C100" s="85">
        <v>4029</v>
      </c>
      <c r="D100" s="98" t="s">
        <v>186</v>
      </c>
      <c r="E100" s="113">
        <v>39321</v>
      </c>
      <c r="F100" s="95">
        <v>2722499.0293878452</v>
      </c>
      <c r="G100" s="97">
        <v>75.443700000000007</v>
      </c>
      <c r="H100" s="95">
        <v>7897.4531245293801</v>
      </c>
      <c r="I100" s="96">
        <v>1.3147176886073149E-2</v>
      </c>
      <c r="J100" s="96">
        <v>4.7703481645722055E-3</v>
      </c>
      <c r="K100" s="96">
        <v>1.360249515340644E-4</v>
      </c>
    </row>
    <row r="101" spans="2:11">
      <c r="B101" s="88" t="s">
        <v>1901</v>
      </c>
      <c r="C101" s="85">
        <v>5268</v>
      </c>
      <c r="D101" s="98" t="s">
        <v>188</v>
      </c>
      <c r="E101" s="113">
        <v>42206</v>
      </c>
      <c r="F101" s="95">
        <v>1915588.8620520001</v>
      </c>
      <c r="G101" s="97">
        <v>68.979799999999997</v>
      </c>
      <c r="H101" s="95">
        <v>5343.353416850041</v>
      </c>
      <c r="I101" s="96">
        <v>7.1366751626482971E-3</v>
      </c>
      <c r="J101" s="96">
        <v>3.2275792920581823E-3</v>
      </c>
      <c r="K101" s="96">
        <v>9.2033390777449792E-5</v>
      </c>
    </row>
    <row r="102" spans="2:11">
      <c r="B102" s="88" t="s">
        <v>1902</v>
      </c>
      <c r="C102" s="85">
        <v>5073</v>
      </c>
      <c r="D102" s="98" t="s">
        <v>188</v>
      </c>
      <c r="E102" s="113">
        <v>38896</v>
      </c>
      <c r="F102" s="95">
        <v>8870374.3150639795</v>
      </c>
      <c r="G102" s="97">
        <v>18.3795</v>
      </c>
      <c r="H102" s="95">
        <v>6592.7302479870605</v>
      </c>
      <c r="I102" s="96">
        <v>0.14645130000000001</v>
      </c>
      <c r="J102" s="96">
        <v>3.9822482187735512E-3</v>
      </c>
      <c r="K102" s="96">
        <v>1.1355253374967521E-4</v>
      </c>
    </row>
    <row r="103" spans="2:11">
      <c r="B103" s="88" t="s">
        <v>1903</v>
      </c>
      <c r="C103" s="85">
        <v>52251</v>
      </c>
      <c r="D103" s="98" t="s">
        <v>186</v>
      </c>
      <c r="E103" s="113">
        <v>41819</v>
      </c>
      <c r="F103" s="95">
        <v>14109959.214181699</v>
      </c>
      <c r="G103" s="97">
        <v>36.293399999999998</v>
      </c>
      <c r="H103" s="95">
        <v>19690.183246790923</v>
      </c>
      <c r="I103" s="96">
        <v>1.6450396513378117E-2</v>
      </c>
      <c r="J103" s="96">
        <v>1.1893584935588564E-2</v>
      </c>
      <c r="K103" s="96">
        <v>3.3914176882198199E-4</v>
      </c>
    </row>
    <row r="104" spans="2:11">
      <c r="B104" s="88" t="s">
        <v>1904</v>
      </c>
      <c r="C104" s="85">
        <v>5267</v>
      </c>
      <c r="D104" s="98" t="s">
        <v>188</v>
      </c>
      <c r="E104" s="113">
        <v>42446</v>
      </c>
      <c r="F104" s="95">
        <v>3337432.2994550001</v>
      </c>
      <c r="G104" s="97">
        <v>79.198499999999996</v>
      </c>
      <c r="H104" s="95">
        <v>10688.55729469268</v>
      </c>
      <c r="I104" s="96">
        <v>1.9861066972222955E-2</v>
      </c>
      <c r="J104" s="96">
        <v>6.4562763296807215E-3</v>
      </c>
      <c r="K104" s="96">
        <v>1.8409865371201971E-4</v>
      </c>
    </row>
    <row r="105" spans="2:11">
      <c r="B105" s="88" t="s">
        <v>1905</v>
      </c>
      <c r="C105" s="85">
        <v>5083</v>
      </c>
      <c r="D105" s="98" t="s">
        <v>186</v>
      </c>
      <c r="E105" s="113">
        <v>39414</v>
      </c>
      <c r="F105" s="95">
        <v>3606474.5654880004</v>
      </c>
      <c r="G105" s="97">
        <v>73.503299999999996</v>
      </c>
      <c r="H105" s="95">
        <v>10192.625225210222</v>
      </c>
      <c r="I105" s="96">
        <v>2.8447571804229219E-2</v>
      </c>
      <c r="J105" s="96">
        <v>6.1567153699505399E-3</v>
      </c>
      <c r="K105" s="96">
        <v>1.7555676879648757E-4</v>
      </c>
    </row>
    <row r="106" spans="2:11">
      <c r="B106" s="88" t="s">
        <v>1906</v>
      </c>
      <c r="C106" s="85">
        <v>5276</v>
      </c>
      <c r="D106" s="98" t="s">
        <v>186</v>
      </c>
      <c r="E106" s="113">
        <v>42521</v>
      </c>
      <c r="F106" s="95">
        <v>6301943.9571428392</v>
      </c>
      <c r="G106" s="97">
        <v>95.957400000000007</v>
      </c>
      <c r="H106" s="95">
        <v>23251.41314765692</v>
      </c>
      <c r="I106" s="96">
        <v>2.6361234000000003E-3</v>
      </c>
      <c r="J106" s="96">
        <v>1.4044696978083672E-2</v>
      </c>
      <c r="K106" s="96">
        <v>4.004800404177156E-4</v>
      </c>
    </row>
    <row r="107" spans="2:11">
      <c r="B107" s="88" t="s">
        <v>1907</v>
      </c>
      <c r="C107" s="85">
        <v>5038</v>
      </c>
      <c r="D107" s="98" t="s">
        <v>188</v>
      </c>
      <c r="E107" s="113">
        <v>39463</v>
      </c>
      <c r="F107" s="95">
        <v>7422823.2362860404</v>
      </c>
      <c r="G107" s="97">
        <v>52.354100000000003</v>
      </c>
      <c r="H107" s="95">
        <v>15714.822665453141</v>
      </c>
      <c r="I107" s="96">
        <v>1.3710970872266156E-2</v>
      </c>
      <c r="J107" s="96">
        <v>9.4923229396425661E-3</v>
      </c>
      <c r="K107" s="96">
        <v>2.7067055134462266E-4</v>
      </c>
    </row>
    <row r="108" spans="2:11">
      <c r="B108" s="88" t="s">
        <v>1908</v>
      </c>
      <c r="C108" s="85">
        <v>5269</v>
      </c>
      <c r="D108" s="98" t="s">
        <v>188</v>
      </c>
      <c r="E108" s="113">
        <v>41730</v>
      </c>
      <c r="F108" s="95">
        <v>3580355.4838308399</v>
      </c>
      <c r="G108" s="97">
        <v>92.524100000000004</v>
      </c>
      <c r="H108" s="95">
        <v>13395.862636328024</v>
      </c>
      <c r="I108" s="96">
        <v>3.0556013865504609E-2</v>
      </c>
      <c r="J108" s="96">
        <v>8.0915869625850859E-3</v>
      </c>
      <c r="K108" s="96">
        <v>2.307290131553759E-4</v>
      </c>
    </row>
    <row r="109" spans="2:11">
      <c r="B109" s="88" t="s">
        <v>1909</v>
      </c>
      <c r="C109" s="85">
        <v>5227</v>
      </c>
      <c r="D109" s="98" t="s">
        <v>186</v>
      </c>
      <c r="E109" s="113">
        <v>40997</v>
      </c>
      <c r="F109" s="95">
        <v>2548340.2662214381</v>
      </c>
      <c r="G109" s="97">
        <v>74.729399999999998</v>
      </c>
      <c r="H109" s="95">
        <v>7322.2618360455808</v>
      </c>
      <c r="I109" s="96">
        <v>4.9704683636363645E-3</v>
      </c>
      <c r="J109" s="96">
        <v>4.422911761464701E-3</v>
      </c>
      <c r="K109" s="96">
        <v>1.2611791366943798E-4</v>
      </c>
    </row>
    <row r="110" spans="2:11">
      <c r="B110" s="88" t="s">
        <v>1910</v>
      </c>
      <c r="C110" s="85">
        <v>5257</v>
      </c>
      <c r="D110" s="98" t="s">
        <v>186</v>
      </c>
      <c r="E110" s="113">
        <v>42033</v>
      </c>
      <c r="F110" s="95">
        <v>5869755.4115540003</v>
      </c>
      <c r="G110" s="97">
        <v>98.018600000000006</v>
      </c>
      <c r="H110" s="95">
        <v>22122.023241751023</v>
      </c>
      <c r="I110" s="96">
        <v>4.811035091183688E-2</v>
      </c>
      <c r="J110" s="96">
        <v>1.3362504506691748E-2</v>
      </c>
      <c r="K110" s="96">
        <v>3.8102754037858865E-4</v>
      </c>
    </row>
    <row r="111" spans="2:11">
      <c r="B111" s="88" t="s">
        <v>1911</v>
      </c>
      <c r="C111" s="85">
        <v>5094</v>
      </c>
      <c r="D111" s="98" t="s">
        <v>186</v>
      </c>
      <c r="E111" s="113">
        <v>39716</v>
      </c>
      <c r="F111" s="95">
        <v>3990689.5510379998</v>
      </c>
      <c r="G111" s="97">
        <v>89.194999999999993</v>
      </c>
      <c r="H111" s="95">
        <v>13686.260372346502</v>
      </c>
      <c r="I111" s="96">
        <v>2.7098442665950934E-2</v>
      </c>
      <c r="J111" s="96">
        <v>8.2669977292167927E-3</v>
      </c>
      <c r="K111" s="96">
        <v>2.3573079503931324E-4</v>
      </c>
    </row>
    <row r="112" spans="2:11">
      <c r="B112" s="88" t="s">
        <v>1912</v>
      </c>
      <c r="C112" s="85">
        <v>5286</v>
      </c>
      <c r="D112" s="98" t="s">
        <v>186</v>
      </c>
      <c r="E112" s="113">
        <v>42727</v>
      </c>
      <c r="F112" s="95">
        <v>1424223.9739942402</v>
      </c>
      <c r="G112" s="97">
        <v>100</v>
      </c>
      <c r="H112" s="95">
        <v>5476.1411815700012</v>
      </c>
      <c r="I112" s="96">
        <v>7.9788457706682411E-3</v>
      </c>
      <c r="J112" s="96">
        <v>3.3077879187788707E-3</v>
      </c>
      <c r="K112" s="96">
        <v>9.4320514103860887E-5</v>
      </c>
    </row>
    <row r="113" spans="2:11">
      <c r="B113" s="152"/>
      <c r="C113" s="153"/>
      <c r="D113" s="153"/>
      <c r="E113" s="153"/>
      <c r="F113" s="153"/>
      <c r="G113" s="153"/>
      <c r="H113" s="153"/>
      <c r="I113" s="153"/>
      <c r="J113" s="153"/>
      <c r="K113" s="153"/>
    </row>
    <row r="114" spans="2:11">
      <c r="B114" s="152"/>
      <c r="C114" s="153"/>
      <c r="D114" s="153"/>
      <c r="E114" s="153"/>
      <c r="F114" s="153"/>
      <c r="G114" s="153"/>
      <c r="H114" s="153"/>
      <c r="I114" s="153"/>
      <c r="J114" s="153"/>
      <c r="K114" s="153"/>
    </row>
    <row r="115" spans="2:11">
      <c r="B115" s="155" t="s">
        <v>2372</v>
      </c>
      <c r="C115" s="153"/>
      <c r="D115" s="153"/>
      <c r="E115" s="153"/>
      <c r="F115" s="153"/>
      <c r="G115" s="153"/>
      <c r="H115" s="153"/>
      <c r="I115" s="153"/>
      <c r="J115" s="153"/>
      <c r="K115" s="153"/>
    </row>
    <row r="116" spans="2:11">
      <c r="B116" s="155" t="s">
        <v>135</v>
      </c>
      <c r="C116" s="153"/>
      <c r="D116" s="153"/>
      <c r="E116" s="153"/>
      <c r="F116" s="153"/>
      <c r="G116" s="153"/>
      <c r="H116" s="153"/>
      <c r="I116" s="153"/>
      <c r="J116" s="153"/>
      <c r="K116" s="153"/>
    </row>
    <row r="117" spans="2:11">
      <c r="B117" s="156"/>
      <c r="C117" s="153"/>
      <c r="D117" s="153"/>
      <c r="E117" s="153"/>
      <c r="F117" s="153"/>
      <c r="G117" s="153"/>
      <c r="H117" s="153"/>
      <c r="I117" s="153"/>
      <c r="J117" s="153"/>
      <c r="K117" s="153"/>
    </row>
    <row r="118" spans="2:11">
      <c r="B118" s="152"/>
      <c r="C118" s="153"/>
      <c r="D118" s="153"/>
      <c r="E118" s="153"/>
      <c r="F118" s="153"/>
      <c r="G118" s="153"/>
      <c r="H118" s="153"/>
      <c r="I118" s="153"/>
      <c r="J118" s="153"/>
      <c r="K118" s="153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W1:XFD2 B117:B1048576 C5:C1048576 A1:A1048576 D1:U2 D3:XFD1048576 B1:B11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AW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1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9">
      <c r="B1" s="57" t="s">
        <v>202</v>
      </c>
      <c r="C1" s="79" t="s" vm="1">
        <v>266</v>
      </c>
    </row>
    <row r="2" spans="2:49">
      <c r="B2" s="57" t="s">
        <v>201</v>
      </c>
      <c r="C2" s="79" t="s">
        <v>267</v>
      </c>
    </row>
    <row r="3" spans="2:49">
      <c r="B3" s="57" t="s">
        <v>203</v>
      </c>
      <c r="C3" s="79" t="s">
        <v>268</v>
      </c>
    </row>
    <row r="4" spans="2:49">
      <c r="B4" s="57" t="s">
        <v>204</v>
      </c>
      <c r="C4" s="79">
        <v>17012</v>
      </c>
    </row>
    <row r="6" spans="2:49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49" ht="26.25" customHeight="1">
      <c r="B7" s="174" t="s">
        <v>120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49" s="3" customFormat="1" ht="63">
      <c r="B8" s="23" t="s">
        <v>139</v>
      </c>
      <c r="C8" s="31" t="s">
        <v>59</v>
      </c>
      <c r="D8" s="71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73</v>
      </c>
      <c r="K8" s="71" t="s">
        <v>205</v>
      </c>
      <c r="L8" s="32" t="s">
        <v>207</v>
      </c>
      <c r="M8" s="1"/>
      <c r="AW8" s="1"/>
    </row>
    <row r="9" spans="2:4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AW10" s="1"/>
    </row>
    <row r="11" spans="2:49" s="4" customFormat="1" ht="18" customHeight="1">
      <c r="B11" s="129" t="s">
        <v>62</v>
      </c>
      <c r="C11" s="125"/>
      <c r="D11" s="125"/>
      <c r="E11" s="125"/>
      <c r="F11" s="125"/>
      <c r="G11" s="126"/>
      <c r="H11" s="127"/>
      <c r="I11" s="126">
        <v>616.53758547794007</v>
      </c>
      <c r="J11" s="125"/>
      <c r="K11" s="128">
        <v>1</v>
      </c>
      <c r="L11" s="128">
        <v>1.061918239477534E-5</v>
      </c>
      <c r="M11" s="1"/>
      <c r="AW11" s="1"/>
    </row>
    <row r="12" spans="2:49" ht="18" customHeight="1">
      <c r="B12" s="124" t="s">
        <v>1913</v>
      </c>
      <c r="C12" s="125"/>
      <c r="D12" s="125"/>
      <c r="E12" s="125"/>
      <c r="F12" s="125"/>
      <c r="G12" s="126"/>
      <c r="H12" s="127"/>
      <c r="I12" s="126">
        <v>0.12165221320000003</v>
      </c>
      <c r="J12" s="125"/>
      <c r="K12" s="128">
        <v>1.0000000000000002</v>
      </c>
      <c r="L12" s="128">
        <v>2.0953256883721963E-9</v>
      </c>
    </row>
    <row r="13" spans="2:49">
      <c r="B13" s="84" t="s">
        <v>1916</v>
      </c>
      <c r="C13" s="85" t="s">
        <v>1917</v>
      </c>
      <c r="D13" s="98" t="s">
        <v>1095</v>
      </c>
      <c r="E13" s="98" t="s">
        <v>187</v>
      </c>
      <c r="F13" s="113">
        <v>41546</v>
      </c>
      <c r="G13" s="95">
        <v>24576.363662960004</v>
      </c>
      <c r="H13" s="97">
        <v>0</v>
      </c>
      <c r="I13" s="95">
        <v>2.9290259999999997E-5</v>
      </c>
      <c r="J13" s="96">
        <v>0</v>
      </c>
      <c r="K13" s="96">
        <v>4.7507663263212384E-8</v>
      </c>
      <c r="L13" s="96">
        <v>5.0449254134162008E-13</v>
      </c>
    </row>
    <row r="14" spans="2:49">
      <c r="B14" s="84" t="s">
        <v>1918</v>
      </c>
      <c r="C14" s="85" t="s">
        <v>1919</v>
      </c>
      <c r="D14" s="98" t="s">
        <v>1088</v>
      </c>
      <c r="E14" s="98" t="s">
        <v>187</v>
      </c>
      <c r="F14" s="113">
        <v>41879</v>
      </c>
      <c r="G14" s="95">
        <v>5802402.4586840011</v>
      </c>
      <c r="H14" s="97">
        <v>2.0000000000000001E-4</v>
      </c>
      <c r="I14" s="95">
        <v>1.1608706380000002E-2</v>
      </c>
      <c r="J14" s="96">
        <v>0.17011545701282382</v>
      </c>
      <c r="K14" s="96">
        <v>1.8828870539986512E-5</v>
      </c>
      <c r="L14" s="96">
        <v>1.9994721055172882E-10</v>
      </c>
    </row>
    <row r="15" spans="2:49">
      <c r="B15" s="84" t="s">
        <v>1920</v>
      </c>
      <c r="C15" s="85" t="s">
        <v>1921</v>
      </c>
      <c r="D15" s="98" t="s">
        <v>1088</v>
      </c>
      <c r="E15" s="98" t="s">
        <v>187</v>
      </c>
      <c r="F15" s="113">
        <v>41660</v>
      </c>
      <c r="G15" s="95">
        <v>709740.1007960001</v>
      </c>
      <c r="H15" s="97">
        <v>1.55E-2</v>
      </c>
      <c r="I15" s="95">
        <v>0.11001421656000002</v>
      </c>
      <c r="J15" s="96">
        <v>0.16965239139609553</v>
      </c>
      <c r="K15" s="96">
        <v>1.7843878321662575E-4</v>
      </c>
      <c r="L15" s="96">
        <v>1.8948739852791254E-9</v>
      </c>
    </row>
    <row r="16" spans="2:49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12">
      <c r="B17" s="124" t="s">
        <v>2400</v>
      </c>
      <c r="C17" s="85"/>
      <c r="D17" s="85"/>
      <c r="E17" s="85"/>
      <c r="F17" s="85"/>
      <c r="G17" s="95"/>
      <c r="H17" s="97"/>
      <c r="I17" s="126">
        <v>616.41593326474003</v>
      </c>
      <c r="J17" s="85"/>
      <c r="K17" s="96"/>
      <c r="L17" s="85"/>
    </row>
    <row r="18" spans="2:12">
      <c r="B18" s="84" t="s">
        <v>1914</v>
      </c>
      <c r="C18" s="85" t="s">
        <v>1915</v>
      </c>
      <c r="D18" s="98" t="s">
        <v>1088</v>
      </c>
      <c r="E18" s="98" t="s">
        <v>186</v>
      </c>
      <c r="F18" s="113">
        <v>42731</v>
      </c>
      <c r="G18" s="95">
        <v>69232.411220000009</v>
      </c>
      <c r="H18" s="97">
        <v>231.5624</v>
      </c>
      <c r="I18" s="95">
        <v>616.41593326474003</v>
      </c>
      <c r="J18" s="96">
        <v>3.3372457407340587E-3</v>
      </c>
      <c r="K18" s="96">
        <v>0.99980268483858004</v>
      </c>
      <c r="L18" s="96">
        <v>1.0617087069086967E-5</v>
      </c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55" t="s">
        <v>2372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55" t="s">
        <v>135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X1:XFD2 B22:B1048576 A1:A1048576 D3:L12 C13:L1048576 C5:C12 B1:B19 D1:V2 M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59</v>
      </c>
      <c r="E6" s="14" t="s">
        <v>140</v>
      </c>
      <c r="I6" s="14" t="s">
        <v>15</v>
      </c>
      <c r="J6" s="14" t="s">
        <v>81</v>
      </c>
      <c r="M6" s="14" t="s">
        <v>124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109</v>
      </c>
      <c r="C8" s="31" t="s">
        <v>59</v>
      </c>
      <c r="D8" s="31" t="s">
        <v>142</v>
      </c>
      <c r="I8" s="31" t="s">
        <v>15</v>
      </c>
      <c r="J8" s="31" t="s">
        <v>81</v>
      </c>
      <c r="K8" s="31" t="s">
        <v>125</v>
      </c>
      <c r="L8" s="31" t="s">
        <v>18</v>
      </c>
      <c r="M8" s="31" t="s">
        <v>124</v>
      </c>
      <c r="Q8" s="31" t="s">
        <v>17</v>
      </c>
      <c r="R8" s="31" t="s">
        <v>19</v>
      </c>
      <c r="S8" s="31" t="s">
        <v>0</v>
      </c>
      <c r="T8" s="31" t="s">
        <v>128</v>
      </c>
      <c r="U8" s="31" t="s">
        <v>76</v>
      </c>
      <c r="V8" s="31" t="s">
        <v>73</v>
      </c>
      <c r="W8" s="32" t="s">
        <v>134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142</v>
      </c>
      <c r="E9" s="42" t="s">
        <v>140</v>
      </c>
      <c r="G9" s="14" t="s">
        <v>80</v>
      </c>
      <c r="I9" s="14" t="s">
        <v>15</v>
      </c>
      <c r="J9" s="14" t="s">
        <v>81</v>
      </c>
      <c r="K9" s="14" t="s">
        <v>125</v>
      </c>
      <c r="L9" s="14" t="s">
        <v>18</v>
      </c>
      <c r="M9" s="14" t="s">
        <v>124</v>
      </c>
      <c r="Q9" s="14" t="s">
        <v>17</v>
      </c>
      <c r="R9" s="14" t="s">
        <v>19</v>
      </c>
      <c r="S9" s="14" t="s">
        <v>0</v>
      </c>
      <c r="T9" s="14" t="s">
        <v>128</v>
      </c>
      <c r="U9" s="14" t="s">
        <v>76</v>
      </c>
      <c r="V9" s="14" t="s">
        <v>73</v>
      </c>
      <c r="W9" s="39" t="s">
        <v>134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142</v>
      </c>
      <c r="E10" s="42" t="s">
        <v>140</v>
      </c>
      <c r="G10" s="31" t="s">
        <v>80</v>
      </c>
      <c r="I10" s="31" t="s">
        <v>15</v>
      </c>
      <c r="J10" s="31" t="s">
        <v>81</v>
      </c>
      <c r="K10" s="31" t="s">
        <v>125</v>
      </c>
      <c r="L10" s="31" t="s">
        <v>18</v>
      </c>
      <c r="M10" s="31" t="s">
        <v>124</v>
      </c>
      <c r="Q10" s="31" t="s">
        <v>17</v>
      </c>
      <c r="R10" s="31" t="s">
        <v>19</v>
      </c>
      <c r="S10" s="31" t="s">
        <v>0</v>
      </c>
      <c r="T10" s="31" t="s">
        <v>128</v>
      </c>
      <c r="U10" s="31" t="s">
        <v>76</v>
      </c>
      <c r="V10" s="14" t="s">
        <v>73</v>
      </c>
      <c r="W10" s="32" t="s">
        <v>134</v>
      </c>
    </row>
    <row r="11" spans="2:25" ht="31.5">
      <c r="B11" s="49" t="str">
        <f>מניות!B7</f>
        <v>4. מניות</v>
      </c>
      <c r="C11" s="31" t="s">
        <v>59</v>
      </c>
      <c r="D11" s="14" t="s">
        <v>142</v>
      </c>
      <c r="E11" s="42" t="s">
        <v>140</v>
      </c>
      <c r="H11" s="31" t="s">
        <v>124</v>
      </c>
      <c r="S11" s="31" t="s">
        <v>0</v>
      </c>
      <c r="T11" s="14" t="s">
        <v>128</v>
      </c>
      <c r="U11" s="14" t="s">
        <v>76</v>
      </c>
      <c r="V11" s="14" t="s">
        <v>73</v>
      </c>
      <c r="W11" s="15" t="s">
        <v>134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142</v>
      </c>
      <c r="E12" s="42" t="s">
        <v>140</v>
      </c>
      <c r="H12" s="31" t="s">
        <v>124</v>
      </c>
      <c r="S12" s="31" t="s">
        <v>0</v>
      </c>
      <c r="T12" s="31" t="s">
        <v>128</v>
      </c>
      <c r="U12" s="31" t="s">
        <v>76</v>
      </c>
      <c r="V12" s="31" t="s">
        <v>73</v>
      </c>
      <c r="W12" s="32" t="s">
        <v>134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142</v>
      </c>
      <c r="G13" s="31" t="s">
        <v>80</v>
      </c>
      <c r="H13" s="31" t="s">
        <v>124</v>
      </c>
      <c r="S13" s="31" t="s">
        <v>0</v>
      </c>
      <c r="T13" s="31" t="s">
        <v>128</v>
      </c>
      <c r="U13" s="31" t="s">
        <v>76</v>
      </c>
      <c r="V13" s="31" t="s">
        <v>73</v>
      </c>
      <c r="W13" s="32" t="s">
        <v>134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142</v>
      </c>
      <c r="G14" s="31" t="s">
        <v>80</v>
      </c>
      <c r="H14" s="31" t="s">
        <v>124</v>
      </c>
      <c r="S14" s="31" t="s">
        <v>0</v>
      </c>
      <c r="T14" s="31" t="s">
        <v>128</v>
      </c>
      <c r="U14" s="31" t="s">
        <v>76</v>
      </c>
      <c r="V14" s="31" t="s">
        <v>73</v>
      </c>
      <c r="W14" s="32" t="s">
        <v>134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142</v>
      </c>
      <c r="G15" s="31" t="s">
        <v>80</v>
      </c>
      <c r="H15" s="31" t="s">
        <v>124</v>
      </c>
      <c r="S15" s="31" t="s">
        <v>0</v>
      </c>
      <c r="T15" s="31" t="s">
        <v>128</v>
      </c>
      <c r="U15" s="31" t="s">
        <v>76</v>
      </c>
      <c r="V15" s="31" t="s">
        <v>73</v>
      </c>
      <c r="W15" s="32" t="s">
        <v>134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142</v>
      </c>
      <c r="G16" s="31" t="s">
        <v>80</v>
      </c>
      <c r="H16" s="31" t="s">
        <v>124</v>
      </c>
      <c r="S16" s="31" t="s">
        <v>0</v>
      </c>
      <c r="T16" s="32" t="s">
        <v>128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81</v>
      </c>
      <c r="K17" s="31" t="s">
        <v>125</v>
      </c>
      <c r="L17" s="31" t="s">
        <v>18</v>
      </c>
      <c r="M17" s="31" t="s">
        <v>124</v>
      </c>
      <c r="Q17" s="31" t="s">
        <v>17</v>
      </c>
      <c r="R17" s="31" t="s">
        <v>19</v>
      </c>
      <c r="S17" s="31" t="s">
        <v>0</v>
      </c>
      <c r="T17" s="31" t="s">
        <v>128</v>
      </c>
      <c r="U17" s="31" t="s">
        <v>76</v>
      </c>
      <c r="V17" s="31" t="s">
        <v>73</v>
      </c>
      <c r="W17" s="32" t="s">
        <v>134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81</v>
      </c>
      <c r="K19" s="31" t="s">
        <v>125</v>
      </c>
      <c r="L19" s="31" t="s">
        <v>18</v>
      </c>
      <c r="M19" s="31" t="s">
        <v>124</v>
      </c>
      <c r="Q19" s="31" t="s">
        <v>17</v>
      </c>
      <c r="R19" s="31" t="s">
        <v>19</v>
      </c>
      <c r="S19" s="31" t="s">
        <v>0</v>
      </c>
      <c r="T19" s="31" t="s">
        <v>128</v>
      </c>
      <c r="U19" s="31" t="s">
        <v>133</v>
      </c>
      <c r="V19" s="31" t="s">
        <v>73</v>
      </c>
      <c r="W19" s="32" t="s">
        <v>134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141</v>
      </c>
      <c r="E20" s="42" t="s">
        <v>140</v>
      </c>
      <c r="G20" s="31" t="s">
        <v>80</v>
      </c>
      <c r="I20" s="31" t="s">
        <v>15</v>
      </c>
      <c r="J20" s="31" t="s">
        <v>81</v>
      </c>
      <c r="K20" s="31" t="s">
        <v>125</v>
      </c>
      <c r="L20" s="31" t="s">
        <v>18</v>
      </c>
      <c r="M20" s="31" t="s">
        <v>124</v>
      </c>
      <c r="Q20" s="31" t="s">
        <v>17</v>
      </c>
      <c r="R20" s="31" t="s">
        <v>19</v>
      </c>
      <c r="S20" s="31" t="s">
        <v>0</v>
      </c>
      <c r="T20" s="31" t="s">
        <v>128</v>
      </c>
      <c r="U20" s="31" t="s">
        <v>133</v>
      </c>
      <c r="V20" s="31" t="s">
        <v>73</v>
      </c>
      <c r="W20" s="32" t="s">
        <v>134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141</v>
      </c>
      <c r="E21" s="42" t="s">
        <v>140</v>
      </c>
      <c r="G21" s="31" t="s">
        <v>80</v>
      </c>
      <c r="I21" s="31" t="s">
        <v>15</v>
      </c>
      <c r="J21" s="31" t="s">
        <v>81</v>
      </c>
      <c r="K21" s="31" t="s">
        <v>125</v>
      </c>
      <c r="L21" s="31" t="s">
        <v>18</v>
      </c>
      <c r="M21" s="31" t="s">
        <v>124</v>
      </c>
      <c r="Q21" s="31" t="s">
        <v>17</v>
      </c>
      <c r="R21" s="31" t="s">
        <v>19</v>
      </c>
      <c r="S21" s="31" t="s">
        <v>0</v>
      </c>
      <c r="T21" s="31" t="s">
        <v>128</v>
      </c>
      <c r="U21" s="31" t="s">
        <v>133</v>
      </c>
      <c r="V21" s="31" t="s">
        <v>73</v>
      </c>
      <c r="W21" s="32" t="s">
        <v>134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141</v>
      </c>
      <c r="E22" s="42" t="s">
        <v>140</v>
      </c>
      <c r="G22" s="31" t="s">
        <v>80</v>
      </c>
      <c r="H22" s="31" t="s">
        <v>124</v>
      </c>
      <c r="S22" s="31" t="s">
        <v>0</v>
      </c>
      <c r="T22" s="31" t="s">
        <v>128</v>
      </c>
      <c r="U22" s="31" t="s">
        <v>133</v>
      </c>
      <c r="V22" s="31" t="s">
        <v>73</v>
      </c>
      <c r="W22" s="32" t="s">
        <v>134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80</v>
      </c>
      <c r="H23" s="31" t="s">
        <v>124</v>
      </c>
      <c r="K23" s="31" t="s">
        <v>125</v>
      </c>
      <c r="S23" s="31" t="s">
        <v>0</v>
      </c>
      <c r="T23" s="31" t="s">
        <v>128</v>
      </c>
      <c r="U23" s="31" t="s">
        <v>133</v>
      </c>
      <c r="V23" s="31" t="s">
        <v>73</v>
      </c>
      <c r="W23" s="32" t="s">
        <v>134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80</v>
      </c>
      <c r="H24" s="31" t="s">
        <v>124</v>
      </c>
      <c r="K24" s="31" t="s">
        <v>125</v>
      </c>
      <c r="S24" s="31" t="s">
        <v>0</v>
      </c>
      <c r="T24" s="31" t="s">
        <v>128</v>
      </c>
      <c r="U24" s="31" t="s">
        <v>133</v>
      </c>
      <c r="V24" s="31" t="s">
        <v>73</v>
      </c>
      <c r="W24" s="32" t="s">
        <v>134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80</v>
      </c>
      <c r="H25" s="31" t="s">
        <v>124</v>
      </c>
      <c r="K25" s="31" t="s">
        <v>125</v>
      </c>
      <c r="S25" s="31" t="s">
        <v>0</v>
      </c>
      <c r="T25" s="31" t="s">
        <v>128</v>
      </c>
      <c r="U25" s="31" t="s">
        <v>133</v>
      </c>
      <c r="V25" s="31" t="s">
        <v>73</v>
      </c>
      <c r="W25" s="32" t="s">
        <v>134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80</v>
      </c>
      <c r="H26" s="31" t="s">
        <v>124</v>
      </c>
      <c r="K26" s="31" t="s">
        <v>125</v>
      </c>
      <c r="S26" s="31" t="s">
        <v>0</v>
      </c>
      <c r="T26" s="31" t="s">
        <v>128</v>
      </c>
      <c r="U26" s="31" t="s">
        <v>133</v>
      </c>
      <c r="V26" s="32" t="s">
        <v>134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81</v>
      </c>
      <c r="K27" s="31" t="s">
        <v>125</v>
      </c>
      <c r="L27" s="31" t="s">
        <v>18</v>
      </c>
      <c r="M27" s="31" t="s">
        <v>124</v>
      </c>
      <c r="Q27" s="31" t="s">
        <v>17</v>
      </c>
      <c r="R27" s="31" t="s">
        <v>19</v>
      </c>
      <c r="S27" s="31" t="s">
        <v>0</v>
      </c>
      <c r="T27" s="31" t="s">
        <v>128</v>
      </c>
      <c r="U27" s="31" t="s">
        <v>133</v>
      </c>
      <c r="V27" s="31" t="s">
        <v>73</v>
      </c>
      <c r="W27" s="32" t="s">
        <v>134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81</v>
      </c>
      <c r="L28" s="31" t="s">
        <v>18</v>
      </c>
      <c r="M28" s="31" t="s">
        <v>124</v>
      </c>
      <c r="Q28" s="14" t="s">
        <v>46</v>
      </c>
      <c r="R28" s="31" t="s">
        <v>19</v>
      </c>
      <c r="S28" s="31" t="s">
        <v>0</v>
      </c>
      <c r="T28" s="31" t="s">
        <v>128</v>
      </c>
      <c r="U28" s="31" t="s">
        <v>133</v>
      </c>
      <c r="V28" s="32" t="s">
        <v>134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140</v>
      </c>
      <c r="I29" s="31" t="s">
        <v>15</v>
      </c>
      <c r="J29" s="31" t="s">
        <v>81</v>
      </c>
      <c r="L29" s="31" t="s">
        <v>18</v>
      </c>
      <c r="M29" s="31" t="s">
        <v>124</v>
      </c>
      <c r="O29" s="50" t="s">
        <v>67</v>
      </c>
      <c r="P29" s="51"/>
      <c r="R29" s="31" t="s">
        <v>19</v>
      </c>
      <c r="S29" s="31" t="s">
        <v>0</v>
      </c>
      <c r="T29" s="31" t="s">
        <v>128</v>
      </c>
      <c r="U29" s="31" t="s">
        <v>133</v>
      </c>
      <c r="V29" s="32" t="s">
        <v>134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106</v>
      </c>
      <c r="P30" s="51" t="s">
        <v>70</v>
      </c>
      <c r="U30" s="31" t="s">
        <v>133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133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130</v>
      </c>
      <c r="Y32" s="15" t="s">
        <v>129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202</v>
      </c>
      <c r="C1" s="79" t="s" vm="1">
        <v>266</v>
      </c>
    </row>
    <row r="2" spans="2:54">
      <c r="B2" s="57" t="s">
        <v>201</v>
      </c>
      <c r="C2" s="79" t="s">
        <v>267</v>
      </c>
    </row>
    <row r="3" spans="2:54">
      <c r="B3" s="57" t="s">
        <v>203</v>
      </c>
      <c r="C3" s="79" t="s">
        <v>268</v>
      </c>
    </row>
    <row r="4" spans="2:54">
      <c r="B4" s="57" t="s">
        <v>204</v>
      </c>
      <c r="C4" s="79">
        <v>17012</v>
      </c>
    </row>
    <row r="6" spans="2:54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4" ht="26.25" customHeight="1">
      <c r="B7" s="174" t="s">
        <v>121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4" s="3" customFormat="1" ht="78.75">
      <c r="B8" s="23" t="s">
        <v>139</v>
      </c>
      <c r="C8" s="31" t="s">
        <v>59</v>
      </c>
      <c r="D8" s="71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73</v>
      </c>
      <c r="K8" s="71" t="s">
        <v>205</v>
      </c>
      <c r="L8" s="32" t="s">
        <v>207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5.855468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202</v>
      </c>
      <c r="C1" s="79" t="s" vm="1">
        <v>266</v>
      </c>
    </row>
    <row r="2" spans="2:51">
      <c r="B2" s="57" t="s">
        <v>201</v>
      </c>
      <c r="C2" s="79" t="s">
        <v>267</v>
      </c>
    </row>
    <row r="3" spans="2:51">
      <c r="B3" s="57" t="s">
        <v>203</v>
      </c>
      <c r="C3" s="79" t="s">
        <v>268</v>
      </c>
    </row>
    <row r="4" spans="2:51">
      <c r="B4" s="57" t="s">
        <v>204</v>
      </c>
      <c r="C4" s="79">
        <v>17012</v>
      </c>
    </row>
    <row r="6" spans="2:51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122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3" t="s">
        <v>139</v>
      </c>
      <c r="C8" s="31" t="s">
        <v>59</v>
      </c>
      <c r="D8" s="71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71" t="s">
        <v>205</v>
      </c>
      <c r="K8" s="32" t="s">
        <v>207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63</v>
      </c>
      <c r="C11" s="81"/>
      <c r="D11" s="81"/>
      <c r="E11" s="81"/>
      <c r="F11" s="81"/>
      <c r="G11" s="89"/>
      <c r="H11" s="91"/>
      <c r="I11" s="89">
        <v>64900.349019489324</v>
      </c>
      <c r="J11" s="90">
        <v>1</v>
      </c>
      <c r="K11" s="90">
        <v>1.1178371926640561E-3</v>
      </c>
      <c r="AW11" s="1"/>
    </row>
    <row r="12" spans="2:51" ht="19.5" customHeight="1">
      <c r="B12" s="82" t="s">
        <v>45</v>
      </c>
      <c r="C12" s="83"/>
      <c r="D12" s="83"/>
      <c r="E12" s="83"/>
      <c r="F12" s="83"/>
      <c r="G12" s="92"/>
      <c r="H12" s="94"/>
      <c r="I12" s="92">
        <v>64900.349019489309</v>
      </c>
      <c r="J12" s="93">
        <v>0.99999999999999978</v>
      </c>
      <c r="K12" s="93">
        <v>1.1178371926640557E-3</v>
      </c>
    </row>
    <row r="13" spans="2:51">
      <c r="B13" s="134" t="s">
        <v>254</v>
      </c>
      <c r="C13" s="125"/>
      <c r="D13" s="125"/>
      <c r="E13" s="125"/>
      <c r="F13" s="125"/>
      <c r="G13" s="126"/>
      <c r="H13" s="127"/>
      <c r="I13" s="126">
        <v>-25.15625223044</v>
      </c>
      <c r="J13" s="128">
        <v>-3.8761351226147757E-4</v>
      </c>
      <c r="K13" s="128">
        <v>-4.3328880038502478E-7</v>
      </c>
    </row>
    <row r="14" spans="2:51">
      <c r="B14" s="88" t="s">
        <v>1922</v>
      </c>
      <c r="C14" s="85" t="s">
        <v>1923</v>
      </c>
      <c r="D14" s="98"/>
      <c r="E14" s="85" t="s">
        <v>187</v>
      </c>
      <c r="F14" s="113">
        <v>42495</v>
      </c>
      <c r="G14" s="95">
        <v>39059037.4814566</v>
      </c>
      <c r="H14" s="97">
        <v>-6.4399999999999999E-2</v>
      </c>
      <c r="I14" s="95">
        <v>-25.15625223044</v>
      </c>
      <c r="J14" s="96">
        <v>-3.8761351226147757E-4</v>
      </c>
      <c r="K14" s="96">
        <v>-4.3328880038502478E-7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44</v>
      </c>
      <c r="C16" s="83"/>
      <c r="D16" s="83"/>
      <c r="E16" s="83"/>
      <c r="F16" s="83"/>
      <c r="G16" s="92"/>
      <c r="H16" s="94"/>
      <c r="I16" s="92">
        <v>-3080.3803723629539</v>
      </c>
      <c r="J16" s="93">
        <v>-4.7463232769949015E-2</v>
      </c>
      <c r="K16" s="93">
        <v>-5.3056166874320435E-5</v>
      </c>
      <c r="AW16" s="1"/>
      <c r="AY16" s="1"/>
    </row>
    <row r="17" spans="2:51" s="7" customFormat="1">
      <c r="B17" s="88" t="s">
        <v>1924</v>
      </c>
      <c r="C17" s="85" t="s">
        <v>1925</v>
      </c>
      <c r="D17" s="98"/>
      <c r="E17" s="98" t="s">
        <v>188</v>
      </c>
      <c r="F17" s="113">
        <v>42711</v>
      </c>
      <c r="G17" s="95">
        <v>95919743.448000014</v>
      </c>
      <c r="H17" s="97">
        <v>1.1174999999999999</v>
      </c>
      <c r="I17" s="95">
        <v>1071.9289865675598</v>
      </c>
      <c r="J17" s="96">
        <v>1.6516536548141884E-2</v>
      </c>
      <c r="K17" s="96">
        <v>1.8462798847508204E-5</v>
      </c>
      <c r="AW17" s="1"/>
      <c r="AY17" s="1"/>
    </row>
    <row r="18" spans="2:51" s="7" customFormat="1">
      <c r="B18" s="88" t="s">
        <v>1926</v>
      </c>
      <c r="C18" s="85" t="s">
        <v>1927</v>
      </c>
      <c r="D18" s="98"/>
      <c r="E18" s="98" t="s">
        <v>188</v>
      </c>
      <c r="F18" s="113">
        <v>42711</v>
      </c>
      <c r="G18" s="95">
        <v>67994604.832400009</v>
      </c>
      <c r="H18" s="97">
        <v>1.1922999999999999</v>
      </c>
      <c r="I18" s="95">
        <v>810.72408138089997</v>
      </c>
      <c r="J18" s="96">
        <v>1.2491829298752194E-2</v>
      </c>
      <c r="K18" s="96">
        <v>1.3963831394555756E-5</v>
      </c>
      <c r="AW18" s="1"/>
      <c r="AY18" s="1"/>
    </row>
    <row r="19" spans="2:51">
      <c r="B19" s="88" t="s">
        <v>1928</v>
      </c>
      <c r="C19" s="85" t="s">
        <v>1929</v>
      </c>
      <c r="D19" s="98"/>
      <c r="E19" s="98" t="s">
        <v>188</v>
      </c>
      <c r="F19" s="113">
        <v>42670</v>
      </c>
      <c r="G19" s="95">
        <v>53247349.459200002</v>
      </c>
      <c r="H19" s="97">
        <v>3.5848</v>
      </c>
      <c r="I19" s="95">
        <v>1908.8128630670201</v>
      </c>
      <c r="J19" s="96">
        <v>2.9411442186448197E-2</v>
      </c>
      <c r="K19" s="96">
        <v>3.2877203965900441E-5</v>
      </c>
    </row>
    <row r="20" spans="2:51">
      <c r="B20" s="88" t="s">
        <v>1930</v>
      </c>
      <c r="C20" s="85" t="s">
        <v>1931</v>
      </c>
      <c r="D20" s="98"/>
      <c r="E20" s="98" t="s">
        <v>188</v>
      </c>
      <c r="F20" s="113">
        <v>42670</v>
      </c>
      <c r="G20" s="95">
        <v>118810862.71160002</v>
      </c>
      <c r="H20" s="97">
        <v>3.6078000000000001</v>
      </c>
      <c r="I20" s="95">
        <v>4286.4334429458795</v>
      </c>
      <c r="J20" s="96">
        <v>6.6046385076583794E-2</v>
      </c>
      <c r="K20" s="96">
        <v>7.3829105679617632E-5</v>
      </c>
    </row>
    <row r="21" spans="2:51">
      <c r="B21" s="88" t="s">
        <v>1932</v>
      </c>
      <c r="C21" s="85" t="s">
        <v>1933</v>
      </c>
      <c r="D21" s="98"/>
      <c r="E21" s="98" t="s">
        <v>188</v>
      </c>
      <c r="F21" s="113">
        <v>42642</v>
      </c>
      <c r="G21" s="95">
        <v>46146921.791040003</v>
      </c>
      <c r="H21" s="97">
        <v>4.1714000000000002</v>
      </c>
      <c r="I21" s="95">
        <v>1924.95556500714</v>
      </c>
      <c r="J21" s="96">
        <v>2.9660172773941219E-2</v>
      </c>
      <c r="K21" s="96">
        <v>3.3155244267553318E-5</v>
      </c>
    </row>
    <row r="22" spans="2:51">
      <c r="B22" s="88" t="s">
        <v>1934</v>
      </c>
      <c r="C22" s="85" t="s">
        <v>1935</v>
      </c>
      <c r="D22" s="98"/>
      <c r="E22" s="98" t="s">
        <v>188</v>
      </c>
      <c r="F22" s="113">
        <v>42674</v>
      </c>
      <c r="G22" s="95">
        <v>103059000.2375</v>
      </c>
      <c r="H22" s="97">
        <v>4.1974999999999998</v>
      </c>
      <c r="I22" s="95">
        <v>4325.8741449146801</v>
      </c>
      <c r="J22" s="96">
        <v>6.6654096784836039E-2</v>
      </c>
      <c r="K22" s="96">
        <v>7.4508428429519399E-5</v>
      </c>
    </row>
    <row r="23" spans="2:51">
      <c r="B23" s="88" t="s">
        <v>1936</v>
      </c>
      <c r="C23" s="85" t="s">
        <v>1937</v>
      </c>
      <c r="D23" s="98"/>
      <c r="E23" s="98" t="s">
        <v>188</v>
      </c>
      <c r="F23" s="113">
        <v>42682</v>
      </c>
      <c r="G23" s="95">
        <v>206203430.40000001</v>
      </c>
      <c r="H23" s="97">
        <v>4.2260999999999997</v>
      </c>
      <c r="I23" s="95">
        <v>8714.3391248309399</v>
      </c>
      <c r="J23" s="96">
        <v>0.13427260802887298</v>
      </c>
      <c r="K23" s="96">
        <v>1.5009491521067656E-4</v>
      </c>
    </row>
    <row r="24" spans="2:51">
      <c r="B24" s="88" t="s">
        <v>1938</v>
      </c>
      <c r="C24" s="85" t="s">
        <v>1939</v>
      </c>
      <c r="D24" s="98"/>
      <c r="E24" s="98" t="s">
        <v>188</v>
      </c>
      <c r="F24" s="113">
        <v>42674</v>
      </c>
      <c r="G24" s="95">
        <v>70163939.122199997</v>
      </c>
      <c r="H24" s="97">
        <v>4.3118999999999996</v>
      </c>
      <c r="I24" s="95">
        <v>3025.4080999655207</v>
      </c>
      <c r="J24" s="96">
        <v>4.6616206933756281E-2</v>
      </c>
      <c r="K24" s="96">
        <v>5.2109329891476826E-5</v>
      </c>
    </row>
    <row r="25" spans="2:51">
      <c r="B25" s="88" t="s">
        <v>1940</v>
      </c>
      <c r="C25" s="85" t="s">
        <v>1941</v>
      </c>
      <c r="D25" s="98"/>
      <c r="E25" s="98" t="s">
        <v>186</v>
      </c>
      <c r="F25" s="113">
        <v>42648</v>
      </c>
      <c r="G25" s="95">
        <v>132263098.05600001</v>
      </c>
      <c r="H25" s="97">
        <v>-2.1612</v>
      </c>
      <c r="I25" s="95">
        <v>-2858.4124065697001</v>
      </c>
      <c r="J25" s="96">
        <v>-4.4043097606629666E-2</v>
      </c>
      <c r="K25" s="96">
        <v>-4.9233012584823911E-5</v>
      </c>
    </row>
    <row r="26" spans="2:51">
      <c r="B26" s="88" t="s">
        <v>1942</v>
      </c>
      <c r="C26" s="85" t="s">
        <v>1943</v>
      </c>
      <c r="D26" s="98"/>
      <c r="E26" s="98" t="s">
        <v>186</v>
      </c>
      <c r="F26" s="113">
        <v>42648</v>
      </c>
      <c r="G26" s="95">
        <v>44098829.650799997</v>
      </c>
      <c r="H26" s="97">
        <v>-2.1354000000000002</v>
      </c>
      <c r="I26" s="95">
        <v>-941.67414589819998</v>
      </c>
      <c r="J26" s="96">
        <v>-1.4509539010574795E-2</v>
      </c>
      <c r="K26" s="96">
        <v>-1.6219302354430533E-5</v>
      </c>
    </row>
    <row r="27" spans="2:51">
      <c r="B27" s="88" t="s">
        <v>1944</v>
      </c>
      <c r="C27" s="85" t="s">
        <v>1945</v>
      </c>
      <c r="D27" s="98"/>
      <c r="E27" s="98" t="s">
        <v>186</v>
      </c>
      <c r="F27" s="113">
        <v>42648</v>
      </c>
      <c r="G27" s="95">
        <v>117629684.16</v>
      </c>
      <c r="H27" s="97">
        <v>-2.1069</v>
      </c>
      <c r="I27" s="95">
        <v>-2478.32684974528</v>
      </c>
      <c r="J27" s="96">
        <v>-3.8186649027126929E-2</v>
      </c>
      <c r="K27" s="96">
        <v>-4.268645654573117E-5</v>
      </c>
    </row>
    <row r="28" spans="2:51">
      <c r="B28" s="88" t="s">
        <v>1946</v>
      </c>
      <c r="C28" s="85" t="s">
        <v>1947</v>
      </c>
      <c r="D28" s="98"/>
      <c r="E28" s="98" t="s">
        <v>186</v>
      </c>
      <c r="F28" s="113">
        <v>42648</v>
      </c>
      <c r="G28" s="95">
        <v>121305611.79000001</v>
      </c>
      <c r="H28" s="97">
        <v>-2.1069</v>
      </c>
      <c r="I28" s="95">
        <v>-2555.7745637998205</v>
      </c>
      <c r="J28" s="96">
        <v>-3.9379981809224654E-2</v>
      </c>
      <c r="K28" s="96">
        <v>-4.4020408312785278E-5</v>
      </c>
    </row>
    <row r="29" spans="2:51">
      <c r="B29" s="88" t="s">
        <v>1948</v>
      </c>
      <c r="C29" s="85" t="s">
        <v>1949</v>
      </c>
      <c r="D29" s="98"/>
      <c r="E29" s="98" t="s">
        <v>186</v>
      </c>
      <c r="F29" s="113">
        <v>42649</v>
      </c>
      <c r="G29" s="95">
        <v>55231178.769000009</v>
      </c>
      <c r="H29" s="97">
        <v>-1.9345000000000001</v>
      </c>
      <c r="I29" s="95">
        <v>-1068.43071412788</v>
      </c>
      <c r="J29" s="96">
        <v>-1.6462634335094786E-2</v>
      </c>
      <c r="K29" s="96">
        <v>-1.8402544948997251E-5</v>
      </c>
    </row>
    <row r="30" spans="2:51">
      <c r="B30" s="88" t="s">
        <v>1950</v>
      </c>
      <c r="C30" s="85" t="s">
        <v>1951</v>
      </c>
      <c r="D30" s="98"/>
      <c r="E30" s="98" t="s">
        <v>186</v>
      </c>
      <c r="F30" s="113">
        <v>42649</v>
      </c>
      <c r="G30" s="95">
        <v>110497505.84999999</v>
      </c>
      <c r="H30" s="97">
        <v>-1.9019999999999999</v>
      </c>
      <c r="I30" s="95">
        <v>-2101.7141804685402</v>
      </c>
      <c r="J30" s="96">
        <v>-3.238371152422314E-2</v>
      </c>
      <c r="K30" s="96">
        <v>-3.6199717178280234E-5</v>
      </c>
    </row>
    <row r="31" spans="2:51">
      <c r="B31" s="88" t="s">
        <v>1952</v>
      </c>
      <c r="C31" s="85" t="s">
        <v>1953</v>
      </c>
      <c r="D31" s="98"/>
      <c r="E31" s="98" t="s">
        <v>186</v>
      </c>
      <c r="F31" s="113">
        <v>42649</v>
      </c>
      <c r="G31" s="95">
        <v>55270720.619999997</v>
      </c>
      <c r="H31" s="97">
        <v>-1.8614999999999999</v>
      </c>
      <c r="I31" s="95">
        <v>-1028.8900542651202</v>
      </c>
      <c r="J31" s="96">
        <v>-1.5853382451859365E-2</v>
      </c>
      <c r="K31" s="96">
        <v>-1.7721500534216083E-5</v>
      </c>
    </row>
    <row r="32" spans="2:51">
      <c r="B32" s="88" t="s">
        <v>1954</v>
      </c>
      <c r="C32" s="85" t="s">
        <v>1955</v>
      </c>
      <c r="D32" s="98"/>
      <c r="E32" s="98" t="s">
        <v>186</v>
      </c>
      <c r="F32" s="113">
        <v>42653</v>
      </c>
      <c r="G32" s="95">
        <v>55366646.221500009</v>
      </c>
      <c r="H32" s="97">
        <v>-1.6869000000000001</v>
      </c>
      <c r="I32" s="95">
        <v>-933.99017814347997</v>
      </c>
      <c r="J32" s="96">
        <v>-1.4391142609464339E-2</v>
      </c>
      <c r="K32" s="96">
        <v>-1.6086954453791696E-5</v>
      </c>
    </row>
    <row r="33" spans="2:11">
      <c r="B33" s="88" t="s">
        <v>1956</v>
      </c>
      <c r="C33" s="85" t="s">
        <v>1957</v>
      </c>
      <c r="D33" s="98"/>
      <c r="E33" s="98" t="s">
        <v>186</v>
      </c>
      <c r="F33" s="113">
        <v>42683</v>
      </c>
      <c r="G33" s="95">
        <v>37018006.930000007</v>
      </c>
      <c r="H33" s="97">
        <v>-1.3482000000000001</v>
      </c>
      <c r="I33" s="95">
        <v>-499.06117724852004</v>
      </c>
      <c r="J33" s="96">
        <v>-7.6896532112431925E-3</v>
      </c>
      <c r="K33" s="96">
        <v>-8.595780358216234E-6</v>
      </c>
    </row>
    <row r="34" spans="2:11">
      <c r="B34" s="88" t="s">
        <v>1958</v>
      </c>
      <c r="C34" s="85" t="s">
        <v>1959</v>
      </c>
      <c r="D34" s="98"/>
      <c r="E34" s="98" t="s">
        <v>186</v>
      </c>
      <c r="F34" s="113">
        <v>42683</v>
      </c>
      <c r="G34" s="95">
        <v>55572410.298</v>
      </c>
      <c r="H34" s="97">
        <v>-1.2654000000000001</v>
      </c>
      <c r="I34" s="95">
        <v>-703.19598303602004</v>
      </c>
      <c r="J34" s="96">
        <v>-1.0835010807489694E-2</v>
      </c>
      <c r="K34" s="96">
        <v>-1.2111778063528987E-5</v>
      </c>
    </row>
    <row r="35" spans="2:11">
      <c r="B35" s="88" t="s">
        <v>1960</v>
      </c>
      <c r="C35" s="85" t="s">
        <v>1961</v>
      </c>
      <c r="D35" s="98"/>
      <c r="E35" s="98" t="s">
        <v>186</v>
      </c>
      <c r="F35" s="113">
        <v>42716</v>
      </c>
      <c r="G35" s="95">
        <v>111247336.506</v>
      </c>
      <c r="H35" s="97">
        <v>-1.0206999999999999</v>
      </c>
      <c r="I35" s="95">
        <v>-1135.5116092995802</v>
      </c>
      <c r="J35" s="96">
        <v>-1.74962327083725E-2</v>
      </c>
      <c r="K35" s="96">
        <v>-1.9557939652924147E-5</v>
      </c>
    </row>
    <row r="36" spans="2:11">
      <c r="B36" s="88" t="s">
        <v>1962</v>
      </c>
      <c r="C36" s="85" t="s">
        <v>1963</v>
      </c>
      <c r="D36" s="98"/>
      <c r="E36" s="98" t="s">
        <v>186</v>
      </c>
      <c r="F36" s="113">
        <v>42681</v>
      </c>
      <c r="G36" s="95">
        <v>319068565.60000002</v>
      </c>
      <c r="H36" s="97">
        <v>-1.1356999999999999</v>
      </c>
      <c r="I36" s="95">
        <v>-3623.7909672000005</v>
      </c>
      <c r="J36" s="96">
        <v>-5.5836232346174131E-2</v>
      </c>
      <c r="K36" s="96">
        <v>-6.2415817214785254E-5</v>
      </c>
    </row>
    <row r="37" spans="2:11">
      <c r="B37" s="88" t="s">
        <v>1964</v>
      </c>
      <c r="C37" s="85" t="s">
        <v>1965</v>
      </c>
      <c r="D37" s="98"/>
      <c r="E37" s="98" t="s">
        <v>186</v>
      </c>
      <c r="F37" s="113">
        <v>42661</v>
      </c>
      <c r="G37" s="95">
        <v>55698358.416000001</v>
      </c>
      <c r="H37" s="97">
        <v>-1.0794999999999999</v>
      </c>
      <c r="I37" s="95">
        <v>-601.26514597952007</v>
      </c>
      <c r="J37" s="96">
        <v>-9.2644362482390118E-3</v>
      </c>
      <c r="K37" s="96">
        <v>-1.0356131407346617E-5</v>
      </c>
    </row>
    <row r="38" spans="2:11">
      <c r="B38" s="88" t="s">
        <v>1966</v>
      </c>
      <c r="C38" s="85" t="s">
        <v>1967</v>
      </c>
      <c r="D38" s="98"/>
      <c r="E38" s="98" t="s">
        <v>186</v>
      </c>
      <c r="F38" s="113">
        <v>42682</v>
      </c>
      <c r="G38" s="95">
        <v>497899076.41960007</v>
      </c>
      <c r="H38" s="97">
        <v>-0.97409999999999997</v>
      </c>
      <c r="I38" s="95">
        <v>-4850.0928729285006</v>
      </c>
      <c r="J38" s="96">
        <v>-7.4731383516474403E-2</v>
      </c>
      <c r="K38" s="96">
        <v>-8.3537519953956664E-5</v>
      </c>
    </row>
    <row r="39" spans="2:11">
      <c r="B39" s="88" t="s">
        <v>1968</v>
      </c>
      <c r="C39" s="85" t="s">
        <v>1969</v>
      </c>
      <c r="D39" s="98"/>
      <c r="E39" s="98" t="s">
        <v>186</v>
      </c>
      <c r="F39" s="113">
        <v>42682</v>
      </c>
      <c r="G39" s="95">
        <v>375410333.39399999</v>
      </c>
      <c r="H39" s="97">
        <v>-0.93959999999999999</v>
      </c>
      <c r="I39" s="95">
        <v>-3527.48419201978</v>
      </c>
      <c r="J39" s="96">
        <v>-5.435231466876226E-2</v>
      </c>
      <c r="K39" s="96">
        <v>-6.0757038844122601E-5</v>
      </c>
    </row>
    <row r="40" spans="2:11">
      <c r="B40" s="88" t="s">
        <v>1970</v>
      </c>
      <c r="C40" s="85" t="s">
        <v>1971</v>
      </c>
      <c r="D40" s="98"/>
      <c r="E40" s="98" t="s">
        <v>186</v>
      </c>
      <c r="F40" s="113">
        <v>42725</v>
      </c>
      <c r="G40" s="95">
        <v>231236839.28</v>
      </c>
      <c r="H40" s="97">
        <v>-0.48520000000000002</v>
      </c>
      <c r="I40" s="95">
        <v>-1121.85162790442</v>
      </c>
      <c r="J40" s="96">
        <v>-1.7285756469006541E-2</v>
      </c>
      <c r="K40" s="96">
        <v>-1.9322661484388819E-5</v>
      </c>
    </row>
    <row r="41" spans="2:11">
      <c r="B41" s="88" t="s">
        <v>1972</v>
      </c>
      <c r="C41" s="85" t="s">
        <v>1973</v>
      </c>
      <c r="D41" s="98"/>
      <c r="E41" s="98" t="s">
        <v>186</v>
      </c>
      <c r="F41" s="113">
        <v>42725</v>
      </c>
      <c r="G41" s="95">
        <v>186530139.09999999</v>
      </c>
      <c r="H41" s="97">
        <v>-0.45889999999999997</v>
      </c>
      <c r="I41" s="95">
        <v>-855.91245012318018</v>
      </c>
      <c r="J41" s="96">
        <v>-1.318810242247161E-2</v>
      </c>
      <c r="K41" s="96">
        <v>-1.4742151388501702E-5</v>
      </c>
    </row>
    <row r="42" spans="2:11">
      <c r="B42" s="88" t="s">
        <v>1974</v>
      </c>
      <c r="C42" s="85" t="s">
        <v>1975</v>
      </c>
      <c r="D42" s="98"/>
      <c r="E42" s="98" t="s">
        <v>186</v>
      </c>
      <c r="F42" s="113">
        <v>42684</v>
      </c>
      <c r="G42" s="95">
        <v>205333509.67800003</v>
      </c>
      <c r="H42" s="97">
        <v>-0.48180000000000001</v>
      </c>
      <c r="I42" s="95">
        <v>-989.3960049694399</v>
      </c>
      <c r="J42" s="96">
        <v>-1.5244848755317604E-2</v>
      </c>
      <c r="K42" s="96">
        <v>-1.7041258935232361E-5</v>
      </c>
    </row>
    <row r="43" spans="2:11">
      <c r="B43" s="88" t="s">
        <v>1976</v>
      </c>
      <c r="C43" s="85" t="s">
        <v>1977</v>
      </c>
      <c r="D43" s="98"/>
      <c r="E43" s="98" t="s">
        <v>186</v>
      </c>
      <c r="F43" s="113">
        <v>42675</v>
      </c>
      <c r="G43" s="95">
        <v>336017862.72000003</v>
      </c>
      <c r="H43" s="97">
        <v>-0.505</v>
      </c>
      <c r="I43" s="95">
        <v>-1696.9177981609203</v>
      </c>
      <c r="J43" s="96">
        <v>-2.6146512673627414E-2</v>
      </c>
      <c r="K43" s="96">
        <v>-2.9227544325042833E-5</v>
      </c>
    </row>
    <row r="44" spans="2:11">
      <c r="B44" s="88" t="s">
        <v>1978</v>
      </c>
      <c r="C44" s="85" t="s">
        <v>1979</v>
      </c>
      <c r="D44" s="98"/>
      <c r="E44" s="98" t="s">
        <v>186</v>
      </c>
      <c r="F44" s="113">
        <v>42675</v>
      </c>
      <c r="G44" s="95">
        <v>250146631.13600004</v>
      </c>
      <c r="H44" s="97">
        <v>-0.505</v>
      </c>
      <c r="I44" s="95">
        <v>-1263.26102947248</v>
      </c>
      <c r="J44" s="96">
        <v>-1.9464626131565604E-2</v>
      </c>
      <c r="K44" s="96">
        <v>-2.1758283031164719E-5</v>
      </c>
    </row>
    <row r="45" spans="2:11">
      <c r="B45" s="88" t="s">
        <v>1980</v>
      </c>
      <c r="C45" s="85" t="s">
        <v>1981</v>
      </c>
      <c r="D45" s="98"/>
      <c r="E45" s="98" t="s">
        <v>186</v>
      </c>
      <c r="F45" s="113">
        <v>42663</v>
      </c>
      <c r="G45" s="95">
        <v>224187650.03999999</v>
      </c>
      <c r="H45" s="97">
        <v>-0.4491</v>
      </c>
      <c r="I45" s="95">
        <v>-1006.7776360904601</v>
      </c>
      <c r="J45" s="96">
        <v>-1.5512669058037403E-2</v>
      </c>
      <c r="K45" s="96">
        <v>-1.7340638430563095E-5</v>
      </c>
    </row>
    <row r="46" spans="2:11">
      <c r="B46" s="88" t="s">
        <v>1982</v>
      </c>
      <c r="C46" s="85" t="s">
        <v>1983</v>
      </c>
      <c r="D46" s="98"/>
      <c r="E46" s="98" t="s">
        <v>186</v>
      </c>
      <c r="F46" s="113">
        <v>42663</v>
      </c>
      <c r="G46" s="95">
        <v>280307788.20000005</v>
      </c>
      <c r="H46" s="97">
        <v>-0.42280000000000001</v>
      </c>
      <c r="I46" s="95">
        <v>-1185.2488042369598</v>
      </c>
      <c r="J46" s="96">
        <v>-1.8262595227046225E-2</v>
      </c>
      <c r="K46" s="96">
        <v>-2.0414608179361342E-5</v>
      </c>
    </row>
    <row r="47" spans="2:11">
      <c r="B47" s="88" t="s">
        <v>1984</v>
      </c>
      <c r="C47" s="85" t="s">
        <v>1985</v>
      </c>
      <c r="D47" s="98"/>
      <c r="E47" s="98" t="s">
        <v>186</v>
      </c>
      <c r="F47" s="113">
        <v>42725</v>
      </c>
      <c r="G47" s="95">
        <v>74787797.200000003</v>
      </c>
      <c r="H47" s="97">
        <v>-0.27589999999999998</v>
      </c>
      <c r="I47" s="95">
        <v>-206.33659368538002</v>
      </c>
      <c r="J47" s="96">
        <v>-3.1792832673891774E-3</v>
      </c>
      <c r="K47" s="96">
        <v>-3.5539210823021256E-6</v>
      </c>
    </row>
    <row r="48" spans="2:11">
      <c r="B48" s="88" t="s">
        <v>1986</v>
      </c>
      <c r="C48" s="85" t="s">
        <v>1987</v>
      </c>
      <c r="D48" s="98"/>
      <c r="E48" s="98" t="s">
        <v>186</v>
      </c>
      <c r="F48" s="113">
        <v>42725</v>
      </c>
      <c r="G48" s="95">
        <v>119660475.52</v>
      </c>
      <c r="H48" s="97">
        <v>-0.27589999999999998</v>
      </c>
      <c r="I48" s="95">
        <v>-330.13854599123999</v>
      </c>
      <c r="J48" s="96">
        <v>-5.0868531676478449E-3</v>
      </c>
      <c r="K48" s="96">
        <v>-5.6862736644177281E-6</v>
      </c>
    </row>
    <row r="49" spans="2:11">
      <c r="B49" s="88" t="s">
        <v>1988</v>
      </c>
      <c r="C49" s="85" t="s">
        <v>1989</v>
      </c>
      <c r="D49" s="98"/>
      <c r="E49" s="98" t="s">
        <v>186</v>
      </c>
      <c r="F49" s="113">
        <v>42719</v>
      </c>
      <c r="G49" s="95">
        <v>186969493</v>
      </c>
      <c r="H49" s="97">
        <v>-0.1757</v>
      </c>
      <c r="I49" s="95">
        <v>-328.51849194722001</v>
      </c>
      <c r="J49" s="96">
        <v>-5.0618909899632003E-3</v>
      </c>
      <c r="K49" s="96">
        <v>-5.6583700137919431E-6</v>
      </c>
    </row>
    <row r="50" spans="2:11">
      <c r="B50" s="88" t="s">
        <v>1990</v>
      </c>
      <c r="C50" s="85" t="s">
        <v>1991</v>
      </c>
      <c r="D50" s="98"/>
      <c r="E50" s="98" t="s">
        <v>186</v>
      </c>
      <c r="F50" s="113">
        <v>42689</v>
      </c>
      <c r="G50" s="95">
        <v>56101099.491000004</v>
      </c>
      <c r="H50" s="97">
        <v>-0.31109999999999999</v>
      </c>
      <c r="I50" s="95">
        <v>-174.55467961112001</v>
      </c>
      <c r="J50" s="96">
        <v>-2.689579982978241E-3</v>
      </c>
      <c r="K50" s="96">
        <v>-3.0065125376178368E-6</v>
      </c>
    </row>
    <row r="51" spans="2:11">
      <c r="B51" s="88" t="s">
        <v>1992</v>
      </c>
      <c r="C51" s="85" t="s">
        <v>1993</v>
      </c>
      <c r="D51" s="98"/>
      <c r="E51" s="98" t="s">
        <v>186</v>
      </c>
      <c r="F51" s="113">
        <v>42690</v>
      </c>
      <c r="G51" s="95">
        <v>160944901.72160003</v>
      </c>
      <c r="H51" s="97">
        <v>-0.20810000000000001</v>
      </c>
      <c r="I51" s="95">
        <v>-334.97661350384004</v>
      </c>
      <c r="J51" s="96">
        <v>-5.1613992615547853E-3</v>
      </c>
      <c r="K51" s="96">
        <v>-5.7696040607547331E-6</v>
      </c>
    </row>
    <row r="52" spans="2:11">
      <c r="B52" s="88" t="s">
        <v>1994</v>
      </c>
      <c r="C52" s="85" t="s">
        <v>1995</v>
      </c>
      <c r="D52" s="98"/>
      <c r="E52" s="98" t="s">
        <v>186</v>
      </c>
      <c r="F52" s="113">
        <v>42668</v>
      </c>
      <c r="G52" s="95">
        <v>149966131.20000002</v>
      </c>
      <c r="H52" s="97">
        <v>-9.9699999999999997E-2</v>
      </c>
      <c r="I52" s="95">
        <v>-149.56859402786</v>
      </c>
      <c r="J52" s="96">
        <v>-2.3045884388533124E-3</v>
      </c>
      <c r="K52" s="96">
        <v>-2.5761546707338262E-6</v>
      </c>
    </row>
    <row r="53" spans="2:11">
      <c r="B53" s="88" t="s">
        <v>1996</v>
      </c>
      <c r="C53" s="85" t="s">
        <v>1997</v>
      </c>
      <c r="D53" s="98"/>
      <c r="E53" s="98" t="s">
        <v>186</v>
      </c>
      <c r="F53" s="113">
        <v>42668</v>
      </c>
      <c r="G53" s="95">
        <v>281186496.00000006</v>
      </c>
      <c r="H53" s="97">
        <v>-9.9699999999999997E-2</v>
      </c>
      <c r="I53" s="95">
        <v>-280.44111746352002</v>
      </c>
      <c r="J53" s="96">
        <v>-4.3211033792638718E-3</v>
      </c>
      <c r="K53" s="96">
        <v>-4.8302900706874925E-6</v>
      </c>
    </row>
    <row r="54" spans="2:11">
      <c r="B54" s="88" t="s">
        <v>1998</v>
      </c>
      <c r="C54" s="85" t="s">
        <v>1999</v>
      </c>
      <c r="D54" s="98"/>
      <c r="E54" s="98" t="s">
        <v>186</v>
      </c>
      <c r="F54" s="113">
        <v>42724</v>
      </c>
      <c r="G54" s="95">
        <v>56367640.857000008</v>
      </c>
      <c r="H54" s="97">
        <v>0.20530000000000001</v>
      </c>
      <c r="I54" s="95">
        <v>115.73879284518</v>
      </c>
      <c r="J54" s="96">
        <v>1.7833308232352355E-3</v>
      </c>
      <c r="K54" s="96">
        <v>1.9934735210365554E-6</v>
      </c>
    </row>
    <row r="55" spans="2:11">
      <c r="B55" s="88" t="s">
        <v>2000</v>
      </c>
      <c r="C55" s="85" t="s">
        <v>2001</v>
      </c>
      <c r="D55" s="98"/>
      <c r="E55" s="98" t="s">
        <v>186</v>
      </c>
      <c r="F55" s="113">
        <v>42702</v>
      </c>
      <c r="G55" s="95">
        <v>75178334.000000015</v>
      </c>
      <c r="H55" s="97">
        <v>0.2316</v>
      </c>
      <c r="I55" s="95">
        <v>174.1463636233</v>
      </c>
      <c r="J55" s="96">
        <v>2.6832885532095448E-3</v>
      </c>
      <c r="K55" s="96">
        <v>2.9994797434273541E-6</v>
      </c>
    </row>
    <row r="56" spans="2:11">
      <c r="B56" s="88" t="s">
        <v>2002</v>
      </c>
      <c r="C56" s="85" t="s">
        <v>2003</v>
      </c>
      <c r="D56" s="98"/>
      <c r="E56" s="98" t="s">
        <v>186</v>
      </c>
      <c r="F56" s="113">
        <v>42702</v>
      </c>
      <c r="G56" s="95">
        <v>180428001.59999999</v>
      </c>
      <c r="H56" s="97">
        <v>0.2316</v>
      </c>
      <c r="I56" s="95">
        <v>417.95127269592001</v>
      </c>
      <c r="J56" s="96">
        <v>6.4398925277029074E-3</v>
      </c>
      <c r="K56" s="96">
        <v>7.1987513842256498E-6</v>
      </c>
    </row>
    <row r="57" spans="2:11">
      <c r="B57" s="88" t="s">
        <v>2004</v>
      </c>
      <c r="C57" s="85" t="s">
        <v>2005</v>
      </c>
      <c r="D57" s="98"/>
      <c r="E57" s="98" t="s">
        <v>186</v>
      </c>
      <c r="F57" s="113">
        <v>42702</v>
      </c>
      <c r="G57" s="95">
        <v>263124169</v>
      </c>
      <c r="H57" s="97">
        <v>0.2316</v>
      </c>
      <c r="I57" s="95">
        <v>609.51226779984006</v>
      </c>
      <c r="J57" s="96">
        <v>9.3915098610148594E-3</v>
      </c>
      <c r="K57" s="96">
        <v>1.0498179017913651E-5</v>
      </c>
    </row>
    <row r="58" spans="2:11">
      <c r="B58" s="88" t="s">
        <v>2006</v>
      </c>
      <c r="C58" s="85" t="s">
        <v>2007</v>
      </c>
      <c r="D58" s="98"/>
      <c r="E58" s="98" t="s">
        <v>186</v>
      </c>
      <c r="F58" s="113">
        <v>42724</v>
      </c>
      <c r="G58" s="95">
        <v>187945835</v>
      </c>
      <c r="H58" s="97">
        <v>0.23599999999999999</v>
      </c>
      <c r="I58" s="95">
        <v>443.62436132748002</v>
      </c>
      <c r="J58" s="96">
        <v>6.835469578048977E-3</v>
      </c>
      <c r="K58" s="96">
        <v>7.6409421236668288E-6</v>
      </c>
    </row>
    <row r="59" spans="2:11">
      <c r="B59" s="88" t="s">
        <v>2008</v>
      </c>
      <c r="C59" s="85" t="s">
        <v>2009</v>
      </c>
      <c r="D59" s="98"/>
      <c r="E59" s="98" t="s">
        <v>186</v>
      </c>
      <c r="F59" s="113">
        <v>42696</v>
      </c>
      <c r="G59" s="95">
        <v>56394002.091000006</v>
      </c>
      <c r="H59" s="97">
        <v>0.20780000000000001</v>
      </c>
      <c r="I59" s="95">
        <v>117.18520446450002</v>
      </c>
      <c r="J59" s="96">
        <v>1.8056174771773532E-3</v>
      </c>
      <c r="K59" s="96">
        <v>2.0183863717130876E-6</v>
      </c>
    </row>
    <row r="60" spans="2:11">
      <c r="B60" s="88" t="s">
        <v>2010</v>
      </c>
      <c r="C60" s="85" t="s">
        <v>2011</v>
      </c>
      <c r="D60" s="98"/>
      <c r="E60" s="98" t="s">
        <v>186</v>
      </c>
      <c r="F60" s="113">
        <v>42724</v>
      </c>
      <c r="G60" s="95">
        <v>150391816.31200001</v>
      </c>
      <c r="H60" s="97">
        <v>0.25940000000000002</v>
      </c>
      <c r="I60" s="95">
        <v>390.0424780454</v>
      </c>
      <c r="J60" s="96">
        <v>6.0098671877445798E-3</v>
      </c>
      <c r="K60" s="96">
        <v>6.7180530654322269E-6</v>
      </c>
    </row>
    <row r="61" spans="2:11">
      <c r="B61" s="88" t="s">
        <v>2012</v>
      </c>
      <c r="C61" s="85" t="s">
        <v>2013</v>
      </c>
      <c r="D61" s="98"/>
      <c r="E61" s="98" t="s">
        <v>186</v>
      </c>
      <c r="F61" s="113">
        <v>42697</v>
      </c>
      <c r="G61" s="95">
        <v>207116310.16999999</v>
      </c>
      <c r="H61" s="97">
        <v>0.3871</v>
      </c>
      <c r="I61" s="95">
        <v>801.78629522977997</v>
      </c>
      <c r="J61" s="96">
        <v>1.2354113765844412E-2</v>
      </c>
      <c r="K61" s="96">
        <v>1.3809887849863888E-5</v>
      </c>
    </row>
    <row r="62" spans="2:11">
      <c r="B62" s="88" t="s">
        <v>2014</v>
      </c>
      <c r="C62" s="85" t="s">
        <v>2015</v>
      </c>
      <c r="D62" s="98"/>
      <c r="E62" s="98" t="s">
        <v>186</v>
      </c>
      <c r="F62" s="113">
        <v>42697</v>
      </c>
      <c r="G62" s="95">
        <v>372809358.30600005</v>
      </c>
      <c r="H62" s="97">
        <v>0.39760000000000001</v>
      </c>
      <c r="I62" s="95">
        <v>1482.3526722069</v>
      </c>
      <c r="J62" s="96">
        <v>2.2840442225692117E-2</v>
      </c>
      <c r="K62" s="96">
        <v>2.5531895816773242E-5</v>
      </c>
    </row>
    <row r="63" spans="2:11">
      <c r="B63" s="88" t="s">
        <v>2016</v>
      </c>
      <c r="C63" s="85" t="s">
        <v>2017</v>
      </c>
      <c r="D63" s="98"/>
      <c r="E63" s="98" t="s">
        <v>186</v>
      </c>
      <c r="F63" s="113">
        <v>42723</v>
      </c>
      <c r="G63" s="95">
        <v>113034042.366</v>
      </c>
      <c r="H63" s="97">
        <v>0.46910000000000002</v>
      </c>
      <c r="I63" s="95">
        <v>530.19386294646006</v>
      </c>
      <c r="J63" s="96">
        <v>8.1693530305552726E-3</v>
      </c>
      <c r="K63" s="96">
        <v>9.1320066575575043E-6</v>
      </c>
    </row>
    <row r="64" spans="2:11">
      <c r="B64" s="88" t="s">
        <v>2018</v>
      </c>
      <c r="C64" s="85" t="s">
        <v>2019</v>
      </c>
      <c r="D64" s="98"/>
      <c r="E64" s="98" t="s">
        <v>186</v>
      </c>
      <c r="F64" s="113">
        <v>42695</v>
      </c>
      <c r="G64" s="95">
        <v>41446352.522300005</v>
      </c>
      <c r="H64" s="97">
        <v>0.38769999999999999</v>
      </c>
      <c r="I64" s="95">
        <v>160.69610048974002</v>
      </c>
      <c r="J64" s="96">
        <v>2.4760437026537961E-3</v>
      </c>
      <c r="K64" s="96">
        <v>2.7678137414880343E-6</v>
      </c>
    </row>
    <row r="65" spans="2:11">
      <c r="B65" s="88" t="s">
        <v>2020</v>
      </c>
      <c r="C65" s="85" t="s">
        <v>2021</v>
      </c>
      <c r="D65" s="98"/>
      <c r="E65" s="98" t="s">
        <v>186</v>
      </c>
      <c r="F65" s="113">
        <v>42695</v>
      </c>
      <c r="G65" s="95">
        <v>282651009.00000006</v>
      </c>
      <c r="H65" s="97">
        <v>0.42080000000000001</v>
      </c>
      <c r="I65" s="95">
        <v>1189.3180219513999</v>
      </c>
      <c r="J65" s="96">
        <v>1.8325294700560893E-2</v>
      </c>
      <c r="K65" s="96">
        <v>2.048469598281649E-5</v>
      </c>
    </row>
    <row r="66" spans="2:11">
      <c r="B66" s="88" t="s">
        <v>2022</v>
      </c>
      <c r="C66" s="85" t="s">
        <v>2023</v>
      </c>
      <c r="D66" s="98"/>
      <c r="E66" s="98" t="s">
        <v>186</v>
      </c>
      <c r="F66" s="113">
        <v>42696</v>
      </c>
      <c r="G66" s="95">
        <v>56547775.956</v>
      </c>
      <c r="H66" s="97">
        <v>0.44979999999999998</v>
      </c>
      <c r="I66" s="95">
        <v>254.37407483496003</v>
      </c>
      <c r="J66" s="96">
        <v>3.9194561921165093E-3</v>
      </c>
      <c r="K66" s="96">
        <v>4.3813139065652693E-6</v>
      </c>
    </row>
    <row r="67" spans="2:11">
      <c r="B67" s="88" t="s">
        <v>2024</v>
      </c>
      <c r="C67" s="85" t="s">
        <v>2025</v>
      </c>
      <c r="D67" s="98"/>
      <c r="E67" s="98" t="s">
        <v>186</v>
      </c>
      <c r="F67" s="113">
        <v>42695</v>
      </c>
      <c r="G67" s="95">
        <v>56562421.086000003</v>
      </c>
      <c r="H67" s="97">
        <v>0.46639999999999998</v>
      </c>
      <c r="I67" s="95">
        <v>263.79722012112001</v>
      </c>
      <c r="J67" s="96">
        <v>4.06465025391316E-3</v>
      </c>
      <c r="K67" s="96">
        <v>4.5436172289955299E-6</v>
      </c>
    </row>
    <row r="68" spans="2:11">
      <c r="B68" s="88" t="s">
        <v>2026</v>
      </c>
      <c r="C68" s="85" t="s">
        <v>2027</v>
      </c>
      <c r="D68" s="98"/>
      <c r="E68" s="98" t="s">
        <v>186</v>
      </c>
      <c r="F68" s="113">
        <v>42696</v>
      </c>
      <c r="G68" s="95">
        <v>126348906.391</v>
      </c>
      <c r="H68" s="97">
        <v>0.52549999999999997</v>
      </c>
      <c r="I68" s="95">
        <v>663.98004475903997</v>
      </c>
      <c r="J68" s="96">
        <v>1.0230762311611749E-2</v>
      </c>
      <c r="K68" s="96">
        <v>1.1436326621225307E-5</v>
      </c>
    </row>
    <row r="69" spans="2:11">
      <c r="B69" s="88" t="s">
        <v>2028</v>
      </c>
      <c r="C69" s="85" t="s">
        <v>2029</v>
      </c>
      <c r="D69" s="98"/>
      <c r="E69" s="98" t="s">
        <v>186</v>
      </c>
      <c r="F69" s="113">
        <v>42696</v>
      </c>
      <c r="G69" s="95">
        <v>226302406.81200001</v>
      </c>
      <c r="H69" s="97">
        <v>0.5141</v>
      </c>
      <c r="I69" s="95">
        <v>1163.4929071070203</v>
      </c>
      <c r="J69" s="96">
        <v>1.7927375194201619E-2</v>
      </c>
      <c r="K69" s="96">
        <v>2.0039886758921574E-5</v>
      </c>
    </row>
    <row r="70" spans="2:11">
      <c r="B70" s="88" t="s">
        <v>2030</v>
      </c>
      <c r="C70" s="85" t="s">
        <v>2031</v>
      </c>
      <c r="D70" s="98"/>
      <c r="E70" s="98" t="s">
        <v>186</v>
      </c>
      <c r="F70" s="113">
        <v>42681</v>
      </c>
      <c r="G70" s="95">
        <v>56310524.850000001</v>
      </c>
      <c r="H70" s="97">
        <v>1.0926</v>
      </c>
      <c r="I70" s="95">
        <v>615.24222372943996</v>
      </c>
      <c r="J70" s="96">
        <v>9.479798383590898E-3</v>
      </c>
      <c r="K70" s="96">
        <v>1.0596871212134505E-5</v>
      </c>
    </row>
    <row r="71" spans="2:11">
      <c r="B71" s="88" t="s">
        <v>2032</v>
      </c>
      <c r="C71" s="85" t="s">
        <v>2033</v>
      </c>
      <c r="D71" s="98"/>
      <c r="E71" s="98" t="s">
        <v>186</v>
      </c>
      <c r="F71" s="113">
        <v>42681</v>
      </c>
      <c r="G71" s="95">
        <v>60064559.840000004</v>
      </c>
      <c r="H71" s="97">
        <v>0.88190000000000002</v>
      </c>
      <c r="I71" s="95">
        <v>529.73277567354</v>
      </c>
      <c r="J71" s="96">
        <v>8.1622484882856831E-3</v>
      </c>
      <c r="K71" s="96">
        <v>9.1240649359717043E-6</v>
      </c>
    </row>
    <row r="72" spans="2:11">
      <c r="B72" s="88" t="s">
        <v>2034</v>
      </c>
      <c r="C72" s="85" t="s">
        <v>2035</v>
      </c>
      <c r="D72" s="98"/>
      <c r="E72" s="98" t="s">
        <v>186</v>
      </c>
      <c r="F72" s="113">
        <v>42731</v>
      </c>
      <c r="G72" s="95">
        <v>75080699.800000012</v>
      </c>
      <c r="H72" s="97">
        <v>2.18E-2</v>
      </c>
      <c r="I72" s="95">
        <v>16.336818256560001</v>
      </c>
      <c r="J72" s="96">
        <v>2.5172157782470659E-4</v>
      </c>
      <c r="K72" s="96">
        <v>2.8138374188853668E-7</v>
      </c>
    </row>
    <row r="73" spans="2:11">
      <c r="B73" s="88" t="s">
        <v>2036</v>
      </c>
      <c r="C73" s="85" t="s">
        <v>2037</v>
      </c>
      <c r="D73" s="98"/>
      <c r="E73" s="98" t="s">
        <v>186</v>
      </c>
      <c r="F73" s="113">
        <v>42732</v>
      </c>
      <c r="G73" s="95">
        <v>187701749.5</v>
      </c>
      <c r="H73" s="97">
        <v>-9.7199999999999995E-2</v>
      </c>
      <c r="I73" s="95">
        <v>-182.45543434352001</v>
      </c>
      <c r="J73" s="96">
        <v>-2.8113166893560058E-3</v>
      </c>
      <c r="K73" s="96">
        <v>-3.1425943557193255E-6</v>
      </c>
    </row>
    <row r="74" spans="2:11">
      <c r="B74" s="88" t="s">
        <v>2038</v>
      </c>
      <c r="C74" s="85" t="s">
        <v>2039</v>
      </c>
      <c r="D74" s="98"/>
      <c r="E74" s="98" t="s">
        <v>186</v>
      </c>
      <c r="F74" s="113">
        <v>42688</v>
      </c>
      <c r="G74" s="95">
        <v>56310524.850000001</v>
      </c>
      <c r="H74" s="97">
        <v>-0.1321</v>
      </c>
      <c r="I74" s="95">
        <v>-74.389976888679996</v>
      </c>
      <c r="J74" s="96">
        <v>-1.1462184412342833E-3</v>
      </c>
      <c r="K74" s="96">
        <v>-1.2812856045291015E-6</v>
      </c>
    </row>
    <row r="75" spans="2:11">
      <c r="B75" s="84"/>
      <c r="C75" s="85"/>
      <c r="D75" s="85"/>
      <c r="E75" s="85"/>
      <c r="F75" s="85"/>
      <c r="G75" s="95"/>
      <c r="H75" s="97"/>
      <c r="I75" s="85"/>
      <c r="J75" s="96"/>
      <c r="K75" s="85"/>
    </row>
    <row r="76" spans="2:11">
      <c r="B76" s="102" t="s">
        <v>257</v>
      </c>
      <c r="C76" s="83"/>
      <c r="D76" s="83"/>
      <c r="E76" s="83"/>
      <c r="F76" s="83"/>
      <c r="G76" s="92"/>
      <c r="H76" s="94"/>
      <c r="I76" s="92">
        <v>66387.712942752769</v>
      </c>
      <c r="J76" s="93">
        <v>1.0229176567727978</v>
      </c>
      <c r="K76" s="93">
        <v>1.1434554017733989E-3</v>
      </c>
    </row>
    <row r="77" spans="2:11">
      <c r="B77" s="88" t="s">
        <v>2040</v>
      </c>
      <c r="C77" s="85" t="s">
        <v>2041</v>
      </c>
      <c r="D77" s="98"/>
      <c r="E77" s="98" t="s">
        <v>188</v>
      </c>
      <c r="F77" s="113">
        <v>42703</v>
      </c>
      <c r="G77" s="95">
        <v>63952538.798443206</v>
      </c>
      <c r="H77" s="97">
        <v>1.0305</v>
      </c>
      <c r="I77" s="95">
        <v>659.05416504695995</v>
      </c>
      <c r="J77" s="96">
        <v>1.0154863186468358E-2</v>
      </c>
      <c r="K77" s="96">
        <v>1.135148375624936E-5</v>
      </c>
    </row>
    <row r="78" spans="2:11">
      <c r="B78" s="88" t="s">
        <v>2042</v>
      </c>
      <c r="C78" s="85" t="s">
        <v>2043</v>
      </c>
      <c r="D78" s="98"/>
      <c r="E78" s="98" t="s">
        <v>188</v>
      </c>
      <c r="F78" s="113">
        <v>42703</v>
      </c>
      <c r="G78" s="95">
        <v>21997931.774751902</v>
      </c>
      <c r="H78" s="97">
        <v>1.0945</v>
      </c>
      <c r="I78" s="95">
        <v>240.77686246698002</v>
      </c>
      <c r="J78" s="96">
        <v>3.7099471128371844E-3</v>
      </c>
      <c r="K78" s="96">
        <v>4.1471168655460383E-6</v>
      </c>
    </row>
    <row r="79" spans="2:11">
      <c r="B79" s="88" t="s">
        <v>2044</v>
      </c>
      <c r="C79" s="85" t="s">
        <v>2045</v>
      </c>
      <c r="D79" s="98"/>
      <c r="E79" s="98" t="s">
        <v>188</v>
      </c>
      <c r="F79" s="113">
        <v>42703</v>
      </c>
      <c r="G79" s="95">
        <v>32000295.2231576</v>
      </c>
      <c r="H79" s="97">
        <v>1.1047</v>
      </c>
      <c r="I79" s="95">
        <v>353.51990609988007</v>
      </c>
      <c r="J79" s="96">
        <v>5.4471187203279821E-3</v>
      </c>
      <c r="K79" s="96">
        <v>6.0889918984392566E-6</v>
      </c>
    </row>
    <row r="80" spans="2:11">
      <c r="B80" s="88" t="s">
        <v>2046</v>
      </c>
      <c r="C80" s="85" t="s">
        <v>2047</v>
      </c>
      <c r="D80" s="98"/>
      <c r="E80" s="98" t="s">
        <v>188</v>
      </c>
      <c r="F80" s="113">
        <v>42717</v>
      </c>
      <c r="G80" s="95">
        <v>60204960.748626001</v>
      </c>
      <c r="H80" s="97">
        <v>1.3378000000000001</v>
      </c>
      <c r="I80" s="95">
        <v>805.44268625635993</v>
      </c>
      <c r="J80" s="96">
        <v>1.2410452307652284E-2</v>
      </c>
      <c r="K80" s="96">
        <v>1.3872865167277186E-5</v>
      </c>
    </row>
    <row r="81" spans="2:11">
      <c r="B81" s="88" t="s">
        <v>2048</v>
      </c>
      <c r="C81" s="85" t="s">
        <v>2049</v>
      </c>
      <c r="D81" s="98"/>
      <c r="E81" s="98" t="s">
        <v>188</v>
      </c>
      <c r="F81" s="113">
        <v>42691</v>
      </c>
      <c r="G81" s="95">
        <v>16173133.543918002</v>
      </c>
      <c r="H81" s="97">
        <v>2.2044000000000001</v>
      </c>
      <c r="I81" s="95">
        <v>356.52163052520001</v>
      </c>
      <c r="J81" s="96">
        <v>5.4933700035748332E-3</v>
      </c>
      <c r="K81" s="96">
        <v>6.1406933030610273E-6</v>
      </c>
    </row>
    <row r="82" spans="2:11">
      <c r="B82" s="88" t="s">
        <v>2050</v>
      </c>
      <c r="C82" s="85" t="s">
        <v>2051</v>
      </c>
      <c r="D82" s="98"/>
      <c r="E82" s="98" t="s">
        <v>188</v>
      </c>
      <c r="F82" s="113">
        <v>42691</v>
      </c>
      <c r="G82" s="95">
        <v>20223924.999877501</v>
      </c>
      <c r="H82" s="97">
        <v>2.2406999999999999</v>
      </c>
      <c r="I82" s="95">
        <v>453.15229740050006</v>
      </c>
      <c r="J82" s="96">
        <v>6.9822782811910641E-3</v>
      </c>
      <c r="K82" s="96">
        <v>7.8050503522458296E-6</v>
      </c>
    </row>
    <row r="83" spans="2:11">
      <c r="B83" s="88" t="s">
        <v>2052</v>
      </c>
      <c r="C83" s="85" t="s">
        <v>2053</v>
      </c>
      <c r="D83" s="98"/>
      <c r="E83" s="98" t="s">
        <v>188</v>
      </c>
      <c r="F83" s="113">
        <v>42691</v>
      </c>
      <c r="G83" s="95">
        <v>38429023.837889463</v>
      </c>
      <c r="H83" s="97">
        <v>2.2496999999999998</v>
      </c>
      <c r="I83" s="95">
        <v>864.55197355672021</v>
      </c>
      <c r="J83" s="96">
        <v>1.3321222252550577E-2</v>
      </c>
      <c r="K83" s="96">
        <v>1.4890957685645091E-5</v>
      </c>
    </row>
    <row r="84" spans="2:11">
      <c r="B84" s="88" t="s">
        <v>2054</v>
      </c>
      <c r="C84" s="85" t="s">
        <v>2055</v>
      </c>
      <c r="D84" s="98"/>
      <c r="E84" s="98" t="s">
        <v>188</v>
      </c>
      <c r="F84" s="113">
        <v>42675</v>
      </c>
      <c r="G84" s="95">
        <v>62191596.065334007</v>
      </c>
      <c r="H84" s="97">
        <v>4.6593</v>
      </c>
      <c r="I84" s="95">
        <v>2897.6928322357808</v>
      </c>
      <c r="J84" s="96">
        <v>4.4648339739523049E-2</v>
      </c>
      <c r="K84" s="96">
        <v>4.9909574751539452E-5</v>
      </c>
    </row>
    <row r="85" spans="2:11">
      <c r="B85" s="88" t="s">
        <v>2056</v>
      </c>
      <c r="C85" s="85" t="s">
        <v>2057</v>
      </c>
      <c r="D85" s="98"/>
      <c r="E85" s="98" t="s">
        <v>188</v>
      </c>
      <c r="F85" s="113">
        <v>42683</v>
      </c>
      <c r="G85" s="95">
        <v>11250842.86503</v>
      </c>
      <c r="H85" s="97">
        <v>5.1139999999999999</v>
      </c>
      <c r="I85" s="95">
        <v>575.37037889686007</v>
      </c>
      <c r="J85" s="96">
        <v>8.8654435236408136E-3</v>
      </c>
      <c r="K85" s="96">
        <v>9.9101225001883853E-6</v>
      </c>
    </row>
    <row r="86" spans="2:11">
      <c r="B86" s="88" t="s">
        <v>2058</v>
      </c>
      <c r="C86" s="85" t="s">
        <v>2059</v>
      </c>
      <c r="D86" s="98"/>
      <c r="E86" s="98" t="s">
        <v>188</v>
      </c>
      <c r="F86" s="113">
        <v>42639</v>
      </c>
      <c r="G86" s="95">
        <v>84760103.618216008</v>
      </c>
      <c r="H86" s="97">
        <v>6.8129999999999997</v>
      </c>
      <c r="I86" s="95">
        <v>5774.6852516241406</v>
      </c>
      <c r="J86" s="96">
        <v>8.8977722598841874E-2</v>
      </c>
      <c r="K86" s="96">
        <v>9.9462607639530547E-5</v>
      </c>
    </row>
    <row r="87" spans="2:11">
      <c r="B87" s="88" t="s">
        <v>2060</v>
      </c>
      <c r="C87" s="85" t="s">
        <v>2061</v>
      </c>
      <c r="D87" s="98"/>
      <c r="E87" s="98" t="s">
        <v>188</v>
      </c>
      <c r="F87" s="113">
        <v>42639</v>
      </c>
      <c r="G87" s="95">
        <v>33922060.815238401</v>
      </c>
      <c r="H87" s="97">
        <v>6.8624999999999998</v>
      </c>
      <c r="I87" s="95">
        <v>2327.8901900452202</v>
      </c>
      <c r="J87" s="96">
        <v>3.5868685226117407E-2</v>
      </c>
      <c r="K87" s="96">
        <v>4.0095350397713789E-5</v>
      </c>
    </row>
    <row r="88" spans="2:11">
      <c r="B88" s="88" t="s">
        <v>2062</v>
      </c>
      <c r="C88" s="85" t="s">
        <v>2063</v>
      </c>
      <c r="D88" s="98"/>
      <c r="E88" s="98" t="s">
        <v>188</v>
      </c>
      <c r="F88" s="113">
        <v>42635</v>
      </c>
      <c r="G88" s="95">
        <v>127698421.72960362</v>
      </c>
      <c r="H88" s="97">
        <v>6.9263000000000003</v>
      </c>
      <c r="I88" s="95">
        <v>8844.8287366976201</v>
      </c>
      <c r="J88" s="96">
        <v>0.13628322297683718</v>
      </c>
      <c r="K88" s="96">
        <v>1.5234245537963726E-4</v>
      </c>
    </row>
    <row r="89" spans="2:11">
      <c r="B89" s="88" t="s">
        <v>2064</v>
      </c>
      <c r="C89" s="85" t="s">
        <v>2065</v>
      </c>
      <c r="D89" s="98"/>
      <c r="E89" s="98" t="s">
        <v>189</v>
      </c>
      <c r="F89" s="113">
        <v>42732</v>
      </c>
      <c r="G89" s="95">
        <v>45981297.575015001</v>
      </c>
      <c r="H89" s="97">
        <v>-0.56520000000000004</v>
      </c>
      <c r="I89" s="95">
        <v>-259.89103199384004</v>
      </c>
      <c r="J89" s="96">
        <v>-4.0044627790182729E-3</v>
      </c>
      <c r="K89" s="96">
        <v>-4.4763374310254904E-6</v>
      </c>
    </row>
    <row r="90" spans="2:11">
      <c r="B90" s="88" t="s">
        <v>2066</v>
      </c>
      <c r="C90" s="85" t="s">
        <v>2067</v>
      </c>
      <c r="D90" s="98"/>
      <c r="E90" s="98" t="s">
        <v>189</v>
      </c>
      <c r="F90" s="113">
        <v>42724</v>
      </c>
      <c r="G90" s="95">
        <v>148496410.00123519</v>
      </c>
      <c r="H90" s="97">
        <v>0.3498</v>
      </c>
      <c r="I90" s="95">
        <v>519.46456733270008</v>
      </c>
      <c r="J90" s="96">
        <v>8.0040334941296979E-3</v>
      </c>
      <c r="K90" s="96">
        <v>8.9472063310670179E-6</v>
      </c>
    </row>
    <row r="91" spans="2:11">
      <c r="B91" s="88" t="s">
        <v>2068</v>
      </c>
      <c r="C91" s="85" t="s">
        <v>2069</v>
      </c>
      <c r="D91" s="98"/>
      <c r="E91" s="98" t="s">
        <v>189</v>
      </c>
      <c r="F91" s="113">
        <v>42724</v>
      </c>
      <c r="G91" s="95">
        <v>99771025.469579905</v>
      </c>
      <c r="H91" s="97">
        <v>0.3498</v>
      </c>
      <c r="I91" s="95">
        <v>349.0152593802801</v>
      </c>
      <c r="J91" s="96">
        <v>5.377710053230564E-3</v>
      </c>
      <c r="K91" s="96">
        <v>6.0114043088645247E-6</v>
      </c>
    </row>
    <row r="92" spans="2:11">
      <c r="B92" s="88" t="s">
        <v>2070</v>
      </c>
      <c r="C92" s="85" t="s">
        <v>2071</v>
      </c>
      <c r="D92" s="98"/>
      <c r="E92" s="98" t="s">
        <v>189</v>
      </c>
      <c r="F92" s="113">
        <v>42703</v>
      </c>
      <c r="G92" s="95">
        <v>105580544.77800451</v>
      </c>
      <c r="H92" s="97">
        <v>1.5708</v>
      </c>
      <c r="I92" s="95">
        <v>1658.4907442199403</v>
      </c>
      <c r="J92" s="96">
        <v>2.5554419495061605E-2</v>
      </c>
      <c r="K92" s="96">
        <v>2.8565680548519291E-5</v>
      </c>
    </row>
    <row r="93" spans="2:11">
      <c r="B93" s="88" t="s">
        <v>2072</v>
      </c>
      <c r="C93" s="85" t="s">
        <v>2073</v>
      </c>
      <c r="D93" s="98"/>
      <c r="E93" s="98" t="s">
        <v>189</v>
      </c>
      <c r="F93" s="113">
        <v>42703</v>
      </c>
      <c r="G93" s="95">
        <v>114993074.24878141</v>
      </c>
      <c r="H93" s="97">
        <v>1.5944</v>
      </c>
      <c r="I93" s="95">
        <v>1833.4540327214802</v>
      </c>
      <c r="J93" s="96">
        <v>2.8250295420921404E-2</v>
      </c>
      <c r="K93" s="96">
        <v>3.1579230925253017E-5</v>
      </c>
    </row>
    <row r="94" spans="2:11">
      <c r="B94" s="88" t="s">
        <v>2074</v>
      </c>
      <c r="C94" s="85" t="s">
        <v>2075</v>
      </c>
      <c r="D94" s="98"/>
      <c r="E94" s="98" t="s">
        <v>189</v>
      </c>
      <c r="F94" s="113">
        <v>42704</v>
      </c>
      <c r="G94" s="95">
        <v>84589445.187570602</v>
      </c>
      <c r="H94" s="97">
        <v>1.6983999999999999</v>
      </c>
      <c r="I94" s="95">
        <v>1436.6464321409801</v>
      </c>
      <c r="J94" s="96">
        <v>2.2136189617555996E-2</v>
      </c>
      <c r="K94" s="96">
        <v>2.4744656058368021E-5</v>
      </c>
    </row>
    <row r="95" spans="2:11">
      <c r="B95" s="88" t="s">
        <v>2076</v>
      </c>
      <c r="C95" s="85" t="s">
        <v>2077</v>
      </c>
      <c r="D95" s="98"/>
      <c r="E95" s="98" t="s">
        <v>189</v>
      </c>
      <c r="F95" s="113">
        <v>42704</v>
      </c>
      <c r="G95" s="95">
        <v>14106124.338074103</v>
      </c>
      <c r="H95" s="97">
        <v>1.7532000000000001</v>
      </c>
      <c r="I95" s="95">
        <v>247.30810227597999</v>
      </c>
      <c r="J95" s="96">
        <v>3.8105820078365728E-3</v>
      </c>
      <c r="K95" s="96">
        <v>4.2596102940561965E-6</v>
      </c>
    </row>
    <row r="96" spans="2:11">
      <c r="B96" s="88" t="s">
        <v>2078</v>
      </c>
      <c r="C96" s="85" t="s">
        <v>2079</v>
      </c>
      <c r="D96" s="98"/>
      <c r="E96" s="98" t="s">
        <v>189</v>
      </c>
      <c r="F96" s="113">
        <v>42716</v>
      </c>
      <c r="G96" s="95">
        <v>147051557.01428401</v>
      </c>
      <c r="H96" s="97">
        <v>2.5758999999999999</v>
      </c>
      <c r="I96" s="95">
        <v>3787.8366725330807</v>
      </c>
      <c r="J96" s="96">
        <v>5.8363887556222661E-2</v>
      </c>
      <c r="K96" s="96">
        <v>6.5241324218808574E-5</v>
      </c>
    </row>
    <row r="97" spans="2:11">
      <c r="B97" s="88" t="s">
        <v>2080</v>
      </c>
      <c r="C97" s="85" t="s">
        <v>2081</v>
      </c>
      <c r="D97" s="98"/>
      <c r="E97" s="98" t="s">
        <v>189</v>
      </c>
      <c r="F97" s="113">
        <v>42716</v>
      </c>
      <c r="G97" s="95">
        <v>44779570.910156161</v>
      </c>
      <c r="H97" s="97">
        <v>2.5758999999999999</v>
      </c>
      <c r="I97" s="95">
        <v>1153.4573610647803</v>
      </c>
      <c r="J97" s="96">
        <v>1.777274511603014E-2</v>
      </c>
      <c r="K97" s="96">
        <v>1.9867035506436944E-5</v>
      </c>
    </row>
    <row r="98" spans="2:11">
      <c r="B98" s="88" t="s">
        <v>2082</v>
      </c>
      <c r="C98" s="85" t="s">
        <v>2083</v>
      </c>
      <c r="D98" s="98"/>
      <c r="E98" s="98" t="s">
        <v>189</v>
      </c>
      <c r="F98" s="113">
        <v>42716</v>
      </c>
      <c r="G98" s="95">
        <v>113882405.45664002</v>
      </c>
      <c r="H98" s="97">
        <v>2.6065999999999998</v>
      </c>
      <c r="I98" s="95">
        <v>2968.4624744079397</v>
      </c>
      <c r="J98" s="96">
        <v>4.5738775203142928E-2</v>
      </c>
      <c r="K98" s="96">
        <v>5.112850406897363E-5</v>
      </c>
    </row>
    <row r="99" spans="2:11">
      <c r="B99" s="88" t="s">
        <v>2084</v>
      </c>
      <c r="C99" s="85" t="s">
        <v>2085</v>
      </c>
      <c r="D99" s="98"/>
      <c r="E99" s="98" t="s">
        <v>189</v>
      </c>
      <c r="F99" s="113">
        <v>42718</v>
      </c>
      <c r="G99" s="95">
        <v>123101564.58508201</v>
      </c>
      <c r="H99" s="97">
        <v>3.0874999999999999</v>
      </c>
      <c r="I99" s="95">
        <v>3800.7146137496602</v>
      </c>
      <c r="J99" s="96">
        <v>5.8562313934680386E-2</v>
      </c>
      <c r="K99" s="96">
        <v>6.546313260465426E-5</v>
      </c>
    </row>
    <row r="100" spans="2:11">
      <c r="B100" s="88" t="s">
        <v>2086</v>
      </c>
      <c r="C100" s="85" t="s">
        <v>2087</v>
      </c>
      <c r="D100" s="98"/>
      <c r="E100" s="98" t="s">
        <v>186</v>
      </c>
      <c r="F100" s="113">
        <v>42677</v>
      </c>
      <c r="G100" s="95">
        <v>124547405.07362227</v>
      </c>
      <c r="H100" s="97">
        <v>12.3308</v>
      </c>
      <c r="I100" s="95">
        <v>15357.635716435459</v>
      </c>
      <c r="J100" s="96">
        <v>0.23663410056275075</v>
      </c>
      <c r="K100" s="96">
        <v>2.6451839866164926E-4</v>
      </c>
    </row>
    <row r="101" spans="2:11">
      <c r="B101" s="88" t="s">
        <v>2088</v>
      </c>
      <c r="C101" s="85" t="s">
        <v>2089</v>
      </c>
      <c r="D101" s="98"/>
      <c r="E101" s="98" t="s">
        <v>186</v>
      </c>
      <c r="F101" s="113">
        <v>42677</v>
      </c>
      <c r="G101" s="95">
        <v>76252324.962291047</v>
      </c>
      <c r="H101" s="97">
        <v>12.3034</v>
      </c>
      <c r="I101" s="95">
        <v>9381.6310876321204</v>
      </c>
      <c r="J101" s="96">
        <v>0.14455440116069104</v>
      </c>
      <c r="K101" s="96">
        <v>1.6158828598070063E-4</v>
      </c>
    </row>
    <row r="102" spans="2:11">
      <c r="B102" s="84"/>
      <c r="C102" s="85"/>
      <c r="D102" s="85"/>
      <c r="E102" s="85"/>
      <c r="F102" s="85"/>
      <c r="G102" s="95"/>
      <c r="H102" s="97"/>
      <c r="I102" s="85"/>
      <c r="J102" s="96"/>
      <c r="K102" s="85"/>
    </row>
    <row r="103" spans="2:11">
      <c r="B103" s="102" t="s">
        <v>255</v>
      </c>
      <c r="C103" s="83"/>
      <c r="D103" s="83"/>
      <c r="E103" s="83"/>
      <c r="F103" s="83"/>
      <c r="G103" s="92"/>
      <c r="H103" s="94"/>
      <c r="I103" s="92">
        <v>1618.1727013299403</v>
      </c>
      <c r="J103" s="93">
        <v>2.4933189509412489E-2</v>
      </c>
      <c r="K103" s="93">
        <v>2.787124656536255E-5</v>
      </c>
    </row>
    <row r="104" spans="2:11">
      <c r="B104" s="88" t="s">
        <v>2401</v>
      </c>
      <c r="C104" s="85" t="s">
        <v>2090</v>
      </c>
      <c r="D104" s="98"/>
      <c r="E104" s="98" t="s">
        <v>187</v>
      </c>
      <c r="F104" s="113">
        <v>42369</v>
      </c>
      <c r="G104" s="95">
        <v>39591.185561260005</v>
      </c>
      <c r="H104" s="97">
        <v>2040.8720000000001</v>
      </c>
      <c r="I104" s="95">
        <v>1618.1727013299403</v>
      </c>
      <c r="J104" s="96">
        <v>2.4933189509412489E-2</v>
      </c>
      <c r="K104" s="96">
        <v>2.787124656536255E-5</v>
      </c>
    </row>
    <row r="105" spans="2:11">
      <c r="B105" s="152"/>
      <c r="C105" s="153"/>
      <c r="D105" s="153"/>
      <c r="E105" s="153"/>
      <c r="F105" s="153"/>
      <c r="G105" s="153"/>
      <c r="H105" s="153"/>
      <c r="I105" s="153"/>
      <c r="J105" s="153"/>
      <c r="K105" s="153"/>
    </row>
    <row r="106" spans="2:11">
      <c r="B106" s="152"/>
      <c r="C106" s="153"/>
      <c r="D106" s="153"/>
      <c r="E106" s="153"/>
      <c r="F106" s="153"/>
      <c r="G106" s="153"/>
      <c r="H106" s="153"/>
      <c r="I106" s="153"/>
      <c r="J106" s="153"/>
      <c r="K106" s="153"/>
    </row>
    <row r="107" spans="2:11">
      <c r="B107" s="155" t="s">
        <v>2372</v>
      </c>
      <c r="C107" s="153"/>
      <c r="D107" s="153"/>
      <c r="E107" s="153"/>
      <c r="F107" s="153"/>
      <c r="G107" s="153"/>
      <c r="H107" s="153"/>
      <c r="I107" s="153"/>
      <c r="J107" s="153"/>
      <c r="K107" s="153"/>
    </row>
    <row r="108" spans="2:11">
      <c r="B108" s="155" t="s">
        <v>135</v>
      </c>
      <c r="C108" s="153"/>
      <c r="D108" s="153"/>
      <c r="E108" s="153"/>
      <c r="F108" s="153"/>
      <c r="G108" s="153"/>
      <c r="H108" s="153"/>
      <c r="I108" s="153"/>
      <c r="J108" s="153"/>
      <c r="K108" s="153"/>
    </row>
    <row r="109" spans="2:11">
      <c r="B109" s="156"/>
      <c r="C109" s="153"/>
      <c r="D109" s="153"/>
      <c r="E109" s="153"/>
      <c r="F109" s="153"/>
      <c r="G109" s="153"/>
      <c r="H109" s="153"/>
      <c r="I109" s="153"/>
      <c r="J109" s="153"/>
      <c r="K109" s="153"/>
    </row>
    <row r="110" spans="2:11">
      <c r="B110" s="152"/>
      <c r="C110" s="153"/>
      <c r="D110" s="153"/>
      <c r="E110" s="153"/>
      <c r="F110" s="153"/>
      <c r="G110" s="153"/>
      <c r="H110" s="153"/>
      <c r="I110" s="153"/>
      <c r="J110" s="153"/>
      <c r="K110" s="153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09:B1048576 D1:AF2 A1:A1048576 D3:XFD1048576 B1:B10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202</v>
      </c>
      <c r="C1" s="79" t="s" vm="1">
        <v>266</v>
      </c>
    </row>
    <row r="2" spans="2:78">
      <c r="B2" s="57" t="s">
        <v>201</v>
      </c>
      <c r="C2" s="79" t="s">
        <v>267</v>
      </c>
    </row>
    <row r="3" spans="2:78">
      <c r="B3" s="57" t="s">
        <v>203</v>
      </c>
      <c r="C3" s="79" t="s">
        <v>268</v>
      </c>
    </row>
    <row r="4" spans="2:78">
      <c r="B4" s="57" t="s">
        <v>204</v>
      </c>
      <c r="C4" s="79">
        <v>17012</v>
      </c>
    </row>
    <row r="6" spans="2:78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78" ht="26.25" customHeight="1">
      <c r="B7" s="174" t="s">
        <v>123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78" s="3" customFormat="1" ht="63">
      <c r="B8" s="23" t="s">
        <v>139</v>
      </c>
      <c r="C8" s="31" t="s">
        <v>59</v>
      </c>
      <c r="D8" s="31" t="s">
        <v>65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133</v>
      </c>
      <c r="O8" s="31" t="s">
        <v>73</v>
      </c>
      <c r="P8" s="71" t="s">
        <v>205</v>
      </c>
      <c r="Q8" s="32" t="s">
        <v>207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136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P2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42578125" style="2" customWidth="1"/>
    <col min="4" max="4" width="13" style="2" customWidth="1"/>
    <col min="5" max="5" width="6.5703125" style="1" customWidth="1"/>
    <col min="6" max="6" width="9.5703125" style="1" customWidth="1"/>
    <col min="7" max="7" width="6.140625" style="1" customWidth="1"/>
    <col min="8" max="8" width="16.28515625" style="1" customWidth="1"/>
    <col min="9" max="9" width="8" style="1" customWidth="1"/>
    <col min="10" max="10" width="9.42578125" style="1" customWidth="1"/>
    <col min="11" max="11" width="15.42578125" style="1" customWidth="1"/>
    <col min="12" max="12" width="7.7109375" style="1" customWidth="1"/>
    <col min="13" max="13" width="13.140625" style="1" customWidth="1"/>
    <col min="14" max="14" width="9.140625" style="1" customWidth="1"/>
    <col min="15" max="15" width="10.42578125" style="1" customWidth="1"/>
    <col min="16" max="16" width="7.5703125" style="1" customWidth="1"/>
    <col min="17" max="24" width="5.7109375" style="1" customWidth="1"/>
    <col min="25" max="16384" width="9.140625" style="1"/>
  </cols>
  <sheetData>
    <row r="1" spans="2:16">
      <c r="B1" s="57" t="s">
        <v>202</v>
      </c>
      <c r="C1" s="79" t="s" vm="1">
        <v>266</v>
      </c>
    </row>
    <row r="2" spans="2:16">
      <c r="B2" s="57" t="s">
        <v>201</v>
      </c>
      <c r="C2" s="79" t="s">
        <v>267</v>
      </c>
    </row>
    <row r="3" spans="2:16">
      <c r="B3" s="57" t="s">
        <v>203</v>
      </c>
      <c r="C3" s="79" t="s">
        <v>268</v>
      </c>
    </row>
    <row r="4" spans="2:16">
      <c r="B4" s="57" t="s">
        <v>204</v>
      </c>
      <c r="C4" s="79">
        <v>17012</v>
      </c>
    </row>
    <row r="6" spans="2:16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6" s="3" customFormat="1" ht="63">
      <c r="B7" s="23" t="s">
        <v>139</v>
      </c>
      <c r="C7" s="31" t="s">
        <v>250</v>
      </c>
      <c r="D7" s="31" t="s">
        <v>59</v>
      </c>
      <c r="E7" s="31" t="s">
        <v>15</v>
      </c>
      <c r="F7" s="31" t="s">
        <v>81</v>
      </c>
      <c r="G7" s="31" t="s">
        <v>18</v>
      </c>
      <c r="H7" s="31" t="s">
        <v>124</v>
      </c>
      <c r="I7" s="14" t="s">
        <v>46</v>
      </c>
      <c r="J7" s="71" t="s">
        <v>19</v>
      </c>
      <c r="K7" s="31" t="s">
        <v>0</v>
      </c>
      <c r="L7" s="31" t="s">
        <v>128</v>
      </c>
      <c r="M7" s="31" t="s">
        <v>133</v>
      </c>
      <c r="N7" s="71" t="s">
        <v>205</v>
      </c>
      <c r="O7" s="32" t="s">
        <v>207</v>
      </c>
      <c r="P7" s="1"/>
    </row>
    <row r="8" spans="2:16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</row>
    <row r="9" spans="2:1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</row>
    <row r="10" spans="2:16" s="4" customFormat="1" ht="18" customHeight="1">
      <c r="B10" s="80" t="s">
        <v>52</v>
      </c>
      <c r="C10" s="81"/>
      <c r="D10" s="81"/>
      <c r="E10" s="81"/>
      <c r="F10" s="81"/>
      <c r="G10" s="89">
        <v>7.5731030788307523</v>
      </c>
      <c r="H10" s="81"/>
      <c r="I10" s="81"/>
      <c r="J10" s="103">
        <v>2.3504782402032243E-2</v>
      </c>
      <c r="K10" s="89"/>
      <c r="L10" s="91"/>
      <c r="M10" s="89">
        <v>5074360.4741402064</v>
      </c>
      <c r="N10" s="90">
        <v>1</v>
      </c>
      <c r="O10" s="90">
        <v>8.7400282936459461E-2</v>
      </c>
      <c r="P10" s="1"/>
    </row>
    <row r="11" spans="2:16" ht="18.75" customHeight="1">
      <c r="B11" s="82" t="s">
        <v>50</v>
      </c>
      <c r="C11" s="83"/>
      <c r="D11" s="83"/>
      <c r="E11" s="83"/>
      <c r="F11" s="83"/>
      <c r="G11" s="92">
        <v>7.8536878388246949</v>
      </c>
      <c r="H11" s="83"/>
      <c r="I11" s="83"/>
      <c r="J11" s="104">
        <v>2.2113364243841738E-2</v>
      </c>
      <c r="K11" s="92"/>
      <c r="L11" s="94"/>
      <c r="M11" s="92">
        <v>4632826.9213116355</v>
      </c>
      <c r="N11" s="93">
        <v>0.91298734981901664</v>
      </c>
      <c r="O11" s="93">
        <v>7.979535269159034E-2</v>
      </c>
    </row>
    <row r="12" spans="2:16">
      <c r="B12" s="102" t="s">
        <v>105</v>
      </c>
      <c r="C12" s="83"/>
      <c r="D12" s="83"/>
      <c r="E12" s="83"/>
      <c r="F12" s="83"/>
      <c r="G12" s="92">
        <v>2.48</v>
      </c>
      <c r="H12" s="83"/>
      <c r="I12" s="83"/>
      <c r="J12" s="104">
        <v>2.87E-2</v>
      </c>
      <c r="K12" s="92"/>
      <c r="L12" s="94"/>
      <c r="M12" s="92">
        <v>331162.24076050613</v>
      </c>
      <c r="N12" s="93">
        <v>6.5261867470425991E-2</v>
      </c>
      <c r="O12" s="93">
        <v>5.703905681876952E-3</v>
      </c>
    </row>
    <row r="13" spans="2:16">
      <c r="B13" s="88" t="s">
        <v>2153</v>
      </c>
      <c r="C13" s="98" t="s">
        <v>2154</v>
      </c>
      <c r="D13" s="85" t="s">
        <v>2155</v>
      </c>
      <c r="E13" s="85" t="s">
        <v>361</v>
      </c>
      <c r="F13" s="85" t="s">
        <v>2114</v>
      </c>
      <c r="G13" s="95">
        <v>2.48</v>
      </c>
      <c r="H13" s="98" t="s">
        <v>187</v>
      </c>
      <c r="I13" s="85"/>
      <c r="J13" s="99">
        <v>2.87E-2</v>
      </c>
      <c r="K13" s="95">
        <v>301926531.03183985</v>
      </c>
      <c r="L13" s="97">
        <v>109.68305422804438</v>
      </c>
      <c r="M13" s="95">
        <v>331162.24076050613</v>
      </c>
      <c r="N13" s="96">
        <v>6.5261867470425991E-2</v>
      </c>
      <c r="O13" s="96">
        <v>5.703905681876952E-3</v>
      </c>
    </row>
    <row r="14" spans="2:16">
      <c r="B14" s="84"/>
      <c r="C14" s="85"/>
      <c r="D14" s="85"/>
      <c r="E14" s="85"/>
      <c r="F14" s="85"/>
      <c r="G14" s="85"/>
      <c r="H14" s="85"/>
      <c r="I14" s="85"/>
      <c r="J14" s="85"/>
      <c r="K14" s="95"/>
      <c r="L14" s="97"/>
      <c r="M14" s="85"/>
      <c r="N14" s="96"/>
      <c r="O14" s="85"/>
    </row>
    <row r="15" spans="2:16">
      <c r="B15" s="102" t="s">
        <v>47</v>
      </c>
      <c r="C15" s="83"/>
      <c r="D15" s="83"/>
      <c r="E15" s="83"/>
      <c r="F15" s="83"/>
      <c r="G15" s="92">
        <v>8.16</v>
      </c>
      <c r="H15" s="83"/>
      <c r="I15" s="83"/>
      <c r="J15" s="104">
        <v>3.2800000000000003E-2</v>
      </c>
      <c r="K15" s="92"/>
      <c r="L15" s="94"/>
      <c r="M15" s="92">
        <v>509468</v>
      </c>
      <c r="N15" s="93">
        <v>0.10040043520682745</v>
      </c>
      <c r="O15" s="93">
        <v>8.7750264440203847E-3</v>
      </c>
    </row>
    <row r="16" spans="2:16">
      <c r="B16" s="88" t="s">
        <v>2375</v>
      </c>
      <c r="C16" s="98" t="s">
        <v>2154</v>
      </c>
      <c r="D16" s="85" t="s">
        <v>2156</v>
      </c>
      <c r="E16" s="85" t="s">
        <v>387</v>
      </c>
      <c r="F16" s="85" t="s">
        <v>2114</v>
      </c>
      <c r="G16" s="95">
        <v>5.22</v>
      </c>
      <c r="H16" s="98" t="s">
        <v>187</v>
      </c>
      <c r="I16" s="85"/>
      <c r="J16" s="99">
        <v>3.0800000000000001E-2</v>
      </c>
      <c r="K16" s="95">
        <v>26656634.590533849</v>
      </c>
      <c r="L16" s="97">
        <v>126.97133331851201</v>
      </c>
      <c r="M16" s="95">
        <v>33846.2843574445</v>
      </c>
      <c r="N16" s="96">
        <v>6.6700591197513173E-3</v>
      </c>
      <c r="O16" s="96">
        <v>5.8296505426917689E-4</v>
      </c>
    </row>
    <row r="17" spans="2:15">
      <c r="B17" s="88" t="s">
        <v>2404</v>
      </c>
      <c r="C17" s="98" t="s">
        <v>2154</v>
      </c>
      <c r="D17" s="85">
        <v>5212</v>
      </c>
      <c r="E17" s="85" t="s">
        <v>709</v>
      </c>
      <c r="F17" s="85"/>
      <c r="G17" s="95">
        <v>8.99</v>
      </c>
      <c r="H17" s="98" t="s">
        <v>187</v>
      </c>
      <c r="I17" s="99">
        <v>3.4200000000000001E-2</v>
      </c>
      <c r="J17" s="99">
        <v>3.4200000000000001E-2</v>
      </c>
      <c r="K17" s="95">
        <v>70977853.303431705</v>
      </c>
      <c r="L17" s="97">
        <v>98.96</v>
      </c>
      <c r="M17" s="95">
        <v>70239.683627162391</v>
      </c>
      <c r="N17" s="96">
        <v>1.3842076057685618E-2</v>
      </c>
      <c r="O17" s="96">
        <v>1.2098013638697145E-3</v>
      </c>
    </row>
    <row r="18" spans="2:15">
      <c r="B18" s="88" t="s">
        <v>2404</v>
      </c>
      <c r="C18" s="98" t="s">
        <v>2154</v>
      </c>
      <c r="D18" s="85">
        <v>5211</v>
      </c>
      <c r="E18" s="85" t="s">
        <v>709</v>
      </c>
      <c r="F18" s="85"/>
      <c r="G18" s="95">
        <v>6.37</v>
      </c>
      <c r="H18" s="98" t="s">
        <v>187</v>
      </c>
      <c r="I18" s="99">
        <v>3.7999999999999999E-2</v>
      </c>
      <c r="J18" s="99">
        <v>3.7999999999999999E-2</v>
      </c>
      <c r="K18" s="95">
        <v>78034166.051824749</v>
      </c>
      <c r="L18" s="97">
        <v>100.12</v>
      </c>
      <c r="M18" s="95">
        <v>78127.807052098418</v>
      </c>
      <c r="N18" s="96">
        <v>1.5396581983138733E-2</v>
      </c>
      <c r="O18" s="96">
        <v>1.3456656215807194E-3</v>
      </c>
    </row>
    <row r="19" spans="2:15">
      <c r="B19" s="88" t="s">
        <v>2404</v>
      </c>
      <c r="C19" s="98" t="s">
        <v>2154</v>
      </c>
      <c r="D19" s="85">
        <v>5025</v>
      </c>
      <c r="E19" s="85" t="s">
        <v>709</v>
      </c>
      <c r="F19" s="85"/>
      <c r="G19" s="95">
        <v>9.89</v>
      </c>
      <c r="H19" s="98" t="s">
        <v>187</v>
      </c>
      <c r="I19" s="99">
        <v>3.7199999999999997E-2</v>
      </c>
      <c r="J19" s="99">
        <v>3.7199999999999997E-2</v>
      </c>
      <c r="K19" s="95">
        <v>68329172.055939823</v>
      </c>
      <c r="L19" s="97">
        <v>97.36</v>
      </c>
      <c r="M19" s="95">
        <v>66525.281912827268</v>
      </c>
      <c r="N19" s="96">
        <v>1.3110081999860137E-2</v>
      </c>
      <c r="O19" s="96">
        <v>1.1458248761079602E-3</v>
      </c>
    </row>
    <row r="20" spans="2:15">
      <c r="B20" s="88" t="s">
        <v>2404</v>
      </c>
      <c r="C20" s="98" t="s">
        <v>2154</v>
      </c>
      <c r="D20" s="85">
        <v>5024</v>
      </c>
      <c r="E20" s="85" t="s">
        <v>709</v>
      </c>
      <c r="F20" s="85"/>
      <c r="G20" s="95">
        <v>7.49</v>
      </c>
      <c r="H20" s="98" t="s">
        <v>187</v>
      </c>
      <c r="I20" s="99">
        <v>4.2200000000000001E-2</v>
      </c>
      <c r="J20" s="99">
        <v>4.2200000000000001E-2</v>
      </c>
      <c r="K20" s="95">
        <v>57745955.462975219</v>
      </c>
      <c r="L20" s="97">
        <v>101.01</v>
      </c>
      <c r="M20" s="95">
        <v>58329.189612769529</v>
      </c>
      <c r="N20" s="96">
        <v>1.1494884904220912E-2</v>
      </c>
      <c r="O20" s="96">
        <v>1.0046561929509445E-3</v>
      </c>
    </row>
    <row r="21" spans="2:15">
      <c r="B21" s="88" t="s">
        <v>2404</v>
      </c>
      <c r="C21" s="98" t="s">
        <v>2154</v>
      </c>
      <c r="D21" s="85">
        <v>5023</v>
      </c>
      <c r="E21" s="85" t="s">
        <v>709</v>
      </c>
      <c r="F21" s="85"/>
      <c r="G21" s="95">
        <v>10.09</v>
      </c>
      <c r="H21" s="98" t="s">
        <v>187</v>
      </c>
      <c r="I21" s="99">
        <v>3.1800000000000002E-2</v>
      </c>
      <c r="J21" s="99">
        <v>3.1800000000000002E-2</v>
      </c>
      <c r="K21" s="95">
        <v>61327751.734695464</v>
      </c>
      <c r="L21" s="97">
        <v>96.78</v>
      </c>
      <c r="M21" s="95">
        <v>59352.971592141941</v>
      </c>
      <c r="N21" s="96">
        <v>1.1696640767760717E-2</v>
      </c>
      <c r="O21" s="96">
        <v>1.0222897125084132E-3</v>
      </c>
    </row>
    <row r="22" spans="2:15">
      <c r="B22" s="88" t="s">
        <v>2404</v>
      </c>
      <c r="C22" s="98" t="s">
        <v>2154</v>
      </c>
      <c r="D22" s="85">
        <v>5210</v>
      </c>
      <c r="E22" s="85" t="s">
        <v>709</v>
      </c>
      <c r="F22" s="85"/>
      <c r="G22" s="95">
        <v>9.43</v>
      </c>
      <c r="H22" s="98" t="s">
        <v>187</v>
      </c>
      <c r="I22" s="99">
        <v>2.4E-2</v>
      </c>
      <c r="J22" s="99">
        <v>2.4E-2</v>
      </c>
      <c r="K22" s="95">
        <v>52447824.118193299</v>
      </c>
      <c r="L22" s="97">
        <v>102.97</v>
      </c>
      <c r="M22" s="95">
        <v>54005.501888129642</v>
      </c>
      <c r="N22" s="96">
        <v>1.0642819358882909E-2</v>
      </c>
      <c r="O22" s="96">
        <v>9.301854232079943E-4</v>
      </c>
    </row>
    <row r="23" spans="2:15">
      <c r="B23" s="88" t="s">
        <v>2404</v>
      </c>
      <c r="C23" s="98" t="s">
        <v>2154</v>
      </c>
      <c r="D23" s="85">
        <v>5022</v>
      </c>
      <c r="E23" s="85" t="s">
        <v>709</v>
      </c>
      <c r="F23" s="85"/>
      <c r="G23" s="95">
        <v>8.66</v>
      </c>
      <c r="H23" s="98" t="s">
        <v>187</v>
      </c>
      <c r="I23" s="99">
        <v>3.0099999999999998E-2</v>
      </c>
      <c r="J23" s="99">
        <v>3.0099999999999998E-2</v>
      </c>
      <c r="K23" s="95">
        <v>47274766.167086743</v>
      </c>
      <c r="L23" s="97">
        <v>96.95</v>
      </c>
      <c r="M23" s="95">
        <v>45832.873820089502</v>
      </c>
      <c r="N23" s="96">
        <v>9.032246339940082E-3</v>
      </c>
      <c r="O23" s="96">
        <v>7.8942088566256367E-4</v>
      </c>
    </row>
    <row r="24" spans="2:15">
      <c r="B24" s="88" t="s">
        <v>2404</v>
      </c>
      <c r="C24" s="98" t="s">
        <v>2154</v>
      </c>
      <c r="D24" s="85">
        <v>5209</v>
      </c>
      <c r="E24" s="85" t="s">
        <v>709</v>
      </c>
      <c r="F24" s="85"/>
      <c r="G24" s="95">
        <v>7.26</v>
      </c>
      <c r="H24" s="98" t="s">
        <v>187</v>
      </c>
      <c r="I24" s="99">
        <v>2.6800000000000001E-2</v>
      </c>
      <c r="J24" s="99">
        <v>2.6800000000000001E-2</v>
      </c>
      <c r="K24" s="95">
        <v>43813013.26292865</v>
      </c>
      <c r="L24" s="97">
        <v>98.62</v>
      </c>
      <c r="M24" s="95">
        <v>43208.406137336795</v>
      </c>
      <c r="N24" s="96">
        <v>8.5150446755870215E-3</v>
      </c>
      <c r="O24" s="96">
        <v>7.4421731386289838E-4</v>
      </c>
    </row>
    <row r="25" spans="2:15">
      <c r="B25" s="84"/>
      <c r="C25" s="85"/>
      <c r="D25" s="85"/>
      <c r="E25" s="85"/>
      <c r="F25" s="85"/>
      <c r="G25" s="85"/>
      <c r="H25" s="85"/>
      <c r="I25" s="85"/>
      <c r="J25" s="85"/>
      <c r="K25" s="95"/>
      <c r="L25" s="97"/>
      <c r="M25" s="85"/>
      <c r="N25" s="96"/>
      <c r="O25" s="85"/>
    </row>
    <row r="26" spans="2:15">
      <c r="B26" s="102" t="s">
        <v>49</v>
      </c>
      <c r="C26" s="83"/>
      <c r="D26" s="83"/>
      <c r="E26" s="83"/>
      <c r="F26" s="83"/>
      <c r="G26" s="92">
        <v>5.8662100708216167</v>
      </c>
      <c r="H26" s="83"/>
      <c r="I26" s="83"/>
      <c r="J26" s="104">
        <v>2.4277217083448419E-2</v>
      </c>
      <c r="K26" s="92"/>
      <c r="L26" s="94"/>
      <c r="M26" s="92">
        <v>3728082.3745952593</v>
      </c>
      <c r="N26" s="93">
        <v>0.73469009416934283</v>
      </c>
      <c r="O26" s="93">
        <v>6.421212210101461E-2</v>
      </c>
    </row>
    <row r="27" spans="2:15">
      <c r="B27" s="88" t="s">
        <v>2405</v>
      </c>
      <c r="C27" s="98" t="s">
        <v>2157</v>
      </c>
      <c r="D27" s="85" t="s">
        <v>2158</v>
      </c>
      <c r="E27" s="85" t="s">
        <v>387</v>
      </c>
      <c r="F27" s="85" t="s">
        <v>185</v>
      </c>
      <c r="G27" s="95">
        <v>10.700000000000001</v>
      </c>
      <c r="H27" s="98" t="s">
        <v>187</v>
      </c>
      <c r="I27" s="99">
        <v>3.1699999999999999E-2</v>
      </c>
      <c r="J27" s="99">
        <v>2.6099999999999998E-2</v>
      </c>
      <c r="K27" s="95">
        <v>7318536.9253374413</v>
      </c>
      <c r="L27" s="97">
        <v>106.44</v>
      </c>
      <c r="M27" s="95">
        <v>7789.8505898704207</v>
      </c>
      <c r="N27" s="96">
        <v>1.5351393795471977E-3</v>
      </c>
      <c r="O27" s="96">
        <v>1.3417161611932593E-4</v>
      </c>
    </row>
    <row r="28" spans="2:15">
      <c r="B28" s="88" t="s">
        <v>2405</v>
      </c>
      <c r="C28" s="98" t="s">
        <v>2157</v>
      </c>
      <c r="D28" s="85" t="s">
        <v>2159</v>
      </c>
      <c r="E28" s="85" t="s">
        <v>387</v>
      </c>
      <c r="F28" s="85" t="s">
        <v>185</v>
      </c>
      <c r="G28" s="95">
        <v>10.690000000000001</v>
      </c>
      <c r="H28" s="98" t="s">
        <v>187</v>
      </c>
      <c r="I28" s="99">
        <v>3.1899999999999998E-2</v>
      </c>
      <c r="J28" s="99">
        <v>2.6100000000000002E-2</v>
      </c>
      <c r="K28" s="95">
        <v>10245951.697425103</v>
      </c>
      <c r="L28" s="97">
        <v>106.63</v>
      </c>
      <c r="M28" s="95">
        <v>10925.258388190399</v>
      </c>
      <c r="N28" s="96">
        <v>2.1530315876980661E-3</v>
      </c>
      <c r="O28" s="96">
        <v>1.881755699359455E-4</v>
      </c>
    </row>
    <row r="29" spans="2:15">
      <c r="B29" s="88" t="s">
        <v>2405</v>
      </c>
      <c r="C29" s="98" t="s">
        <v>2157</v>
      </c>
      <c r="D29" s="85" t="s">
        <v>2160</v>
      </c>
      <c r="E29" s="85" t="s">
        <v>387</v>
      </c>
      <c r="F29" s="85" t="s">
        <v>185</v>
      </c>
      <c r="G29" s="95">
        <v>10.81</v>
      </c>
      <c r="H29" s="98" t="s">
        <v>187</v>
      </c>
      <c r="I29" s="99">
        <v>2.7400000000000001E-2</v>
      </c>
      <c r="J29" s="99">
        <v>2.7900000000000001E-2</v>
      </c>
      <c r="K29" s="95">
        <v>10245951.697425103</v>
      </c>
      <c r="L29" s="97">
        <v>100.23</v>
      </c>
      <c r="M29" s="95">
        <v>10269.518162213521</v>
      </c>
      <c r="N29" s="96">
        <v>2.0238054065233857E-3</v>
      </c>
      <c r="O29" s="96">
        <v>1.7688116513848027E-4</v>
      </c>
    </row>
    <row r="30" spans="2:15">
      <c r="B30" s="88" t="s">
        <v>2405</v>
      </c>
      <c r="C30" s="98" t="s">
        <v>2157</v>
      </c>
      <c r="D30" s="85" t="s">
        <v>2161</v>
      </c>
      <c r="E30" s="85" t="s">
        <v>387</v>
      </c>
      <c r="F30" s="85" t="s">
        <v>185</v>
      </c>
      <c r="G30" s="95">
        <v>10.519999999999998</v>
      </c>
      <c r="H30" s="98" t="s">
        <v>187</v>
      </c>
      <c r="I30" s="99">
        <v>3.15E-2</v>
      </c>
      <c r="J30" s="99">
        <v>3.1899999999999998E-2</v>
      </c>
      <c r="K30" s="95">
        <v>1463707.38116212</v>
      </c>
      <c r="L30" s="97">
        <v>100.12</v>
      </c>
      <c r="M30" s="95">
        <v>1465.4637618396002</v>
      </c>
      <c r="N30" s="96">
        <v>2.8879772521243804E-4</v>
      </c>
      <c r="O30" s="96">
        <v>2.5241002894972962E-5</v>
      </c>
    </row>
    <row r="31" spans="2:15">
      <c r="B31" s="88" t="s">
        <v>2406</v>
      </c>
      <c r="C31" s="98" t="s">
        <v>2157</v>
      </c>
      <c r="D31" s="85" t="s">
        <v>2162</v>
      </c>
      <c r="E31" s="85" t="s">
        <v>387</v>
      </c>
      <c r="F31" s="85" t="s">
        <v>183</v>
      </c>
      <c r="G31" s="95">
        <v>5.2499999999999991</v>
      </c>
      <c r="H31" s="98" t="s">
        <v>186</v>
      </c>
      <c r="I31" s="99">
        <v>9.8519999999999996E-2</v>
      </c>
      <c r="J31" s="99">
        <v>2.76E-2</v>
      </c>
      <c r="K31" s="95">
        <v>16243563.624105981</v>
      </c>
      <c r="L31" s="97">
        <v>131.41</v>
      </c>
      <c r="M31" s="95">
        <v>82074.089444682031</v>
      </c>
      <c r="N31" s="96">
        <v>1.6174272573449479E-2</v>
      </c>
      <c r="O31" s="96">
        <v>1.4136359992109008E-3</v>
      </c>
    </row>
    <row r="32" spans="2:15">
      <c r="B32" s="88" t="s">
        <v>2406</v>
      </c>
      <c r="C32" s="98" t="s">
        <v>2157</v>
      </c>
      <c r="D32" s="85" t="s">
        <v>2163</v>
      </c>
      <c r="E32" s="85" t="s">
        <v>387</v>
      </c>
      <c r="F32" s="85" t="s">
        <v>183</v>
      </c>
      <c r="G32" s="95">
        <v>5.4099999999999993</v>
      </c>
      <c r="H32" s="98" t="s">
        <v>187</v>
      </c>
      <c r="I32" s="99">
        <v>3.8241999999999998E-2</v>
      </c>
      <c r="J32" s="99">
        <v>9.3999999999999986E-3</v>
      </c>
      <c r="K32" s="95">
        <v>259297549.39686695</v>
      </c>
      <c r="L32" s="97">
        <v>142.72</v>
      </c>
      <c r="M32" s="95">
        <v>370069.61211707466</v>
      </c>
      <c r="N32" s="96">
        <v>7.2929310797490959E-2</v>
      </c>
      <c r="O32" s="96">
        <v>6.3740423980616981E-3</v>
      </c>
    </row>
    <row r="33" spans="2:15">
      <c r="B33" s="88" t="s">
        <v>2407</v>
      </c>
      <c r="C33" s="98" t="s">
        <v>2157</v>
      </c>
      <c r="D33" s="85" t="s">
        <v>2164</v>
      </c>
      <c r="E33" s="85" t="s">
        <v>387</v>
      </c>
      <c r="F33" s="85" t="s">
        <v>185</v>
      </c>
      <c r="G33" s="95">
        <v>3.34</v>
      </c>
      <c r="H33" s="98" t="s">
        <v>187</v>
      </c>
      <c r="I33" s="99">
        <v>0.06</v>
      </c>
      <c r="J33" s="99">
        <v>1.4300000000000002E-2</v>
      </c>
      <c r="K33" s="95">
        <v>127924029.92796335</v>
      </c>
      <c r="L33" s="97">
        <v>118.05</v>
      </c>
      <c r="M33" s="95">
        <v>151014.31647665249</v>
      </c>
      <c r="N33" s="96">
        <v>2.9760265800241589E-2</v>
      </c>
      <c r="O33" s="96">
        <v>2.6010556512053532E-3</v>
      </c>
    </row>
    <row r="34" spans="2:15">
      <c r="B34" s="88" t="s">
        <v>2407</v>
      </c>
      <c r="C34" s="98" t="s">
        <v>2157</v>
      </c>
      <c r="D34" s="85" t="s">
        <v>2165</v>
      </c>
      <c r="E34" s="85" t="s">
        <v>387</v>
      </c>
      <c r="F34" s="85" t="s">
        <v>185</v>
      </c>
      <c r="G34" s="95">
        <v>1.5600000000000003</v>
      </c>
      <c r="H34" s="98" t="s">
        <v>186</v>
      </c>
      <c r="I34" s="99">
        <v>4.0955999999999999E-2</v>
      </c>
      <c r="J34" s="99">
        <v>2.7100000000000003E-2</v>
      </c>
      <c r="K34" s="95">
        <v>8627283.3267886024</v>
      </c>
      <c r="L34" s="97">
        <v>103.57</v>
      </c>
      <c r="M34" s="95">
        <v>34356.142165772377</v>
      </c>
      <c r="N34" s="96">
        <v>6.7705363741612469E-3</v>
      </c>
      <c r="O34" s="96">
        <v>5.917467947332834E-4</v>
      </c>
    </row>
    <row r="35" spans="2:15">
      <c r="B35" s="88" t="s">
        <v>2444</v>
      </c>
      <c r="C35" s="98" t="s">
        <v>2154</v>
      </c>
      <c r="D35" s="85" t="s">
        <v>2166</v>
      </c>
      <c r="E35" s="85" t="s">
        <v>387</v>
      </c>
      <c r="F35" s="85" t="s">
        <v>183</v>
      </c>
      <c r="G35" s="95">
        <v>1.9800000000000002</v>
      </c>
      <c r="H35" s="98" t="s">
        <v>187</v>
      </c>
      <c r="I35" s="99">
        <v>2.0119999999999999E-2</v>
      </c>
      <c r="J35" s="99">
        <v>2.0199999999999999E-2</v>
      </c>
      <c r="K35" s="95">
        <v>136974076.69260722</v>
      </c>
      <c r="L35" s="97">
        <v>100.08</v>
      </c>
      <c r="M35" s="95">
        <v>137083.65632957959</v>
      </c>
      <c r="N35" s="96">
        <v>2.7014962186502307E-2</v>
      </c>
      <c r="O35" s="96">
        <v>2.3611153386180555E-3</v>
      </c>
    </row>
    <row r="36" spans="2:15">
      <c r="B36" s="88" t="s">
        <v>2408</v>
      </c>
      <c r="C36" s="98" t="s">
        <v>2154</v>
      </c>
      <c r="D36" s="85" t="s">
        <v>2167</v>
      </c>
      <c r="E36" s="85" t="s">
        <v>387</v>
      </c>
      <c r="F36" s="85" t="s">
        <v>184</v>
      </c>
      <c r="G36" s="95">
        <v>8.1100000000000012</v>
      </c>
      <c r="H36" s="98" t="s">
        <v>187</v>
      </c>
      <c r="I36" s="99">
        <v>4.2030000000000005E-2</v>
      </c>
      <c r="J36" s="99">
        <v>2.76E-2</v>
      </c>
      <c r="K36" s="95">
        <v>6724787.6405470809</v>
      </c>
      <c r="L36" s="97">
        <v>113.25</v>
      </c>
      <c r="M36" s="95">
        <v>7615.8216606628803</v>
      </c>
      <c r="N36" s="96">
        <v>1.5008436431495924E-3</v>
      </c>
      <c r="O36" s="96">
        <v>1.3117415905466098E-4</v>
      </c>
    </row>
    <row r="37" spans="2:15">
      <c r="B37" s="88" t="s">
        <v>2408</v>
      </c>
      <c r="C37" s="98" t="s">
        <v>2154</v>
      </c>
      <c r="D37" s="85" t="s">
        <v>2168</v>
      </c>
      <c r="E37" s="85" t="s">
        <v>387</v>
      </c>
      <c r="F37" s="85" t="s">
        <v>184</v>
      </c>
      <c r="G37" s="95">
        <v>6.21</v>
      </c>
      <c r="H37" s="98" t="s">
        <v>187</v>
      </c>
      <c r="I37" s="99">
        <v>4.4999999999999998E-2</v>
      </c>
      <c r="J37" s="99">
        <v>1.4999999999999999E-2</v>
      </c>
      <c r="K37" s="95">
        <v>90168104.563780874</v>
      </c>
      <c r="L37" s="97">
        <v>123.13</v>
      </c>
      <c r="M37" s="95">
        <v>111023.99034560297</v>
      </c>
      <c r="N37" s="96">
        <v>2.1879405476098887E-2</v>
      </c>
      <c r="O37" s="96">
        <v>1.9122662290925632E-3</v>
      </c>
    </row>
    <row r="38" spans="2:15">
      <c r="B38" s="88" t="s">
        <v>2445</v>
      </c>
      <c r="C38" s="98" t="s">
        <v>2154</v>
      </c>
      <c r="D38" s="85" t="s">
        <v>2169</v>
      </c>
      <c r="E38" s="85" t="s">
        <v>442</v>
      </c>
      <c r="F38" s="85" t="s">
        <v>184</v>
      </c>
      <c r="G38" s="95">
        <v>4.8499999999999996</v>
      </c>
      <c r="H38" s="98" t="s">
        <v>187</v>
      </c>
      <c r="I38" s="99">
        <v>4.1500000000000002E-2</v>
      </c>
      <c r="J38" s="99">
        <v>3.1300000000000001E-2</v>
      </c>
      <c r="K38" s="95">
        <v>201157880.44898003</v>
      </c>
      <c r="L38" s="97">
        <v>105.3</v>
      </c>
      <c r="M38" s="95">
        <v>211819.25705606866</v>
      </c>
      <c r="N38" s="96">
        <v>4.1743044889210212E-2</v>
      </c>
      <c r="O38" s="96">
        <v>3.648353933946301E-3</v>
      </c>
    </row>
    <row r="39" spans="2:15">
      <c r="B39" s="88" t="s">
        <v>2409</v>
      </c>
      <c r="C39" s="98" t="s">
        <v>2154</v>
      </c>
      <c r="D39" s="85">
        <v>2963</v>
      </c>
      <c r="E39" s="85" t="s">
        <v>442</v>
      </c>
      <c r="F39" s="85" t="s">
        <v>184</v>
      </c>
      <c r="G39" s="95">
        <v>5.78</v>
      </c>
      <c r="H39" s="98" t="s">
        <v>187</v>
      </c>
      <c r="I39" s="99">
        <v>0.05</v>
      </c>
      <c r="J39" s="99">
        <v>1.8800000000000001E-2</v>
      </c>
      <c r="K39" s="95">
        <v>28431355.042119984</v>
      </c>
      <c r="L39" s="97">
        <v>116.87</v>
      </c>
      <c r="M39" s="95">
        <v>33227.724979637664</v>
      </c>
      <c r="N39" s="96">
        <v>6.5481601374147019E-3</v>
      </c>
      <c r="O39" s="96">
        <v>5.723110487232902E-4</v>
      </c>
    </row>
    <row r="40" spans="2:15">
      <c r="B40" s="88" t="s">
        <v>2409</v>
      </c>
      <c r="C40" s="98" t="s">
        <v>2154</v>
      </c>
      <c r="D40" s="85">
        <v>2968</v>
      </c>
      <c r="E40" s="85" t="s">
        <v>442</v>
      </c>
      <c r="F40" s="85" t="s">
        <v>184</v>
      </c>
      <c r="G40" s="95">
        <v>5.7799999999999994</v>
      </c>
      <c r="H40" s="98" t="s">
        <v>187</v>
      </c>
      <c r="I40" s="99">
        <v>0.05</v>
      </c>
      <c r="J40" s="99">
        <v>1.8799999999999997E-2</v>
      </c>
      <c r="K40" s="95">
        <v>9144089.1293503214</v>
      </c>
      <c r="L40" s="97">
        <v>116.87</v>
      </c>
      <c r="M40" s="95">
        <v>10686.697070280081</v>
      </c>
      <c r="N40" s="96">
        <v>2.1060185071086861E-3</v>
      </c>
      <c r="O40" s="96">
        <v>1.8406661339071911E-4</v>
      </c>
    </row>
    <row r="41" spans="2:15">
      <c r="B41" s="88" t="s">
        <v>2409</v>
      </c>
      <c r="C41" s="98" t="s">
        <v>2154</v>
      </c>
      <c r="D41" s="85">
        <v>4605</v>
      </c>
      <c r="E41" s="85" t="s">
        <v>442</v>
      </c>
      <c r="F41" s="85" t="s">
        <v>184</v>
      </c>
      <c r="G41" s="95">
        <v>7.5900000000000007</v>
      </c>
      <c r="H41" s="98" t="s">
        <v>187</v>
      </c>
      <c r="I41" s="99">
        <v>0.05</v>
      </c>
      <c r="J41" s="99">
        <v>2.9200000000000007E-2</v>
      </c>
      <c r="K41" s="95">
        <v>26254491.310213603</v>
      </c>
      <c r="L41" s="97">
        <v>114.18</v>
      </c>
      <c r="M41" s="95">
        <v>29977.378490978077</v>
      </c>
      <c r="N41" s="96">
        <v>5.9076170571144551E-3</v>
      </c>
      <c r="O41" s="96">
        <v>5.1632740227205737E-4</v>
      </c>
    </row>
    <row r="42" spans="2:15">
      <c r="B42" s="88" t="s">
        <v>2409</v>
      </c>
      <c r="C42" s="98" t="s">
        <v>2154</v>
      </c>
      <c r="D42" s="85">
        <v>4606</v>
      </c>
      <c r="E42" s="85" t="s">
        <v>442</v>
      </c>
      <c r="F42" s="85" t="s">
        <v>184</v>
      </c>
      <c r="G42" s="95">
        <v>8.7700000000000014</v>
      </c>
      <c r="H42" s="98" t="s">
        <v>187</v>
      </c>
      <c r="I42" s="99">
        <v>4.0999999999999995E-2</v>
      </c>
      <c r="J42" s="99">
        <v>2.7000000000000003E-2</v>
      </c>
      <c r="K42" s="95">
        <v>66133473.134469673</v>
      </c>
      <c r="L42" s="97">
        <v>110.84</v>
      </c>
      <c r="M42" s="95">
        <v>73302.343070032483</v>
      </c>
      <c r="N42" s="96">
        <v>1.4445631807908315E-2</v>
      </c>
      <c r="O42" s="96">
        <v>1.2625523072071051E-3</v>
      </c>
    </row>
    <row r="43" spans="2:15">
      <c r="B43" s="88" t="s">
        <v>2409</v>
      </c>
      <c r="C43" s="98" t="s">
        <v>2154</v>
      </c>
      <c r="D43" s="85">
        <v>5150</v>
      </c>
      <c r="E43" s="85" t="s">
        <v>442</v>
      </c>
      <c r="F43" s="85" t="s">
        <v>184</v>
      </c>
      <c r="G43" s="95">
        <v>9.36</v>
      </c>
      <c r="H43" s="98" t="s">
        <v>187</v>
      </c>
      <c r="I43" s="99">
        <v>4.0999999999999995E-2</v>
      </c>
      <c r="J43" s="99">
        <v>3.9100000000000003E-2</v>
      </c>
      <c r="K43" s="95">
        <v>19625157.414841343</v>
      </c>
      <c r="L43" s="97">
        <v>99.76</v>
      </c>
      <c r="M43" s="95">
        <v>19578.057768763283</v>
      </c>
      <c r="N43" s="96">
        <v>3.8582315680047476E-3</v>
      </c>
      <c r="O43" s="96">
        <v>3.3721053067799461E-4</v>
      </c>
    </row>
    <row r="44" spans="2:15">
      <c r="B44" s="88" t="s">
        <v>2410</v>
      </c>
      <c r="C44" s="98" t="s">
        <v>2157</v>
      </c>
      <c r="D44" s="85" t="s">
        <v>2170</v>
      </c>
      <c r="E44" s="85" t="s">
        <v>442</v>
      </c>
      <c r="F44" s="85" t="s">
        <v>184</v>
      </c>
      <c r="G44" s="95">
        <v>6.7899999999999991</v>
      </c>
      <c r="H44" s="98" t="s">
        <v>187</v>
      </c>
      <c r="I44" s="99">
        <v>2.4799999999999999E-2</v>
      </c>
      <c r="J44" s="99">
        <v>2.4E-2</v>
      </c>
      <c r="K44" s="95">
        <v>231377535.1317808</v>
      </c>
      <c r="L44" s="97">
        <v>100.85</v>
      </c>
      <c r="M44" s="95">
        <v>233344.24274199046</v>
      </c>
      <c r="N44" s="96">
        <v>4.5984955923244301E-2</v>
      </c>
      <c r="O44" s="96">
        <v>4.01909815851217E-3</v>
      </c>
    </row>
    <row r="45" spans="2:15">
      <c r="B45" s="88" t="s">
        <v>2411</v>
      </c>
      <c r="C45" s="98" t="s">
        <v>2157</v>
      </c>
      <c r="D45" s="85" t="s">
        <v>2171</v>
      </c>
      <c r="E45" s="85" t="s">
        <v>442</v>
      </c>
      <c r="F45" s="85" t="s">
        <v>184</v>
      </c>
      <c r="G45" s="95">
        <v>4.8100000000000005</v>
      </c>
      <c r="H45" s="98" t="s">
        <v>187</v>
      </c>
      <c r="I45" s="99">
        <v>2.1613000000000004E-2</v>
      </c>
      <c r="J45" s="99">
        <v>2.1700000000000001E-2</v>
      </c>
      <c r="K45" s="95">
        <v>47018007.962721974</v>
      </c>
      <c r="L45" s="97">
        <v>100.06</v>
      </c>
      <c r="M45" s="95">
        <v>47046.219130489902</v>
      </c>
      <c r="N45" s="96">
        <v>9.2713592915295122E-3</v>
      </c>
      <c r="O45" s="96">
        <v>8.1031942528525178E-4</v>
      </c>
    </row>
    <row r="46" spans="2:15">
      <c r="B46" s="88" t="s">
        <v>2406</v>
      </c>
      <c r="C46" s="98" t="s">
        <v>2157</v>
      </c>
      <c r="D46" s="85" t="s">
        <v>2172</v>
      </c>
      <c r="E46" s="85" t="s">
        <v>442</v>
      </c>
      <c r="F46" s="85" t="s">
        <v>183</v>
      </c>
      <c r="G46" s="95">
        <v>5.589999999999999</v>
      </c>
      <c r="H46" s="98" t="s">
        <v>187</v>
      </c>
      <c r="I46" s="99">
        <v>4.7039999999999998E-2</v>
      </c>
      <c r="J46" s="99">
        <v>8.0000000000000002E-3</v>
      </c>
      <c r="K46" s="95">
        <v>60070861.522277966</v>
      </c>
      <c r="L46" s="97">
        <v>141.52000000000001</v>
      </c>
      <c r="M46" s="95">
        <v>85012.284985133694</v>
      </c>
      <c r="N46" s="96">
        <v>1.6753300325897339E-2</v>
      </c>
      <c r="O46" s="96">
        <v>1.4642431886029059E-3</v>
      </c>
    </row>
    <row r="47" spans="2:15">
      <c r="B47" s="88" t="s">
        <v>2413</v>
      </c>
      <c r="C47" s="98" t="s">
        <v>2157</v>
      </c>
      <c r="D47" s="85" t="s">
        <v>2174</v>
      </c>
      <c r="E47" s="85" t="s">
        <v>442</v>
      </c>
      <c r="F47" s="85" t="s">
        <v>185</v>
      </c>
      <c r="G47" s="95">
        <v>6.25</v>
      </c>
      <c r="H47" s="98" t="s">
        <v>187</v>
      </c>
      <c r="I47" s="99">
        <v>2.3599999999999999E-2</v>
      </c>
      <c r="J47" s="99">
        <v>1.9E-2</v>
      </c>
      <c r="K47" s="95">
        <v>80767107.508020103</v>
      </c>
      <c r="L47" s="97">
        <v>102.98</v>
      </c>
      <c r="M47" s="95">
        <v>83173.967665985751</v>
      </c>
      <c r="N47" s="96">
        <v>1.6391024660123037E-2</v>
      </c>
      <c r="O47" s="96">
        <v>1.4325801929132378E-3</v>
      </c>
    </row>
    <row r="48" spans="2:15">
      <c r="B48" s="88" t="s">
        <v>2414</v>
      </c>
      <c r="C48" s="98" t="s">
        <v>2154</v>
      </c>
      <c r="D48" s="85">
        <v>4176</v>
      </c>
      <c r="E48" s="85" t="s">
        <v>442</v>
      </c>
      <c r="F48" s="85" t="s">
        <v>184</v>
      </c>
      <c r="G48" s="95">
        <v>1.3799999999999997</v>
      </c>
      <c r="H48" s="98" t="s">
        <v>187</v>
      </c>
      <c r="I48" s="99">
        <v>1E-3</v>
      </c>
      <c r="J48" s="99">
        <v>2.0299999999999999E-2</v>
      </c>
      <c r="K48" s="95">
        <v>3674079.2876695408</v>
      </c>
      <c r="L48" s="97">
        <v>102.08</v>
      </c>
      <c r="M48" s="95">
        <v>3750.4999973377003</v>
      </c>
      <c r="N48" s="96">
        <v>7.3910791644599919E-4</v>
      </c>
      <c r="O48" s="96">
        <v>6.4598241017957363E-5</v>
      </c>
    </row>
    <row r="49" spans="2:15">
      <c r="B49" s="88" t="s">
        <v>2414</v>
      </c>
      <c r="C49" s="98" t="s">
        <v>2154</v>
      </c>
      <c r="D49" s="85" t="s">
        <v>2175</v>
      </c>
      <c r="E49" s="85" t="s">
        <v>442</v>
      </c>
      <c r="F49" s="85" t="s">
        <v>184</v>
      </c>
      <c r="G49" s="95">
        <v>1.39</v>
      </c>
      <c r="H49" s="98" t="s">
        <v>187</v>
      </c>
      <c r="I49" s="99">
        <v>1E-3</v>
      </c>
      <c r="J49" s="99">
        <v>3.5900000000000001E-2</v>
      </c>
      <c r="K49" s="95">
        <v>5163485.542655441</v>
      </c>
      <c r="L49" s="97">
        <v>99.96</v>
      </c>
      <c r="M49" s="95">
        <v>5161.4199544665598</v>
      </c>
      <c r="N49" s="96">
        <v>1.0171567394098278E-3</v>
      </c>
      <c r="O49" s="96">
        <v>8.8899786815145512E-5</v>
      </c>
    </row>
    <row r="50" spans="2:15">
      <c r="B50" s="88" t="s">
        <v>2414</v>
      </c>
      <c r="C50" s="98" t="s">
        <v>2154</v>
      </c>
      <c r="D50" s="85" t="s">
        <v>2176</v>
      </c>
      <c r="E50" s="85" t="s">
        <v>442</v>
      </c>
      <c r="F50" s="85" t="s">
        <v>184</v>
      </c>
      <c r="G50" s="95">
        <v>1.39</v>
      </c>
      <c r="H50" s="98" t="s">
        <v>187</v>
      </c>
      <c r="I50" s="99">
        <v>1E-3</v>
      </c>
      <c r="J50" s="99">
        <v>3.5099999999999999E-2</v>
      </c>
      <c r="K50" s="95">
        <v>3104840.9809184005</v>
      </c>
      <c r="L50" s="97">
        <v>100.06</v>
      </c>
      <c r="M50" s="95">
        <v>3106.7037633470404</v>
      </c>
      <c r="N50" s="96">
        <v>6.1223552784224239E-4</v>
      </c>
      <c r="O50" s="96">
        <v>5.3509558357164587E-5</v>
      </c>
    </row>
    <row r="51" spans="2:15">
      <c r="B51" s="88" t="s">
        <v>2414</v>
      </c>
      <c r="C51" s="98" t="s">
        <v>2154</v>
      </c>
      <c r="D51" s="85">
        <v>4260</v>
      </c>
      <c r="E51" s="85" t="s">
        <v>442</v>
      </c>
      <c r="F51" s="85" t="s">
        <v>184</v>
      </c>
      <c r="G51" s="95">
        <v>1.3799999999999997</v>
      </c>
      <c r="H51" s="98" t="s">
        <v>187</v>
      </c>
      <c r="I51" s="99">
        <v>1E-3</v>
      </c>
      <c r="J51" s="99">
        <v>2.0299999999999999E-2</v>
      </c>
      <c r="K51" s="95">
        <v>6899716.649681001</v>
      </c>
      <c r="L51" s="97">
        <v>102.08</v>
      </c>
      <c r="M51" s="95">
        <v>7043.2304880861211</v>
      </c>
      <c r="N51" s="96">
        <v>1.3880035768013737E-3</v>
      </c>
      <c r="O51" s="96">
        <v>1.2131190532925781E-4</v>
      </c>
    </row>
    <row r="52" spans="2:15">
      <c r="B52" s="88" t="s">
        <v>2414</v>
      </c>
      <c r="C52" s="98" t="s">
        <v>2154</v>
      </c>
      <c r="D52" s="85">
        <v>4280</v>
      </c>
      <c r="E52" s="85" t="s">
        <v>442</v>
      </c>
      <c r="F52" s="85" t="s">
        <v>184</v>
      </c>
      <c r="G52" s="95">
        <v>1.3799999999999997</v>
      </c>
      <c r="H52" s="98" t="s">
        <v>187</v>
      </c>
      <c r="I52" s="99">
        <v>1E-3</v>
      </c>
      <c r="J52" s="99">
        <v>2.0299999999999995E-2</v>
      </c>
      <c r="K52" s="95">
        <v>7175276.0278542601</v>
      </c>
      <c r="L52" s="97">
        <v>102.08</v>
      </c>
      <c r="M52" s="95">
        <v>7324.5214917338017</v>
      </c>
      <c r="N52" s="96">
        <v>1.4434373610351086E-3</v>
      </c>
      <c r="O52" s="96">
        <v>1.2615683375552487E-4</v>
      </c>
    </row>
    <row r="53" spans="2:15">
      <c r="B53" s="88" t="s">
        <v>2414</v>
      </c>
      <c r="C53" s="98" t="s">
        <v>2154</v>
      </c>
      <c r="D53" s="85">
        <v>4344</v>
      </c>
      <c r="E53" s="85" t="s">
        <v>442</v>
      </c>
      <c r="F53" s="85" t="s">
        <v>184</v>
      </c>
      <c r="G53" s="95">
        <v>1.38</v>
      </c>
      <c r="H53" s="98" t="s">
        <v>187</v>
      </c>
      <c r="I53" s="99">
        <v>1E-3</v>
      </c>
      <c r="J53" s="99">
        <v>2.0300000000000002E-2</v>
      </c>
      <c r="K53" s="95">
        <v>5638463.4089510003</v>
      </c>
      <c r="L53" s="97">
        <v>102.08</v>
      </c>
      <c r="M53" s="95">
        <v>5755.743230718721</v>
      </c>
      <c r="N53" s="96">
        <v>1.1342795333620769E-3</v>
      </c>
      <c r="O53" s="96">
        <v>9.9136352144880741E-5</v>
      </c>
    </row>
    <row r="54" spans="2:15">
      <c r="B54" s="88" t="s">
        <v>2414</v>
      </c>
      <c r="C54" s="98" t="s">
        <v>2154</v>
      </c>
      <c r="D54" s="85">
        <v>4452</v>
      </c>
      <c r="E54" s="85" t="s">
        <v>442</v>
      </c>
      <c r="F54" s="85" t="s">
        <v>184</v>
      </c>
      <c r="G54" s="95">
        <v>1.3799999999999997</v>
      </c>
      <c r="H54" s="98" t="s">
        <v>187</v>
      </c>
      <c r="I54" s="99">
        <v>1E-3</v>
      </c>
      <c r="J54" s="99">
        <v>2.0499999999999997E-2</v>
      </c>
      <c r="K54" s="95">
        <v>2231260.6264363802</v>
      </c>
      <c r="L54" s="97">
        <v>102.05</v>
      </c>
      <c r="M54" s="95">
        <v>2277.0013801920004</v>
      </c>
      <c r="N54" s="96">
        <v>4.487267689782746E-4</v>
      </c>
      <c r="O54" s="96">
        <v>3.9218846569864486E-5</v>
      </c>
    </row>
    <row r="55" spans="2:15">
      <c r="B55" s="88" t="s">
        <v>2414</v>
      </c>
      <c r="C55" s="98" t="s">
        <v>2154</v>
      </c>
      <c r="D55" s="85">
        <v>4464</v>
      </c>
      <c r="E55" s="85" t="s">
        <v>442</v>
      </c>
      <c r="F55" s="85" t="s">
        <v>184</v>
      </c>
      <c r="G55" s="95">
        <v>1.38</v>
      </c>
      <c r="H55" s="98" t="s">
        <v>187</v>
      </c>
      <c r="I55" s="99">
        <v>1E-3</v>
      </c>
      <c r="J55" s="99">
        <v>2.0299999999999999E-2</v>
      </c>
      <c r="K55" s="95">
        <v>3490511.8290782804</v>
      </c>
      <c r="L55" s="97">
        <v>102.08</v>
      </c>
      <c r="M55" s="95">
        <v>3563.1143385602004</v>
      </c>
      <c r="N55" s="96">
        <v>7.0217998045634116E-4</v>
      </c>
      <c r="O55" s="96">
        <v>6.1370728964201804E-5</v>
      </c>
    </row>
    <row r="56" spans="2:15">
      <c r="B56" s="88" t="s">
        <v>2414</v>
      </c>
      <c r="C56" s="98" t="s">
        <v>2154</v>
      </c>
      <c r="D56" s="85">
        <v>4495</v>
      </c>
      <c r="E56" s="85" t="s">
        <v>442</v>
      </c>
      <c r="F56" s="85" t="s">
        <v>184</v>
      </c>
      <c r="G56" s="95">
        <v>1.38</v>
      </c>
      <c r="H56" s="98" t="s">
        <v>187</v>
      </c>
      <c r="I56" s="99">
        <v>1E-3</v>
      </c>
      <c r="J56" s="99">
        <v>2.0299999999999999E-2</v>
      </c>
      <c r="K56" s="95">
        <v>1578804.8930548602</v>
      </c>
      <c r="L56" s="97">
        <v>102.08</v>
      </c>
      <c r="M56" s="95">
        <v>1611.6439707198801</v>
      </c>
      <c r="N56" s="96">
        <v>3.1760533744756381E-4</v>
      </c>
      <c r="O56" s="96">
        <v>2.7758796355046764E-5</v>
      </c>
    </row>
    <row r="57" spans="2:15">
      <c r="B57" s="88" t="s">
        <v>2414</v>
      </c>
      <c r="C57" s="98" t="s">
        <v>2154</v>
      </c>
      <c r="D57" s="85">
        <v>4680</v>
      </c>
      <c r="E57" s="85" t="s">
        <v>442</v>
      </c>
      <c r="F57" s="85" t="s">
        <v>184</v>
      </c>
      <c r="G57" s="95">
        <v>1.3800000000000001</v>
      </c>
      <c r="H57" s="98" t="s">
        <v>187</v>
      </c>
      <c r="I57" s="99">
        <v>1E-3</v>
      </c>
      <c r="J57" s="99">
        <v>2.3400000000000004E-2</v>
      </c>
      <c r="K57" s="95">
        <v>673468.45850789989</v>
      </c>
      <c r="L57" s="97">
        <v>101.64</v>
      </c>
      <c r="M57" s="95">
        <v>684.51331761948006</v>
      </c>
      <c r="N57" s="96">
        <v>1.3489647042378542E-4</v>
      </c>
      <c r="O57" s="96">
        <v>1.1789989682168581E-5</v>
      </c>
    </row>
    <row r="58" spans="2:15">
      <c r="B58" s="88" t="s">
        <v>2414</v>
      </c>
      <c r="C58" s="98" t="s">
        <v>2154</v>
      </c>
      <c r="D58" s="85">
        <v>4859</v>
      </c>
      <c r="E58" s="85" t="s">
        <v>442</v>
      </c>
      <c r="F58" s="85" t="s">
        <v>184</v>
      </c>
      <c r="G58" s="95">
        <v>1.3800000000000001</v>
      </c>
      <c r="H58" s="98" t="s">
        <v>187</v>
      </c>
      <c r="I58" s="99">
        <v>1E-3</v>
      </c>
      <c r="J58" s="99">
        <v>2.4699999999999996E-2</v>
      </c>
      <c r="K58" s="95">
        <v>7072186.4388219006</v>
      </c>
      <c r="L58" s="97">
        <v>101.47</v>
      </c>
      <c r="M58" s="95">
        <v>7176.1473056916411</v>
      </c>
      <c r="N58" s="96">
        <v>1.4141973835446839E-3</v>
      </c>
      <c r="O58" s="96">
        <v>1.2360125144980606E-4</v>
      </c>
    </row>
    <row r="59" spans="2:15">
      <c r="B59" s="88" t="s">
        <v>2415</v>
      </c>
      <c r="C59" s="98" t="s">
        <v>2157</v>
      </c>
      <c r="D59" s="85" t="s">
        <v>2177</v>
      </c>
      <c r="E59" s="85" t="s">
        <v>442</v>
      </c>
      <c r="F59" s="85" t="s">
        <v>185</v>
      </c>
      <c r="G59" s="95">
        <v>6.3099999999999987</v>
      </c>
      <c r="H59" s="98" t="s">
        <v>187</v>
      </c>
      <c r="I59" s="99">
        <v>2.3269999999999999E-2</v>
      </c>
      <c r="J59" s="99">
        <v>2.3700000000000002E-2</v>
      </c>
      <c r="K59" s="95">
        <v>73980583.800365597</v>
      </c>
      <c r="L59" s="97">
        <v>100.33</v>
      </c>
      <c r="M59" s="95">
        <v>74224.715803535073</v>
      </c>
      <c r="N59" s="96">
        <v>1.4627403035672514E-2</v>
      </c>
      <c r="O59" s="96">
        <v>1.2784391639434039E-3</v>
      </c>
    </row>
    <row r="60" spans="2:15">
      <c r="B60" s="88" t="s">
        <v>2416</v>
      </c>
      <c r="C60" s="98" t="s">
        <v>2157</v>
      </c>
      <c r="D60" s="85" t="s">
        <v>2178</v>
      </c>
      <c r="E60" s="85" t="s">
        <v>442</v>
      </c>
      <c r="F60" s="85" t="s">
        <v>184</v>
      </c>
      <c r="G60" s="95">
        <v>7.19</v>
      </c>
      <c r="H60" s="98" t="s">
        <v>187</v>
      </c>
      <c r="I60" s="99">
        <v>5.3499999999999999E-2</v>
      </c>
      <c r="J60" s="99">
        <v>2.8400000000000002E-2</v>
      </c>
      <c r="K60" s="95">
        <v>1487049.16036608</v>
      </c>
      <c r="L60" s="97">
        <v>120.51</v>
      </c>
      <c r="M60" s="95">
        <v>1792.0428870917003</v>
      </c>
      <c r="N60" s="96">
        <v>3.531564019198581E-4</v>
      </c>
      <c r="O60" s="96">
        <v>3.0865969448617591E-5</v>
      </c>
    </row>
    <row r="61" spans="2:15">
      <c r="B61" s="88" t="s">
        <v>2416</v>
      </c>
      <c r="C61" s="98" t="s">
        <v>2157</v>
      </c>
      <c r="D61" s="85" t="s">
        <v>2179</v>
      </c>
      <c r="E61" s="85" t="s">
        <v>442</v>
      </c>
      <c r="F61" s="85" t="s">
        <v>183</v>
      </c>
      <c r="G61" s="95">
        <v>7.38</v>
      </c>
      <c r="H61" s="98" t="s">
        <v>187</v>
      </c>
      <c r="I61" s="99">
        <v>5.3499999999999999E-2</v>
      </c>
      <c r="J61" s="99">
        <v>1.9299999999999998E-2</v>
      </c>
      <c r="K61" s="95">
        <v>7385516.5250266409</v>
      </c>
      <c r="L61" s="97">
        <v>129.34</v>
      </c>
      <c r="M61" s="95">
        <v>9552.4266162211607</v>
      </c>
      <c r="N61" s="96">
        <v>1.8824887717185114E-3</v>
      </c>
      <c r="O61" s="96">
        <v>1.6453005127290595E-4</v>
      </c>
    </row>
    <row r="62" spans="2:15">
      <c r="B62" s="88" t="s">
        <v>2416</v>
      </c>
      <c r="C62" s="98" t="s">
        <v>2157</v>
      </c>
      <c r="D62" s="85" t="s">
        <v>2180</v>
      </c>
      <c r="E62" s="85" t="s">
        <v>442</v>
      </c>
      <c r="F62" s="85" t="s">
        <v>184</v>
      </c>
      <c r="G62" s="95">
        <v>7.1899999999999995</v>
      </c>
      <c r="H62" s="98" t="s">
        <v>187</v>
      </c>
      <c r="I62" s="99">
        <v>5.3499999999999999E-2</v>
      </c>
      <c r="J62" s="99">
        <v>2.8399999999999998E-2</v>
      </c>
      <c r="K62" s="95">
        <v>1163777.7060684201</v>
      </c>
      <c r="L62" s="97">
        <v>120.51</v>
      </c>
      <c r="M62" s="95">
        <v>1402.4684674011</v>
      </c>
      <c r="N62" s="96">
        <v>2.7638329490944029E-4</v>
      </c>
      <c r="O62" s="96">
        <v>2.4155978173996001E-5</v>
      </c>
    </row>
    <row r="63" spans="2:15">
      <c r="B63" s="88" t="s">
        <v>2416</v>
      </c>
      <c r="C63" s="98" t="s">
        <v>2157</v>
      </c>
      <c r="D63" s="85" t="s">
        <v>2181</v>
      </c>
      <c r="E63" s="85" t="s">
        <v>442</v>
      </c>
      <c r="F63" s="85" t="s">
        <v>184</v>
      </c>
      <c r="G63" s="95">
        <v>7.1899999999999995</v>
      </c>
      <c r="H63" s="98" t="s">
        <v>187</v>
      </c>
      <c r="I63" s="99">
        <v>5.3499999999999999E-2</v>
      </c>
      <c r="J63" s="99">
        <v>2.8399999999999998E-2</v>
      </c>
      <c r="K63" s="95">
        <v>1487049.3165808001</v>
      </c>
      <c r="L63" s="97">
        <v>120.51</v>
      </c>
      <c r="M63" s="95">
        <v>1792.0430725966801</v>
      </c>
      <c r="N63" s="96">
        <v>3.5315643847717024E-4</v>
      </c>
      <c r="O63" s="96">
        <v>3.0865972643737019E-5</v>
      </c>
    </row>
    <row r="64" spans="2:15">
      <c r="B64" s="88" t="s">
        <v>2416</v>
      </c>
      <c r="C64" s="98" t="s">
        <v>2157</v>
      </c>
      <c r="D64" s="85" t="s">
        <v>2182</v>
      </c>
      <c r="E64" s="85" t="s">
        <v>442</v>
      </c>
      <c r="F64" s="85" t="s">
        <v>183</v>
      </c>
      <c r="G64" s="95">
        <v>7.3800000000000008</v>
      </c>
      <c r="H64" s="98" t="s">
        <v>187</v>
      </c>
      <c r="I64" s="99">
        <v>5.3499999999999999E-2</v>
      </c>
      <c r="J64" s="99">
        <v>1.9299999999999998E-2</v>
      </c>
      <c r="K64" s="95">
        <v>7847112.4135481212</v>
      </c>
      <c r="L64" s="97">
        <v>129.34</v>
      </c>
      <c r="M64" s="95">
        <v>10149.454711296441</v>
      </c>
      <c r="N64" s="96">
        <v>2.0001446020675448E-3</v>
      </c>
      <c r="O64" s="96">
        <v>1.7481320413453554E-4</v>
      </c>
    </row>
    <row r="65" spans="2:15">
      <c r="B65" s="88" t="s">
        <v>2416</v>
      </c>
      <c r="C65" s="98" t="s">
        <v>2157</v>
      </c>
      <c r="D65" s="85" t="s">
        <v>2183</v>
      </c>
      <c r="E65" s="85" t="s">
        <v>442</v>
      </c>
      <c r="F65" s="85" t="s">
        <v>183</v>
      </c>
      <c r="G65" s="95">
        <v>7.370000000000001</v>
      </c>
      <c r="H65" s="98" t="s">
        <v>187</v>
      </c>
      <c r="I65" s="99">
        <v>5.3499999999999999E-2</v>
      </c>
      <c r="J65" s="99">
        <v>1.9500000000000003E-2</v>
      </c>
      <c r="K65" s="95">
        <v>9886228.4657403398</v>
      </c>
      <c r="L65" s="97">
        <v>129.06</v>
      </c>
      <c r="M65" s="95">
        <v>12759.165863426941</v>
      </c>
      <c r="N65" s="96">
        <v>2.5144382091989315E-3</v>
      </c>
      <c r="O65" s="96">
        <v>2.1976261091023107E-4</v>
      </c>
    </row>
    <row r="66" spans="2:15">
      <c r="B66" s="88" t="s">
        <v>2416</v>
      </c>
      <c r="C66" s="98" t="s">
        <v>2157</v>
      </c>
      <c r="D66" s="85" t="s">
        <v>2184</v>
      </c>
      <c r="E66" s="85" t="s">
        <v>442</v>
      </c>
      <c r="F66" s="85" t="s">
        <v>184</v>
      </c>
      <c r="G66" s="95">
        <v>7.19</v>
      </c>
      <c r="H66" s="98" t="s">
        <v>187</v>
      </c>
      <c r="I66" s="99">
        <v>5.3499999999999999E-2</v>
      </c>
      <c r="J66" s="99">
        <v>2.8399999999999998E-2</v>
      </c>
      <c r="K66" s="95">
        <v>1745666.3882427802</v>
      </c>
      <c r="L66" s="97">
        <v>120.51</v>
      </c>
      <c r="M66" s="95">
        <v>2103.7024911881199</v>
      </c>
      <c r="N66" s="96">
        <v>4.1457490099667562E-4</v>
      </c>
      <c r="O66" s="96">
        <v>3.6233963645464122E-5</v>
      </c>
    </row>
    <row r="67" spans="2:15">
      <c r="B67" s="88" t="s">
        <v>2416</v>
      </c>
      <c r="C67" s="98" t="s">
        <v>2157</v>
      </c>
      <c r="D67" s="85" t="s">
        <v>2185</v>
      </c>
      <c r="E67" s="85" t="s">
        <v>442</v>
      </c>
      <c r="F67" s="85" t="s">
        <v>183</v>
      </c>
      <c r="G67" s="95">
        <v>7.370000000000001</v>
      </c>
      <c r="H67" s="98" t="s">
        <v>187</v>
      </c>
      <c r="I67" s="99">
        <v>5.3499999999999999E-2</v>
      </c>
      <c r="J67" s="99">
        <v>1.9500000000000003E-2</v>
      </c>
      <c r="K67" s="95">
        <v>7121435.74589846</v>
      </c>
      <c r="L67" s="97">
        <v>129.06</v>
      </c>
      <c r="M67" s="95">
        <v>9190.9245479929214</v>
      </c>
      <c r="N67" s="96">
        <v>1.8112478596724489E-3</v>
      </c>
      <c r="O67" s="96">
        <v>1.5830357540342867E-4</v>
      </c>
    </row>
    <row r="68" spans="2:15">
      <c r="B68" s="88" t="s">
        <v>2416</v>
      </c>
      <c r="C68" s="98" t="s">
        <v>2157</v>
      </c>
      <c r="D68" s="85" t="s">
        <v>2186</v>
      </c>
      <c r="E68" s="85" t="s">
        <v>442</v>
      </c>
      <c r="F68" s="85" t="s">
        <v>184</v>
      </c>
      <c r="G68" s="95">
        <v>7.19</v>
      </c>
      <c r="H68" s="98" t="s">
        <v>187</v>
      </c>
      <c r="I68" s="99">
        <v>5.3499999999999999E-2</v>
      </c>
      <c r="J68" s="99">
        <v>2.8399999999999998E-2</v>
      </c>
      <c r="K68" s="95">
        <v>1422394.9241817</v>
      </c>
      <c r="L68" s="97">
        <v>120.51</v>
      </c>
      <c r="M68" s="95">
        <v>1714.1280714975203</v>
      </c>
      <c r="N68" s="96">
        <v>3.3780179398625797E-4</v>
      </c>
      <c r="O68" s="96">
        <v>2.9523972370842538E-5</v>
      </c>
    </row>
    <row r="69" spans="2:15">
      <c r="B69" s="88" t="s">
        <v>2416</v>
      </c>
      <c r="C69" s="98" t="s">
        <v>2157</v>
      </c>
      <c r="D69" s="85" t="s">
        <v>2187</v>
      </c>
      <c r="E69" s="85" t="s">
        <v>442</v>
      </c>
      <c r="F69" s="85" t="s">
        <v>183</v>
      </c>
      <c r="G69" s="95">
        <v>7.3700000000000019</v>
      </c>
      <c r="H69" s="98" t="s">
        <v>187</v>
      </c>
      <c r="I69" s="99">
        <v>5.3499999999999999E-2</v>
      </c>
      <c r="J69" s="99">
        <v>1.95E-2</v>
      </c>
      <c r="K69" s="95">
        <v>8552704.9940012805</v>
      </c>
      <c r="L69" s="97">
        <v>129.06</v>
      </c>
      <c r="M69" s="95">
        <v>11038.120565074139</v>
      </c>
      <c r="N69" s="96">
        <v>2.1752732430670341E-3</v>
      </c>
      <c r="O69" s="96">
        <v>1.9011949690816854E-4</v>
      </c>
    </row>
    <row r="70" spans="2:15">
      <c r="B70" s="88" t="s">
        <v>2409</v>
      </c>
      <c r="C70" s="98" t="s">
        <v>2154</v>
      </c>
      <c r="D70" s="85">
        <v>9922</v>
      </c>
      <c r="E70" s="85" t="s">
        <v>442</v>
      </c>
      <c r="F70" s="85" t="s">
        <v>184</v>
      </c>
      <c r="G70" s="95">
        <v>4.97</v>
      </c>
      <c r="H70" s="98" t="s">
        <v>187</v>
      </c>
      <c r="I70" s="99">
        <v>5.7000000000000002E-2</v>
      </c>
      <c r="J70" s="99">
        <v>1.8500000000000003E-2</v>
      </c>
      <c r="K70" s="95">
        <v>27768366.111415401</v>
      </c>
      <c r="L70" s="97">
        <v>125.2</v>
      </c>
      <c r="M70" s="95">
        <v>34765.994398439121</v>
      </c>
      <c r="N70" s="96">
        <v>6.851305612916637E-3</v>
      </c>
      <c r="O70" s="96">
        <v>5.9880604905306685E-4</v>
      </c>
    </row>
    <row r="71" spans="2:15">
      <c r="B71" s="88" t="s">
        <v>2417</v>
      </c>
      <c r="C71" s="98" t="s">
        <v>2154</v>
      </c>
      <c r="D71" s="85">
        <v>4069</v>
      </c>
      <c r="E71" s="85" t="s">
        <v>539</v>
      </c>
      <c r="F71" s="85" t="s">
        <v>183</v>
      </c>
      <c r="G71" s="95">
        <v>6.57</v>
      </c>
      <c r="H71" s="98" t="s">
        <v>187</v>
      </c>
      <c r="I71" s="99">
        <v>2.9779E-2</v>
      </c>
      <c r="J71" s="99">
        <v>2.1500000000000005E-2</v>
      </c>
      <c r="K71" s="95">
        <v>37955287.761456862</v>
      </c>
      <c r="L71" s="97">
        <v>106.35</v>
      </c>
      <c r="M71" s="95">
        <v>40365.448746219525</v>
      </c>
      <c r="N71" s="96">
        <v>7.9547854260509539E-3</v>
      </c>
      <c r="O71" s="96">
        <v>6.9525049693567773E-4</v>
      </c>
    </row>
    <row r="72" spans="2:15">
      <c r="B72" s="88" t="s">
        <v>2418</v>
      </c>
      <c r="C72" s="98" t="s">
        <v>2157</v>
      </c>
      <c r="D72" s="85" t="s">
        <v>2188</v>
      </c>
      <c r="E72" s="85" t="s">
        <v>539</v>
      </c>
      <c r="F72" s="85" t="s">
        <v>184</v>
      </c>
      <c r="G72" s="95">
        <v>0.48</v>
      </c>
      <c r="H72" s="98" t="s">
        <v>187</v>
      </c>
      <c r="I72" s="99">
        <v>3.4000000000000002E-2</v>
      </c>
      <c r="J72" s="99">
        <v>2.6200000000000001E-2</v>
      </c>
      <c r="K72" s="95">
        <v>1517854.3028498602</v>
      </c>
      <c r="L72" s="97">
        <v>101.28</v>
      </c>
      <c r="M72" s="95">
        <v>1537.2828837909801</v>
      </c>
      <c r="N72" s="96">
        <v>3.029510598675896E-4</v>
      </c>
      <c r="O72" s="96">
        <v>2.6478008348327603E-5</v>
      </c>
    </row>
    <row r="73" spans="2:15">
      <c r="B73" s="88" t="s">
        <v>2418</v>
      </c>
      <c r="C73" s="98" t="s">
        <v>2157</v>
      </c>
      <c r="D73" s="85">
        <v>4991</v>
      </c>
      <c r="E73" s="85" t="s">
        <v>539</v>
      </c>
      <c r="F73" s="85" t="s">
        <v>184</v>
      </c>
      <c r="G73" s="95">
        <v>0.48</v>
      </c>
      <c r="H73" s="98" t="s">
        <v>187</v>
      </c>
      <c r="I73" s="99">
        <v>3.4000000000000002E-2</v>
      </c>
      <c r="J73" s="99">
        <v>2.6200000000000001E-2</v>
      </c>
      <c r="K73" s="95">
        <v>1488955.8586578802</v>
      </c>
      <c r="L73" s="97">
        <v>101.28</v>
      </c>
      <c r="M73" s="95">
        <v>1508.0145231420399</v>
      </c>
      <c r="N73" s="96">
        <v>2.971831683671539E-4</v>
      </c>
      <c r="O73" s="96">
        <v>2.5973892999242725E-5</v>
      </c>
    </row>
    <row r="74" spans="2:15">
      <c r="B74" s="88" t="s">
        <v>2418</v>
      </c>
      <c r="C74" s="98" t="s">
        <v>2157</v>
      </c>
      <c r="D74" s="85" t="s">
        <v>2189</v>
      </c>
      <c r="E74" s="85" t="s">
        <v>539</v>
      </c>
      <c r="F74" s="85" t="s">
        <v>184</v>
      </c>
      <c r="G74" s="95">
        <v>2.5599999999999996</v>
      </c>
      <c r="H74" s="98" t="s">
        <v>187</v>
      </c>
      <c r="I74" s="99">
        <v>4.4000000000000004E-2</v>
      </c>
      <c r="J74" s="99">
        <v>3.7900000000000003E-2</v>
      </c>
      <c r="K74" s="95">
        <v>4741435.9865437401</v>
      </c>
      <c r="L74" s="97">
        <v>101.78</v>
      </c>
      <c r="M74" s="95">
        <v>4825.8336837276611</v>
      </c>
      <c r="N74" s="96">
        <v>9.5102303202953761E-4</v>
      </c>
      <c r="O74" s="96">
        <v>8.3119682078471139E-5</v>
      </c>
    </row>
    <row r="75" spans="2:15">
      <c r="B75" s="88" t="s">
        <v>2418</v>
      </c>
      <c r="C75" s="98" t="s">
        <v>2157</v>
      </c>
      <c r="D75" s="85" t="s">
        <v>2190</v>
      </c>
      <c r="E75" s="85" t="s">
        <v>539</v>
      </c>
      <c r="F75" s="85" t="s">
        <v>184</v>
      </c>
      <c r="G75" s="95">
        <v>2.54</v>
      </c>
      <c r="H75" s="98" t="s">
        <v>187</v>
      </c>
      <c r="I75" s="99">
        <v>4.4500000000000005E-2</v>
      </c>
      <c r="J75" s="99">
        <v>3.8199999999999998E-2</v>
      </c>
      <c r="K75" s="95">
        <v>2759566.0096327602</v>
      </c>
      <c r="L75" s="97">
        <v>102.88</v>
      </c>
      <c r="M75" s="95">
        <v>2839.0415176773604</v>
      </c>
      <c r="N75" s="96">
        <v>5.5948755161277825E-4</v>
      </c>
      <c r="O75" s="96">
        <v>4.8899370310383785E-5</v>
      </c>
    </row>
    <row r="76" spans="2:15">
      <c r="B76" s="88" t="s">
        <v>2418</v>
      </c>
      <c r="C76" s="98" t="s">
        <v>2157</v>
      </c>
      <c r="D76" s="85">
        <v>4985</v>
      </c>
      <c r="E76" s="85" t="s">
        <v>539</v>
      </c>
      <c r="F76" s="85" t="s">
        <v>184</v>
      </c>
      <c r="G76" s="95">
        <v>2.54</v>
      </c>
      <c r="H76" s="98" t="s">
        <v>187</v>
      </c>
      <c r="I76" s="99">
        <v>4.4500000000000005E-2</v>
      </c>
      <c r="J76" s="99">
        <v>3.8199999999999998E-2</v>
      </c>
      <c r="K76" s="95">
        <v>3159443.8543201401</v>
      </c>
      <c r="L76" s="97">
        <v>102.88</v>
      </c>
      <c r="M76" s="95">
        <v>3250.4358434794199</v>
      </c>
      <c r="N76" s="96">
        <v>6.4056068938030456E-4</v>
      </c>
      <c r="O76" s="96">
        <v>5.598518548981215E-5</v>
      </c>
    </row>
    <row r="77" spans="2:15">
      <c r="B77" s="88" t="s">
        <v>2418</v>
      </c>
      <c r="C77" s="98" t="s">
        <v>2157</v>
      </c>
      <c r="D77" s="85" t="s">
        <v>2191</v>
      </c>
      <c r="E77" s="85" t="s">
        <v>539</v>
      </c>
      <c r="F77" s="85" t="s">
        <v>184</v>
      </c>
      <c r="G77" s="95">
        <v>0.47999999999999993</v>
      </c>
      <c r="H77" s="98" t="s">
        <v>187</v>
      </c>
      <c r="I77" s="99">
        <v>3.4500000000000003E-2</v>
      </c>
      <c r="J77" s="99">
        <v>3.4799999999999998E-2</v>
      </c>
      <c r="K77" s="95">
        <v>2634130.3637851402</v>
      </c>
      <c r="L77" s="97">
        <v>100.92</v>
      </c>
      <c r="M77" s="95">
        <v>2658.3643828892205</v>
      </c>
      <c r="N77" s="96">
        <v>5.2388165886848052E-4</v>
      </c>
      <c r="O77" s="96">
        <v>4.5787405210326936E-5</v>
      </c>
    </row>
    <row r="78" spans="2:15">
      <c r="B78" s="88" t="s">
        <v>2418</v>
      </c>
      <c r="C78" s="98" t="s">
        <v>2157</v>
      </c>
      <c r="D78" s="85">
        <v>4984</v>
      </c>
      <c r="E78" s="85" t="s">
        <v>539</v>
      </c>
      <c r="F78" s="85" t="s">
        <v>184</v>
      </c>
      <c r="G78" s="95">
        <v>0.48000000000000004</v>
      </c>
      <c r="H78" s="98" t="s">
        <v>187</v>
      </c>
      <c r="I78" s="99">
        <v>3.4500000000000003E-2</v>
      </c>
      <c r="J78" s="99">
        <v>3.4799999999999998E-2</v>
      </c>
      <c r="K78" s="95">
        <v>2584999.7115518404</v>
      </c>
      <c r="L78" s="97">
        <v>100.92</v>
      </c>
      <c r="M78" s="95">
        <v>2608.78171360018</v>
      </c>
      <c r="N78" s="96">
        <v>5.1411044345291786E-4</v>
      </c>
      <c r="O78" s="96">
        <v>4.4933398218373666E-5</v>
      </c>
    </row>
    <row r="79" spans="2:15">
      <c r="B79" s="88" t="s">
        <v>2418</v>
      </c>
      <c r="C79" s="98" t="s">
        <v>2157</v>
      </c>
      <c r="D79" s="85">
        <v>4987</v>
      </c>
      <c r="E79" s="85" t="s">
        <v>539</v>
      </c>
      <c r="F79" s="85" t="s">
        <v>184</v>
      </c>
      <c r="G79" s="95">
        <v>3.2399999999999998</v>
      </c>
      <c r="H79" s="98" t="s">
        <v>187</v>
      </c>
      <c r="I79" s="99">
        <v>3.4000000000000002E-2</v>
      </c>
      <c r="J79" s="99">
        <v>2.8399999999999998E-2</v>
      </c>
      <c r="K79" s="95">
        <v>11011503.607577501</v>
      </c>
      <c r="L79" s="97">
        <v>103.2</v>
      </c>
      <c r="M79" s="95">
        <v>11363.87171325656</v>
      </c>
      <c r="N79" s="96">
        <v>2.2394687510216824E-3</v>
      </c>
      <c r="O79" s="96">
        <v>1.9573020246665455E-4</v>
      </c>
    </row>
    <row r="80" spans="2:15">
      <c r="B80" s="88" t="s">
        <v>2418</v>
      </c>
      <c r="C80" s="98" t="s">
        <v>2157</v>
      </c>
      <c r="D80" s="85" t="s">
        <v>2192</v>
      </c>
      <c r="E80" s="85" t="s">
        <v>539</v>
      </c>
      <c r="F80" s="85" t="s">
        <v>184</v>
      </c>
      <c r="G80" s="95">
        <v>3.2399999999999998</v>
      </c>
      <c r="H80" s="98" t="s">
        <v>187</v>
      </c>
      <c r="I80" s="99">
        <v>3.4000000000000002E-2</v>
      </c>
      <c r="J80" s="99">
        <v>2.8400000000000002E-2</v>
      </c>
      <c r="K80" s="95">
        <v>10012399.99031678</v>
      </c>
      <c r="L80" s="97">
        <v>103.2</v>
      </c>
      <c r="M80" s="95">
        <v>10332.796781337</v>
      </c>
      <c r="N80" s="96">
        <v>2.0362756713865064E-3</v>
      </c>
      <c r="O80" s="96">
        <v>1.7797106981580962E-4</v>
      </c>
    </row>
    <row r="81" spans="2:15">
      <c r="B81" s="88" t="s">
        <v>2418</v>
      </c>
      <c r="C81" s="98" t="s">
        <v>2157</v>
      </c>
      <c r="D81" s="85" t="s">
        <v>2193</v>
      </c>
      <c r="E81" s="85" t="s">
        <v>539</v>
      </c>
      <c r="F81" s="85" t="s">
        <v>184</v>
      </c>
      <c r="G81" s="95">
        <v>0.48</v>
      </c>
      <c r="H81" s="98" t="s">
        <v>187</v>
      </c>
      <c r="I81" s="99">
        <v>3.3500000000000002E-2</v>
      </c>
      <c r="J81" s="99">
        <v>2.9900000000000003E-2</v>
      </c>
      <c r="K81" s="95">
        <v>2004540.0718726204</v>
      </c>
      <c r="L81" s="97">
        <v>100.6</v>
      </c>
      <c r="M81" s="95">
        <v>2016.5672189069803</v>
      </c>
      <c r="N81" s="96">
        <v>3.9740322532932882E-4</v>
      </c>
      <c r="O81" s="96">
        <v>3.4733154333644898E-5</v>
      </c>
    </row>
    <row r="82" spans="2:15">
      <c r="B82" s="88" t="s">
        <v>2418</v>
      </c>
      <c r="C82" s="98" t="s">
        <v>2157</v>
      </c>
      <c r="D82" s="85" t="s">
        <v>2194</v>
      </c>
      <c r="E82" s="85" t="s">
        <v>539</v>
      </c>
      <c r="F82" s="85" t="s">
        <v>184</v>
      </c>
      <c r="G82" s="95">
        <v>2.5600000000000005</v>
      </c>
      <c r="H82" s="98" t="s">
        <v>187</v>
      </c>
      <c r="I82" s="99">
        <v>4.4000000000000004E-2</v>
      </c>
      <c r="J82" s="99">
        <v>3.790000000000001E-2</v>
      </c>
      <c r="K82" s="95">
        <v>2107304.8612118401</v>
      </c>
      <c r="L82" s="97">
        <v>101.78</v>
      </c>
      <c r="M82" s="95">
        <v>2144.8149542732599</v>
      </c>
      <c r="N82" s="96">
        <v>4.2267689991745704E-4</v>
      </c>
      <c r="O82" s="96">
        <v>3.6942080643491308E-5</v>
      </c>
    </row>
    <row r="83" spans="2:15">
      <c r="B83" s="88" t="s">
        <v>2418</v>
      </c>
      <c r="C83" s="98" t="s">
        <v>2157</v>
      </c>
      <c r="D83" s="85">
        <v>4983</v>
      </c>
      <c r="E83" s="85" t="s">
        <v>539</v>
      </c>
      <c r="F83" s="85" t="s">
        <v>184</v>
      </c>
      <c r="G83" s="95">
        <v>2.5600000000000005</v>
      </c>
      <c r="H83" s="98" t="s">
        <v>187</v>
      </c>
      <c r="I83" s="99">
        <v>4.4000000000000004E-2</v>
      </c>
      <c r="J83" s="99">
        <v>3.7900000000000003E-2</v>
      </c>
      <c r="K83" s="95">
        <v>2517564.726427</v>
      </c>
      <c r="L83" s="97">
        <v>101.78</v>
      </c>
      <c r="M83" s="95">
        <v>2562.3774475847799</v>
      </c>
      <c r="N83" s="96">
        <v>5.0496559332808264E-4</v>
      </c>
      <c r="O83" s="96">
        <v>4.4134135730051548E-5</v>
      </c>
    </row>
    <row r="84" spans="2:15">
      <c r="B84" s="88" t="s">
        <v>2418</v>
      </c>
      <c r="C84" s="98" t="s">
        <v>2157</v>
      </c>
      <c r="D84" s="85" t="s">
        <v>2195</v>
      </c>
      <c r="E84" s="85" t="s">
        <v>539</v>
      </c>
      <c r="F84" s="85" t="s">
        <v>184</v>
      </c>
      <c r="G84" s="95">
        <v>0.16000000000000003</v>
      </c>
      <c r="H84" s="98" t="s">
        <v>187</v>
      </c>
      <c r="I84" s="99">
        <v>0.03</v>
      </c>
      <c r="J84" s="99">
        <v>3.4399999999999993E-2</v>
      </c>
      <c r="K84" s="95">
        <v>3512174.9151377003</v>
      </c>
      <c r="L84" s="97">
        <v>103.31</v>
      </c>
      <c r="M84" s="95">
        <v>3628.42799613138</v>
      </c>
      <c r="N84" s="96">
        <v>7.1505128865449329E-4</v>
      </c>
      <c r="O84" s="96">
        <v>6.2495684942482659E-5</v>
      </c>
    </row>
    <row r="85" spans="2:15">
      <c r="B85" s="88" t="s">
        <v>2418</v>
      </c>
      <c r="C85" s="98" t="s">
        <v>2157</v>
      </c>
      <c r="D85" s="85" t="s">
        <v>2196</v>
      </c>
      <c r="E85" s="85" t="s">
        <v>539</v>
      </c>
      <c r="F85" s="85" t="s">
        <v>184</v>
      </c>
      <c r="G85" s="95">
        <v>3.63</v>
      </c>
      <c r="H85" s="98" t="s">
        <v>187</v>
      </c>
      <c r="I85" s="99">
        <v>3.5000000000000003E-2</v>
      </c>
      <c r="J85" s="99">
        <v>2.86E-2</v>
      </c>
      <c r="K85" s="95">
        <v>3512174.9151377003</v>
      </c>
      <c r="L85" s="97">
        <v>108.77</v>
      </c>
      <c r="M85" s="95">
        <v>3820.1928123912203</v>
      </c>
      <c r="N85" s="96">
        <v>7.5284222156852371E-4</v>
      </c>
      <c r="O85" s="96">
        <v>6.5798623171601679E-5</v>
      </c>
    </row>
    <row r="86" spans="2:15">
      <c r="B86" s="88" t="s">
        <v>2418</v>
      </c>
      <c r="C86" s="98" t="s">
        <v>2157</v>
      </c>
      <c r="D86" s="85">
        <v>4988</v>
      </c>
      <c r="E86" s="85" t="s">
        <v>539</v>
      </c>
      <c r="F86" s="85" t="s">
        <v>184</v>
      </c>
      <c r="G86" s="95">
        <v>0.16</v>
      </c>
      <c r="H86" s="98" t="s">
        <v>187</v>
      </c>
      <c r="I86" s="99">
        <v>0.03</v>
      </c>
      <c r="J86" s="99">
        <v>3.4400000000000007E-2</v>
      </c>
      <c r="K86" s="95">
        <v>3446666.0086933603</v>
      </c>
      <c r="L86" s="97">
        <v>103.31</v>
      </c>
      <c r="M86" s="95">
        <v>3560.7507219758199</v>
      </c>
      <c r="N86" s="96">
        <v>7.0171418450108226E-4</v>
      </c>
      <c r="O86" s="96">
        <v>6.1330018265921515E-5</v>
      </c>
    </row>
    <row r="87" spans="2:15">
      <c r="B87" s="88" t="s">
        <v>2418</v>
      </c>
      <c r="C87" s="98" t="s">
        <v>2157</v>
      </c>
      <c r="D87" s="85">
        <v>4989</v>
      </c>
      <c r="E87" s="85" t="s">
        <v>539</v>
      </c>
      <c r="F87" s="85" t="s">
        <v>184</v>
      </c>
      <c r="G87" s="95">
        <v>3.6300000000000003</v>
      </c>
      <c r="H87" s="98" t="s">
        <v>187</v>
      </c>
      <c r="I87" s="99">
        <v>3.5000000000000003E-2</v>
      </c>
      <c r="J87" s="99">
        <v>2.8600000000000004E-2</v>
      </c>
      <c r="K87" s="95">
        <v>3446666.0086933603</v>
      </c>
      <c r="L87" s="97">
        <v>108.77</v>
      </c>
      <c r="M87" s="95">
        <v>3748.9387581357596</v>
      </c>
      <c r="N87" s="96">
        <v>7.3880024433443025E-4</v>
      </c>
      <c r="O87" s="96">
        <v>6.4571350388354591E-5</v>
      </c>
    </row>
    <row r="88" spans="2:15">
      <c r="B88" s="88" t="s">
        <v>2418</v>
      </c>
      <c r="C88" s="98" t="s">
        <v>2157</v>
      </c>
      <c r="D88" s="85" t="s">
        <v>2197</v>
      </c>
      <c r="E88" s="85" t="s">
        <v>539</v>
      </c>
      <c r="F88" s="85" t="s">
        <v>184</v>
      </c>
      <c r="G88" s="95">
        <v>0.22999999999999998</v>
      </c>
      <c r="H88" s="98" t="s">
        <v>187</v>
      </c>
      <c r="I88" s="99">
        <v>2.9500000000000002E-2</v>
      </c>
      <c r="J88" s="99">
        <v>2.2200000000000001E-2</v>
      </c>
      <c r="K88" s="95">
        <v>6040941.018062301</v>
      </c>
      <c r="L88" s="97">
        <v>100.22</v>
      </c>
      <c r="M88" s="95">
        <v>6054.2311318176007</v>
      </c>
      <c r="N88" s="96">
        <v>1.1931022958796443E-3</v>
      </c>
      <c r="O88" s="96">
        <v>1.0427747823202029E-4</v>
      </c>
    </row>
    <row r="89" spans="2:15">
      <c r="B89" s="88" t="s">
        <v>2418</v>
      </c>
      <c r="C89" s="98" t="s">
        <v>2157</v>
      </c>
      <c r="D89" s="85">
        <v>4990</v>
      </c>
      <c r="E89" s="85" t="s">
        <v>539</v>
      </c>
      <c r="F89" s="85" t="s">
        <v>184</v>
      </c>
      <c r="G89" s="95">
        <v>0.23</v>
      </c>
      <c r="H89" s="98" t="s">
        <v>187</v>
      </c>
      <c r="I89" s="99">
        <v>2.9500000000000002E-2</v>
      </c>
      <c r="J89" s="99">
        <v>2.2199999999999998E-2</v>
      </c>
      <c r="K89" s="95">
        <v>5928265.5275323801</v>
      </c>
      <c r="L89" s="97">
        <v>100.22</v>
      </c>
      <c r="M89" s="95">
        <v>5941.3077578173006</v>
      </c>
      <c r="N89" s="96">
        <v>1.1708485804457927E-3</v>
      </c>
      <c r="O89" s="96">
        <v>1.0233249720671422E-4</v>
      </c>
    </row>
    <row r="90" spans="2:15">
      <c r="B90" s="88" t="s">
        <v>2418</v>
      </c>
      <c r="C90" s="98" t="s">
        <v>2157</v>
      </c>
      <c r="D90" s="85">
        <v>4986</v>
      </c>
      <c r="E90" s="85" t="s">
        <v>539</v>
      </c>
      <c r="F90" s="85" t="s">
        <v>184</v>
      </c>
      <c r="G90" s="95">
        <v>2.56</v>
      </c>
      <c r="H90" s="98" t="s">
        <v>187</v>
      </c>
      <c r="I90" s="99">
        <v>4.4000000000000004E-2</v>
      </c>
      <c r="J90" s="99">
        <v>3.7900000000000003E-2</v>
      </c>
      <c r="K90" s="95">
        <v>5664520.6295790412</v>
      </c>
      <c r="L90" s="97">
        <v>101.78</v>
      </c>
      <c r="M90" s="95">
        <v>5765.3492643883201</v>
      </c>
      <c r="N90" s="96">
        <v>1.1361725864312377E-3</v>
      </c>
      <c r="O90" s="96">
        <v>9.930180551873913E-5</v>
      </c>
    </row>
    <row r="91" spans="2:15">
      <c r="B91" s="88" t="s">
        <v>2419</v>
      </c>
      <c r="C91" s="98" t="s">
        <v>2154</v>
      </c>
      <c r="D91" s="85">
        <v>4099</v>
      </c>
      <c r="E91" s="85" t="s">
        <v>539</v>
      </c>
      <c r="F91" s="85" t="s">
        <v>183</v>
      </c>
      <c r="G91" s="95">
        <v>6.5599999999999987</v>
      </c>
      <c r="H91" s="98" t="s">
        <v>187</v>
      </c>
      <c r="I91" s="99">
        <v>2.9779E-2</v>
      </c>
      <c r="J91" s="99">
        <v>2.1499999999999995E-2</v>
      </c>
      <c r="K91" s="95">
        <v>27813415.790776581</v>
      </c>
      <c r="L91" s="97">
        <v>106.33</v>
      </c>
      <c r="M91" s="95">
        <v>29574.005166189145</v>
      </c>
      <c r="N91" s="96">
        <v>5.8281246113482173E-3</v>
      </c>
      <c r="O91" s="96">
        <v>5.093797400207771E-4</v>
      </c>
    </row>
    <row r="92" spans="2:15">
      <c r="B92" s="88" t="s">
        <v>2419</v>
      </c>
      <c r="C92" s="98" t="s">
        <v>2154</v>
      </c>
      <c r="D92" s="85" t="s">
        <v>2198</v>
      </c>
      <c r="E92" s="85" t="s">
        <v>539</v>
      </c>
      <c r="F92" s="85" t="s">
        <v>183</v>
      </c>
      <c r="G92" s="95">
        <v>6.5600000000000005</v>
      </c>
      <c r="H92" s="98" t="s">
        <v>187</v>
      </c>
      <c r="I92" s="99">
        <v>2.9779E-2</v>
      </c>
      <c r="J92" s="99">
        <v>2.1599999999999998E-2</v>
      </c>
      <c r="K92" s="95">
        <v>786578.49933518004</v>
      </c>
      <c r="L92" s="97">
        <v>106.25</v>
      </c>
      <c r="M92" s="95">
        <v>835.73965249256014</v>
      </c>
      <c r="N92" s="96">
        <v>1.646985185131466E-4</v>
      </c>
      <c r="O92" s="96">
        <v>1.439469711726472E-5</v>
      </c>
    </row>
    <row r="93" spans="2:15">
      <c r="B93" s="88" t="s">
        <v>2408</v>
      </c>
      <c r="C93" s="98" t="s">
        <v>2154</v>
      </c>
      <c r="D93" s="85" t="s">
        <v>2199</v>
      </c>
      <c r="E93" s="85" t="s">
        <v>539</v>
      </c>
      <c r="F93" s="85" t="s">
        <v>184</v>
      </c>
      <c r="G93" s="95">
        <v>9.17</v>
      </c>
      <c r="H93" s="98" t="s">
        <v>187</v>
      </c>
      <c r="I93" s="99">
        <v>0.06</v>
      </c>
      <c r="J93" s="99">
        <v>1.95E-2</v>
      </c>
      <c r="K93" s="95">
        <v>79439427.521258414</v>
      </c>
      <c r="L93" s="97">
        <v>146.87</v>
      </c>
      <c r="M93" s="95">
        <v>116672.68833767631</v>
      </c>
      <c r="N93" s="96">
        <v>2.2992589693274636E-2</v>
      </c>
      <c r="O93" s="96">
        <v>2.0095588446341251E-3</v>
      </c>
    </row>
    <row r="94" spans="2:15">
      <c r="B94" s="88" t="s">
        <v>2446</v>
      </c>
      <c r="C94" s="98" t="s">
        <v>2157</v>
      </c>
      <c r="D94" s="85" t="s">
        <v>2200</v>
      </c>
      <c r="E94" s="85" t="s">
        <v>539</v>
      </c>
      <c r="F94" s="85" t="s">
        <v>184</v>
      </c>
      <c r="G94" s="95">
        <v>4.63</v>
      </c>
      <c r="H94" s="98" t="s">
        <v>187</v>
      </c>
      <c r="I94" s="99">
        <v>2.3E-2</v>
      </c>
      <c r="J94" s="99">
        <v>2.5699999999999997E-2</v>
      </c>
      <c r="K94" s="95">
        <v>8090663.7470765002</v>
      </c>
      <c r="L94" s="97">
        <v>99.39</v>
      </c>
      <c r="M94" s="95">
        <v>8041.3110551455611</v>
      </c>
      <c r="N94" s="96">
        <v>1.5846944843838811E-3</v>
      </c>
      <c r="O94" s="96">
        <v>1.3850274630299795E-4</v>
      </c>
    </row>
    <row r="95" spans="2:15">
      <c r="B95" s="88" t="s">
        <v>2420</v>
      </c>
      <c r="C95" s="98" t="s">
        <v>2154</v>
      </c>
      <c r="D95" s="85">
        <v>4100</v>
      </c>
      <c r="E95" s="85" t="s">
        <v>539</v>
      </c>
      <c r="F95" s="85" t="s">
        <v>183</v>
      </c>
      <c r="G95" s="95">
        <v>6.5399999999999991</v>
      </c>
      <c r="H95" s="98" t="s">
        <v>187</v>
      </c>
      <c r="I95" s="99">
        <v>2.9779E-2</v>
      </c>
      <c r="J95" s="99">
        <v>2.1499999999999998E-2</v>
      </c>
      <c r="K95" s="95">
        <v>31682537.484563384</v>
      </c>
      <c r="L95" s="97">
        <v>106.33</v>
      </c>
      <c r="M95" s="95">
        <v>33688.042289729623</v>
      </c>
      <c r="N95" s="96">
        <v>6.6388744870234479E-3</v>
      </c>
      <c r="O95" s="96">
        <v>5.8023950854549161E-4</v>
      </c>
    </row>
    <row r="96" spans="2:15">
      <c r="B96" s="88" t="s">
        <v>2421</v>
      </c>
      <c r="C96" s="98" t="s">
        <v>2154</v>
      </c>
      <c r="D96" s="85" t="s">
        <v>2201</v>
      </c>
      <c r="E96" s="85" t="s">
        <v>539</v>
      </c>
      <c r="F96" s="85" t="s">
        <v>184</v>
      </c>
      <c r="G96" s="95">
        <v>1.9699999999999998</v>
      </c>
      <c r="H96" s="98" t="s">
        <v>187</v>
      </c>
      <c r="I96" s="99">
        <v>2.75E-2</v>
      </c>
      <c r="J96" s="99">
        <v>2.0900000000000002E-2</v>
      </c>
      <c r="K96" s="95">
        <v>21199042.14954824</v>
      </c>
      <c r="L96" s="97">
        <v>101.93</v>
      </c>
      <c r="M96" s="95">
        <v>21608.183507604783</v>
      </c>
      <c r="N96" s="96">
        <v>4.2583067595855116E-3</v>
      </c>
      <c r="O96" s="96">
        <v>3.7217721561801163E-4</v>
      </c>
    </row>
    <row r="97" spans="2:15">
      <c r="B97" s="88" t="s">
        <v>2421</v>
      </c>
      <c r="C97" s="98" t="s">
        <v>2154</v>
      </c>
      <c r="D97" s="85" t="s">
        <v>2202</v>
      </c>
      <c r="E97" s="85" t="s">
        <v>539</v>
      </c>
      <c r="F97" s="85" t="s">
        <v>184</v>
      </c>
      <c r="G97" s="95">
        <v>2.5400000000000005</v>
      </c>
      <c r="H97" s="98" t="s">
        <v>187</v>
      </c>
      <c r="I97" s="99">
        <v>3.1699999999999999E-2</v>
      </c>
      <c r="J97" s="99">
        <v>2.2800000000000001E-2</v>
      </c>
      <c r="K97" s="95">
        <v>41151081.990283981</v>
      </c>
      <c r="L97" s="97">
        <v>103.03</v>
      </c>
      <c r="M97" s="95">
        <v>42397.961816992582</v>
      </c>
      <c r="N97" s="96">
        <v>8.3553310871507299E-3</v>
      </c>
      <c r="O97" s="96">
        <v>7.3025830104476921E-4</v>
      </c>
    </row>
    <row r="98" spans="2:15">
      <c r="B98" s="88" t="s">
        <v>2446</v>
      </c>
      <c r="C98" s="98" t="s">
        <v>2157</v>
      </c>
      <c r="D98" s="85" t="s">
        <v>2203</v>
      </c>
      <c r="E98" s="85" t="s">
        <v>539</v>
      </c>
      <c r="F98" s="85" t="s">
        <v>184</v>
      </c>
      <c r="G98" s="95">
        <v>3.5299999999999994</v>
      </c>
      <c r="H98" s="98" t="s">
        <v>187</v>
      </c>
      <c r="I98" s="99">
        <v>2.2000000000000002E-2</v>
      </c>
      <c r="J98" s="99">
        <v>2.1000000000000001E-2</v>
      </c>
      <c r="K98" s="95">
        <v>18685238.614698101</v>
      </c>
      <c r="L98" s="97">
        <v>100.53</v>
      </c>
      <c r="M98" s="95">
        <v>18784.269589090141</v>
      </c>
      <c r="N98" s="96">
        <v>3.7018003913631948E-3</v>
      </c>
      <c r="O98" s="96">
        <v>3.2353840157943957E-4</v>
      </c>
    </row>
    <row r="99" spans="2:15">
      <c r="B99" s="88" t="s">
        <v>2446</v>
      </c>
      <c r="C99" s="98" t="s">
        <v>2157</v>
      </c>
      <c r="D99" s="85" t="s">
        <v>2204</v>
      </c>
      <c r="E99" s="85" t="s">
        <v>539</v>
      </c>
      <c r="F99" s="85" t="s">
        <v>184</v>
      </c>
      <c r="G99" s="95">
        <v>4.57</v>
      </c>
      <c r="H99" s="98" t="s">
        <v>187</v>
      </c>
      <c r="I99" s="99">
        <v>3.3700000000000001E-2</v>
      </c>
      <c r="J99" s="99">
        <v>3.5300000000000005E-2</v>
      </c>
      <c r="K99" s="95">
        <v>4059328.3170317407</v>
      </c>
      <c r="L99" s="97">
        <v>99.68</v>
      </c>
      <c r="M99" s="95">
        <v>4046.33847725854</v>
      </c>
      <c r="N99" s="96">
        <v>7.9740855973464263E-4</v>
      </c>
      <c r="O99" s="96">
        <v>6.96937337367624E-5</v>
      </c>
    </row>
    <row r="100" spans="2:15">
      <c r="B100" s="88" t="s">
        <v>2446</v>
      </c>
      <c r="C100" s="98" t="s">
        <v>2157</v>
      </c>
      <c r="D100" s="85" t="s">
        <v>2205</v>
      </c>
      <c r="E100" s="85" t="s">
        <v>539</v>
      </c>
      <c r="F100" s="85" t="s">
        <v>184</v>
      </c>
      <c r="G100" s="95">
        <v>4.419999999999999</v>
      </c>
      <c r="H100" s="98" t="s">
        <v>187</v>
      </c>
      <c r="I100" s="99">
        <v>3.85E-2</v>
      </c>
      <c r="J100" s="99">
        <v>3.8499999999999993E-2</v>
      </c>
      <c r="K100" s="95">
        <v>1069512.54988098</v>
      </c>
      <c r="L100" s="97">
        <v>100.47</v>
      </c>
      <c r="M100" s="95">
        <v>1074.5392661948201</v>
      </c>
      <c r="N100" s="96">
        <v>2.1175855985613415E-4</v>
      </c>
      <c r="O100" s="96">
        <v>1.8507758045643313E-5</v>
      </c>
    </row>
    <row r="101" spans="2:15">
      <c r="B101" s="88" t="s">
        <v>2446</v>
      </c>
      <c r="C101" s="98" t="s">
        <v>2157</v>
      </c>
      <c r="D101" s="85" t="s">
        <v>2206</v>
      </c>
      <c r="E101" s="85" t="s">
        <v>539</v>
      </c>
      <c r="F101" s="85" t="s">
        <v>184</v>
      </c>
      <c r="G101" s="95">
        <v>4.4200000000000008</v>
      </c>
      <c r="H101" s="98" t="s">
        <v>187</v>
      </c>
      <c r="I101" s="99">
        <v>3.8399999999999997E-2</v>
      </c>
      <c r="J101" s="99">
        <v>3.8300000000000001E-2</v>
      </c>
      <c r="K101" s="95">
        <v>3197546.9384586806</v>
      </c>
      <c r="L101" s="97">
        <v>100.6</v>
      </c>
      <c r="M101" s="95">
        <v>3216.7323516612796</v>
      </c>
      <c r="N101" s="96">
        <v>6.3391877026756146E-4</v>
      </c>
      <c r="O101" s="96">
        <v>5.540467988011732E-5</v>
      </c>
    </row>
    <row r="102" spans="2:15">
      <c r="B102" s="88" t="s">
        <v>2446</v>
      </c>
      <c r="C102" s="98" t="s">
        <v>2157</v>
      </c>
      <c r="D102" s="85" t="s">
        <v>2207</v>
      </c>
      <c r="E102" s="85" t="s">
        <v>539</v>
      </c>
      <c r="F102" s="85" t="s">
        <v>184</v>
      </c>
      <c r="G102" s="95">
        <v>5.45</v>
      </c>
      <c r="H102" s="98" t="s">
        <v>187</v>
      </c>
      <c r="I102" s="99">
        <v>3.6699999999999997E-2</v>
      </c>
      <c r="J102" s="99">
        <v>3.8300000000000001E-2</v>
      </c>
      <c r="K102" s="95">
        <v>12740993.395285921</v>
      </c>
      <c r="L102" s="97">
        <v>99.66</v>
      </c>
      <c r="M102" s="95">
        <v>12697.67458478576</v>
      </c>
      <c r="N102" s="96">
        <v>2.5023201740387272E-3</v>
      </c>
      <c r="O102" s="96">
        <v>2.1870349120859525E-4</v>
      </c>
    </row>
    <row r="103" spans="2:15">
      <c r="B103" s="88" t="s">
        <v>2446</v>
      </c>
      <c r="C103" s="98" t="s">
        <v>2157</v>
      </c>
      <c r="D103" s="85" t="s">
        <v>2208</v>
      </c>
      <c r="E103" s="85" t="s">
        <v>539</v>
      </c>
      <c r="F103" s="85" t="s">
        <v>184</v>
      </c>
      <c r="G103" s="95">
        <v>3.48</v>
      </c>
      <c r="H103" s="98" t="s">
        <v>187</v>
      </c>
      <c r="I103" s="99">
        <v>3.1800000000000002E-2</v>
      </c>
      <c r="J103" s="99">
        <v>3.2099999999999997E-2</v>
      </c>
      <c r="K103" s="95">
        <v>18750872.600316063</v>
      </c>
      <c r="L103" s="97">
        <v>100.21</v>
      </c>
      <c r="M103" s="95">
        <v>18790.250357516121</v>
      </c>
      <c r="N103" s="96">
        <v>3.7029790164247087E-3</v>
      </c>
      <c r="O103" s="96">
        <v>3.2364141374329196E-4</v>
      </c>
    </row>
    <row r="104" spans="2:15">
      <c r="B104" s="88" t="s">
        <v>2422</v>
      </c>
      <c r="C104" s="98" t="s">
        <v>2157</v>
      </c>
      <c r="D104" s="85">
        <v>22333</v>
      </c>
      <c r="E104" s="85" t="s">
        <v>539</v>
      </c>
      <c r="F104" s="85" t="s">
        <v>185</v>
      </c>
      <c r="G104" s="95">
        <v>3.27</v>
      </c>
      <c r="H104" s="98" t="s">
        <v>187</v>
      </c>
      <c r="I104" s="99">
        <v>3.7000000000000005E-2</v>
      </c>
      <c r="J104" s="99">
        <v>1.7700000000000004E-2</v>
      </c>
      <c r="K104" s="95">
        <v>94584107.621290267</v>
      </c>
      <c r="L104" s="97">
        <v>108.31</v>
      </c>
      <c r="M104" s="95">
        <v>102444.0483974082</v>
      </c>
      <c r="N104" s="96">
        <v>2.0188563449419938E-2</v>
      </c>
      <c r="O104" s="96">
        <v>1.7644861575599668E-3</v>
      </c>
    </row>
    <row r="105" spans="2:15">
      <c r="B105" s="88" t="s">
        <v>2422</v>
      </c>
      <c r="C105" s="98" t="s">
        <v>2157</v>
      </c>
      <c r="D105" s="85">
        <v>22334</v>
      </c>
      <c r="E105" s="85" t="s">
        <v>539</v>
      </c>
      <c r="F105" s="85" t="s">
        <v>185</v>
      </c>
      <c r="G105" s="95">
        <v>3.9800000000000004</v>
      </c>
      <c r="H105" s="98" t="s">
        <v>187</v>
      </c>
      <c r="I105" s="99">
        <v>3.7000000000000005E-2</v>
      </c>
      <c r="J105" s="99">
        <v>1.9300000000000001E-2</v>
      </c>
      <c r="K105" s="95">
        <v>32898820.041763421</v>
      </c>
      <c r="L105" s="97">
        <v>109.12</v>
      </c>
      <c r="M105" s="95">
        <v>35899.192926616233</v>
      </c>
      <c r="N105" s="96">
        <v>7.0746241047644435E-3</v>
      </c>
      <c r="O105" s="96">
        <v>6.183241484255086E-4</v>
      </c>
    </row>
    <row r="106" spans="2:15">
      <c r="B106" s="88" t="s">
        <v>2412</v>
      </c>
      <c r="C106" s="98" t="s">
        <v>2154</v>
      </c>
      <c r="D106" s="85" t="s">
        <v>2173</v>
      </c>
      <c r="E106" s="85" t="s">
        <v>587</v>
      </c>
      <c r="F106" s="85" t="s">
        <v>183</v>
      </c>
      <c r="G106" s="95">
        <v>7.0299999999999994</v>
      </c>
      <c r="H106" s="98" t="s">
        <v>187</v>
      </c>
      <c r="I106" s="99">
        <v>2.5399999999999999E-2</v>
      </c>
      <c r="J106" s="99">
        <v>2.2299999999999997E-2</v>
      </c>
      <c r="K106" s="95">
        <v>41752242.34547665</v>
      </c>
      <c r="L106" s="97">
        <v>102.98</v>
      </c>
      <c r="M106" s="95">
        <v>42996.460820107968</v>
      </c>
      <c r="N106" s="96">
        <v>8.4732767881243679E-3</v>
      </c>
      <c r="O106" s="96">
        <v>7.405667886810042E-4</v>
      </c>
    </row>
    <row r="107" spans="2:15">
      <c r="B107" s="88" t="s">
        <v>2423</v>
      </c>
      <c r="C107" s="98" t="s">
        <v>2157</v>
      </c>
      <c r="D107" s="85" t="s">
        <v>2209</v>
      </c>
      <c r="E107" s="85" t="s">
        <v>587</v>
      </c>
      <c r="F107" s="85" t="s">
        <v>184</v>
      </c>
      <c r="G107" s="95">
        <v>6.5699999999999994</v>
      </c>
      <c r="H107" s="98" t="s">
        <v>187</v>
      </c>
      <c r="I107" s="99">
        <v>5.5E-2</v>
      </c>
      <c r="J107" s="99">
        <v>3.3000000000000002E-2</v>
      </c>
      <c r="K107" s="95">
        <v>6177371.3878598008</v>
      </c>
      <c r="L107" s="97">
        <v>115.65</v>
      </c>
      <c r="M107" s="95">
        <v>7144.130142012481</v>
      </c>
      <c r="N107" s="96">
        <v>1.4078877877163375E-3</v>
      </c>
      <c r="O107" s="96">
        <v>1.230497909891939E-4</v>
      </c>
    </row>
    <row r="108" spans="2:15">
      <c r="B108" s="88" t="s">
        <v>2423</v>
      </c>
      <c r="C108" s="98" t="s">
        <v>2157</v>
      </c>
      <c r="D108" s="85" t="s">
        <v>2210</v>
      </c>
      <c r="E108" s="85" t="s">
        <v>587</v>
      </c>
      <c r="F108" s="85" t="s">
        <v>184</v>
      </c>
      <c r="G108" s="95">
        <v>6.44</v>
      </c>
      <c r="H108" s="98" t="s">
        <v>187</v>
      </c>
      <c r="I108" s="99">
        <v>5.5E-2</v>
      </c>
      <c r="J108" s="99">
        <v>4.1100000000000005E-2</v>
      </c>
      <c r="K108" s="95">
        <v>12066943.115053382</v>
      </c>
      <c r="L108" s="97">
        <v>109.94</v>
      </c>
      <c r="M108" s="95">
        <v>13266.397529412201</v>
      </c>
      <c r="N108" s="96">
        <v>2.6143979319206809E-3</v>
      </c>
      <c r="O108" s="96">
        <v>2.28499118958362E-4</v>
      </c>
    </row>
    <row r="109" spans="2:15">
      <c r="B109" s="88" t="s">
        <v>2423</v>
      </c>
      <c r="C109" s="98" t="s">
        <v>2157</v>
      </c>
      <c r="D109" s="85" t="s">
        <v>2211</v>
      </c>
      <c r="E109" s="85" t="s">
        <v>587</v>
      </c>
      <c r="F109" s="85" t="s">
        <v>184</v>
      </c>
      <c r="G109" s="95">
        <v>6.24</v>
      </c>
      <c r="H109" s="98" t="s">
        <v>187</v>
      </c>
      <c r="I109" s="99">
        <v>5.5E-2</v>
      </c>
      <c r="J109" s="99">
        <v>5.3999999999999992E-2</v>
      </c>
      <c r="K109" s="95">
        <v>14728777.231905621</v>
      </c>
      <c r="L109" s="97">
        <v>101.79</v>
      </c>
      <c r="M109" s="95">
        <v>14992.422630845742</v>
      </c>
      <c r="N109" s="96">
        <v>2.9545442637056722E-3</v>
      </c>
      <c r="O109" s="96">
        <v>2.5822800459616909E-4</v>
      </c>
    </row>
    <row r="110" spans="2:15">
      <c r="B110" s="88" t="s">
        <v>2423</v>
      </c>
      <c r="C110" s="98" t="s">
        <v>2157</v>
      </c>
      <c r="D110" s="85" t="s">
        <v>2212</v>
      </c>
      <c r="E110" s="85" t="s">
        <v>587</v>
      </c>
      <c r="F110" s="85" t="s">
        <v>184</v>
      </c>
      <c r="G110" s="95">
        <v>6.8</v>
      </c>
      <c r="H110" s="98" t="s">
        <v>187</v>
      </c>
      <c r="I110" s="99">
        <v>5.5E-2</v>
      </c>
      <c r="J110" s="99">
        <v>1.8699999999999998E-2</v>
      </c>
      <c r="K110" s="95">
        <v>74681434.082692936</v>
      </c>
      <c r="L110" s="97">
        <v>132.37</v>
      </c>
      <c r="M110" s="95">
        <v>98855.812164092553</v>
      </c>
      <c r="N110" s="96">
        <v>1.9481432718049571E-2</v>
      </c>
      <c r="O110" s="96">
        <v>1.7026827315651312E-3</v>
      </c>
    </row>
    <row r="111" spans="2:15">
      <c r="B111" s="88" t="s">
        <v>2423</v>
      </c>
      <c r="C111" s="98" t="s">
        <v>2157</v>
      </c>
      <c r="D111" s="85" t="s">
        <v>2213</v>
      </c>
      <c r="E111" s="85" t="s">
        <v>587</v>
      </c>
      <c r="F111" s="85" t="s">
        <v>184</v>
      </c>
      <c r="G111" s="95">
        <v>6.8200000000000021</v>
      </c>
      <c r="H111" s="98" t="s">
        <v>187</v>
      </c>
      <c r="I111" s="99">
        <v>5.5E-2</v>
      </c>
      <c r="J111" s="99">
        <v>1.7800000000000003E-2</v>
      </c>
      <c r="K111" s="95">
        <v>1061546.11662224</v>
      </c>
      <c r="L111" s="97">
        <v>127.69</v>
      </c>
      <c r="M111" s="95">
        <v>1355.4882572398999</v>
      </c>
      <c r="N111" s="96">
        <v>2.6712494395061129E-4</v>
      </c>
      <c r="O111" s="96">
        <v>2.3346795680669301E-5</v>
      </c>
    </row>
    <row r="112" spans="2:15">
      <c r="B112" s="88" t="s">
        <v>2423</v>
      </c>
      <c r="C112" s="98" t="s">
        <v>2157</v>
      </c>
      <c r="D112" s="85" t="s">
        <v>2214</v>
      </c>
      <c r="E112" s="85" t="s">
        <v>587</v>
      </c>
      <c r="F112" s="85" t="s">
        <v>184</v>
      </c>
      <c r="G112" s="95">
        <v>6.4399999999999995</v>
      </c>
      <c r="H112" s="98" t="s">
        <v>187</v>
      </c>
      <c r="I112" s="99">
        <v>5.5E-2</v>
      </c>
      <c r="J112" s="99">
        <v>4.1099999999999998E-2</v>
      </c>
      <c r="K112" s="95">
        <v>9361532.2869616803</v>
      </c>
      <c r="L112" s="97">
        <v>110.07</v>
      </c>
      <c r="M112" s="95">
        <v>10304.2389242883</v>
      </c>
      <c r="N112" s="96">
        <v>2.0306477982398831E-3</v>
      </c>
      <c r="O112" s="96">
        <v>1.7747919211046425E-4</v>
      </c>
    </row>
    <row r="113" spans="2:15">
      <c r="B113" s="88" t="s">
        <v>2423</v>
      </c>
      <c r="C113" s="98" t="s">
        <v>2157</v>
      </c>
      <c r="D113" s="85" t="s">
        <v>2215</v>
      </c>
      <c r="E113" s="85" t="s">
        <v>587</v>
      </c>
      <c r="F113" s="85" t="s">
        <v>184</v>
      </c>
      <c r="G113" s="95">
        <v>6.8000000000000007</v>
      </c>
      <c r="H113" s="98" t="s">
        <v>187</v>
      </c>
      <c r="I113" s="99">
        <v>5.5E-2</v>
      </c>
      <c r="J113" s="99">
        <v>1.9E-2</v>
      </c>
      <c r="K113" s="95">
        <v>2548725.8236771403</v>
      </c>
      <c r="L113" s="97">
        <v>127.44</v>
      </c>
      <c r="M113" s="95">
        <v>3248.0962058545601</v>
      </c>
      <c r="N113" s="96">
        <v>6.4009961893866311E-4</v>
      </c>
      <c r="O113" s="96">
        <v>5.5944887802759048E-5</v>
      </c>
    </row>
    <row r="114" spans="2:15">
      <c r="B114" s="88" t="s">
        <v>2423</v>
      </c>
      <c r="C114" s="98" t="s">
        <v>2157</v>
      </c>
      <c r="D114" s="85" t="s">
        <v>2216</v>
      </c>
      <c r="E114" s="85" t="s">
        <v>587</v>
      </c>
      <c r="F114" s="85" t="s">
        <v>184</v>
      </c>
      <c r="G114" s="95">
        <v>6.45</v>
      </c>
      <c r="H114" s="98" t="s">
        <v>187</v>
      </c>
      <c r="I114" s="99">
        <v>5.5E-2</v>
      </c>
      <c r="J114" s="99">
        <v>4.0599999999999997E-2</v>
      </c>
      <c r="K114" s="95">
        <v>5157317.7559193606</v>
      </c>
      <c r="L114" s="97">
        <v>110.74</v>
      </c>
      <c r="M114" s="95">
        <v>5711.2137951922405</v>
      </c>
      <c r="N114" s="96">
        <v>1.1255041545230272E-3</v>
      </c>
      <c r="O114" s="96">
        <v>9.8369381551473176E-5</v>
      </c>
    </row>
    <row r="115" spans="2:15">
      <c r="B115" s="88" t="s">
        <v>2423</v>
      </c>
      <c r="C115" s="98" t="s">
        <v>2157</v>
      </c>
      <c r="D115" s="85" t="s">
        <v>2217</v>
      </c>
      <c r="E115" s="85" t="s">
        <v>587</v>
      </c>
      <c r="F115" s="85" t="s">
        <v>184</v>
      </c>
      <c r="G115" s="95">
        <v>6.4399999999999995</v>
      </c>
      <c r="H115" s="98" t="s">
        <v>187</v>
      </c>
      <c r="I115" s="99">
        <v>5.5E-2</v>
      </c>
      <c r="J115" s="99">
        <v>4.1099999999999998E-2</v>
      </c>
      <c r="K115" s="95">
        <v>7994721.7235040609</v>
      </c>
      <c r="L115" s="97">
        <v>110.57</v>
      </c>
      <c r="M115" s="95">
        <v>8839.7640016263013</v>
      </c>
      <c r="N115" s="96">
        <v>1.7420449427420902E-3</v>
      </c>
      <c r="O115" s="96">
        <v>1.52255220883687E-4</v>
      </c>
    </row>
    <row r="116" spans="2:15">
      <c r="B116" s="88" t="s">
        <v>2423</v>
      </c>
      <c r="C116" s="98" t="s">
        <v>2157</v>
      </c>
      <c r="D116" s="85" t="s">
        <v>2218</v>
      </c>
      <c r="E116" s="85" t="s">
        <v>587</v>
      </c>
      <c r="F116" s="85" t="s">
        <v>184</v>
      </c>
      <c r="G116" s="95">
        <v>6.7900000000000009</v>
      </c>
      <c r="H116" s="98" t="s">
        <v>187</v>
      </c>
      <c r="I116" s="99">
        <v>5.5E-2</v>
      </c>
      <c r="J116" s="99">
        <v>1.9900000000000001E-2</v>
      </c>
      <c r="K116" s="95">
        <v>3499409.7121318602</v>
      </c>
      <c r="L116" s="97">
        <v>126.41</v>
      </c>
      <c r="M116" s="95">
        <v>4423.6038018720201</v>
      </c>
      <c r="N116" s="96">
        <v>8.7175592361154639E-4</v>
      </c>
      <c r="O116" s="96">
        <v>7.6191714375183699E-5</v>
      </c>
    </row>
    <row r="117" spans="2:15">
      <c r="B117" s="88" t="s">
        <v>2423</v>
      </c>
      <c r="C117" s="98" t="s">
        <v>2157</v>
      </c>
      <c r="D117" s="85" t="s">
        <v>2219</v>
      </c>
      <c r="E117" s="85" t="s">
        <v>587</v>
      </c>
      <c r="F117" s="85" t="s">
        <v>184</v>
      </c>
      <c r="G117" s="95">
        <v>6.7700000000000005</v>
      </c>
      <c r="H117" s="98" t="s">
        <v>187</v>
      </c>
      <c r="I117" s="99">
        <v>5.5E-2</v>
      </c>
      <c r="J117" s="99">
        <v>2.07E-2</v>
      </c>
      <c r="K117" s="95">
        <v>1281674.898173</v>
      </c>
      <c r="L117" s="97">
        <v>125.29</v>
      </c>
      <c r="M117" s="95">
        <v>1605.8105127748602</v>
      </c>
      <c r="N117" s="96">
        <v>3.1645574274006356E-4</v>
      </c>
      <c r="O117" s="96">
        <v>2.7658321452348984E-5</v>
      </c>
    </row>
    <row r="118" spans="2:15">
      <c r="B118" s="88" t="s">
        <v>2423</v>
      </c>
      <c r="C118" s="98" t="s">
        <v>2157</v>
      </c>
      <c r="D118" s="85" t="s">
        <v>2220</v>
      </c>
      <c r="E118" s="85" t="s">
        <v>587</v>
      </c>
      <c r="F118" s="85" t="s">
        <v>184</v>
      </c>
      <c r="G118" s="95">
        <v>6.7700000000000005</v>
      </c>
      <c r="H118" s="98" t="s">
        <v>187</v>
      </c>
      <c r="I118" s="99">
        <v>5.5E-2</v>
      </c>
      <c r="J118" s="99">
        <v>2.0799999999999999E-2</v>
      </c>
      <c r="K118" s="95">
        <v>2111460.8757300805</v>
      </c>
      <c r="L118" s="97">
        <v>125.17</v>
      </c>
      <c r="M118" s="95">
        <v>2642.9156257890204</v>
      </c>
      <c r="N118" s="96">
        <v>5.2083718515027902E-4</v>
      </c>
      <c r="O118" s="96">
        <v>4.5521317345963513E-5</v>
      </c>
    </row>
    <row r="119" spans="2:15">
      <c r="B119" s="88" t="s">
        <v>2423</v>
      </c>
      <c r="C119" s="98" t="s">
        <v>2157</v>
      </c>
      <c r="D119" s="85" t="s">
        <v>2221</v>
      </c>
      <c r="E119" s="85" t="s">
        <v>587</v>
      </c>
      <c r="F119" s="85" t="s">
        <v>184</v>
      </c>
      <c r="G119" s="95">
        <v>6.75</v>
      </c>
      <c r="H119" s="98" t="s">
        <v>187</v>
      </c>
      <c r="I119" s="99">
        <v>5.5E-2</v>
      </c>
      <c r="J119" s="99">
        <v>2.1499999999999998E-2</v>
      </c>
      <c r="K119" s="95">
        <v>1854278.4898200002</v>
      </c>
      <c r="L119" s="97">
        <v>124.62</v>
      </c>
      <c r="M119" s="95">
        <v>2310.8019008781002</v>
      </c>
      <c r="N119" s="96">
        <v>4.5538780948936028E-4</v>
      </c>
      <c r="O119" s="96">
        <v>3.9801023395184594E-5</v>
      </c>
    </row>
    <row r="120" spans="2:15">
      <c r="B120" s="88" t="s">
        <v>2423</v>
      </c>
      <c r="C120" s="98" t="s">
        <v>2157</v>
      </c>
      <c r="D120" s="85" t="s">
        <v>2222</v>
      </c>
      <c r="E120" s="85" t="s">
        <v>587</v>
      </c>
      <c r="F120" s="85" t="s">
        <v>184</v>
      </c>
      <c r="G120" s="95">
        <v>6.4499999999999993</v>
      </c>
      <c r="H120" s="98" t="s">
        <v>187</v>
      </c>
      <c r="I120" s="99">
        <v>5.5E-2</v>
      </c>
      <c r="J120" s="99">
        <v>4.0599999999999997E-2</v>
      </c>
      <c r="K120" s="95">
        <v>5781049.1854680208</v>
      </c>
      <c r="L120" s="97">
        <v>110.31</v>
      </c>
      <c r="M120" s="95">
        <v>6377.0754853073613</v>
      </c>
      <c r="N120" s="96">
        <v>1.2567249642208135E-3</v>
      </c>
      <c r="O120" s="96">
        <v>1.09838117446211E-4</v>
      </c>
    </row>
    <row r="121" spans="2:15">
      <c r="B121" s="88" t="s">
        <v>2423</v>
      </c>
      <c r="C121" s="98" t="s">
        <v>2157</v>
      </c>
      <c r="D121" s="85" t="s">
        <v>2223</v>
      </c>
      <c r="E121" s="85" t="s">
        <v>587</v>
      </c>
      <c r="F121" s="85" t="s">
        <v>184</v>
      </c>
      <c r="G121" s="95">
        <v>6.5000000000000009</v>
      </c>
      <c r="H121" s="98" t="s">
        <v>187</v>
      </c>
      <c r="I121" s="99">
        <v>5.5888E-2</v>
      </c>
      <c r="J121" s="99">
        <v>3.7199999999999997E-2</v>
      </c>
      <c r="K121" s="95">
        <v>2909377.7811625605</v>
      </c>
      <c r="L121" s="97">
        <v>115.46</v>
      </c>
      <c r="M121" s="95">
        <v>3359.1675567150605</v>
      </c>
      <c r="N121" s="96">
        <v>6.6198835771205905E-4</v>
      </c>
      <c r="O121" s="96">
        <v>5.7857969764676099E-5</v>
      </c>
    </row>
    <row r="122" spans="2:15">
      <c r="B122" s="88" t="s">
        <v>2423</v>
      </c>
      <c r="C122" s="98" t="s">
        <v>2157</v>
      </c>
      <c r="D122" s="85" t="s">
        <v>2224</v>
      </c>
      <c r="E122" s="85" t="s">
        <v>587</v>
      </c>
      <c r="F122" s="85" t="s">
        <v>184</v>
      </c>
      <c r="G122" s="95">
        <v>6.4499999999999993</v>
      </c>
      <c r="H122" s="98" t="s">
        <v>187</v>
      </c>
      <c r="I122" s="99">
        <v>5.5E-2</v>
      </c>
      <c r="J122" s="99">
        <v>4.0599999999999997E-2</v>
      </c>
      <c r="K122" s="95">
        <v>4230044.4787796</v>
      </c>
      <c r="L122" s="97">
        <v>110.31</v>
      </c>
      <c r="M122" s="95">
        <v>4666.1621662961406</v>
      </c>
      <c r="N122" s="96">
        <v>9.1955669883440232E-4</v>
      </c>
      <c r="O122" s="96">
        <v>8.0369515654243415E-5</v>
      </c>
    </row>
    <row r="123" spans="2:15">
      <c r="B123" s="88" t="s">
        <v>2423</v>
      </c>
      <c r="C123" s="98" t="s">
        <v>2157</v>
      </c>
      <c r="D123" s="85" t="s">
        <v>2225</v>
      </c>
      <c r="E123" s="85" t="s">
        <v>587</v>
      </c>
      <c r="F123" s="85" t="s">
        <v>184</v>
      </c>
      <c r="G123" s="95">
        <v>6.7299999999999995</v>
      </c>
      <c r="H123" s="98" t="s">
        <v>187</v>
      </c>
      <c r="I123" s="99">
        <v>5.5E-2</v>
      </c>
      <c r="J123" s="99">
        <v>2.3199999999999998E-2</v>
      </c>
      <c r="K123" s="95">
        <v>2062549.5294368202</v>
      </c>
      <c r="L123" s="97">
        <v>123.27</v>
      </c>
      <c r="M123" s="95">
        <v>2542.5048458289002</v>
      </c>
      <c r="N123" s="96">
        <v>5.0104931622141E-4</v>
      </c>
      <c r="O123" s="96">
        <v>4.3791852002870783E-5</v>
      </c>
    </row>
    <row r="124" spans="2:15">
      <c r="B124" s="88" t="s">
        <v>2423</v>
      </c>
      <c r="C124" s="98" t="s">
        <v>2157</v>
      </c>
      <c r="D124" s="85" t="s">
        <v>2226</v>
      </c>
      <c r="E124" s="85" t="s">
        <v>587</v>
      </c>
      <c r="F124" s="85" t="s">
        <v>184</v>
      </c>
      <c r="G124" s="95">
        <v>6.73</v>
      </c>
      <c r="H124" s="98" t="s">
        <v>187</v>
      </c>
      <c r="I124" s="99">
        <v>5.5E-2</v>
      </c>
      <c r="J124" s="99">
        <v>2.3400000000000004E-2</v>
      </c>
      <c r="K124" s="95">
        <v>532673.02960654011</v>
      </c>
      <c r="L124" s="97">
        <v>123.04</v>
      </c>
      <c r="M124" s="95">
        <v>655.4009080781999</v>
      </c>
      <c r="N124" s="96">
        <v>1.2915931207848418E-4</v>
      </c>
      <c r="O124" s="96">
        <v>1.1288560419537985E-5</v>
      </c>
    </row>
    <row r="125" spans="2:15">
      <c r="B125" s="88" t="s">
        <v>2423</v>
      </c>
      <c r="C125" s="98" t="s">
        <v>2157</v>
      </c>
      <c r="D125" s="85" t="s">
        <v>2227</v>
      </c>
      <c r="E125" s="85" t="s">
        <v>587</v>
      </c>
      <c r="F125" s="85" t="s">
        <v>184</v>
      </c>
      <c r="G125" s="95">
        <v>6.4499999999999993</v>
      </c>
      <c r="H125" s="98" t="s">
        <v>187</v>
      </c>
      <c r="I125" s="99">
        <v>5.5E-2</v>
      </c>
      <c r="J125" s="99">
        <v>4.0599999999999997E-2</v>
      </c>
      <c r="K125" s="95">
        <v>6060099.620913581</v>
      </c>
      <c r="L125" s="97">
        <v>110.31</v>
      </c>
      <c r="M125" s="95">
        <v>6684.8960247890009</v>
      </c>
      <c r="N125" s="96">
        <v>1.3173869020256552E-3</v>
      </c>
      <c r="O125" s="96">
        <v>1.1513998797382807E-4</v>
      </c>
    </row>
    <row r="126" spans="2:15">
      <c r="B126" s="88" t="s">
        <v>2423</v>
      </c>
      <c r="C126" s="98" t="s">
        <v>2157</v>
      </c>
      <c r="D126" s="85" t="s">
        <v>2228</v>
      </c>
      <c r="E126" s="85" t="s">
        <v>587</v>
      </c>
      <c r="F126" s="85" t="s">
        <v>184</v>
      </c>
      <c r="G126" s="95">
        <v>6.6800000000000006</v>
      </c>
      <c r="H126" s="98" t="s">
        <v>187</v>
      </c>
      <c r="I126" s="99">
        <v>5.5E-2</v>
      </c>
      <c r="J126" s="99">
        <v>2.6200000000000001E-2</v>
      </c>
      <c r="K126" s="95">
        <v>1172143.20935624</v>
      </c>
      <c r="L126" s="97">
        <v>120.87</v>
      </c>
      <c r="M126" s="95">
        <v>1416.76951495346</v>
      </c>
      <c r="N126" s="96">
        <v>2.7920159046121288E-4</v>
      </c>
      <c r="O126" s="96">
        <v>2.440229800261949E-5</v>
      </c>
    </row>
    <row r="127" spans="2:15">
      <c r="B127" s="88" t="s">
        <v>2423</v>
      </c>
      <c r="C127" s="98" t="s">
        <v>2157</v>
      </c>
      <c r="D127" s="85" t="s">
        <v>2229</v>
      </c>
      <c r="E127" s="85" t="s">
        <v>587</v>
      </c>
      <c r="F127" s="85" t="s">
        <v>184</v>
      </c>
      <c r="G127" s="95">
        <v>6.68</v>
      </c>
      <c r="H127" s="98" t="s">
        <v>187</v>
      </c>
      <c r="I127" s="99">
        <v>5.5E-2</v>
      </c>
      <c r="J127" s="99">
        <v>2.64E-2</v>
      </c>
      <c r="K127" s="95">
        <v>1128187.4040450202</v>
      </c>
      <c r="L127" s="97">
        <v>120.7</v>
      </c>
      <c r="M127" s="95">
        <v>1361.7222302001601</v>
      </c>
      <c r="N127" s="96">
        <v>2.683534678191913E-4</v>
      </c>
      <c r="O127" s="96">
        <v>2.345416901437739E-5</v>
      </c>
    </row>
    <row r="128" spans="2:15">
      <c r="B128" s="88" t="s">
        <v>2423</v>
      </c>
      <c r="C128" s="98" t="s">
        <v>2157</v>
      </c>
      <c r="D128" s="85" t="s">
        <v>2230</v>
      </c>
      <c r="E128" s="85" t="s">
        <v>587</v>
      </c>
      <c r="F128" s="85" t="s">
        <v>184</v>
      </c>
      <c r="G128" s="95">
        <v>6.66</v>
      </c>
      <c r="H128" s="98" t="s">
        <v>187</v>
      </c>
      <c r="I128" s="99">
        <v>5.5E-2</v>
      </c>
      <c r="J128" s="99">
        <v>2.7300000000000001E-2</v>
      </c>
      <c r="K128" s="95">
        <v>2246819.6516020601</v>
      </c>
      <c r="L128" s="97">
        <v>119.99</v>
      </c>
      <c r="M128" s="95">
        <v>2695.9589490604803</v>
      </c>
      <c r="N128" s="96">
        <v>5.3129038876909517E-4</v>
      </c>
      <c r="O128" s="96">
        <v>4.6434930299840468E-5</v>
      </c>
    </row>
    <row r="129" spans="2:15">
      <c r="B129" s="88" t="s">
        <v>2423</v>
      </c>
      <c r="C129" s="98" t="s">
        <v>2157</v>
      </c>
      <c r="D129" s="85" t="s">
        <v>2231</v>
      </c>
      <c r="E129" s="85" t="s">
        <v>587</v>
      </c>
      <c r="F129" s="85" t="s">
        <v>184</v>
      </c>
      <c r="G129" s="95">
        <v>6.620000000000001</v>
      </c>
      <c r="H129" s="98" t="s">
        <v>187</v>
      </c>
      <c r="I129" s="99">
        <v>5.5E-2</v>
      </c>
      <c r="J129" s="99">
        <v>3.0300000000000004E-2</v>
      </c>
      <c r="K129" s="95">
        <v>1414523.5182898201</v>
      </c>
      <c r="L129" s="97">
        <v>117.72</v>
      </c>
      <c r="M129" s="95">
        <v>1665.17711500932</v>
      </c>
      <c r="N129" s="96">
        <v>3.2815506968717384E-4</v>
      </c>
      <c r="O129" s="96">
        <v>2.8680845937692569E-5</v>
      </c>
    </row>
    <row r="130" spans="2:15">
      <c r="B130" s="88" t="s">
        <v>2423</v>
      </c>
      <c r="C130" s="98" t="s">
        <v>2157</v>
      </c>
      <c r="D130" s="85" t="s">
        <v>2232</v>
      </c>
      <c r="E130" s="85" t="s">
        <v>587</v>
      </c>
      <c r="F130" s="85" t="s">
        <v>184</v>
      </c>
      <c r="G130" s="95">
        <v>6.6000000000000005</v>
      </c>
      <c r="H130" s="98" t="s">
        <v>187</v>
      </c>
      <c r="I130" s="99">
        <v>5.5E-2</v>
      </c>
      <c r="J130" s="99">
        <v>3.1299999999999994E-2</v>
      </c>
      <c r="K130" s="95">
        <v>795321.33927916002</v>
      </c>
      <c r="L130" s="97">
        <v>116.94</v>
      </c>
      <c r="M130" s="95">
        <v>930.04879288710015</v>
      </c>
      <c r="N130" s="96">
        <v>1.8328394240550806E-4</v>
      </c>
      <c r="O130" s="96">
        <v>1.6019068423951147E-5</v>
      </c>
    </row>
    <row r="131" spans="2:15">
      <c r="B131" s="88" t="s">
        <v>2423</v>
      </c>
      <c r="C131" s="98" t="s">
        <v>2157</v>
      </c>
      <c r="D131" s="85" t="s">
        <v>2233</v>
      </c>
      <c r="E131" s="85" t="s">
        <v>587</v>
      </c>
      <c r="F131" s="85" t="s">
        <v>184</v>
      </c>
      <c r="G131" s="95">
        <v>6.6400000000000006</v>
      </c>
      <c r="H131" s="98" t="s">
        <v>187</v>
      </c>
      <c r="I131" s="99">
        <v>5.5E-2</v>
      </c>
      <c r="J131" s="99">
        <v>2.8800000000000003E-2</v>
      </c>
      <c r="K131" s="95">
        <v>2364397.0721748001</v>
      </c>
      <c r="L131" s="97">
        <v>118.82</v>
      </c>
      <c r="M131" s="95">
        <v>2809.3766450153803</v>
      </c>
      <c r="N131" s="96">
        <v>5.5364151981957845E-4</v>
      </c>
      <c r="O131" s="96">
        <v>4.8388425477602584E-5</v>
      </c>
    </row>
    <row r="132" spans="2:15">
      <c r="B132" s="88" t="s">
        <v>2423</v>
      </c>
      <c r="C132" s="98" t="s">
        <v>2157</v>
      </c>
      <c r="D132" s="85" t="s">
        <v>2234</v>
      </c>
      <c r="E132" s="85" t="s">
        <v>587</v>
      </c>
      <c r="F132" s="85" t="s">
        <v>184</v>
      </c>
      <c r="G132" s="95">
        <v>6.8199999999999994</v>
      </c>
      <c r="H132" s="98" t="s">
        <v>187</v>
      </c>
      <c r="I132" s="99">
        <v>5.6619999999999997E-2</v>
      </c>
      <c r="J132" s="99">
        <v>1.6800000000000002E-2</v>
      </c>
      <c r="K132" s="95">
        <v>2985063.01240212</v>
      </c>
      <c r="L132" s="97">
        <v>132.43</v>
      </c>
      <c r="M132" s="95">
        <v>3953.1188466652202</v>
      </c>
      <c r="N132" s="96">
        <v>7.7903784463302878E-4</v>
      </c>
      <c r="O132" s="96">
        <v>6.8088128039136262E-5</v>
      </c>
    </row>
    <row r="133" spans="2:15">
      <c r="B133" s="88" t="s">
        <v>2423</v>
      </c>
      <c r="C133" s="98" t="s">
        <v>2157</v>
      </c>
      <c r="D133" s="85" t="s">
        <v>2235</v>
      </c>
      <c r="E133" s="85" t="s">
        <v>587</v>
      </c>
      <c r="F133" s="85" t="s">
        <v>184</v>
      </c>
      <c r="G133" s="95">
        <v>6.629999999999999</v>
      </c>
      <c r="H133" s="98" t="s">
        <v>187</v>
      </c>
      <c r="I133" s="99">
        <v>5.5E-2</v>
      </c>
      <c r="J133" s="99">
        <v>2.9299999999999993E-2</v>
      </c>
      <c r="K133" s="95">
        <v>928022.59033450007</v>
      </c>
      <c r="L133" s="97">
        <v>118.44</v>
      </c>
      <c r="M133" s="95">
        <v>1099.1499775693403</v>
      </c>
      <c r="N133" s="96">
        <v>2.1660857228626018E-4</v>
      </c>
      <c r="O133" s="96">
        <v>1.8931650504281672E-5</v>
      </c>
    </row>
    <row r="134" spans="2:15">
      <c r="B134" s="88" t="s">
        <v>2423</v>
      </c>
      <c r="C134" s="98" t="s">
        <v>2157</v>
      </c>
      <c r="D134" s="85" t="s">
        <v>2236</v>
      </c>
      <c r="E134" s="85" t="s">
        <v>587</v>
      </c>
      <c r="F134" s="85" t="s">
        <v>184</v>
      </c>
      <c r="G134" s="95">
        <v>6.4300000000000006</v>
      </c>
      <c r="H134" s="98" t="s">
        <v>187</v>
      </c>
      <c r="I134" s="99">
        <v>5.5309999999999998E-2</v>
      </c>
      <c r="J134" s="99">
        <v>4.1100000000000005E-2</v>
      </c>
      <c r="K134" s="95">
        <v>11007583.018405721</v>
      </c>
      <c r="L134" s="97">
        <v>112.4</v>
      </c>
      <c r="M134" s="95">
        <v>12372.522949645019</v>
      </c>
      <c r="N134" s="96">
        <v>2.4382428116207894E-3</v>
      </c>
      <c r="O134" s="96">
        <v>2.1310311160344545E-4</v>
      </c>
    </row>
    <row r="135" spans="2:15">
      <c r="B135" s="88" t="s">
        <v>2423</v>
      </c>
      <c r="C135" s="98" t="s">
        <v>2157</v>
      </c>
      <c r="D135" s="85" t="s">
        <v>2237</v>
      </c>
      <c r="E135" s="85" t="s">
        <v>587</v>
      </c>
      <c r="F135" s="85" t="s">
        <v>184</v>
      </c>
      <c r="G135" s="95">
        <v>6.43</v>
      </c>
      <c r="H135" s="98" t="s">
        <v>187</v>
      </c>
      <c r="I135" s="99">
        <v>5.5452000000000001E-2</v>
      </c>
      <c r="J135" s="99">
        <v>4.1100000000000005E-2</v>
      </c>
      <c r="K135" s="95">
        <v>6406127.2542470209</v>
      </c>
      <c r="L135" s="97">
        <v>112.49</v>
      </c>
      <c r="M135" s="95">
        <v>7206.2524695419406</v>
      </c>
      <c r="N135" s="96">
        <v>1.4201301831563236E-3</v>
      </c>
      <c r="O135" s="96">
        <v>1.241197798144687E-4</v>
      </c>
    </row>
    <row r="136" spans="2:15">
      <c r="B136" s="88" t="s">
        <v>2423</v>
      </c>
      <c r="C136" s="98" t="s">
        <v>2157</v>
      </c>
      <c r="D136" s="85" t="s">
        <v>2238</v>
      </c>
      <c r="E136" s="85" t="s">
        <v>587</v>
      </c>
      <c r="F136" s="85" t="s">
        <v>184</v>
      </c>
      <c r="G136" s="95">
        <v>6.55</v>
      </c>
      <c r="H136" s="98" t="s">
        <v>187</v>
      </c>
      <c r="I136" s="99">
        <v>5.5E-2</v>
      </c>
      <c r="J136" s="99">
        <v>3.4200000000000001E-2</v>
      </c>
      <c r="K136" s="95">
        <v>4512325.5517958011</v>
      </c>
      <c r="L136" s="97">
        <v>115.68</v>
      </c>
      <c r="M136" s="95">
        <v>5219.8583678884597</v>
      </c>
      <c r="N136" s="96">
        <v>1.0286731489593092E-3</v>
      </c>
      <c r="O136" s="96">
        <v>8.990632426818235E-5</v>
      </c>
    </row>
    <row r="137" spans="2:15">
      <c r="B137" s="88" t="s">
        <v>2423</v>
      </c>
      <c r="C137" s="98" t="s">
        <v>2157</v>
      </c>
      <c r="D137" s="85" t="s">
        <v>2239</v>
      </c>
      <c r="E137" s="85" t="s">
        <v>587</v>
      </c>
      <c r="F137" s="85" t="s">
        <v>184</v>
      </c>
      <c r="G137" s="95">
        <v>6.4400000000000013</v>
      </c>
      <c r="H137" s="98" t="s">
        <v>187</v>
      </c>
      <c r="I137" s="99">
        <v>5.5E-2</v>
      </c>
      <c r="J137" s="99">
        <v>4.1100000000000005E-2</v>
      </c>
      <c r="K137" s="95">
        <v>8302991.3412520206</v>
      </c>
      <c r="L137" s="97">
        <v>110.8</v>
      </c>
      <c r="M137" s="95">
        <v>9199.7147112336406</v>
      </c>
      <c r="N137" s="96">
        <v>1.8129801298344753E-3</v>
      </c>
      <c r="O137" s="96">
        <v>1.5845497630571215E-4</v>
      </c>
    </row>
    <row r="138" spans="2:15">
      <c r="B138" s="88" t="s">
        <v>2423</v>
      </c>
      <c r="C138" s="98" t="s">
        <v>2157</v>
      </c>
      <c r="D138" s="85" t="s">
        <v>2240</v>
      </c>
      <c r="E138" s="85" t="s">
        <v>587</v>
      </c>
      <c r="F138" s="85" t="s">
        <v>184</v>
      </c>
      <c r="G138" s="95">
        <v>6.4500000000000011</v>
      </c>
      <c r="H138" s="98" t="s">
        <v>187</v>
      </c>
      <c r="I138" s="99">
        <v>5.5E-2</v>
      </c>
      <c r="J138" s="99">
        <v>4.0600000000000004E-2</v>
      </c>
      <c r="K138" s="95">
        <v>3681964.2744786399</v>
      </c>
      <c r="L138" s="97">
        <v>111.49</v>
      </c>
      <c r="M138" s="95">
        <v>4105.0218939419201</v>
      </c>
      <c r="N138" s="96">
        <v>8.089732518731772E-4</v>
      </c>
      <c r="O138" s="96">
        <v>7.0704491101743371E-5</v>
      </c>
    </row>
    <row r="139" spans="2:15">
      <c r="B139" s="88" t="s">
        <v>2423</v>
      </c>
      <c r="C139" s="98" t="s">
        <v>2157</v>
      </c>
      <c r="D139" s="85" t="s">
        <v>2241</v>
      </c>
      <c r="E139" s="85" t="s">
        <v>587</v>
      </c>
      <c r="F139" s="85" t="s">
        <v>184</v>
      </c>
      <c r="G139" s="95">
        <v>6.57</v>
      </c>
      <c r="H139" s="98" t="s">
        <v>187</v>
      </c>
      <c r="I139" s="99">
        <v>5.5E-2</v>
      </c>
      <c r="J139" s="99">
        <v>3.3000000000000002E-2</v>
      </c>
      <c r="K139" s="95">
        <v>4642957.2214234807</v>
      </c>
      <c r="L139" s="97">
        <v>115.65</v>
      </c>
      <c r="M139" s="95">
        <v>5369.5801304492807</v>
      </c>
      <c r="N139" s="96">
        <v>1.0581786922339402E-3</v>
      </c>
      <c r="O139" s="96">
        <v>9.2485117098579049E-5</v>
      </c>
    </row>
    <row r="140" spans="2:15">
      <c r="B140" s="88" t="s">
        <v>2406</v>
      </c>
      <c r="C140" s="98" t="s">
        <v>2157</v>
      </c>
      <c r="D140" s="85">
        <v>2424</v>
      </c>
      <c r="E140" s="85" t="s">
        <v>587</v>
      </c>
      <c r="F140" s="85" t="s">
        <v>183</v>
      </c>
      <c r="G140" s="95">
        <v>5.2900000000000009</v>
      </c>
      <c r="H140" s="98" t="s">
        <v>187</v>
      </c>
      <c r="I140" s="99">
        <v>7.1500000000000008E-2</v>
      </c>
      <c r="J140" s="99">
        <v>1.6100000000000003E-2</v>
      </c>
      <c r="K140" s="95">
        <v>82557979.663419604</v>
      </c>
      <c r="L140" s="97">
        <v>141.19999999999999</v>
      </c>
      <c r="M140" s="95">
        <v>116571.86191916338</v>
      </c>
      <c r="N140" s="96">
        <v>2.2972719914801713E-2</v>
      </c>
      <c r="O140" s="96">
        <v>2.0078222203737065E-3</v>
      </c>
    </row>
    <row r="141" spans="2:15">
      <c r="B141" s="88" t="s">
        <v>2424</v>
      </c>
      <c r="C141" s="98" t="s">
        <v>2157</v>
      </c>
      <c r="D141" s="85" t="s">
        <v>2242</v>
      </c>
      <c r="E141" s="85" t="s">
        <v>587</v>
      </c>
      <c r="F141" s="85" t="s">
        <v>184</v>
      </c>
      <c r="G141" s="95">
        <v>3.83</v>
      </c>
      <c r="H141" s="98" t="s">
        <v>187</v>
      </c>
      <c r="I141" s="99">
        <v>4.7500000000000001E-2</v>
      </c>
      <c r="J141" s="99">
        <v>1.44E-2</v>
      </c>
      <c r="K141" s="95">
        <v>56151543.65517959</v>
      </c>
      <c r="L141" s="97">
        <v>113.62</v>
      </c>
      <c r="M141" s="95">
        <v>63799.384227173803</v>
      </c>
      <c r="N141" s="96">
        <v>1.257289160916064E-2</v>
      </c>
      <c r="O141" s="96">
        <v>1.098874283970077E-3</v>
      </c>
    </row>
    <row r="142" spans="2:15">
      <c r="B142" s="88" t="s">
        <v>2424</v>
      </c>
      <c r="C142" s="98" t="s">
        <v>2157</v>
      </c>
      <c r="D142" s="85" t="s">
        <v>2243</v>
      </c>
      <c r="E142" s="85" t="s">
        <v>587</v>
      </c>
      <c r="F142" s="85" t="s">
        <v>184</v>
      </c>
      <c r="G142" s="95">
        <v>3.8400000000000003</v>
      </c>
      <c r="H142" s="98" t="s">
        <v>187</v>
      </c>
      <c r="I142" s="99">
        <v>4.4999999999999998E-2</v>
      </c>
      <c r="J142" s="99">
        <v>1.4400000000000001E-2</v>
      </c>
      <c r="K142" s="95">
        <v>95506913.216018543</v>
      </c>
      <c r="L142" s="97">
        <v>112.63</v>
      </c>
      <c r="M142" s="95">
        <v>107569.42805382356</v>
      </c>
      <c r="N142" s="96">
        <v>2.1198617757255411E-2</v>
      </c>
      <c r="O142" s="96">
        <v>1.8527651898459768E-3</v>
      </c>
    </row>
    <row r="143" spans="2:15">
      <c r="B143" s="88" t="s">
        <v>2425</v>
      </c>
      <c r="C143" s="98" t="s">
        <v>2157</v>
      </c>
      <c r="D143" s="85" t="s">
        <v>2244</v>
      </c>
      <c r="E143" s="85" t="s">
        <v>587</v>
      </c>
      <c r="F143" s="85" t="s">
        <v>183</v>
      </c>
      <c r="G143" s="95">
        <v>1.9499999999999997</v>
      </c>
      <c r="H143" s="98" t="s">
        <v>187</v>
      </c>
      <c r="I143" s="99">
        <v>3.4000000000000002E-2</v>
      </c>
      <c r="J143" s="99">
        <v>-2.9399999999999999E-2</v>
      </c>
      <c r="K143" s="95">
        <v>1126523.3950841601</v>
      </c>
      <c r="L143" s="97">
        <v>114.13</v>
      </c>
      <c r="M143" s="95">
        <v>1285.7011177857603</v>
      </c>
      <c r="N143" s="96">
        <v>2.5337205039687447E-4</v>
      </c>
      <c r="O143" s="96">
        <v>2.2144788892877696E-5</v>
      </c>
    </row>
    <row r="144" spans="2:15">
      <c r="B144" s="88" t="s">
        <v>2425</v>
      </c>
      <c r="C144" s="98" t="s">
        <v>2157</v>
      </c>
      <c r="D144" s="85" t="s">
        <v>2245</v>
      </c>
      <c r="E144" s="85" t="s">
        <v>587</v>
      </c>
      <c r="F144" s="85" t="s">
        <v>183</v>
      </c>
      <c r="G144" s="95">
        <v>1.9500000000000002</v>
      </c>
      <c r="H144" s="98" t="s">
        <v>187</v>
      </c>
      <c r="I144" s="99">
        <v>3.4000000000000002E-2</v>
      </c>
      <c r="J144" s="99">
        <v>1.7500000000000002E-2</v>
      </c>
      <c r="K144" s="95">
        <v>4738470.4160626801</v>
      </c>
      <c r="L144" s="97">
        <v>104.1</v>
      </c>
      <c r="M144" s="95">
        <v>4932.7475750837602</v>
      </c>
      <c r="N144" s="96">
        <v>9.7209246371476182E-4</v>
      </c>
      <c r="O144" s="96">
        <v>8.4961156369070146E-5</v>
      </c>
    </row>
    <row r="145" spans="2:15">
      <c r="B145" s="88" t="s">
        <v>2425</v>
      </c>
      <c r="C145" s="98" t="s">
        <v>2157</v>
      </c>
      <c r="D145" s="85" t="s">
        <v>2246</v>
      </c>
      <c r="E145" s="85" t="s">
        <v>587</v>
      </c>
      <c r="F145" s="85" t="s">
        <v>183</v>
      </c>
      <c r="G145" s="95">
        <v>1.9500000000000002</v>
      </c>
      <c r="H145" s="98" t="s">
        <v>187</v>
      </c>
      <c r="I145" s="99">
        <v>3.4000000000000002E-2</v>
      </c>
      <c r="J145" s="99">
        <v>1.1000000000000001E-2</v>
      </c>
      <c r="K145" s="95">
        <v>4346625.5228145001</v>
      </c>
      <c r="L145" s="97">
        <v>105.41</v>
      </c>
      <c r="M145" s="95">
        <v>4581.7778449976204</v>
      </c>
      <c r="N145" s="96">
        <v>9.0292715079015975E-4</v>
      </c>
      <c r="O145" s="96">
        <v>7.8916088450071162E-5</v>
      </c>
    </row>
    <row r="146" spans="2:15">
      <c r="B146" s="88" t="s">
        <v>2425</v>
      </c>
      <c r="C146" s="98" t="s">
        <v>2157</v>
      </c>
      <c r="D146" s="85" t="s">
        <v>2247</v>
      </c>
      <c r="E146" s="85" t="s">
        <v>587</v>
      </c>
      <c r="F146" s="85" t="s">
        <v>183</v>
      </c>
      <c r="G146" s="95">
        <v>1.96</v>
      </c>
      <c r="H146" s="98" t="s">
        <v>187</v>
      </c>
      <c r="I146" s="99">
        <v>3.4000000000000002E-2</v>
      </c>
      <c r="J146" s="99">
        <v>2.5200000000000004E-2</v>
      </c>
      <c r="K146" s="95">
        <v>3036878.1072010007</v>
      </c>
      <c r="L146" s="97">
        <v>101.95</v>
      </c>
      <c r="M146" s="95">
        <v>3096.0973208471401</v>
      </c>
      <c r="N146" s="96">
        <v>6.1014532503659766E-4</v>
      </c>
      <c r="O146" s="96">
        <v>5.3326874040556664E-5</v>
      </c>
    </row>
    <row r="147" spans="2:15">
      <c r="B147" s="88" t="s">
        <v>2426</v>
      </c>
      <c r="C147" s="98" t="s">
        <v>2157</v>
      </c>
      <c r="D147" s="85" t="s">
        <v>2248</v>
      </c>
      <c r="E147" s="85" t="s">
        <v>587</v>
      </c>
      <c r="F147" s="85" t="s">
        <v>183</v>
      </c>
      <c r="G147" s="95">
        <v>11.73</v>
      </c>
      <c r="H147" s="98" t="s">
        <v>187</v>
      </c>
      <c r="I147" s="99">
        <v>3.4000000000000002E-2</v>
      </c>
      <c r="J147" s="99">
        <v>2.3299999999999998E-2</v>
      </c>
      <c r="K147" s="95">
        <v>2507423.0031922599</v>
      </c>
      <c r="L147" s="97">
        <v>114.09</v>
      </c>
      <c r="M147" s="95">
        <v>2860.7188290397203</v>
      </c>
      <c r="N147" s="96">
        <v>5.6375948134122994E-4</v>
      </c>
      <c r="O147" s="96">
        <v>4.9272738177335134E-5</v>
      </c>
    </row>
    <row r="148" spans="2:15">
      <c r="B148" s="88" t="s">
        <v>2426</v>
      </c>
      <c r="C148" s="98" t="s">
        <v>2157</v>
      </c>
      <c r="D148" s="85" t="s">
        <v>2249</v>
      </c>
      <c r="E148" s="85" t="s">
        <v>587</v>
      </c>
      <c r="F148" s="85" t="s">
        <v>183</v>
      </c>
      <c r="G148" s="95">
        <v>11.35</v>
      </c>
      <c r="H148" s="98" t="s">
        <v>187</v>
      </c>
      <c r="I148" s="99">
        <v>3.4000000000000002E-2</v>
      </c>
      <c r="J148" s="99">
        <v>3.2199999999999999E-2</v>
      </c>
      <c r="K148" s="95">
        <v>10546917.574046822</v>
      </c>
      <c r="L148" s="97">
        <v>103.32</v>
      </c>
      <c r="M148" s="95">
        <v>10897.07492900844</v>
      </c>
      <c r="N148" s="96">
        <v>2.1474774968277808E-3</v>
      </c>
      <c r="O148" s="96">
        <v>1.8769014082242776E-4</v>
      </c>
    </row>
    <row r="149" spans="2:15">
      <c r="B149" s="88" t="s">
        <v>2426</v>
      </c>
      <c r="C149" s="98" t="s">
        <v>2157</v>
      </c>
      <c r="D149" s="85" t="s">
        <v>2250</v>
      </c>
      <c r="E149" s="85" t="s">
        <v>587</v>
      </c>
      <c r="F149" s="85" t="s">
        <v>183</v>
      </c>
      <c r="G149" s="95">
        <v>11.37</v>
      </c>
      <c r="H149" s="98" t="s">
        <v>187</v>
      </c>
      <c r="I149" s="99">
        <v>3.4000000000000002E-2</v>
      </c>
      <c r="J149" s="99">
        <v>3.1599999999999996E-2</v>
      </c>
      <c r="K149" s="95">
        <v>9674747.8287229799</v>
      </c>
      <c r="L149" s="97">
        <v>103.91</v>
      </c>
      <c r="M149" s="95">
        <v>10053.030189271021</v>
      </c>
      <c r="N149" s="96">
        <v>1.9811423016758371E-3</v>
      </c>
      <c r="O149" s="96">
        <v>1.731523977038567E-4</v>
      </c>
    </row>
    <row r="150" spans="2:15">
      <c r="B150" s="88" t="s">
        <v>2426</v>
      </c>
      <c r="C150" s="98" t="s">
        <v>2157</v>
      </c>
      <c r="D150" s="85" t="s">
        <v>2251</v>
      </c>
      <c r="E150" s="85" t="s">
        <v>587</v>
      </c>
      <c r="F150" s="85" t="s">
        <v>183</v>
      </c>
      <c r="G150" s="95">
        <v>11.39</v>
      </c>
      <c r="H150" s="98" t="s">
        <v>187</v>
      </c>
      <c r="I150" s="99">
        <v>3.4000000000000002E-2</v>
      </c>
      <c r="J150" s="99">
        <v>3.2699999999999993E-2</v>
      </c>
      <c r="K150" s="95">
        <v>6759503.0132140191</v>
      </c>
      <c r="L150" s="97">
        <v>102.09</v>
      </c>
      <c r="M150" s="95">
        <v>6900.776830168541</v>
      </c>
      <c r="N150" s="96">
        <v>1.3599303528663482E-3</v>
      </c>
      <c r="O150" s="96">
        <v>1.18858297614398E-4</v>
      </c>
    </row>
    <row r="151" spans="2:15">
      <c r="B151" s="88" t="s">
        <v>2427</v>
      </c>
      <c r="C151" s="98" t="s">
        <v>2157</v>
      </c>
      <c r="D151" s="85">
        <v>4180</v>
      </c>
      <c r="E151" s="85" t="s">
        <v>587</v>
      </c>
      <c r="F151" s="85" t="s">
        <v>184</v>
      </c>
      <c r="G151" s="95">
        <v>2.5</v>
      </c>
      <c r="H151" s="98" t="s">
        <v>186</v>
      </c>
      <c r="I151" s="99">
        <v>4.9599999999999998E-2</v>
      </c>
      <c r="J151" s="99">
        <v>3.5900000000000001E-2</v>
      </c>
      <c r="K151" s="95">
        <v>6739743.7452375004</v>
      </c>
      <c r="L151" s="97">
        <v>103.94</v>
      </c>
      <c r="M151" s="95">
        <v>26235.169638721483</v>
      </c>
      <c r="N151" s="96">
        <v>5.1701430697366334E-3</v>
      </c>
      <c r="O151" s="96">
        <v>4.5187196711695684E-4</v>
      </c>
    </row>
    <row r="152" spans="2:15">
      <c r="B152" s="88" t="s">
        <v>2427</v>
      </c>
      <c r="C152" s="98" t="s">
        <v>2157</v>
      </c>
      <c r="D152" s="85">
        <v>4179</v>
      </c>
      <c r="E152" s="85" t="s">
        <v>587</v>
      </c>
      <c r="F152" s="85" t="s">
        <v>184</v>
      </c>
      <c r="G152" s="95">
        <v>2.5399999999999996</v>
      </c>
      <c r="H152" s="98" t="s">
        <v>188</v>
      </c>
      <c r="I152" s="99">
        <v>-3.0100000000000001E-3</v>
      </c>
      <c r="J152" s="99">
        <v>2.4599999999999997E-2</v>
      </c>
      <c r="K152" s="95">
        <v>6349763.1770383203</v>
      </c>
      <c r="L152" s="97">
        <v>103.87</v>
      </c>
      <c r="M152" s="95">
        <v>26670.878053435041</v>
      </c>
      <c r="N152" s="96">
        <v>5.2560077647920986E-3</v>
      </c>
      <c r="O152" s="96">
        <v>4.5937656575905733E-4</v>
      </c>
    </row>
    <row r="153" spans="2:15">
      <c r="B153" s="88" t="s">
        <v>2428</v>
      </c>
      <c r="C153" s="98" t="s">
        <v>2157</v>
      </c>
      <c r="D153" s="85" t="s">
        <v>2252</v>
      </c>
      <c r="E153" s="85" t="s">
        <v>587</v>
      </c>
      <c r="F153" s="85" t="s">
        <v>184</v>
      </c>
      <c r="G153" s="95">
        <v>0.19</v>
      </c>
      <c r="H153" s="98" t="s">
        <v>187</v>
      </c>
      <c r="I153" s="99">
        <v>2.6000000000000002E-2</v>
      </c>
      <c r="J153" s="99">
        <v>2.6000000000000002E-2</v>
      </c>
      <c r="K153" s="95">
        <v>4356968.4017915009</v>
      </c>
      <c r="L153" s="97">
        <v>100.16</v>
      </c>
      <c r="M153" s="95">
        <v>4363.9428618148204</v>
      </c>
      <c r="N153" s="96">
        <v>8.599985917544105E-4</v>
      </c>
      <c r="O153" s="96">
        <v>7.5164120244292172E-5</v>
      </c>
    </row>
    <row r="154" spans="2:15">
      <c r="B154" s="88" t="s">
        <v>2428</v>
      </c>
      <c r="C154" s="98" t="s">
        <v>2157</v>
      </c>
      <c r="D154" s="85" t="s">
        <v>2253</v>
      </c>
      <c r="E154" s="85" t="s">
        <v>587</v>
      </c>
      <c r="F154" s="85" t="s">
        <v>184</v>
      </c>
      <c r="G154" s="95">
        <v>9.4600000000000009</v>
      </c>
      <c r="H154" s="98" t="s">
        <v>187</v>
      </c>
      <c r="I154" s="99">
        <v>4.4999999999999998E-2</v>
      </c>
      <c r="J154" s="99">
        <v>2.8399999999999998E-2</v>
      </c>
      <c r="K154" s="95">
        <v>8133266.6938588405</v>
      </c>
      <c r="L154" s="97">
        <v>116.9</v>
      </c>
      <c r="M154" s="95">
        <v>9507.7884064324608</v>
      </c>
      <c r="N154" s="96">
        <v>1.873691956826037E-3</v>
      </c>
      <c r="O154" s="96">
        <v>1.6376120716236404E-4</v>
      </c>
    </row>
    <row r="155" spans="2:15">
      <c r="B155" s="88" t="s">
        <v>2428</v>
      </c>
      <c r="C155" s="98" t="s">
        <v>2157</v>
      </c>
      <c r="D155" s="85" t="s">
        <v>2254</v>
      </c>
      <c r="E155" s="85" t="s">
        <v>587</v>
      </c>
      <c r="F155" s="85" t="s">
        <v>184</v>
      </c>
      <c r="G155" s="95">
        <v>9.0699999999999985</v>
      </c>
      <c r="H155" s="98" t="s">
        <v>187</v>
      </c>
      <c r="I155" s="99">
        <v>4.4999999999999998E-2</v>
      </c>
      <c r="J155" s="99">
        <v>4.6399999999999997E-2</v>
      </c>
      <c r="K155" s="95">
        <v>2264777.5685885805</v>
      </c>
      <c r="L155" s="97">
        <v>99.95</v>
      </c>
      <c r="M155" s="95">
        <v>2263.6450802125205</v>
      </c>
      <c r="N155" s="96">
        <v>4.4609465404526073E-4</v>
      </c>
      <c r="O155" s="96">
        <v>3.898879897999779E-5</v>
      </c>
    </row>
    <row r="156" spans="2:15">
      <c r="B156" s="88" t="s">
        <v>2428</v>
      </c>
      <c r="C156" s="98" t="s">
        <v>2157</v>
      </c>
      <c r="D156" s="85" t="s">
        <v>2255</v>
      </c>
      <c r="E156" s="85" t="s">
        <v>587</v>
      </c>
      <c r="F156" s="85" t="s">
        <v>184</v>
      </c>
      <c r="G156" s="95">
        <v>9.1499999999999986</v>
      </c>
      <c r="H156" s="98" t="s">
        <v>187</v>
      </c>
      <c r="I156" s="99">
        <v>4.4999999999999998E-2</v>
      </c>
      <c r="J156" s="99">
        <v>4.2999999999999997E-2</v>
      </c>
      <c r="K156" s="95">
        <v>1713437.3095325201</v>
      </c>
      <c r="L156" s="97">
        <v>102.92</v>
      </c>
      <c r="M156" s="95">
        <v>1763.4696038394002</v>
      </c>
      <c r="N156" s="96">
        <v>3.4752548874411615E-4</v>
      </c>
      <c r="O156" s="96">
        <v>3.0373826043867113E-5</v>
      </c>
    </row>
    <row r="157" spans="2:15">
      <c r="B157" s="88" t="s">
        <v>2428</v>
      </c>
      <c r="C157" s="98" t="s">
        <v>2157</v>
      </c>
      <c r="D157" s="85" t="s">
        <v>2256</v>
      </c>
      <c r="E157" s="85" t="s">
        <v>587</v>
      </c>
      <c r="F157" s="85" t="s">
        <v>184</v>
      </c>
      <c r="G157" s="95">
        <v>9.4800000000000022</v>
      </c>
      <c r="H157" s="98" t="s">
        <v>187</v>
      </c>
      <c r="I157" s="99">
        <v>4.4999999999999998E-2</v>
      </c>
      <c r="J157" s="99">
        <v>2.7700000000000006E-2</v>
      </c>
      <c r="K157" s="95">
        <v>1595659.3776032401</v>
      </c>
      <c r="L157" s="97">
        <v>117.62</v>
      </c>
      <c r="M157" s="95">
        <v>1876.81448420794</v>
      </c>
      <c r="N157" s="96">
        <v>3.6986227008753165E-4</v>
      </c>
      <c r="O157" s="96">
        <v>3.2326067053171455E-5</v>
      </c>
    </row>
    <row r="158" spans="2:15">
      <c r="B158" s="88" t="s">
        <v>2428</v>
      </c>
      <c r="C158" s="98" t="s">
        <v>2157</v>
      </c>
      <c r="D158" s="85" t="s">
        <v>2257</v>
      </c>
      <c r="E158" s="85" t="s">
        <v>587</v>
      </c>
      <c r="F158" s="85" t="s">
        <v>184</v>
      </c>
      <c r="G158" s="95">
        <v>9.44</v>
      </c>
      <c r="H158" s="98" t="s">
        <v>187</v>
      </c>
      <c r="I158" s="99">
        <v>4.4999999999999998E-2</v>
      </c>
      <c r="J158" s="99">
        <v>2.9600000000000005E-2</v>
      </c>
      <c r="K158" s="95">
        <v>5843596.1924772207</v>
      </c>
      <c r="L158" s="97">
        <v>116.1</v>
      </c>
      <c r="M158" s="95">
        <v>6784.4149163321208</v>
      </c>
      <c r="N158" s="96">
        <v>1.3369990072456695E-3</v>
      </c>
      <c r="O158" s="96">
        <v>1.1685409151903694E-4</v>
      </c>
    </row>
    <row r="159" spans="2:15">
      <c r="B159" s="88" t="s">
        <v>2428</v>
      </c>
      <c r="C159" s="98" t="s">
        <v>2157</v>
      </c>
      <c r="D159" s="85" t="s">
        <v>2258</v>
      </c>
      <c r="E159" s="85" t="s">
        <v>587</v>
      </c>
      <c r="F159" s="85" t="s">
        <v>184</v>
      </c>
      <c r="G159" s="95">
        <v>9.44</v>
      </c>
      <c r="H159" s="98" t="s">
        <v>187</v>
      </c>
      <c r="I159" s="99">
        <v>4.4999999999999998E-2</v>
      </c>
      <c r="J159" s="99">
        <v>2.9000000000000005E-2</v>
      </c>
      <c r="K159" s="95">
        <v>5498181.6433392605</v>
      </c>
      <c r="L159" s="97">
        <v>116.7</v>
      </c>
      <c r="M159" s="95">
        <v>6416.3777322171409</v>
      </c>
      <c r="N159" s="96">
        <v>1.2644702253448647E-3</v>
      </c>
      <c r="O159" s="96">
        <v>1.1051505545986983E-4</v>
      </c>
    </row>
    <row r="160" spans="2:15">
      <c r="B160" s="88" t="s">
        <v>2428</v>
      </c>
      <c r="C160" s="98" t="s">
        <v>2157</v>
      </c>
      <c r="D160" s="85" t="s">
        <v>2259</v>
      </c>
      <c r="E160" s="85" t="s">
        <v>587</v>
      </c>
      <c r="F160" s="85" t="s">
        <v>184</v>
      </c>
      <c r="G160" s="95">
        <v>9.44</v>
      </c>
      <c r="H160" s="98" t="s">
        <v>187</v>
      </c>
      <c r="I160" s="99">
        <v>4.4999999999999998E-2</v>
      </c>
      <c r="J160" s="99">
        <v>2.9100000000000001E-2</v>
      </c>
      <c r="K160" s="95">
        <v>2921758.2761301403</v>
      </c>
      <c r="L160" s="97">
        <v>116.55</v>
      </c>
      <c r="M160" s="95">
        <v>3405.3091379153602</v>
      </c>
      <c r="N160" s="96">
        <v>6.7108144075876902E-4</v>
      </c>
      <c r="O160" s="96">
        <v>5.8652707795723277E-5</v>
      </c>
    </row>
    <row r="161" spans="2:15">
      <c r="B161" s="88" t="s">
        <v>2428</v>
      </c>
      <c r="C161" s="98" t="s">
        <v>2157</v>
      </c>
      <c r="D161" s="85" t="s">
        <v>2260</v>
      </c>
      <c r="E161" s="85" t="s">
        <v>587</v>
      </c>
      <c r="F161" s="85" t="s">
        <v>184</v>
      </c>
      <c r="G161" s="95">
        <v>9.4199999999999982</v>
      </c>
      <c r="H161" s="98" t="s">
        <v>187</v>
      </c>
      <c r="I161" s="99">
        <v>4.4999999999999998E-2</v>
      </c>
      <c r="J161" s="99">
        <v>3.0200000000000001E-2</v>
      </c>
      <c r="K161" s="95">
        <v>5059572.3212753013</v>
      </c>
      <c r="L161" s="97">
        <v>115.37</v>
      </c>
      <c r="M161" s="95">
        <v>5837.2283630287611</v>
      </c>
      <c r="N161" s="96">
        <v>1.1503377406426401E-3</v>
      </c>
      <c r="O161" s="96">
        <v>1.0053984400465427E-4</v>
      </c>
    </row>
    <row r="162" spans="2:15">
      <c r="B162" s="88" t="s">
        <v>2428</v>
      </c>
      <c r="C162" s="98" t="s">
        <v>2157</v>
      </c>
      <c r="D162" s="85" t="s">
        <v>2261</v>
      </c>
      <c r="E162" s="85" t="s">
        <v>587</v>
      </c>
      <c r="F162" s="85" t="s">
        <v>184</v>
      </c>
      <c r="G162" s="95">
        <v>9.3699999999999992</v>
      </c>
      <c r="H162" s="98" t="s">
        <v>187</v>
      </c>
      <c r="I162" s="99">
        <v>4.4999999999999998E-2</v>
      </c>
      <c r="J162" s="99">
        <v>3.2799999999999996E-2</v>
      </c>
      <c r="K162" s="95">
        <v>6009179.8219652809</v>
      </c>
      <c r="L162" s="97">
        <v>113.1</v>
      </c>
      <c r="M162" s="95">
        <v>6796.3822331287211</v>
      </c>
      <c r="N162" s="96">
        <v>1.3393573964175834E-3</v>
      </c>
      <c r="O162" s="96">
        <v>1.170602153999365E-4</v>
      </c>
    </row>
    <row r="163" spans="2:15">
      <c r="B163" s="88" t="s">
        <v>2428</v>
      </c>
      <c r="C163" s="98" t="s">
        <v>2157</v>
      </c>
      <c r="D163" s="85" t="s">
        <v>2262</v>
      </c>
      <c r="E163" s="85" t="s">
        <v>587</v>
      </c>
      <c r="F163" s="85" t="s">
        <v>184</v>
      </c>
      <c r="G163" s="95">
        <v>9.1800000000000033</v>
      </c>
      <c r="H163" s="98" t="s">
        <v>187</v>
      </c>
      <c r="I163" s="99">
        <v>4.4999999999999998E-2</v>
      </c>
      <c r="J163" s="99">
        <v>4.1400000000000013E-2</v>
      </c>
      <c r="K163" s="95">
        <v>4226786.9234600198</v>
      </c>
      <c r="L163" s="97">
        <v>104.47</v>
      </c>
      <c r="M163" s="95">
        <v>4415.7239799120998</v>
      </c>
      <c r="N163" s="96">
        <v>8.7020305364890244E-4</v>
      </c>
      <c r="O163" s="96">
        <v>7.605599310108508E-5</v>
      </c>
    </row>
    <row r="164" spans="2:15">
      <c r="B164" s="88" t="s">
        <v>2428</v>
      </c>
      <c r="C164" s="98" t="s">
        <v>2157</v>
      </c>
      <c r="D164" s="85" t="s">
        <v>2263</v>
      </c>
      <c r="E164" s="85" t="s">
        <v>587</v>
      </c>
      <c r="F164" s="85" t="s">
        <v>184</v>
      </c>
      <c r="G164" s="95">
        <v>9.0699999999999985</v>
      </c>
      <c r="H164" s="98" t="s">
        <v>187</v>
      </c>
      <c r="I164" s="99">
        <v>4.4999999999999998E-2</v>
      </c>
      <c r="J164" s="99">
        <v>4.6300000000000001E-2</v>
      </c>
      <c r="K164" s="95">
        <v>5527259.5489542605</v>
      </c>
      <c r="L164" s="97">
        <v>99.97</v>
      </c>
      <c r="M164" s="95">
        <v>5525.6011246696407</v>
      </c>
      <c r="N164" s="96">
        <v>1.0889256198547644E-3</v>
      </c>
      <c r="O164" s="96">
        <v>9.5172407272065915E-5</v>
      </c>
    </row>
    <row r="165" spans="2:15">
      <c r="B165" s="88" t="s">
        <v>2429</v>
      </c>
      <c r="C165" s="98" t="s">
        <v>2157</v>
      </c>
      <c r="D165" s="85" t="s">
        <v>2264</v>
      </c>
      <c r="E165" s="85" t="s">
        <v>637</v>
      </c>
      <c r="F165" s="85" t="s">
        <v>184</v>
      </c>
      <c r="G165" s="95">
        <v>9.58</v>
      </c>
      <c r="H165" s="98" t="s">
        <v>187</v>
      </c>
      <c r="I165" s="99">
        <v>3.9842000000000002E-2</v>
      </c>
      <c r="J165" s="99">
        <v>1.6300000000000002E-2</v>
      </c>
      <c r="K165" s="95">
        <v>326193823.20736724</v>
      </c>
      <c r="L165" s="97">
        <v>115.48</v>
      </c>
      <c r="M165" s="95">
        <v>376688.62953375757</v>
      </c>
      <c r="N165" s="96">
        <v>7.4233715056986227E-2</v>
      </c>
      <c r="O165" s="96">
        <v>6.488047699405107E-3</v>
      </c>
    </row>
    <row r="166" spans="2:15">
      <c r="B166" s="88" t="s">
        <v>2430</v>
      </c>
      <c r="C166" s="98" t="s">
        <v>2154</v>
      </c>
      <c r="D166" s="85" t="s">
        <v>2265</v>
      </c>
      <c r="E166" s="85" t="s">
        <v>637</v>
      </c>
      <c r="F166" s="85" t="s">
        <v>184</v>
      </c>
      <c r="G166" s="95">
        <v>0.5</v>
      </c>
      <c r="H166" s="98" t="s">
        <v>187</v>
      </c>
      <c r="I166" s="99">
        <v>6.2950000000000006E-2</v>
      </c>
      <c r="J166" s="99">
        <v>2.1000000000000001E-2</v>
      </c>
      <c r="K166" s="95">
        <v>3887945.6651810003</v>
      </c>
      <c r="L166" s="97">
        <v>121.54</v>
      </c>
      <c r="M166" s="95">
        <v>4725.4090982916605</v>
      </c>
      <c r="N166" s="96">
        <v>9.3123244246701414E-4</v>
      </c>
      <c r="O166" s="96">
        <v>8.1389978951227254E-5</v>
      </c>
    </row>
    <row r="167" spans="2:15">
      <c r="B167" s="88" t="s">
        <v>2431</v>
      </c>
      <c r="C167" s="98" t="s">
        <v>2154</v>
      </c>
      <c r="D167" s="85" t="s">
        <v>2266</v>
      </c>
      <c r="E167" s="85" t="s">
        <v>669</v>
      </c>
      <c r="F167" s="85" t="s">
        <v>183</v>
      </c>
      <c r="G167" s="95">
        <v>11.18</v>
      </c>
      <c r="H167" s="98" t="s">
        <v>187</v>
      </c>
      <c r="I167" s="99">
        <v>6.7000000000000004E-2</v>
      </c>
      <c r="J167" s="99">
        <v>4.6300000000000001E-2</v>
      </c>
      <c r="K167" s="95">
        <v>33154348.074735027</v>
      </c>
      <c r="L167" s="97">
        <v>127.39</v>
      </c>
      <c r="M167" s="95">
        <v>42235.32510985338</v>
      </c>
      <c r="N167" s="96">
        <v>8.3232804064850528E-3</v>
      </c>
      <c r="O167" s="96">
        <v>7.274570624862829E-4</v>
      </c>
    </row>
    <row r="168" spans="2:15">
      <c r="B168" s="88" t="s">
        <v>2447</v>
      </c>
      <c r="C168" s="98" t="s">
        <v>2154</v>
      </c>
      <c r="D168" s="85" t="s">
        <v>2267</v>
      </c>
      <c r="E168" s="85" t="s">
        <v>691</v>
      </c>
      <c r="F168" s="85" t="s">
        <v>184</v>
      </c>
      <c r="G168" s="95">
        <v>0.25</v>
      </c>
      <c r="H168" s="98" t="s">
        <v>187</v>
      </c>
      <c r="I168" s="99">
        <v>0.11</v>
      </c>
      <c r="J168" s="99">
        <v>0.15190000000000001</v>
      </c>
      <c r="K168" s="95">
        <v>6916968.1246500006</v>
      </c>
      <c r="L168" s="97">
        <v>104.71</v>
      </c>
      <c r="M168" s="95">
        <v>7242.7576235461802</v>
      </c>
      <c r="N168" s="96">
        <v>1.4273242235068814E-3</v>
      </c>
      <c r="O168" s="96">
        <v>1.2474854097656375E-4</v>
      </c>
    </row>
    <row r="169" spans="2:15">
      <c r="B169" s="88" t="s">
        <v>2432</v>
      </c>
      <c r="C169" s="98" t="s">
        <v>2157</v>
      </c>
      <c r="D169" s="85" t="s">
        <v>2268</v>
      </c>
      <c r="E169" s="85" t="s">
        <v>705</v>
      </c>
      <c r="F169" s="85" t="s">
        <v>184</v>
      </c>
      <c r="G169" s="95">
        <v>1.1299999999999999</v>
      </c>
      <c r="H169" s="98" t="s">
        <v>187</v>
      </c>
      <c r="I169" s="99">
        <v>8.9487999999999998E-2</v>
      </c>
      <c r="J169" s="99">
        <v>0.95309999999999984</v>
      </c>
      <c r="K169" s="95">
        <v>30059887.864626646</v>
      </c>
      <c r="L169" s="97">
        <v>40.869999999999997</v>
      </c>
      <c r="M169" s="95">
        <v>12292.846119880021</v>
      </c>
      <c r="N169" s="96">
        <v>2.4225409650194206E-3</v>
      </c>
      <c r="O169" s="96">
        <v>2.1173076576786094E-4</v>
      </c>
    </row>
    <row r="170" spans="2:15">
      <c r="B170" s="84"/>
      <c r="C170" s="85"/>
      <c r="D170" s="85"/>
      <c r="E170" s="85"/>
      <c r="F170" s="85"/>
      <c r="G170" s="85"/>
      <c r="H170" s="85"/>
      <c r="I170" s="85"/>
      <c r="J170" s="85"/>
      <c r="K170" s="95"/>
      <c r="L170" s="97"/>
      <c r="M170" s="85"/>
      <c r="N170" s="96"/>
      <c r="O170" s="85"/>
    </row>
    <row r="171" spans="2:15">
      <c r="B171" s="102" t="s">
        <v>48</v>
      </c>
      <c r="C171" s="83"/>
      <c r="D171" s="83"/>
      <c r="E171" s="83"/>
      <c r="F171" s="83"/>
      <c r="G171" s="92">
        <v>1.4063103633128602</v>
      </c>
      <c r="H171" s="83"/>
      <c r="I171" s="83"/>
      <c r="J171" s="104">
        <v>2.3880564754539462E-2</v>
      </c>
      <c r="K171" s="92"/>
      <c r="L171" s="94"/>
      <c r="M171" s="92">
        <v>63873.546716376484</v>
      </c>
      <c r="N171" s="93">
        <v>1.2587506749251815E-2</v>
      </c>
      <c r="O171" s="93">
        <v>1.1001516513492017E-3</v>
      </c>
    </row>
    <row r="172" spans="2:15">
      <c r="B172" s="88" t="s">
        <v>2433</v>
      </c>
      <c r="C172" s="98" t="s">
        <v>2154</v>
      </c>
      <c r="D172" s="85">
        <v>4351</v>
      </c>
      <c r="E172" s="85" t="s">
        <v>587</v>
      </c>
      <c r="F172" s="85" t="s">
        <v>184</v>
      </c>
      <c r="G172" s="95">
        <v>1.78</v>
      </c>
      <c r="H172" s="98" t="s">
        <v>187</v>
      </c>
      <c r="I172" s="99">
        <v>3.61E-2</v>
      </c>
      <c r="J172" s="99">
        <v>2.1799999999999996E-2</v>
      </c>
      <c r="K172" s="95">
        <v>30864332.348585621</v>
      </c>
      <c r="L172" s="97">
        <v>102.67</v>
      </c>
      <c r="M172" s="95">
        <v>31688.411050637766</v>
      </c>
      <c r="N172" s="96">
        <v>6.244808821156328E-3</v>
      </c>
      <c r="O172" s="96">
        <v>5.4579805785316096E-4</v>
      </c>
    </row>
    <row r="173" spans="2:15">
      <c r="B173" s="88" t="s">
        <v>2434</v>
      </c>
      <c r="C173" s="98" t="s">
        <v>2154</v>
      </c>
      <c r="D173" s="85">
        <v>10510</v>
      </c>
      <c r="E173" s="85" t="s">
        <v>587</v>
      </c>
      <c r="F173" s="85" t="s">
        <v>184</v>
      </c>
      <c r="G173" s="95">
        <v>0.72</v>
      </c>
      <c r="H173" s="98" t="s">
        <v>187</v>
      </c>
      <c r="I173" s="99">
        <v>4.2500000000000003E-2</v>
      </c>
      <c r="J173" s="99">
        <v>3.04E-2</v>
      </c>
      <c r="K173" s="95">
        <v>10276392.361676861</v>
      </c>
      <c r="L173" s="97">
        <v>101.03</v>
      </c>
      <c r="M173" s="95">
        <v>10382.239199097741</v>
      </c>
      <c r="N173" s="96">
        <v>2.0460192475499871E-3</v>
      </c>
      <c r="O173" s="96">
        <v>1.7882266112931078E-4</v>
      </c>
    </row>
    <row r="174" spans="2:15">
      <c r="B174" s="88" t="s">
        <v>2434</v>
      </c>
      <c r="C174" s="98" t="s">
        <v>2154</v>
      </c>
      <c r="D174" s="85">
        <v>3880</v>
      </c>
      <c r="E174" s="85" t="s">
        <v>637</v>
      </c>
      <c r="F174" s="85" t="s">
        <v>184</v>
      </c>
      <c r="G174" s="95">
        <v>1.19</v>
      </c>
      <c r="H174" s="98" t="s">
        <v>187</v>
      </c>
      <c r="I174" s="99">
        <v>4.4999999999999998E-2</v>
      </c>
      <c r="J174" s="99">
        <v>2.3799999999999998E-2</v>
      </c>
      <c r="K174" s="95">
        <v>21213170.32598608</v>
      </c>
      <c r="L174" s="97">
        <v>102.78</v>
      </c>
      <c r="M174" s="95">
        <v>21802.896466640981</v>
      </c>
      <c r="N174" s="96">
        <v>4.2966786805455001E-3</v>
      </c>
      <c r="O174" s="96">
        <v>3.7553093236673005E-4</v>
      </c>
    </row>
    <row r="175" spans="2:15">
      <c r="B175" s="88"/>
      <c r="C175" s="85"/>
      <c r="D175" s="85"/>
      <c r="E175" s="85"/>
      <c r="F175" s="85"/>
      <c r="G175" s="85"/>
      <c r="H175" s="85"/>
      <c r="I175" s="85"/>
      <c r="J175" s="85"/>
      <c r="K175" s="95"/>
      <c r="L175" s="97"/>
      <c r="M175" s="85"/>
      <c r="N175" s="96"/>
      <c r="O175" s="85"/>
    </row>
    <row r="176" spans="2:15">
      <c r="B176" s="102" t="s">
        <v>2376</v>
      </c>
      <c r="C176" s="98"/>
      <c r="D176" s="85"/>
      <c r="E176" s="85"/>
      <c r="F176" s="85"/>
      <c r="G176" s="92">
        <v>5</v>
      </c>
      <c r="H176" s="83"/>
      <c r="I176" s="83"/>
      <c r="J176" s="104">
        <v>2.5000000000000001E-2</v>
      </c>
      <c r="K176" s="95"/>
      <c r="L176" s="97"/>
      <c r="M176" s="126">
        <v>240.75923949387999</v>
      </c>
      <c r="N176" s="128">
        <v>4.7446223168580457E-5</v>
      </c>
      <c r="O176" s="128">
        <v>4.1468133292003303E-6</v>
      </c>
    </row>
    <row r="177" spans="2:15">
      <c r="B177" s="88" t="s">
        <v>2403</v>
      </c>
      <c r="C177" s="98" t="s">
        <v>2154</v>
      </c>
      <c r="D177" s="85">
        <v>339958249</v>
      </c>
      <c r="E177" s="85" t="s">
        <v>361</v>
      </c>
      <c r="F177" s="85" t="s">
        <v>2114</v>
      </c>
      <c r="G177" s="95">
        <v>5</v>
      </c>
      <c r="H177" s="98" t="s">
        <v>187</v>
      </c>
      <c r="I177" s="99">
        <v>2.5000000000000001E-2</v>
      </c>
      <c r="J177" s="99">
        <v>2.5000000000000001E-2</v>
      </c>
      <c r="K177" s="95">
        <v>240262.13496458001</v>
      </c>
      <c r="L177" s="97">
        <v>100.20690090403686</v>
      </c>
      <c r="M177" s="95">
        <v>240.75923949387999</v>
      </c>
      <c r="N177" s="96">
        <v>4.7446223168580457E-5</v>
      </c>
      <c r="O177" s="96">
        <v>4.1468133292003303E-6</v>
      </c>
    </row>
    <row r="178" spans="2:15">
      <c r="B178" s="84"/>
      <c r="C178" s="85"/>
      <c r="D178" s="85"/>
      <c r="E178" s="85"/>
      <c r="F178" s="85"/>
      <c r="G178" s="85"/>
      <c r="H178" s="85"/>
      <c r="I178" s="85"/>
      <c r="J178" s="85"/>
      <c r="K178" s="95"/>
      <c r="L178" s="97"/>
      <c r="M178" s="85"/>
      <c r="N178" s="96"/>
      <c r="O178" s="85"/>
    </row>
    <row r="179" spans="2:15">
      <c r="B179" s="82" t="s">
        <v>51</v>
      </c>
      <c r="C179" s="83"/>
      <c r="D179" s="83"/>
      <c r="E179" s="83"/>
      <c r="F179" s="83"/>
      <c r="G179" s="92">
        <v>4.6289048183557755</v>
      </c>
      <c r="H179" s="83"/>
      <c r="I179" s="83"/>
      <c r="J179" s="104">
        <v>3.8107250552739752E-2</v>
      </c>
      <c r="K179" s="92"/>
      <c r="L179" s="94"/>
      <c r="M179" s="92">
        <v>441533.552828571</v>
      </c>
      <c r="N179" s="93">
        <v>8.7012650180983434E-2</v>
      </c>
      <c r="O179" s="93">
        <v>7.6049302448691234E-3</v>
      </c>
    </row>
    <row r="180" spans="2:15">
      <c r="B180" s="134" t="s">
        <v>49</v>
      </c>
      <c r="C180" s="125"/>
      <c r="D180" s="125"/>
      <c r="E180" s="125"/>
      <c r="F180" s="125"/>
      <c r="G180" s="126">
        <v>4.6289048183557755</v>
      </c>
      <c r="H180" s="125"/>
      <c r="I180" s="125"/>
      <c r="J180" s="135">
        <v>3.8107250552739752E-2</v>
      </c>
      <c r="K180" s="126"/>
      <c r="L180" s="127"/>
      <c r="M180" s="126">
        <v>441533.55282857094</v>
      </c>
      <c r="N180" s="128">
        <v>8.701265018098342E-2</v>
      </c>
      <c r="O180" s="128">
        <v>7.6049302448691217E-3</v>
      </c>
    </row>
    <row r="181" spans="2:15">
      <c r="B181" s="88" t="s">
        <v>2435</v>
      </c>
      <c r="C181" s="98" t="s">
        <v>2157</v>
      </c>
      <c r="D181" s="85">
        <v>4931</v>
      </c>
      <c r="E181" s="85" t="s">
        <v>442</v>
      </c>
      <c r="F181" s="85" t="s">
        <v>184</v>
      </c>
      <c r="G181" s="95">
        <v>5.589999999999999</v>
      </c>
      <c r="H181" s="98" t="s">
        <v>186</v>
      </c>
      <c r="I181" s="99">
        <v>4.0199999999999993E-2</v>
      </c>
      <c r="J181" s="99">
        <v>3.8299999999999994E-2</v>
      </c>
      <c r="K181" s="95">
        <v>8587772.1915079206</v>
      </c>
      <c r="L181" s="97">
        <v>101.37</v>
      </c>
      <c r="M181" s="95">
        <v>33472.358959283003</v>
      </c>
      <c r="N181" s="96">
        <v>6.5963699524036121E-3</v>
      </c>
      <c r="O181" s="96">
        <v>5.7652460019363538E-4</v>
      </c>
    </row>
    <row r="182" spans="2:15">
      <c r="B182" s="88" t="s">
        <v>2435</v>
      </c>
      <c r="C182" s="98" t="s">
        <v>2157</v>
      </c>
      <c r="D182" s="85" t="s">
        <v>2269</v>
      </c>
      <c r="E182" s="85" t="s">
        <v>442</v>
      </c>
      <c r="F182" s="85" t="s">
        <v>184</v>
      </c>
      <c r="G182" s="95">
        <v>5.5900000000000007</v>
      </c>
      <c r="H182" s="98" t="s">
        <v>186</v>
      </c>
      <c r="I182" s="99">
        <v>4.0199999999999993E-2</v>
      </c>
      <c r="J182" s="99">
        <v>3.8300000000000001E-2</v>
      </c>
      <c r="K182" s="95">
        <v>320664.46494294005</v>
      </c>
      <c r="L182" s="97">
        <v>101.37</v>
      </c>
      <c r="M182" s="95">
        <v>1249.84637353166</v>
      </c>
      <c r="N182" s="96">
        <v>2.4630618575504975E-4</v>
      </c>
      <c r="O182" s="96">
        <v>2.152723032399149E-5</v>
      </c>
    </row>
    <row r="183" spans="2:15">
      <c r="B183" s="88" t="s">
        <v>2435</v>
      </c>
      <c r="C183" s="98" t="s">
        <v>2157</v>
      </c>
      <c r="D183" s="85">
        <v>5046</v>
      </c>
      <c r="E183" s="85" t="s">
        <v>442</v>
      </c>
      <c r="F183" s="85" t="s">
        <v>184</v>
      </c>
      <c r="G183" s="95">
        <v>5.589999999999999</v>
      </c>
      <c r="H183" s="98" t="s">
        <v>186</v>
      </c>
      <c r="I183" s="99">
        <v>4.0111000000000001E-2</v>
      </c>
      <c r="J183" s="99">
        <v>3.8299999999999994E-2</v>
      </c>
      <c r="K183" s="95">
        <v>1531362.0530003801</v>
      </c>
      <c r="L183" s="97">
        <v>101.37</v>
      </c>
      <c r="M183" s="95">
        <v>5968.7541276063612</v>
      </c>
      <c r="N183" s="96">
        <v>1.176257413722209E-3</v>
      </c>
      <c r="O183" s="96">
        <v>1.0280523076542912E-4</v>
      </c>
    </row>
    <row r="184" spans="2:15">
      <c r="B184" s="88" t="s">
        <v>2435</v>
      </c>
      <c r="C184" s="98" t="s">
        <v>2157</v>
      </c>
      <c r="D184" s="85">
        <v>5101</v>
      </c>
      <c r="E184" s="85" t="s">
        <v>442</v>
      </c>
      <c r="F184" s="85" t="s">
        <v>184</v>
      </c>
      <c r="G184" s="95">
        <v>5.589999999999999</v>
      </c>
      <c r="H184" s="98" t="s">
        <v>186</v>
      </c>
      <c r="I184" s="99">
        <v>4.0111000000000001E-2</v>
      </c>
      <c r="J184" s="99">
        <v>3.8299999999999994E-2</v>
      </c>
      <c r="K184" s="95">
        <v>1135280.5384384401</v>
      </c>
      <c r="L184" s="97">
        <v>101.37</v>
      </c>
      <c r="M184" s="95">
        <v>4424.9564651325009</v>
      </c>
      <c r="N184" s="96">
        <v>8.7202249183573432E-4</v>
      </c>
      <c r="O184" s="96">
        <v>7.6215012513399592E-5</v>
      </c>
    </row>
    <row r="185" spans="2:15">
      <c r="B185" s="88" t="s">
        <v>2435</v>
      </c>
      <c r="C185" s="98" t="s">
        <v>2157</v>
      </c>
      <c r="D185" s="85">
        <v>5178</v>
      </c>
      <c r="E185" s="85" t="s">
        <v>442</v>
      </c>
      <c r="F185" s="85" t="s">
        <v>184</v>
      </c>
      <c r="G185" s="95">
        <v>5.5900000000000016</v>
      </c>
      <c r="H185" s="98" t="s">
        <v>186</v>
      </c>
      <c r="I185" s="99">
        <v>4.0111000000000001E-2</v>
      </c>
      <c r="J185" s="99">
        <v>3.8300000000000015E-2</v>
      </c>
      <c r="K185" s="95">
        <v>1189174.32393584</v>
      </c>
      <c r="L185" s="97">
        <v>101.37</v>
      </c>
      <c r="M185" s="95">
        <v>4635.0170224742797</v>
      </c>
      <c r="N185" s="96">
        <v>9.1341895123436844E-4</v>
      </c>
      <c r="O185" s="96">
        <v>7.9833074777407864E-5</v>
      </c>
    </row>
    <row r="186" spans="2:15">
      <c r="B186" s="88" t="s">
        <v>2435</v>
      </c>
      <c r="C186" s="98" t="s">
        <v>2157</v>
      </c>
      <c r="D186" s="85" t="s">
        <v>2270</v>
      </c>
      <c r="E186" s="85" t="s">
        <v>442</v>
      </c>
      <c r="F186" s="85" t="s">
        <v>184</v>
      </c>
      <c r="G186" s="95">
        <v>5.59</v>
      </c>
      <c r="H186" s="98" t="s">
        <v>186</v>
      </c>
      <c r="I186" s="99">
        <v>4.0111000000000001E-2</v>
      </c>
      <c r="J186" s="99">
        <v>3.8299999999999994E-2</v>
      </c>
      <c r="K186" s="95">
        <v>1384441.4058741399</v>
      </c>
      <c r="L186" s="97">
        <v>101.37</v>
      </c>
      <c r="M186" s="95">
        <v>5396.1049212611206</v>
      </c>
      <c r="N186" s="96">
        <v>1.0634059107074829E-3</v>
      </c>
      <c r="O186" s="96">
        <v>9.2941977472137347E-5</v>
      </c>
    </row>
    <row r="187" spans="2:15">
      <c r="B187" s="88" t="s">
        <v>2435</v>
      </c>
      <c r="C187" s="98" t="s">
        <v>2157</v>
      </c>
      <c r="D187" s="85" t="s">
        <v>2271</v>
      </c>
      <c r="E187" s="85" t="s">
        <v>442</v>
      </c>
      <c r="F187" s="85" t="s">
        <v>184</v>
      </c>
      <c r="G187" s="95">
        <v>5.59</v>
      </c>
      <c r="H187" s="98" t="s">
        <v>186</v>
      </c>
      <c r="I187" s="99">
        <v>4.0111000000000001E-2</v>
      </c>
      <c r="J187" s="99">
        <v>3.8300000000000008E-2</v>
      </c>
      <c r="K187" s="95">
        <v>1698503.1823005201</v>
      </c>
      <c r="L187" s="97">
        <v>101.37</v>
      </c>
      <c r="M187" s="95">
        <v>6620.2162279710601</v>
      </c>
      <c r="N187" s="96">
        <v>1.3046405082391751E-3</v>
      </c>
      <c r="O187" s="96">
        <v>1.1402594955047017E-4</v>
      </c>
    </row>
    <row r="188" spans="2:15">
      <c r="B188" s="88" t="s">
        <v>2435</v>
      </c>
      <c r="C188" s="98" t="s">
        <v>2157</v>
      </c>
      <c r="D188" s="85" t="s">
        <v>2272</v>
      </c>
      <c r="E188" s="85" t="s">
        <v>442</v>
      </c>
      <c r="F188" s="85" t="s">
        <v>184</v>
      </c>
      <c r="G188" s="95">
        <v>5.58</v>
      </c>
      <c r="H188" s="98" t="s">
        <v>186</v>
      </c>
      <c r="I188" s="99">
        <v>4.0111000000000001E-2</v>
      </c>
      <c r="J188" s="99">
        <v>4.1500000000000002E-2</v>
      </c>
      <c r="K188" s="95">
        <v>1498181.30445246</v>
      </c>
      <c r="L188" s="97">
        <v>100</v>
      </c>
      <c r="M188" s="95">
        <v>5760.5073403248198</v>
      </c>
      <c r="N188" s="96">
        <v>1.1352183924814433E-3</v>
      </c>
      <c r="O188" s="96">
        <v>9.9218408697550843E-5</v>
      </c>
    </row>
    <row r="189" spans="2:15">
      <c r="B189" s="88" t="s">
        <v>2436</v>
      </c>
      <c r="C189" s="98" t="s">
        <v>2157</v>
      </c>
      <c r="D189" s="85" t="s">
        <v>2273</v>
      </c>
      <c r="E189" s="85" t="s">
        <v>442</v>
      </c>
      <c r="F189" s="85" t="s">
        <v>184</v>
      </c>
      <c r="G189" s="95">
        <v>5.0400000000000009</v>
      </c>
      <c r="H189" s="98" t="s">
        <v>186</v>
      </c>
      <c r="I189" s="99">
        <v>3.0327000000000003E-2</v>
      </c>
      <c r="J189" s="99">
        <v>3.32E-2</v>
      </c>
      <c r="K189" s="95">
        <v>6957050.6543227611</v>
      </c>
      <c r="L189" s="97">
        <v>99.69</v>
      </c>
      <c r="M189" s="95">
        <v>26666.934705731241</v>
      </c>
      <c r="N189" s="96">
        <v>5.2552306525384665E-3</v>
      </c>
      <c r="O189" s="96">
        <v>4.5930864592821653E-4</v>
      </c>
    </row>
    <row r="190" spans="2:15">
      <c r="B190" s="88" t="s">
        <v>2436</v>
      </c>
      <c r="C190" s="98" t="s">
        <v>2157</v>
      </c>
      <c r="D190" s="85" t="s">
        <v>2274</v>
      </c>
      <c r="E190" s="85" t="s">
        <v>442</v>
      </c>
      <c r="F190" s="85" t="s">
        <v>184</v>
      </c>
      <c r="G190" s="95">
        <v>5.04</v>
      </c>
      <c r="H190" s="98" t="s">
        <v>186</v>
      </c>
      <c r="I190" s="99">
        <v>3.0327000000000003E-2</v>
      </c>
      <c r="J190" s="99">
        <v>3.32E-2</v>
      </c>
      <c r="K190" s="95">
        <v>10138327.644188462</v>
      </c>
      <c r="L190" s="97">
        <v>99.69</v>
      </c>
      <c r="M190" s="95">
        <v>38861.025267534002</v>
      </c>
      <c r="N190" s="96">
        <v>7.6583099418293821E-3</v>
      </c>
      <c r="O190" s="96">
        <v>6.6933845573098844E-4</v>
      </c>
    </row>
    <row r="191" spans="2:15">
      <c r="B191" s="88" t="s">
        <v>2437</v>
      </c>
      <c r="C191" s="98" t="s">
        <v>2157</v>
      </c>
      <c r="D191" s="85">
        <v>5069</v>
      </c>
      <c r="E191" s="85" t="s">
        <v>442</v>
      </c>
      <c r="F191" s="85" t="s">
        <v>184</v>
      </c>
      <c r="G191" s="95">
        <v>1.95</v>
      </c>
      <c r="H191" s="98" t="s">
        <v>186</v>
      </c>
      <c r="I191" s="99">
        <v>4.9000000000000002E-2</v>
      </c>
      <c r="J191" s="99">
        <v>4.9500000000000002E-2</v>
      </c>
      <c r="K191" s="95">
        <v>10535523.184499241</v>
      </c>
      <c r="L191" s="97">
        <v>100.2</v>
      </c>
      <c r="M191" s="95">
        <v>40590.1043472167</v>
      </c>
      <c r="N191" s="96">
        <v>7.9990581185689687E-3</v>
      </c>
      <c r="O191" s="96">
        <v>6.9911994278811103E-4</v>
      </c>
    </row>
    <row r="192" spans="2:15">
      <c r="B192" s="88" t="s">
        <v>2438</v>
      </c>
      <c r="C192" s="98" t="s">
        <v>2157</v>
      </c>
      <c r="D192" s="85">
        <v>4901</v>
      </c>
      <c r="E192" s="85" t="s">
        <v>442</v>
      </c>
      <c r="F192" s="85" t="s">
        <v>184</v>
      </c>
      <c r="G192" s="95">
        <v>5.1700000000000008</v>
      </c>
      <c r="H192" s="98" t="s">
        <v>186</v>
      </c>
      <c r="I192" s="99">
        <v>3.0327000000000003E-2</v>
      </c>
      <c r="J192" s="99">
        <v>3.3500000000000002E-2</v>
      </c>
      <c r="K192" s="95">
        <v>2962656.3247486604</v>
      </c>
      <c r="L192" s="97">
        <v>100.38</v>
      </c>
      <c r="M192" s="95">
        <v>11434.70131259094</v>
      </c>
      <c r="N192" s="96">
        <v>2.2534270812773548E-3</v>
      </c>
      <c r="O192" s="96">
        <v>1.9695016448032085E-4</v>
      </c>
    </row>
    <row r="193" spans="2:15">
      <c r="B193" s="88" t="s">
        <v>2438</v>
      </c>
      <c r="C193" s="98" t="s">
        <v>2157</v>
      </c>
      <c r="D193" s="85">
        <v>4934</v>
      </c>
      <c r="E193" s="85" t="s">
        <v>442</v>
      </c>
      <c r="F193" s="85" t="s">
        <v>184</v>
      </c>
      <c r="G193" s="95">
        <v>5.17</v>
      </c>
      <c r="H193" s="98" t="s">
        <v>186</v>
      </c>
      <c r="I193" s="99">
        <v>3.0327000000000003E-2</v>
      </c>
      <c r="J193" s="99">
        <v>3.3500000000000002E-2</v>
      </c>
      <c r="K193" s="95">
        <v>976189.06578912004</v>
      </c>
      <c r="L193" s="97">
        <v>100.38</v>
      </c>
      <c r="M193" s="95">
        <v>3767.71014374984</v>
      </c>
      <c r="N193" s="96">
        <v>7.4249950569154949E-4</v>
      </c>
      <c r="O193" s="96">
        <v>6.4894666877622723E-5</v>
      </c>
    </row>
    <row r="194" spans="2:15">
      <c r="B194" s="88" t="s">
        <v>2438</v>
      </c>
      <c r="C194" s="98" t="s">
        <v>2157</v>
      </c>
      <c r="D194" s="85">
        <v>4978</v>
      </c>
      <c r="E194" s="85" t="s">
        <v>442</v>
      </c>
      <c r="F194" s="85" t="s">
        <v>184</v>
      </c>
      <c r="G194" s="95">
        <v>5.17</v>
      </c>
      <c r="H194" s="98" t="s">
        <v>186</v>
      </c>
      <c r="I194" s="99">
        <v>3.0327000000000003E-2</v>
      </c>
      <c r="J194" s="99">
        <v>3.3499999999999995E-2</v>
      </c>
      <c r="K194" s="95">
        <v>1146634.77103956</v>
      </c>
      <c r="L194" s="97">
        <v>100.38</v>
      </c>
      <c r="M194" s="95">
        <v>4425.5643063714415</v>
      </c>
      <c r="N194" s="96">
        <v>8.7214227860335524E-4</v>
      </c>
      <c r="O194" s="96">
        <v>7.6225481910781703E-5</v>
      </c>
    </row>
    <row r="195" spans="2:15">
      <c r="B195" s="88" t="s">
        <v>2438</v>
      </c>
      <c r="C195" s="98" t="s">
        <v>2157</v>
      </c>
      <c r="D195" s="85" t="s">
        <v>2275</v>
      </c>
      <c r="E195" s="85" t="s">
        <v>442</v>
      </c>
      <c r="F195" s="85" t="s">
        <v>184</v>
      </c>
      <c r="G195" s="95">
        <v>5.17</v>
      </c>
      <c r="H195" s="98" t="s">
        <v>186</v>
      </c>
      <c r="I195" s="99">
        <v>3.0327000000000003E-2</v>
      </c>
      <c r="J195" s="99">
        <v>3.3499999999999995E-2</v>
      </c>
      <c r="K195" s="95">
        <v>1221011.0791402401</v>
      </c>
      <c r="L195" s="97">
        <v>100.38</v>
      </c>
      <c r="M195" s="95">
        <v>4712.6279320941203</v>
      </c>
      <c r="N195" s="96">
        <v>9.287136686702618E-4</v>
      </c>
      <c r="O195" s="96">
        <v>8.1169837408738159E-5</v>
      </c>
    </row>
    <row r="196" spans="2:15">
      <c r="B196" s="88" t="s">
        <v>2438</v>
      </c>
      <c r="C196" s="98" t="s">
        <v>2157</v>
      </c>
      <c r="D196" s="85" t="s">
        <v>2276</v>
      </c>
      <c r="E196" s="85" t="s">
        <v>442</v>
      </c>
      <c r="F196" s="85" t="s">
        <v>184</v>
      </c>
      <c r="G196" s="95">
        <v>5.17</v>
      </c>
      <c r="H196" s="98" t="s">
        <v>186</v>
      </c>
      <c r="I196" s="99">
        <v>3.0327000000000003E-2</v>
      </c>
      <c r="J196" s="99">
        <v>3.4099999999999998E-2</v>
      </c>
      <c r="K196" s="95">
        <v>1200867.4936622602</v>
      </c>
      <c r="L196" s="97">
        <v>100.35</v>
      </c>
      <c r="M196" s="95">
        <v>4633.4963405190201</v>
      </c>
      <c r="N196" s="96">
        <v>9.1311927170568507E-4</v>
      </c>
      <c r="O196" s="96">
        <v>7.9806882701810681E-5</v>
      </c>
    </row>
    <row r="197" spans="2:15">
      <c r="B197" s="88" t="s">
        <v>2438</v>
      </c>
      <c r="C197" s="98" t="s">
        <v>2157</v>
      </c>
      <c r="D197" s="85" t="s">
        <v>2277</v>
      </c>
      <c r="E197" s="85" t="s">
        <v>442</v>
      </c>
      <c r="F197" s="85" t="s">
        <v>184</v>
      </c>
      <c r="G197" s="95">
        <v>5.18</v>
      </c>
      <c r="H197" s="98" t="s">
        <v>186</v>
      </c>
      <c r="I197" s="99">
        <v>3.2319000000000001E-2</v>
      </c>
      <c r="J197" s="99">
        <v>3.4200000000000001E-2</v>
      </c>
      <c r="K197" s="95">
        <v>1592117.8727398</v>
      </c>
      <c r="L197" s="97">
        <v>100.34</v>
      </c>
      <c r="M197" s="95">
        <v>6142.5071718549607</v>
      </c>
      <c r="N197" s="96">
        <v>1.2104987817003166E-3</v>
      </c>
      <c r="O197" s="96">
        <v>1.0579793601484715E-4</v>
      </c>
    </row>
    <row r="198" spans="2:15">
      <c r="B198" s="88" t="s">
        <v>2438</v>
      </c>
      <c r="C198" s="98" t="s">
        <v>2157</v>
      </c>
      <c r="D198" s="85" t="s">
        <v>2278</v>
      </c>
      <c r="E198" s="85" t="s">
        <v>442</v>
      </c>
      <c r="F198" s="85" t="s">
        <v>184</v>
      </c>
      <c r="G198" s="95">
        <v>5.1899999999999995</v>
      </c>
      <c r="H198" s="98" t="s">
        <v>186</v>
      </c>
      <c r="I198" s="99">
        <v>3.2561E-2</v>
      </c>
      <c r="J198" s="99">
        <v>3.5199999999999988E-2</v>
      </c>
      <c r="K198" s="95">
        <v>398997.90669646004</v>
      </c>
      <c r="L198" s="97">
        <v>99.99</v>
      </c>
      <c r="M198" s="95">
        <v>1533.9935192490402</v>
      </c>
      <c r="N198" s="96">
        <v>3.023028275319676E-4</v>
      </c>
      <c r="O198" s="96">
        <v>2.6421352658785678E-5</v>
      </c>
    </row>
    <row r="199" spans="2:15">
      <c r="B199" s="88" t="s">
        <v>2439</v>
      </c>
      <c r="C199" s="98" t="s">
        <v>2157</v>
      </c>
      <c r="D199" s="85" t="s">
        <v>2279</v>
      </c>
      <c r="E199" s="85" t="s">
        <v>539</v>
      </c>
      <c r="F199" s="85" t="s">
        <v>184</v>
      </c>
      <c r="G199" s="95">
        <v>4.6899999999999995</v>
      </c>
      <c r="H199" s="98" t="s">
        <v>186</v>
      </c>
      <c r="I199" s="99">
        <v>3.8961000000000003E-2</v>
      </c>
      <c r="J199" s="99">
        <v>3.3099999999999997E-2</v>
      </c>
      <c r="K199" s="95">
        <v>3318350.6811704203</v>
      </c>
      <c r="L199" s="97">
        <v>102.64</v>
      </c>
      <c r="M199" s="95">
        <v>13095.896846343741</v>
      </c>
      <c r="N199" s="96">
        <v>2.5807975040564486E-3</v>
      </c>
      <c r="O199" s="96">
        <v>2.25562432056242E-4</v>
      </c>
    </row>
    <row r="200" spans="2:15">
      <c r="B200" s="88" t="s">
        <v>2439</v>
      </c>
      <c r="C200" s="98" t="s">
        <v>2157</v>
      </c>
      <c r="D200" s="85">
        <v>4790</v>
      </c>
      <c r="E200" s="85" t="s">
        <v>539</v>
      </c>
      <c r="F200" s="85" t="s">
        <v>184</v>
      </c>
      <c r="G200" s="95">
        <v>4.6399999999999997</v>
      </c>
      <c r="H200" s="98" t="s">
        <v>186</v>
      </c>
      <c r="I200" s="99">
        <v>3.8961000000000003E-2</v>
      </c>
      <c r="J200" s="99">
        <v>3.3099999999999997E-2</v>
      </c>
      <c r="K200" s="95">
        <v>6636700.7667722199</v>
      </c>
      <c r="L200" s="97">
        <v>102.64</v>
      </c>
      <c r="M200" s="95">
        <v>26191.792052432924</v>
      </c>
      <c r="N200" s="96">
        <v>5.1615946848692952E-3</v>
      </c>
      <c r="O200" s="96">
        <v>4.5112483586090172E-4</v>
      </c>
    </row>
    <row r="201" spans="2:15">
      <c r="B201" s="88" t="s">
        <v>2439</v>
      </c>
      <c r="C201" s="98" t="s">
        <v>2157</v>
      </c>
      <c r="D201" s="85">
        <v>4899</v>
      </c>
      <c r="E201" s="85" t="s">
        <v>539</v>
      </c>
      <c r="F201" s="85" t="s">
        <v>184</v>
      </c>
      <c r="G201" s="95">
        <v>4.6899999999999995</v>
      </c>
      <c r="H201" s="98" t="s">
        <v>186</v>
      </c>
      <c r="I201" s="99">
        <v>3.8961000000000003E-2</v>
      </c>
      <c r="J201" s="99">
        <v>3.3099999999999997E-2</v>
      </c>
      <c r="K201" s="95">
        <v>6782867.9805404805</v>
      </c>
      <c r="L201" s="97">
        <v>102.64</v>
      </c>
      <c r="M201" s="95">
        <v>26768.641462535325</v>
      </c>
      <c r="N201" s="96">
        <v>5.2752739185465474E-3</v>
      </c>
      <c r="O201" s="96">
        <v>4.6106043304829352E-4</v>
      </c>
    </row>
    <row r="202" spans="2:15">
      <c r="B202" s="157" t="s">
        <v>2440</v>
      </c>
      <c r="C202" s="98" t="s">
        <v>2157</v>
      </c>
      <c r="D202" s="85" t="s">
        <v>2280</v>
      </c>
      <c r="E202" s="85" t="s">
        <v>539</v>
      </c>
      <c r="F202" s="85" t="s">
        <v>184</v>
      </c>
      <c r="G202" s="95">
        <v>4.38</v>
      </c>
      <c r="H202" s="98" t="s">
        <v>186</v>
      </c>
      <c r="I202" s="99">
        <v>4.0111000000000001E-2</v>
      </c>
      <c r="J202" s="99">
        <v>3.7000000000000005E-2</v>
      </c>
      <c r="K202" s="95">
        <v>20113876.884723261</v>
      </c>
      <c r="L202" s="97">
        <v>101.56</v>
      </c>
      <c r="M202" s="95">
        <v>78544.330219587515</v>
      </c>
      <c r="N202" s="96">
        <v>1.5478665857473591E-2</v>
      </c>
      <c r="O202" s="96">
        <v>1.3528397754221069E-3</v>
      </c>
    </row>
    <row r="203" spans="2:15">
      <c r="B203" s="88" t="s">
        <v>2441</v>
      </c>
      <c r="C203" s="98" t="s">
        <v>2157</v>
      </c>
      <c r="D203" s="85" t="s">
        <v>2281</v>
      </c>
      <c r="E203" s="85" t="s">
        <v>587</v>
      </c>
      <c r="F203" s="85" t="s">
        <v>184</v>
      </c>
      <c r="G203" s="95">
        <v>4.7700000000000005</v>
      </c>
      <c r="H203" s="98" t="s">
        <v>186</v>
      </c>
      <c r="I203" s="99">
        <v>6.7710999999999993E-2</v>
      </c>
      <c r="J203" s="99">
        <v>5.96E-2</v>
      </c>
      <c r="K203" s="95">
        <v>2969338.1360209007</v>
      </c>
      <c r="L203" s="97">
        <v>105.16</v>
      </c>
      <c r="M203" s="95">
        <v>12006.22745226042</v>
      </c>
      <c r="N203" s="96">
        <v>2.3660572624759658E-3</v>
      </c>
      <c r="O203" s="96">
        <v>2.0679407418426415E-4</v>
      </c>
    </row>
    <row r="204" spans="2:15">
      <c r="B204" s="88" t="s">
        <v>2441</v>
      </c>
      <c r="C204" s="98" t="s">
        <v>2157</v>
      </c>
      <c r="D204" s="85" t="s">
        <v>2282</v>
      </c>
      <c r="E204" s="85" t="s">
        <v>587</v>
      </c>
      <c r="F204" s="85" t="s">
        <v>184</v>
      </c>
      <c r="G204" s="95">
        <v>4.8</v>
      </c>
      <c r="H204" s="98" t="s">
        <v>186</v>
      </c>
      <c r="I204" s="99">
        <v>6.7710999999999993E-2</v>
      </c>
      <c r="J204" s="99">
        <v>5.8000000000000003E-2</v>
      </c>
      <c r="K204" s="95">
        <v>989779.37541916</v>
      </c>
      <c r="L204" s="97">
        <v>105.96</v>
      </c>
      <c r="M204" s="95">
        <v>4032.5214317258406</v>
      </c>
      <c r="N204" s="96">
        <v>7.9468564605850286E-4</v>
      </c>
      <c r="O204" s="96">
        <v>6.9455750311056238E-5</v>
      </c>
    </row>
    <row r="205" spans="2:15">
      <c r="B205" s="88" t="s">
        <v>2442</v>
      </c>
      <c r="C205" s="98" t="s">
        <v>2157</v>
      </c>
      <c r="D205" s="85" t="s">
        <v>2283</v>
      </c>
      <c r="E205" s="85" t="s">
        <v>587</v>
      </c>
      <c r="F205" s="85" t="s">
        <v>184</v>
      </c>
      <c r="G205" s="95">
        <v>2.34</v>
      </c>
      <c r="H205" s="98" t="s">
        <v>186</v>
      </c>
      <c r="I205" s="99">
        <v>4.7477999999999999E-2</v>
      </c>
      <c r="J205" s="99">
        <v>3.5400000000000001E-2</v>
      </c>
      <c r="K205" s="95">
        <v>8051877.1356671806</v>
      </c>
      <c r="L205" s="97">
        <v>104.36</v>
      </c>
      <c r="M205" s="95">
        <v>32309.299870216844</v>
      </c>
      <c r="N205" s="96">
        <v>6.3671668646463854E-3</v>
      </c>
      <c r="O205" s="96">
        <v>5.5649218547374358E-4</v>
      </c>
    </row>
    <row r="206" spans="2:15">
      <c r="B206" s="88" t="s">
        <v>2443</v>
      </c>
      <c r="C206" s="98" t="s">
        <v>2157</v>
      </c>
      <c r="D206" s="85">
        <v>4623</v>
      </c>
      <c r="E206" s="85" t="s">
        <v>691</v>
      </c>
      <c r="F206" s="85" t="s">
        <v>874</v>
      </c>
      <c r="G206" s="95">
        <v>6.86</v>
      </c>
      <c r="H206" s="98" t="s">
        <v>186</v>
      </c>
      <c r="I206" s="99">
        <v>5.0199999999999995E-2</v>
      </c>
      <c r="J206" s="99">
        <v>4.3800000000000006E-2</v>
      </c>
      <c r="K206" s="95">
        <v>9501885.3157760017</v>
      </c>
      <c r="L206" s="97">
        <v>104.8</v>
      </c>
      <c r="M206" s="95">
        <v>38288.417008972239</v>
      </c>
      <c r="N206" s="96">
        <v>7.5454665083603042E-3</v>
      </c>
      <c r="O206" s="96">
        <v>6.5947590771826944E-4</v>
      </c>
    </row>
    <row r="207" spans="2:15">
      <c r="B207" s="152"/>
      <c r="C207" s="152"/>
      <c r="D207" s="152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</row>
    <row r="208" spans="2:15">
      <c r="B208" s="152"/>
      <c r="C208" s="152"/>
      <c r="D208" s="152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</row>
    <row r="209" spans="2:15">
      <c r="B209" s="155" t="s">
        <v>2372</v>
      </c>
      <c r="C209" s="152"/>
      <c r="D209" s="152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</row>
    <row r="210" spans="2:15">
      <c r="B210" s="155" t="s">
        <v>135</v>
      </c>
      <c r="C210" s="152"/>
      <c r="D210" s="152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 spans="2:15">
      <c r="B211" s="100"/>
    </row>
  </sheetData>
  <mergeCells count="1">
    <mergeCell ref="B6:O6"/>
  </mergeCells>
  <phoneticPr fontId="3" type="noConversion"/>
  <conditionalFormatting sqref="B11:B15 B25:B26">
    <cfRule type="cellIs" dxfId="62" priority="127" operator="equal">
      <formula>"NR3"</formula>
    </cfRule>
  </conditionalFormatting>
  <conditionalFormatting sqref="B16">
    <cfRule type="cellIs" dxfId="61" priority="126" operator="equal">
      <formula>"NR3"</formula>
    </cfRule>
  </conditionalFormatting>
  <conditionalFormatting sqref="B17:B24">
    <cfRule type="cellIs" dxfId="60" priority="117" operator="equal">
      <formula>"NR3"</formula>
    </cfRule>
  </conditionalFormatting>
  <conditionalFormatting sqref="B72:B90 B94 B96:B175 B192:B206">
    <cfRule type="cellIs" dxfId="59" priority="56" operator="equal">
      <formula>2958465</formula>
    </cfRule>
    <cfRule type="cellIs" dxfId="58" priority="57" operator="equal">
      <formula>"NR3"</formula>
    </cfRule>
    <cfRule type="cellIs" dxfId="57" priority="58" operator="equal">
      <formula>"דירוג פנימי"</formula>
    </cfRule>
  </conditionalFormatting>
  <conditionalFormatting sqref="B72:B90 B94 B96:B175 B192:B206">
    <cfRule type="cellIs" dxfId="56" priority="55" operator="equal">
      <formula>2958465</formula>
    </cfRule>
  </conditionalFormatting>
  <conditionalFormatting sqref="B27:B38">
    <cfRule type="cellIs" dxfId="55" priority="54" operator="equal">
      <formula>"NR3"</formula>
    </cfRule>
  </conditionalFormatting>
  <conditionalFormatting sqref="B178:B185">
    <cfRule type="cellIs" dxfId="54" priority="51" operator="equal">
      <formula>2958465</formula>
    </cfRule>
    <cfRule type="cellIs" dxfId="53" priority="52" operator="equal">
      <formula>"NR3"</formula>
    </cfRule>
    <cfRule type="cellIs" dxfId="52" priority="53" operator="equal">
      <formula>"דירוג פנימי"</formula>
    </cfRule>
  </conditionalFormatting>
  <conditionalFormatting sqref="B178:B185">
    <cfRule type="cellIs" dxfId="51" priority="50" operator="equal">
      <formula>2958465</formula>
    </cfRule>
  </conditionalFormatting>
  <conditionalFormatting sqref="B39:B43">
    <cfRule type="cellIs" dxfId="50" priority="49" operator="equal">
      <formula>"NR3"</formula>
    </cfRule>
  </conditionalFormatting>
  <conditionalFormatting sqref="B59">
    <cfRule type="cellIs" dxfId="49" priority="46" operator="equal">
      <formula>2958465</formula>
    </cfRule>
    <cfRule type="cellIs" dxfId="48" priority="47" operator="equal">
      <formula>"NR3"</formula>
    </cfRule>
    <cfRule type="cellIs" dxfId="47" priority="48" operator="equal">
      <formula>"דירוג פנימי"</formula>
    </cfRule>
  </conditionalFormatting>
  <conditionalFormatting sqref="B59">
    <cfRule type="cellIs" dxfId="46" priority="45" operator="equal">
      <formula>2958465</formula>
    </cfRule>
  </conditionalFormatting>
  <conditionalFormatting sqref="B60:B69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60:B69">
    <cfRule type="cellIs" dxfId="42" priority="41" operator="equal">
      <formula>2958465</formula>
    </cfRule>
  </conditionalFormatting>
  <conditionalFormatting sqref="B70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70">
    <cfRule type="cellIs" dxfId="38" priority="37" operator="equal">
      <formula>2958465</formula>
    </cfRule>
  </conditionalFormatting>
  <conditionalFormatting sqref="B71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71">
    <cfRule type="cellIs" dxfId="34" priority="33" operator="equal">
      <formula>2958465</formula>
    </cfRule>
  </conditionalFormatting>
  <conditionalFormatting sqref="B91:B92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91:B92">
    <cfRule type="cellIs" dxfId="30" priority="29" operator="equal">
      <formula>2958465</formula>
    </cfRule>
  </conditionalFormatting>
  <conditionalFormatting sqref="B93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93">
    <cfRule type="cellIs" dxfId="26" priority="25" operator="equal">
      <formula>2958465</formula>
    </cfRule>
  </conditionalFormatting>
  <conditionalFormatting sqref="B95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95">
    <cfRule type="cellIs" dxfId="22" priority="21" operator="equal">
      <formula>2958465</formula>
    </cfRule>
  </conditionalFormatting>
  <conditionalFormatting sqref="B189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189">
    <cfRule type="cellIs" dxfId="18" priority="17" operator="equal">
      <formula>2958465</formula>
    </cfRule>
  </conditionalFormatting>
  <conditionalFormatting sqref="B191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191">
    <cfRule type="cellIs" dxfId="14" priority="13" operator="equal">
      <formula>2958465</formula>
    </cfRule>
  </conditionalFormatting>
  <conditionalFormatting sqref="B176:B177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76:B177">
    <cfRule type="cellIs" dxfId="10" priority="9" operator="equal">
      <formula>2958465</formula>
    </cfRule>
  </conditionalFormatting>
  <conditionalFormatting sqref="B186:B188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86:B188">
    <cfRule type="cellIs" dxfId="6" priority="5" operator="equal">
      <formula>2958465</formula>
    </cfRule>
  </conditionalFormatting>
  <conditionalFormatting sqref="B190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90">
    <cfRule type="cellIs" dxfId="2" priority="1" operator="equal">
      <formula>2958465</formula>
    </cfRule>
  </conditionalFormatting>
  <dataValidations count="1">
    <dataValidation allowBlank="1" showInputMessage="1" showErrorMessage="1" sqref="B211:B1048576 A1:A1048576 C5:C1048576 B1:B208 D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8.5703125" style="2" bestFit="1" customWidth="1"/>
    <col min="4" max="4" width="11.28515625" style="2" bestFit="1" customWidth="1"/>
    <col min="5" max="5" width="5.7109375" style="1" customWidth="1"/>
    <col min="6" max="6" width="7.85546875" style="1" bestFit="1" customWidth="1"/>
    <col min="7" max="7" width="6" style="1" customWidth="1"/>
    <col min="8" max="8" width="9" style="1" bestFit="1" customWidth="1"/>
    <col min="9" max="9" width="7.28515625" style="1" bestFit="1" customWidth="1"/>
    <col min="10" max="10" width="8.28515625" style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202</v>
      </c>
      <c r="C1" s="79" t="s" vm="1">
        <v>266</v>
      </c>
    </row>
    <row r="2" spans="2:64">
      <c r="B2" s="57" t="s">
        <v>201</v>
      </c>
      <c r="C2" s="79" t="s">
        <v>267</v>
      </c>
    </row>
    <row r="3" spans="2:64">
      <c r="B3" s="57" t="s">
        <v>203</v>
      </c>
      <c r="C3" s="79" t="s">
        <v>268</v>
      </c>
    </row>
    <row r="4" spans="2:64">
      <c r="B4" s="57" t="s">
        <v>204</v>
      </c>
      <c r="C4" s="79">
        <v>17012</v>
      </c>
    </row>
    <row r="6" spans="2:64" ht="26.25" customHeight="1">
      <c r="B6" s="174" t="s">
        <v>236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4" s="3" customFormat="1" ht="63">
      <c r="B7" s="60" t="s">
        <v>139</v>
      </c>
      <c r="C7" s="61" t="s">
        <v>59</v>
      </c>
      <c r="D7" s="61" t="s">
        <v>140</v>
      </c>
      <c r="E7" s="61" t="s">
        <v>15</v>
      </c>
      <c r="F7" s="61" t="s">
        <v>81</v>
      </c>
      <c r="G7" s="61" t="s">
        <v>18</v>
      </c>
      <c r="H7" s="61" t="s">
        <v>124</v>
      </c>
      <c r="I7" s="61" t="s">
        <v>67</v>
      </c>
      <c r="J7" s="61" t="s">
        <v>19</v>
      </c>
      <c r="K7" s="61" t="s">
        <v>0</v>
      </c>
      <c r="L7" s="61" t="s">
        <v>128</v>
      </c>
      <c r="M7" s="61" t="s">
        <v>133</v>
      </c>
      <c r="N7" s="76" t="s">
        <v>205</v>
      </c>
      <c r="O7" s="63" t="s">
        <v>207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 t="s">
        <v>53</v>
      </c>
      <c r="C10" s="81"/>
      <c r="D10" s="81"/>
      <c r="E10" s="81"/>
      <c r="F10" s="81"/>
      <c r="G10" s="89">
        <v>0.90871971229802551</v>
      </c>
      <c r="H10" s="81"/>
      <c r="I10" s="81"/>
      <c r="J10" s="90">
        <v>6.1435902666714462E-3</v>
      </c>
      <c r="K10" s="89"/>
      <c r="L10" s="91"/>
      <c r="M10" s="89">
        <v>1800762.9397015716</v>
      </c>
      <c r="N10" s="90">
        <v>1</v>
      </c>
      <c r="O10" s="90">
        <v>3.1016162772329523E-2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262</v>
      </c>
      <c r="C11" s="83"/>
      <c r="D11" s="83"/>
      <c r="E11" s="83"/>
      <c r="F11" s="83"/>
      <c r="G11" s="92">
        <v>0.90871971229802551</v>
      </c>
      <c r="H11" s="83"/>
      <c r="I11" s="83"/>
      <c r="J11" s="93">
        <v>6.1435902666714462E-3</v>
      </c>
      <c r="K11" s="92"/>
      <c r="L11" s="94"/>
      <c r="M11" s="92">
        <v>1800762.9397015716</v>
      </c>
      <c r="N11" s="93">
        <v>1</v>
      </c>
      <c r="O11" s="93">
        <v>3.1016162772329523E-2</v>
      </c>
    </row>
    <row r="12" spans="2:64">
      <c r="B12" s="102" t="s">
        <v>258</v>
      </c>
      <c r="C12" s="83"/>
      <c r="D12" s="83"/>
      <c r="E12" s="83"/>
      <c r="F12" s="83"/>
      <c r="G12" s="92">
        <v>1.6540093032618148</v>
      </c>
      <c r="H12" s="83"/>
      <c r="I12" s="83"/>
      <c r="J12" s="93">
        <v>9.3911010622182416E-3</v>
      </c>
      <c r="K12" s="92"/>
      <c r="L12" s="94"/>
      <c r="M12" s="92">
        <v>268194.22928467352</v>
      </c>
      <c r="N12" s="93">
        <v>0.14893366770926525</v>
      </c>
      <c r="O12" s="93">
        <v>4.6193508799506084E-3</v>
      </c>
    </row>
    <row r="13" spans="2:64">
      <c r="B13" s="88" t="s">
        <v>2284</v>
      </c>
      <c r="C13" s="85">
        <v>3306</v>
      </c>
      <c r="D13" s="85" t="s">
        <v>340</v>
      </c>
      <c r="E13" s="85" t="s">
        <v>337</v>
      </c>
      <c r="F13" s="85" t="s">
        <v>185</v>
      </c>
      <c r="G13" s="95">
        <v>1.1500000000000001</v>
      </c>
      <c r="H13" s="98" t="s">
        <v>187</v>
      </c>
      <c r="I13" s="99">
        <v>5.7599999999999998E-2</v>
      </c>
      <c r="J13" s="96">
        <v>9.6000000000000009E-3</v>
      </c>
      <c r="K13" s="95">
        <v>48817100</v>
      </c>
      <c r="L13" s="97">
        <v>133.47999999999999</v>
      </c>
      <c r="M13" s="95">
        <v>65161.060930546497</v>
      </c>
      <c r="N13" s="96">
        <v>3.6185252091730187E-2</v>
      </c>
      <c r="O13" s="96">
        <v>1.1223276688348809E-3</v>
      </c>
    </row>
    <row r="14" spans="2:64">
      <c r="B14" s="88" t="s">
        <v>2285</v>
      </c>
      <c r="C14" s="85">
        <v>3296</v>
      </c>
      <c r="D14" s="85" t="s">
        <v>340</v>
      </c>
      <c r="E14" s="85" t="s">
        <v>337</v>
      </c>
      <c r="F14" s="85" t="s">
        <v>185</v>
      </c>
      <c r="G14" s="95">
        <v>0.96999999999999986</v>
      </c>
      <c r="H14" s="98" t="s">
        <v>187</v>
      </c>
      <c r="I14" s="99">
        <v>6.2199999999999998E-2</v>
      </c>
      <c r="J14" s="96">
        <v>1.01E-2</v>
      </c>
      <c r="K14" s="95">
        <v>31242944</v>
      </c>
      <c r="L14" s="97">
        <v>134.65</v>
      </c>
      <c r="M14" s="95">
        <v>42068.621703962104</v>
      </c>
      <c r="N14" s="96">
        <v>2.3361554581378632E-2</v>
      </c>
      <c r="O14" s="96">
        <v>7.2458577951070016E-4</v>
      </c>
    </row>
    <row r="15" spans="2:64">
      <c r="B15" s="88" t="s">
        <v>2286</v>
      </c>
      <c r="C15" s="85">
        <v>3327</v>
      </c>
      <c r="D15" s="85" t="s">
        <v>351</v>
      </c>
      <c r="E15" s="85" t="s">
        <v>337</v>
      </c>
      <c r="F15" s="85" t="s">
        <v>185</v>
      </c>
      <c r="G15" s="95">
        <v>1.5299999999999998</v>
      </c>
      <c r="H15" s="98" t="s">
        <v>187</v>
      </c>
      <c r="I15" s="99">
        <v>5.2499999999999998E-2</v>
      </c>
      <c r="J15" s="96">
        <v>8.8999999999999999E-3</v>
      </c>
      <c r="K15" s="95">
        <v>14645130</v>
      </c>
      <c r="L15" s="97">
        <v>132.84</v>
      </c>
      <c r="M15" s="95">
        <v>19454.589676604322</v>
      </c>
      <c r="N15" s="96">
        <v>1.0803526243064732E-2</v>
      </c>
      <c r="O15" s="96">
        <v>3.3508392847002939E-4</v>
      </c>
    </row>
    <row r="16" spans="2:64">
      <c r="B16" s="88" t="s">
        <v>2287</v>
      </c>
      <c r="C16" s="85">
        <v>3310</v>
      </c>
      <c r="D16" s="85" t="s">
        <v>351</v>
      </c>
      <c r="E16" s="85" t="s">
        <v>337</v>
      </c>
      <c r="F16" s="85" t="s">
        <v>185</v>
      </c>
      <c r="G16" s="95">
        <v>1.1599999999999999</v>
      </c>
      <c r="H16" s="98" t="s">
        <v>187</v>
      </c>
      <c r="I16" s="99">
        <v>5.7000000000000002E-2</v>
      </c>
      <c r="J16" s="96">
        <v>1.04E-2</v>
      </c>
      <c r="K16" s="95">
        <v>19526840.000000004</v>
      </c>
      <c r="L16" s="97">
        <v>132.68</v>
      </c>
      <c r="M16" s="95">
        <v>25908.211204602383</v>
      </c>
      <c r="N16" s="96">
        <v>1.4387352512316796E-2</v>
      </c>
      <c r="O16" s="96">
        <v>4.4624046738490181E-4</v>
      </c>
    </row>
    <row r="17" spans="2:15">
      <c r="B17" s="88" t="s">
        <v>2288</v>
      </c>
      <c r="C17" s="85">
        <v>3350</v>
      </c>
      <c r="D17" s="85" t="s">
        <v>351</v>
      </c>
      <c r="E17" s="85" t="s">
        <v>337</v>
      </c>
      <c r="F17" s="85" t="s">
        <v>185</v>
      </c>
      <c r="G17" s="95">
        <v>0.5</v>
      </c>
      <c r="H17" s="98" t="s">
        <v>187</v>
      </c>
      <c r="I17" s="99">
        <v>5.7000000000000002E-2</v>
      </c>
      <c r="J17" s="96">
        <v>1.2900000000000002E-2</v>
      </c>
      <c r="K17" s="95">
        <v>6186120.94503674</v>
      </c>
      <c r="L17" s="97">
        <v>129.25</v>
      </c>
      <c r="M17" s="95">
        <v>7995.5612506996004</v>
      </c>
      <c r="N17" s="96">
        <v>4.4400965137724631E-3</v>
      </c>
      <c r="O17" s="96">
        <v>1.3771475619601958E-4</v>
      </c>
    </row>
    <row r="18" spans="2:15">
      <c r="B18" s="88" t="s">
        <v>2289</v>
      </c>
      <c r="C18" s="85">
        <v>3440</v>
      </c>
      <c r="D18" s="85" t="s">
        <v>351</v>
      </c>
      <c r="E18" s="85" t="s">
        <v>337</v>
      </c>
      <c r="F18" s="85" t="s">
        <v>185</v>
      </c>
      <c r="G18" s="95">
        <v>2.38</v>
      </c>
      <c r="H18" s="98" t="s">
        <v>187</v>
      </c>
      <c r="I18" s="99">
        <v>5.3499999999999999E-2</v>
      </c>
      <c r="J18" s="96">
        <v>7.4999999999999989E-3</v>
      </c>
      <c r="K18" s="95">
        <v>21981410.3106963</v>
      </c>
      <c r="L18" s="97">
        <v>140.13</v>
      </c>
      <c r="M18" s="95">
        <v>30802.549241320645</v>
      </c>
      <c r="N18" s="96">
        <v>1.7105277192357892E-2</v>
      </c>
      <c r="O18" s="96">
        <v>5.3054006166398818E-4</v>
      </c>
    </row>
    <row r="19" spans="2:15">
      <c r="B19" s="88" t="s">
        <v>2290</v>
      </c>
      <c r="C19" s="85">
        <v>3123</v>
      </c>
      <c r="D19" s="85" t="s">
        <v>335</v>
      </c>
      <c r="E19" s="85" t="s">
        <v>337</v>
      </c>
      <c r="F19" s="85" t="s">
        <v>185</v>
      </c>
      <c r="G19" s="95">
        <v>3.9099999999999997</v>
      </c>
      <c r="H19" s="98" t="s">
        <v>187</v>
      </c>
      <c r="I19" s="99">
        <v>5.5999999999999994E-2</v>
      </c>
      <c r="J19" s="96">
        <v>9.2999999999999992E-3</v>
      </c>
      <c r="K19" s="95">
        <v>14124319.223027442</v>
      </c>
      <c r="L19" s="97">
        <v>160.28</v>
      </c>
      <c r="M19" s="95">
        <v>22638.458717792142</v>
      </c>
      <c r="N19" s="96">
        <v>1.2571592972445259E-2</v>
      </c>
      <c r="O19" s="96">
        <v>3.8992257394083606E-4</v>
      </c>
    </row>
    <row r="20" spans="2:15">
      <c r="B20" s="88" t="s">
        <v>2291</v>
      </c>
      <c r="C20" s="85">
        <v>3274</v>
      </c>
      <c r="D20" s="85" t="s">
        <v>351</v>
      </c>
      <c r="E20" s="85" t="s">
        <v>337</v>
      </c>
      <c r="F20" s="85" t="s">
        <v>185</v>
      </c>
      <c r="G20" s="95">
        <v>0.55999999999999994</v>
      </c>
      <c r="H20" s="98" t="s">
        <v>187</v>
      </c>
      <c r="I20" s="99">
        <v>5.9000000000000004E-2</v>
      </c>
      <c r="J20" s="96">
        <v>1.2100000000000001E-2</v>
      </c>
      <c r="K20" s="95">
        <v>1131683.4797152001</v>
      </c>
      <c r="L20" s="97">
        <v>127.78</v>
      </c>
      <c r="M20" s="95">
        <v>1446.0652619954999</v>
      </c>
      <c r="N20" s="96">
        <v>8.0302922173373177E-4</v>
      </c>
      <c r="O20" s="96">
        <v>2.4906885052230521E-5</v>
      </c>
    </row>
    <row r="21" spans="2:15">
      <c r="B21" s="88" t="s">
        <v>2292</v>
      </c>
      <c r="C21" s="85">
        <v>3276</v>
      </c>
      <c r="D21" s="85" t="s">
        <v>351</v>
      </c>
      <c r="E21" s="85" t="s">
        <v>337</v>
      </c>
      <c r="F21" s="85" t="s">
        <v>185</v>
      </c>
      <c r="G21" s="95">
        <v>0.6</v>
      </c>
      <c r="H21" s="98" t="s">
        <v>187</v>
      </c>
      <c r="I21" s="99">
        <v>5.9000000000000004E-2</v>
      </c>
      <c r="J21" s="96">
        <v>1.3399999999999999E-2</v>
      </c>
      <c r="K21" s="95">
        <v>943069.56317486009</v>
      </c>
      <c r="L21" s="97">
        <v>127.62</v>
      </c>
      <c r="M21" s="95">
        <v>1203.54538497302</v>
      </c>
      <c r="N21" s="96">
        <v>6.6835303994676584E-4</v>
      </c>
      <c r="O21" s="96">
        <v>2.0729746676370145E-5</v>
      </c>
    </row>
    <row r="22" spans="2:15">
      <c r="B22" s="88" t="s">
        <v>2293</v>
      </c>
      <c r="C22" s="85">
        <v>3114</v>
      </c>
      <c r="D22" s="85" t="s">
        <v>335</v>
      </c>
      <c r="E22" s="85" t="s">
        <v>337</v>
      </c>
      <c r="F22" s="85" t="s">
        <v>185</v>
      </c>
      <c r="G22" s="95">
        <v>0.82</v>
      </c>
      <c r="H22" s="98" t="s">
        <v>187</v>
      </c>
      <c r="I22" s="99">
        <v>5.5999999999999994E-2</v>
      </c>
      <c r="J22" s="96">
        <v>1.0200000000000001E-2</v>
      </c>
      <c r="K22" s="95">
        <v>1629905.71557338</v>
      </c>
      <c r="L22" s="97">
        <v>147.91</v>
      </c>
      <c r="M22" s="95">
        <v>2410.7933712394802</v>
      </c>
      <c r="N22" s="96">
        <v>1.3387622091106588E-3</v>
      </c>
      <c r="O22" s="96">
        <v>4.1523266591219649E-5</v>
      </c>
    </row>
    <row r="23" spans="2:15">
      <c r="B23" s="88" t="s">
        <v>2294</v>
      </c>
      <c r="C23" s="85">
        <v>3129</v>
      </c>
      <c r="D23" s="85" t="s">
        <v>340</v>
      </c>
      <c r="E23" s="85" t="s">
        <v>337</v>
      </c>
      <c r="F23" s="85" t="s">
        <v>185</v>
      </c>
      <c r="G23" s="95">
        <v>3.7199999999999993</v>
      </c>
      <c r="H23" s="98" t="s">
        <v>187</v>
      </c>
      <c r="I23" s="99">
        <v>5.7500000000000002E-2</v>
      </c>
      <c r="J23" s="96">
        <v>9.099999999999997E-3</v>
      </c>
      <c r="K23" s="95">
        <v>11482431.070268963</v>
      </c>
      <c r="L23" s="97">
        <v>160.93</v>
      </c>
      <c r="M23" s="95">
        <v>18478.675412034521</v>
      </c>
      <c r="N23" s="96">
        <v>1.0261581357897597E-2</v>
      </c>
      <c r="O23" s="96">
        <v>3.1827487769805406E-4</v>
      </c>
    </row>
    <row r="24" spans="2:15">
      <c r="B24" s="88" t="s">
        <v>2295</v>
      </c>
      <c r="C24" s="85">
        <v>3266</v>
      </c>
      <c r="D24" s="85" t="s">
        <v>340</v>
      </c>
      <c r="E24" s="85" t="s">
        <v>337</v>
      </c>
      <c r="F24" s="85" t="s">
        <v>185</v>
      </c>
      <c r="G24" s="95">
        <v>0.53999999999999992</v>
      </c>
      <c r="H24" s="98" t="s">
        <v>187</v>
      </c>
      <c r="I24" s="99">
        <v>5.8799999999999998E-2</v>
      </c>
      <c r="J24" s="96">
        <v>1.2100000000000001E-2</v>
      </c>
      <c r="K24" s="95">
        <v>1130413.5419123799</v>
      </c>
      <c r="L24" s="97">
        <v>129.47</v>
      </c>
      <c r="M24" s="95">
        <v>1463.54636283948</v>
      </c>
      <c r="N24" s="96">
        <v>8.1273682980282996E-4</v>
      </c>
      <c r="O24" s="96">
        <v>2.5207977804231651E-5</v>
      </c>
    </row>
    <row r="25" spans="2:15">
      <c r="B25" s="88" t="s">
        <v>2296</v>
      </c>
      <c r="C25" s="85">
        <v>3264</v>
      </c>
      <c r="D25" s="85" t="s">
        <v>340</v>
      </c>
      <c r="E25" s="85" t="s">
        <v>337</v>
      </c>
      <c r="F25" s="85" t="s">
        <v>185</v>
      </c>
      <c r="G25" s="95">
        <v>0.51999999999999991</v>
      </c>
      <c r="H25" s="98" t="s">
        <v>187</v>
      </c>
      <c r="I25" s="99">
        <v>5.9500000000000004E-2</v>
      </c>
      <c r="J25" s="96">
        <v>1.2199999999999999E-2</v>
      </c>
      <c r="K25" s="95">
        <v>945716.94379812002</v>
      </c>
      <c r="L25" s="97">
        <v>129.58000000000001</v>
      </c>
      <c r="M25" s="95">
        <v>1225.4600548390001</v>
      </c>
      <c r="N25" s="96">
        <v>6.8052269836366543E-4</v>
      </c>
      <c r="O25" s="96">
        <v>2.1107202782712354E-5</v>
      </c>
    </row>
    <row r="26" spans="2:15">
      <c r="B26" s="88" t="s">
        <v>2297</v>
      </c>
      <c r="C26" s="85">
        <v>3115</v>
      </c>
      <c r="D26" s="85" t="s">
        <v>335</v>
      </c>
      <c r="E26" s="85" t="s">
        <v>337</v>
      </c>
      <c r="F26" s="85" t="s">
        <v>185</v>
      </c>
      <c r="G26" s="95">
        <v>0.98999999999999988</v>
      </c>
      <c r="H26" s="98" t="s">
        <v>187</v>
      </c>
      <c r="I26" s="99">
        <v>6.2E-2</v>
      </c>
      <c r="J26" s="96">
        <v>9.1000000000000004E-3</v>
      </c>
      <c r="K26" s="95">
        <v>4744856.4152357606</v>
      </c>
      <c r="L26" s="97">
        <v>153.47</v>
      </c>
      <c r="M26" s="95">
        <v>7281.9312764511405</v>
      </c>
      <c r="N26" s="96">
        <v>4.0438033879450705E-3</v>
      </c>
      <c r="O26" s="96">
        <v>1.2542326409980192E-4</v>
      </c>
    </row>
    <row r="27" spans="2:15">
      <c r="B27" s="88" t="s">
        <v>2298</v>
      </c>
      <c r="C27" s="85">
        <v>3116</v>
      </c>
      <c r="D27" s="85" t="s">
        <v>335</v>
      </c>
      <c r="E27" s="85" t="s">
        <v>337</v>
      </c>
      <c r="F27" s="85" t="s">
        <v>185</v>
      </c>
      <c r="G27" s="95">
        <v>1.05</v>
      </c>
      <c r="H27" s="98" t="s">
        <v>187</v>
      </c>
      <c r="I27" s="99">
        <v>5.5999999999999994E-2</v>
      </c>
      <c r="J27" s="96">
        <v>8.7999999999999988E-3</v>
      </c>
      <c r="K27" s="95">
        <v>7594178.667721821</v>
      </c>
      <c r="L27" s="97">
        <v>151.58000000000001</v>
      </c>
      <c r="M27" s="95">
        <v>11511.2556346618</v>
      </c>
      <c r="N27" s="96">
        <v>6.3924325522655883E-3</v>
      </c>
      <c r="O27" s="96">
        <v>1.9826872855220734E-4</v>
      </c>
    </row>
    <row r="28" spans="2:15">
      <c r="B28" s="88" t="s">
        <v>2299</v>
      </c>
      <c r="C28" s="85">
        <v>3326</v>
      </c>
      <c r="D28" s="85" t="s">
        <v>360</v>
      </c>
      <c r="E28" s="85" t="s">
        <v>361</v>
      </c>
      <c r="F28" s="85" t="s">
        <v>185</v>
      </c>
      <c r="G28" s="95">
        <v>1.07</v>
      </c>
      <c r="H28" s="98" t="s">
        <v>187</v>
      </c>
      <c r="I28" s="99">
        <v>5.2999999999999999E-2</v>
      </c>
      <c r="J28" s="96">
        <v>9.300000000000001E-3</v>
      </c>
      <c r="K28" s="95">
        <v>1777105.1669211399</v>
      </c>
      <c r="L28" s="97">
        <v>130.34</v>
      </c>
      <c r="M28" s="95">
        <v>2316.2788084881399</v>
      </c>
      <c r="N28" s="96">
        <v>1.2862763651011174E-3</v>
      </c>
      <c r="O28" s="96">
        <v>3.9895357110176611E-5</v>
      </c>
    </row>
    <row r="29" spans="2:15">
      <c r="B29" s="88" t="s">
        <v>2300</v>
      </c>
      <c r="C29" s="85">
        <v>3321</v>
      </c>
      <c r="D29" s="85" t="s">
        <v>476</v>
      </c>
      <c r="E29" s="85" t="s">
        <v>442</v>
      </c>
      <c r="F29" s="85" t="s">
        <v>185</v>
      </c>
      <c r="G29" s="95">
        <v>0.9900000000000001</v>
      </c>
      <c r="H29" s="98" t="s">
        <v>187</v>
      </c>
      <c r="I29" s="99">
        <v>5.8499999999999996E-2</v>
      </c>
      <c r="J29" s="96">
        <v>4.8000000000000004E-3</v>
      </c>
      <c r="K29" s="95">
        <v>5207157.3300788607</v>
      </c>
      <c r="L29" s="97">
        <v>131.12</v>
      </c>
      <c r="M29" s="95">
        <v>6827.6249916237402</v>
      </c>
      <c r="N29" s="96">
        <v>3.7915179400322603E-3</v>
      </c>
      <c r="O29" s="96">
        <v>1.1759833758224812E-4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6"/>
      <c r="K30" s="95"/>
      <c r="L30" s="97"/>
      <c r="M30" s="85"/>
      <c r="N30" s="96"/>
      <c r="O30" s="85"/>
    </row>
    <row r="31" spans="2:15">
      <c r="B31" s="102" t="s">
        <v>75</v>
      </c>
      <c r="C31" s="83"/>
      <c r="D31" s="83"/>
      <c r="E31" s="83"/>
      <c r="F31" s="83"/>
      <c r="G31" s="92">
        <v>0.7782966088614105</v>
      </c>
      <c r="H31" s="83"/>
      <c r="I31" s="83"/>
      <c r="J31" s="93">
        <v>5.5752870976289283E-3</v>
      </c>
      <c r="K31" s="92"/>
      <c r="L31" s="94"/>
      <c r="M31" s="92">
        <v>1532568.7104168977</v>
      </c>
      <c r="N31" s="93">
        <v>0.85106633229073447</v>
      </c>
      <c r="O31" s="93">
        <v>2.6396811892378906E-2</v>
      </c>
    </row>
    <row r="32" spans="2:15">
      <c r="B32" s="88" t="s">
        <v>2301</v>
      </c>
      <c r="C32" s="85" t="s">
        <v>2302</v>
      </c>
      <c r="D32" s="85" t="s">
        <v>340</v>
      </c>
      <c r="E32" s="85" t="s">
        <v>337</v>
      </c>
      <c r="F32" s="85" t="s">
        <v>185</v>
      </c>
      <c r="G32" s="95">
        <v>0.61</v>
      </c>
      <c r="H32" s="98" t="s">
        <v>187</v>
      </c>
      <c r="I32" s="99">
        <v>4.7999999999999996E-3</v>
      </c>
      <c r="J32" s="96">
        <v>5.3999999999999986E-3</v>
      </c>
      <c r="K32" s="95">
        <v>82744984.500000015</v>
      </c>
      <c r="L32" s="97">
        <v>100.15</v>
      </c>
      <c r="M32" s="95">
        <v>82869.102796877298</v>
      </c>
      <c r="N32" s="96">
        <v>4.6018885090233275E-2</v>
      </c>
      <c r="O32" s="96">
        <v>1.4273292305598034E-3</v>
      </c>
    </row>
    <row r="33" spans="2:15">
      <c r="B33" s="88" t="s">
        <v>2303</v>
      </c>
      <c r="C33" s="85" t="s">
        <v>2304</v>
      </c>
      <c r="D33" s="85" t="s">
        <v>340</v>
      </c>
      <c r="E33" s="85" t="s">
        <v>337</v>
      </c>
      <c r="F33" s="85" t="s">
        <v>185</v>
      </c>
      <c r="G33" s="95">
        <v>0.61999999999999988</v>
      </c>
      <c r="H33" s="98" t="s">
        <v>187</v>
      </c>
      <c r="I33" s="99">
        <v>4.7999999999999996E-3</v>
      </c>
      <c r="J33" s="96">
        <v>5.4999999999999997E-3</v>
      </c>
      <c r="K33" s="95">
        <v>82744984.500000015</v>
      </c>
      <c r="L33" s="97">
        <v>100.15</v>
      </c>
      <c r="M33" s="95">
        <v>82869.097905403862</v>
      </c>
      <c r="N33" s="96">
        <v>4.6018882373899367E-2</v>
      </c>
      <c r="O33" s="96">
        <v>1.4273291463095489E-3</v>
      </c>
    </row>
    <row r="34" spans="2:15">
      <c r="B34" s="88" t="s">
        <v>2305</v>
      </c>
      <c r="C34" s="85" t="s">
        <v>2306</v>
      </c>
      <c r="D34" s="85" t="s">
        <v>340</v>
      </c>
      <c r="E34" s="85" t="s">
        <v>337</v>
      </c>
      <c r="F34" s="85" t="s">
        <v>185</v>
      </c>
      <c r="G34" s="95">
        <v>0.84999999999999987</v>
      </c>
      <c r="H34" s="98" t="s">
        <v>187</v>
      </c>
      <c r="I34" s="99">
        <v>1.2E-2</v>
      </c>
      <c r="J34" s="96">
        <v>6.0999999999999995E-3</v>
      </c>
      <c r="K34" s="95">
        <v>97634200</v>
      </c>
      <c r="L34" s="97">
        <v>102.47</v>
      </c>
      <c r="M34" s="95">
        <v>100045.76808885307</v>
      </c>
      <c r="N34" s="96">
        <v>5.5557433953762392E-2</v>
      </c>
      <c r="O34" s="96">
        <v>1.7231784147228413E-3</v>
      </c>
    </row>
    <row r="35" spans="2:15">
      <c r="B35" s="88" t="s">
        <v>2307</v>
      </c>
      <c r="C35" s="85" t="s">
        <v>2308</v>
      </c>
      <c r="D35" s="85" t="s">
        <v>340</v>
      </c>
      <c r="E35" s="85" t="s">
        <v>337</v>
      </c>
      <c r="F35" s="85" t="s">
        <v>185</v>
      </c>
      <c r="G35" s="95">
        <v>0.83999999999999986</v>
      </c>
      <c r="H35" s="98" t="s">
        <v>187</v>
      </c>
      <c r="I35" s="99">
        <v>5.0000000000000001E-3</v>
      </c>
      <c r="J35" s="96">
        <v>5.0000000000000001E-3</v>
      </c>
      <c r="K35" s="95">
        <v>146451300.00000003</v>
      </c>
      <c r="L35" s="97">
        <v>100.08</v>
      </c>
      <c r="M35" s="95">
        <v>146568.46264120089</v>
      </c>
      <c r="N35" s="96">
        <v>8.1392425071503696E-2</v>
      </c>
      <c r="O35" s="96">
        <v>2.5244807044523931E-3</v>
      </c>
    </row>
    <row r="36" spans="2:15">
      <c r="B36" s="88" t="s">
        <v>2309</v>
      </c>
      <c r="C36" s="85" t="s">
        <v>2310</v>
      </c>
      <c r="D36" s="85" t="s">
        <v>340</v>
      </c>
      <c r="E36" s="85" t="s">
        <v>337</v>
      </c>
      <c r="F36" s="85" t="s">
        <v>185</v>
      </c>
      <c r="G36" s="95">
        <v>1.08</v>
      </c>
      <c r="H36" s="98" t="s">
        <v>187</v>
      </c>
      <c r="I36" s="99">
        <v>5.5000000000000005E-3</v>
      </c>
      <c r="J36" s="96">
        <v>5.5000000000000005E-3</v>
      </c>
      <c r="K36" s="95">
        <v>43935390</v>
      </c>
      <c r="L36" s="97">
        <v>100</v>
      </c>
      <c r="M36" s="95">
        <v>43937.371896152647</v>
      </c>
      <c r="N36" s="96">
        <v>2.4399309274675596E-2</v>
      </c>
      <c r="O36" s="96">
        <v>7.5677294799574772E-4</v>
      </c>
    </row>
    <row r="37" spans="2:15">
      <c r="B37" s="88" t="s">
        <v>2311</v>
      </c>
      <c r="C37" s="85" t="s">
        <v>2312</v>
      </c>
      <c r="D37" s="85" t="s">
        <v>340</v>
      </c>
      <c r="E37" s="85" t="s">
        <v>337</v>
      </c>
      <c r="F37" s="85" t="s">
        <v>185</v>
      </c>
      <c r="G37" s="95">
        <v>0.92000000000000026</v>
      </c>
      <c r="H37" s="98" t="s">
        <v>187</v>
      </c>
      <c r="I37" s="99">
        <v>5.0000000000000001E-3</v>
      </c>
      <c r="J37" s="96">
        <v>4.8000000000000013E-3</v>
      </c>
      <c r="K37" s="95">
        <v>97634200</v>
      </c>
      <c r="L37" s="97">
        <v>100.07</v>
      </c>
      <c r="M37" s="95">
        <v>97702.53988818069</v>
      </c>
      <c r="N37" s="96">
        <v>5.4256192047339821E-2</v>
      </c>
      <c r="O37" s="96">
        <v>1.6828188839470625E-3</v>
      </c>
    </row>
    <row r="38" spans="2:15">
      <c r="B38" s="88" t="s">
        <v>2313</v>
      </c>
      <c r="C38" s="85" t="s">
        <v>2314</v>
      </c>
      <c r="D38" s="85" t="s">
        <v>340</v>
      </c>
      <c r="E38" s="85" t="s">
        <v>337</v>
      </c>
      <c r="F38" s="85" t="s">
        <v>185</v>
      </c>
      <c r="G38" s="95">
        <v>0.69000000000000006</v>
      </c>
      <c r="H38" s="98" t="s">
        <v>187</v>
      </c>
      <c r="I38" s="99">
        <v>4.7999999999999996E-3</v>
      </c>
      <c r="J38" s="96">
        <v>5.1999999999999998E-3</v>
      </c>
      <c r="K38" s="95">
        <v>116672869</v>
      </c>
      <c r="L38" s="97">
        <v>100.12</v>
      </c>
      <c r="M38" s="95">
        <v>116812.87606202664</v>
      </c>
      <c r="N38" s="96">
        <v>6.486854737325129E-2</v>
      </c>
      <c r="O38" s="96">
        <v>2.0119734241333307E-3</v>
      </c>
    </row>
    <row r="39" spans="2:15">
      <c r="B39" s="88" t="s">
        <v>2315</v>
      </c>
      <c r="C39" s="85" t="s">
        <v>2316</v>
      </c>
      <c r="D39" s="85" t="s">
        <v>351</v>
      </c>
      <c r="E39" s="85" t="s">
        <v>337</v>
      </c>
      <c r="F39" s="85" t="s">
        <v>185</v>
      </c>
      <c r="G39" s="95">
        <v>0.6100000000000001</v>
      </c>
      <c r="H39" s="98" t="s">
        <v>187</v>
      </c>
      <c r="I39" s="99">
        <v>4.1999999999999997E-3</v>
      </c>
      <c r="J39" s="96">
        <v>4.7999999999999996E-3</v>
      </c>
      <c r="K39" s="95">
        <v>82744984.500000015</v>
      </c>
      <c r="L39" s="97">
        <v>100.14</v>
      </c>
      <c r="M39" s="95">
        <v>82860.82409039326</v>
      </c>
      <c r="N39" s="96">
        <v>4.6014287757457528E-2</v>
      </c>
      <c r="O39" s="96">
        <v>1.4271866389381125E-3</v>
      </c>
    </row>
    <row r="40" spans="2:15">
      <c r="B40" s="88" t="s">
        <v>2317</v>
      </c>
      <c r="C40" s="85" t="s">
        <v>2318</v>
      </c>
      <c r="D40" s="85" t="s">
        <v>351</v>
      </c>
      <c r="E40" s="85" t="s">
        <v>337</v>
      </c>
      <c r="F40" s="85" t="s">
        <v>185</v>
      </c>
      <c r="G40" s="95">
        <v>0.62</v>
      </c>
      <c r="H40" s="98" t="s">
        <v>187</v>
      </c>
      <c r="I40" s="99">
        <v>4.5000000000000005E-3</v>
      </c>
      <c r="J40" s="96">
        <v>5.1000000000000004E-3</v>
      </c>
      <c r="K40" s="95">
        <v>82744984.500000015</v>
      </c>
      <c r="L40" s="97">
        <v>100.14</v>
      </c>
      <c r="M40" s="95">
        <v>82860.828835415377</v>
      </c>
      <c r="N40" s="96">
        <v>4.6014290392464068E-2</v>
      </c>
      <c r="O40" s="96">
        <v>1.4271867206659041E-3</v>
      </c>
    </row>
    <row r="41" spans="2:15">
      <c r="B41" s="88" t="s">
        <v>2319</v>
      </c>
      <c r="C41" s="85" t="s">
        <v>2320</v>
      </c>
      <c r="D41" s="85" t="s">
        <v>406</v>
      </c>
      <c r="E41" s="85" t="s">
        <v>361</v>
      </c>
      <c r="F41" s="85" t="s">
        <v>185</v>
      </c>
      <c r="G41" s="95">
        <v>0.84</v>
      </c>
      <c r="H41" s="98" t="s">
        <v>187</v>
      </c>
      <c r="I41" s="99">
        <v>4.5000000000000005E-3</v>
      </c>
      <c r="J41" s="96">
        <v>4.4999999999999997E-3</v>
      </c>
      <c r="K41" s="95">
        <v>146451300.00000003</v>
      </c>
      <c r="L41" s="97">
        <v>100.07</v>
      </c>
      <c r="M41" s="95">
        <v>146553.81735498615</v>
      </c>
      <c r="N41" s="96">
        <v>8.1384292248525253E-2</v>
      </c>
      <c r="O41" s="96">
        <v>2.5242284554910948E-3</v>
      </c>
    </row>
    <row r="42" spans="2:15">
      <c r="B42" s="88" t="s">
        <v>2321</v>
      </c>
      <c r="C42" s="85" t="s">
        <v>2322</v>
      </c>
      <c r="D42" s="85" t="s">
        <v>406</v>
      </c>
      <c r="E42" s="85" t="s">
        <v>361</v>
      </c>
      <c r="F42" s="85" t="s">
        <v>185</v>
      </c>
      <c r="G42" s="95">
        <v>0.92</v>
      </c>
      <c r="H42" s="98" t="s">
        <v>187</v>
      </c>
      <c r="I42" s="99">
        <v>5.0000000000000001E-3</v>
      </c>
      <c r="J42" s="96">
        <v>4.8000000000000004E-3</v>
      </c>
      <c r="K42" s="95">
        <v>48817100</v>
      </c>
      <c r="L42" s="97">
        <v>100.07</v>
      </c>
      <c r="M42" s="95">
        <v>48851.269939208643</v>
      </c>
      <c r="N42" s="96">
        <v>2.7128096020959003E-2</v>
      </c>
      <c r="O42" s="96">
        <v>8.4140944188944929E-4</v>
      </c>
    </row>
    <row r="43" spans="2:15">
      <c r="B43" s="88" t="s">
        <v>2323</v>
      </c>
      <c r="C43" s="85" t="s">
        <v>2324</v>
      </c>
      <c r="D43" s="85" t="s">
        <v>406</v>
      </c>
      <c r="E43" s="85" t="s">
        <v>361</v>
      </c>
      <c r="F43" s="85" t="s">
        <v>185</v>
      </c>
      <c r="G43" s="95">
        <v>0.98999999999999988</v>
      </c>
      <c r="H43" s="98" t="s">
        <v>187</v>
      </c>
      <c r="I43" s="99">
        <v>5.1999999999999998E-3</v>
      </c>
      <c r="J43" s="96">
        <v>5.1999999999999998E-3</v>
      </c>
      <c r="K43" s="95">
        <v>53698810</v>
      </c>
      <c r="L43" s="97">
        <v>100</v>
      </c>
      <c r="M43" s="95">
        <v>53701.099209560569</v>
      </c>
      <c r="N43" s="96">
        <v>2.9821304084845335E-2</v>
      </c>
      <c r="O43" s="96">
        <v>9.2494242157869816E-4</v>
      </c>
    </row>
    <row r="44" spans="2:15">
      <c r="B44" s="88" t="s">
        <v>2325</v>
      </c>
      <c r="C44" s="85" t="s">
        <v>2326</v>
      </c>
      <c r="D44" s="85" t="s">
        <v>406</v>
      </c>
      <c r="E44" s="85" t="s">
        <v>361</v>
      </c>
      <c r="F44" s="85" t="s">
        <v>185</v>
      </c>
      <c r="G44" s="95">
        <v>1.0799999999999998</v>
      </c>
      <c r="H44" s="98" t="s">
        <v>187</v>
      </c>
      <c r="I44" s="99">
        <v>5.6999999999999993E-3</v>
      </c>
      <c r="J44" s="96">
        <v>5.7000000000000002E-3</v>
      </c>
      <c r="K44" s="95">
        <v>68343940.000000015</v>
      </c>
      <c r="L44" s="97">
        <v>100</v>
      </c>
      <c r="M44" s="95">
        <v>68347.131330041724</v>
      </c>
      <c r="N44" s="96">
        <v>3.795454127980246E-2</v>
      </c>
      <c r="O44" s="96">
        <v>1.1772042302834532E-3</v>
      </c>
    </row>
    <row r="45" spans="2:15">
      <c r="B45" s="88" t="s">
        <v>2327</v>
      </c>
      <c r="C45" s="85" t="s">
        <v>2328</v>
      </c>
      <c r="D45" s="85" t="s">
        <v>406</v>
      </c>
      <c r="E45" s="85" t="s">
        <v>361</v>
      </c>
      <c r="F45" s="85" t="s">
        <v>185</v>
      </c>
      <c r="G45" s="95">
        <v>0.68999999999999984</v>
      </c>
      <c r="H45" s="98" t="s">
        <v>187</v>
      </c>
      <c r="I45" s="99">
        <v>4.4000000000000003E-3</v>
      </c>
      <c r="J45" s="96">
        <v>7.5999999999999991E-3</v>
      </c>
      <c r="K45" s="95">
        <v>48817100</v>
      </c>
      <c r="L45" s="97">
        <v>99.93</v>
      </c>
      <c r="M45" s="95">
        <v>48782.928693912567</v>
      </c>
      <c r="N45" s="96">
        <v>2.7090144748312645E-2</v>
      </c>
      <c r="O45" s="96">
        <v>8.4023233903963274E-4</v>
      </c>
    </row>
    <row r="46" spans="2:15">
      <c r="B46" s="88" t="s">
        <v>2329</v>
      </c>
      <c r="C46" s="85" t="s">
        <v>2330</v>
      </c>
      <c r="D46" s="85" t="s">
        <v>360</v>
      </c>
      <c r="E46" s="85" t="s">
        <v>361</v>
      </c>
      <c r="F46" s="85" t="s">
        <v>185</v>
      </c>
      <c r="G46" s="95">
        <v>0.72</v>
      </c>
      <c r="H46" s="98" t="s">
        <v>187</v>
      </c>
      <c r="I46" s="99">
        <v>4.1999999999999997E-3</v>
      </c>
      <c r="J46" s="96">
        <v>6.7999999999999996E-3</v>
      </c>
      <c r="K46" s="95">
        <v>165001798.00000003</v>
      </c>
      <c r="L46" s="97">
        <v>99.93</v>
      </c>
      <c r="M46" s="95">
        <v>164886.29539404807</v>
      </c>
      <c r="N46" s="96">
        <v>9.1564687254932942E-2</v>
      </c>
      <c r="O46" s="96">
        <v>2.8399852440964468E-3</v>
      </c>
    </row>
    <row r="47" spans="2:15">
      <c r="B47" s="88" t="s">
        <v>2329</v>
      </c>
      <c r="C47" s="85" t="s">
        <v>2331</v>
      </c>
      <c r="D47" s="85" t="s">
        <v>360</v>
      </c>
      <c r="E47" s="85" t="s">
        <v>361</v>
      </c>
      <c r="F47" s="85" t="s">
        <v>185</v>
      </c>
      <c r="G47" s="95">
        <v>0.7</v>
      </c>
      <c r="H47" s="98" t="s">
        <v>187</v>
      </c>
      <c r="I47" s="99">
        <v>4.1999999999999997E-3</v>
      </c>
      <c r="J47" s="96">
        <v>6.7000000000000002E-3</v>
      </c>
      <c r="K47" s="95">
        <v>165001798.00000003</v>
      </c>
      <c r="L47" s="97">
        <v>99.95</v>
      </c>
      <c r="M47" s="95">
        <v>164919.29629063615</v>
      </c>
      <c r="N47" s="96">
        <v>9.1583013318769835E-2</v>
      </c>
      <c r="O47" s="96">
        <v>2.8405536482753878E-3</v>
      </c>
    </row>
    <row r="48" spans="2:15">
      <c r="B48" s="152"/>
      <c r="C48" s="152"/>
      <c r="D48" s="152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15">
      <c r="B49" s="152"/>
      <c r="C49" s="152"/>
      <c r="D49" s="152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2:15">
      <c r="B50" s="155" t="s">
        <v>2372</v>
      </c>
      <c r="C50" s="152"/>
      <c r="D50" s="152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</row>
    <row r="51" spans="2:15">
      <c r="B51" s="155" t="s">
        <v>135</v>
      </c>
      <c r="C51" s="152"/>
      <c r="D51" s="152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</row>
    <row r="52" spans="2:15">
      <c r="B52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49 B5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S8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8.5703125" style="2" bestFit="1" customWidth="1"/>
    <col min="4" max="4" width="10.140625" style="1" customWidth="1"/>
    <col min="5" max="5" width="9.14062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3" customWidth="1"/>
    <col min="16" max="16" width="6.7109375" style="3" customWidth="1"/>
    <col min="17" max="17" width="7.28515625" style="3" customWidth="1"/>
    <col min="18" max="29" width="5.7109375" style="3" customWidth="1"/>
    <col min="30" max="44" width="9.140625" style="3"/>
    <col min="45" max="16384" width="9.140625" style="1"/>
  </cols>
  <sheetData>
    <row r="1" spans="2:44">
      <c r="B1" s="57" t="s">
        <v>202</v>
      </c>
      <c r="C1" s="79" t="s" vm="1">
        <v>266</v>
      </c>
    </row>
    <row r="2" spans="2:44">
      <c r="B2" s="57" t="s">
        <v>201</v>
      </c>
      <c r="C2" s="79" t="s">
        <v>267</v>
      </c>
    </row>
    <row r="3" spans="2:44">
      <c r="B3" s="57" t="s">
        <v>203</v>
      </c>
      <c r="C3" s="79" t="s">
        <v>268</v>
      </c>
    </row>
    <row r="4" spans="2:44">
      <c r="B4" s="57" t="s">
        <v>204</v>
      </c>
      <c r="C4" s="79">
        <v>17012</v>
      </c>
    </row>
    <row r="6" spans="2:44" ht="26.25" customHeight="1">
      <c r="B6" s="174" t="s">
        <v>237</v>
      </c>
      <c r="C6" s="175"/>
      <c r="D6" s="175"/>
      <c r="E6" s="175"/>
      <c r="F6" s="175"/>
      <c r="G6" s="175"/>
      <c r="H6" s="175"/>
      <c r="I6" s="176"/>
    </row>
    <row r="7" spans="2:44" s="3" customFormat="1" ht="63">
      <c r="B7" s="60" t="s">
        <v>139</v>
      </c>
      <c r="C7" s="62" t="s">
        <v>69</v>
      </c>
      <c r="D7" s="62" t="s">
        <v>106</v>
      </c>
      <c r="E7" s="62" t="s">
        <v>70</v>
      </c>
      <c r="F7" s="62" t="s">
        <v>124</v>
      </c>
      <c r="G7" s="62" t="s">
        <v>251</v>
      </c>
      <c r="H7" s="77" t="s">
        <v>205</v>
      </c>
      <c r="I7" s="64" t="s">
        <v>206</v>
      </c>
    </row>
    <row r="8" spans="2:44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</row>
    <row r="9" spans="2:4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 s="4" customFormat="1" ht="18" customHeight="1">
      <c r="B10" s="80" t="s">
        <v>55</v>
      </c>
      <c r="C10" s="80"/>
      <c r="D10" s="80"/>
      <c r="E10" s="158">
        <v>6.1963899887667512E-2</v>
      </c>
      <c r="F10" s="81"/>
      <c r="G10" s="89">
        <v>5012061.490658043</v>
      </c>
      <c r="H10" s="90">
        <v>1</v>
      </c>
      <c r="I10" s="90">
        <v>8.6327251406527125E-2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 ht="18" customHeight="1">
      <c r="B11" s="82" t="s">
        <v>264</v>
      </c>
      <c r="C11" s="122"/>
      <c r="D11" s="122"/>
      <c r="E11" s="128">
        <v>6.1963899887667512E-2</v>
      </c>
      <c r="F11" s="159"/>
      <c r="G11" s="92">
        <v>5012061.490658043</v>
      </c>
      <c r="H11" s="93">
        <v>1</v>
      </c>
      <c r="I11" s="93">
        <v>8.6327251406527125E-2</v>
      </c>
    </row>
    <row r="12" spans="2:44">
      <c r="B12" s="102" t="s">
        <v>107</v>
      </c>
      <c r="C12" s="122"/>
      <c r="D12" s="122"/>
      <c r="E12" s="128">
        <v>6.5921977978470686E-2</v>
      </c>
      <c r="F12" s="159"/>
      <c r="G12" s="92">
        <v>4711128.0025516823</v>
      </c>
      <c r="H12" s="93">
        <v>0.93995814124242705</v>
      </c>
      <c r="I12" s="93">
        <v>8.1144002770646928E-2</v>
      </c>
    </row>
    <row r="13" spans="2:44">
      <c r="B13" s="88" t="s">
        <v>2332</v>
      </c>
      <c r="C13" s="113">
        <v>42735</v>
      </c>
      <c r="D13" s="101" t="s">
        <v>2333</v>
      </c>
      <c r="E13" s="96">
        <v>0.12509999999999999</v>
      </c>
      <c r="F13" s="98" t="s">
        <v>187</v>
      </c>
      <c r="G13" s="95">
        <v>17574.193442715699</v>
      </c>
      <c r="H13" s="96">
        <v>3.5063802540076881E-3</v>
      </c>
      <c r="I13" s="96">
        <v>3.0269616971460411E-4</v>
      </c>
    </row>
    <row r="14" spans="2:44">
      <c r="B14" s="88" t="s">
        <v>2334</v>
      </c>
      <c r="C14" s="113">
        <v>42735</v>
      </c>
      <c r="D14" s="101" t="s">
        <v>2333</v>
      </c>
      <c r="E14" s="96">
        <v>6.4399999999999999E-2</v>
      </c>
      <c r="F14" s="98" t="s">
        <v>187</v>
      </c>
      <c r="G14" s="95">
        <v>175741.55986331214</v>
      </c>
      <c r="H14" s="96">
        <v>3.506372780758496E-2</v>
      </c>
      <c r="I14" s="96">
        <v>3.0269552456954228E-3</v>
      </c>
    </row>
    <row r="15" spans="2:44">
      <c r="B15" s="88" t="s">
        <v>2335</v>
      </c>
      <c r="C15" s="113">
        <v>42735</v>
      </c>
      <c r="D15" s="101" t="s">
        <v>2333</v>
      </c>
      <c r="E15" s="96">
        <v>6.3299999999999995E-2</v>
      </c>
      <c r="F15" s="98" t="s">
        <v>187</v>
      </c>
      <c r="G15" s="95">
        <v>24994.354223658003</v>
      </c>
      <c r="H15" s="96">
        <v>4.9868410972700276E-3</v>
      </c>
      <c r="I15" s="96">
        <v>4.3050028512843123E-4</v>
      </c>
    </row>
    <row r="16" spans="2:44">
      <c r="B16" s="88" t="s">
        <v>2336</v>
      </c>
      <c r="C16" s="113">
        <v>42735</v>
      </c>
      <c r="D16" s="101" t="s">
        <v>2333</v>
      </c>
      <c r="E16" s="96">
        <v>6.8599999999999994E-2</v>
      </c>
      <c r="F16" s="98" t="s">
        <v>187</v>
      </c>
      <c r="G16" s="95">
        <v>238137.38007949007</v>
      </c>
      <c r="H16" s="96">
        <v>4.7512860830489244E-2</v>
      </c>
      <c r="I16" s="96">
        <v>4.1016546819569802E-3</v>
      </c>
    </row>
    <row r="17" spans="2:45">
      <c r="B17" s="88" t="s">
        <v>2337</v>
      </c>
      <c r="C17" s="113">
        <v>42735</v>
      </c>
      <c r="D17" s="101" t="s">
        <v>2333</v>
      </c>
      <c r="E17" s="96">
        <v>6.6000000000000003E-2</v>
      </c>
      <c r="F17" s="98" t="s">
        <v>187</v>
      </c>
      <c r="G17" s="95">
        <v>713803.63639526861</v>
      </c>
      <c r="H17" s="96">
        <v>0.14241717459486955</v>
      </c>
      <c r="I17" s="96">
        <v>1.2294483235858571E-2</v>
      </c>
    </row>
    <row r="18" spans="2:45">
      <c r="B18" s="88" t="s">
        <v>2338</v>
      </c>
      <c r="C18" s="113">
        <v>42735</v>
      </c>
      <c r="D18" s="101" t="s">
        <v>2402</v>
      </c>
      <c r="E18" s="96">
        <v>7.2099999999999997E-2</v>
      </c>
      <c r="F18" s="98" t="s">
        <v>187</v>
      </c>
      <c r="G18" s="95">
        <v>438598.21098933404</v>
      </c>
      <c r="H18" s="96">
        <v>8.7508545497064452E-2</v>
      </c>
      <c r="I18" s="96">
        <v>7.5543722073446E-3</v>
      </c>
    </row>
    <row r="19" spans="2:45">
      <c r="B19" s="88" t="s">
        <v>2339</v>
      </c>
      <c r="C19" s="113">
        <v>42735</v>
      </c>
      <c r="D19" s="101" t="s">
        <v>2333</v>
      </c>
      <c r="E19" s="96">
        <v>7.0400000000000004E-2</v>
      </c>
      <c r="F19" s="98" t="s">
        <v>187</v>
      </c>
      <c r="G19" s="95">
        <v>56413.05238823322</v>
      </c>
      <c r="H19" s="96">
        <v>1.1255458955039006E-2</v>
      </c>
      <c r="I19" s="96">
        <v>9.716528349074993E-4</v>
      </c>
    </row>
    <row r="20" spans="2:45">
      <c r="B20" s="88" t="s">
        <v>2340</v>
      </c>
      <c r="C20" s="113">
        <v>42735</v>
      </c>
      <c r="D20" s="101" t="s">
        <v>2333</v>
      </c>
      <c r="E20" s="96">
        <v>6.7500000000000004E-2</v>
      </c>
      <c r="F20" s="98" t="s">
        <v>187</v>
      </c>
      <c r="G20" s="95">
        <v>265049.51537518291</v>
      </c>
      <c r="H20" s="96">
        <v>5.2882335116839131E-2</v>
      </c>
      <c r="I20" s="96">
        <v>4.5651866385955893E-3</v>
      </c>
    </row>
    <row r="21" spans="2:45">
      <c r="B21" s="88" t="s">
        <v>2341</v>
      </c>
      <c r="C21" s="113">
        <v>42735</v>
      </c>
      <c r="D21" s="101" t="s">
        <v>2333</v>
      </c>
      <c r="E21" s="96">
        <v>7.4300000000000005E-2</v>
      </c>
      <c r="F21" s="98" t="s">
        <v>187</v>
      </c>
      <c r="G21" s="95">
        <v>102494.82112996106</v>
      </c>
      <c r="H21" s="96">
        <v>2.0449633613035405E-2</v>
      </c>
      <c r="I21" s="96">
        <v>1.765360662083875E-3</v>
      </c>
    </row>
    <row r="22" spans="2:45">
      <c r="B22" s="88" t="s">
        <v>2342</v>
      </c>
      <c r="C22" s="113">
        <v>42735</v>
      </c>
      <c r="D22" s="101" t="s">
        <v>2333</v>
      </c>
      <c r="E22" s="96">
        <v>6.54E-2</v>
      </c>
      <c r="F22" s="98" t="s">
        <v>187</v>
      </c>
      <c r="G22" s="95">
        <v>93850.680360307815</v>
      </c>
      <c r="H22" s="96">
        <v>1.8724965871874406E-2</v>
      </c>
      <c r="I22" s="96">
        <v>1.616474836399942E-3</v>
      </c>
    </row>
    <row r="23" spans="2:45">
      <c r="B23" s="88" t="s">
        <v>2343</v>
      </c>
      <c r="C23" s="113">
        <v>42735</v>
      </c>
      <c r="D23" s="101" t="s">
        <v>2402</v>
      </c>
      <c r="E23" s="96">
        <v>6.9900000000000004E-2</v>
      </c>
      <c r="F23" s="98" t="s">
        <v>187</v>
      </c>
      <c r="G23" s="95">
        <v>836072.89813956874</v>
      </c>
      <c r="H23" s="96">
        <v>0.16681217892037456</v>
      </c>
      <c r="I23" s="96">
        <v>1.4400436907329759E-2</v>
      </c>
    </row>
    <row r="24" spans="2:45">
      <c r="B24" s="88" t="s">
        <v>2344</v>
      </c>
      <c r="C24" s="113">
        <v>42735</v>
      </c>
      <c r="D24" s="101" t="s">
        <v>2333</v>
      </c>
      <c r="E24" s="96">
        <v>7.0000000000000007E-2</v>
      </c>
      <c r="F24" s="98" t="s">
        <v>187</v>
      </c>
      <c r="G24" s="95">
        <v>293430.80093412922</v>
      </c>
      <c r="H24" s="96">
        <v>5.8544932355888583E-2</v>
      </c>
      <c r="I24" s="96">
        <v>5.0540230940649177E-3</v>
      </c>
    </row>
    <row r="25" spans="2:45">
      <c r="B25" s="88" t="s">
        <v>2345</v>
      </c>
      <c r="C25" s="113">
        <v>42735</v>
      </c>
      <c r="D25" s="101" t="s">
        <v>2333</v>
      </c>
      <c r="E25" s="96">
        <v>7.0800000000000002E-2</v>
      </c>
      <c r="F25" s="98" t="s">
        <v>187</v>
      </c>
      <c r="G25" s="95">
        <v>113300.58350744135</v>
      </c>
      <c r="H25" s="96">
        <v>2.2605585290328491E-2</v>
      </c>
      <c r="I25" s="96">
        <v>1.951478044549879E-3</v>
      </c>
    </row>
    <row r="26" spans="2:45">
      <c r="B26" s="88" t="s">
        <v>2346</v>
      </c>
      <c r="C26" s="113">
        <v>42735</v>
      </c>
      <c r="D26" s="101" t="s">
        <v>2333</v>
      </c>
      <c r="E26" s="96">
        <v>4.7E-2</v>
      </c>
      <c r="F26" s="98" t="s">
        <v>187</v>
      </c>
      <c r="G26" s="95">
        <v>223427.27572029075</v>
      </c>
      <c r="H26" s="96">
        <v>4.45779199111455E-2</v>
      </c>
      <c r="I26" s="96">
        <v>3.8482892993494883E-3</v>
      </c>
    </row>
    <row r="27" spans="2:45">
      <c r="B27" s="88" t="s">
        <v>2347</v>
      </c>
      <c r="C27" s="113">
        <v>42735</v>
      </c>
      <c r="D27" s="101" t="s">
        <v>2333</v>
      </c>
      <c r="E27" s="96">
        <v>6.83E-2</v>
      </c>
      <c r="F27" s="98" t="s">
        <v>187</v>
      </c>
      <c r="G27" s="95">
        <v>54694.287775975325</v>
      </c>
      <c r="H27" s="96">
        <v>1.0912533271572933E-2</v>
      </c>
      <c r="I27" s="96">
        <v>9.4204900321716843E-4</v>
      </c>
    </row>
    <row r="28" spans="2:45">
      <c r="B28" s="88" t="s">
        <v>2348</v>
      </c>
      <c r="C28" s="113">
        <v>42735</v>
      </c>
      <c r="D28" s="101" t="s">
        <v>2333</v>
      </c>
      <c r="E28" s="96">
        <v>1.2800000000000001E-2</v>
      </c>
      <c r="F28" s="98" t="s">
        <v>187</v>
      </c>
      <c r="G28" s="95">
        <v>26423.025474515918</v>
      </c>
      <c r="H28" s="96">
        <v>5.2718877299820976E-3</v>
      </c>
      <c r="I28" s="96">
        <v>4.5510757745315008E-4</v>
      </c>
    </row>
    <row r="29" spans="2:45">
      <c r="B29" s="88" t="s">
        <v>2349</v>
      </c>
      <c r="C29" s="113">
        <v>42735</v>
      </c>
      <c r="D29" s="101" t="s">
        <v>2333</v>
      </c>
      <c r="E29" s="96">
        <v>3.0800000000000001E-2</v>
      </c>
      <c r="F29" s="98" t="s">
        <v>187</v>
      </c>
      <c r="G29" s="95">
        <v>53144.41287272246</v>
      </c>
      <c r="H29" s="96">
        <v>1.060330424352895E-2</v>
      </c>
      <c r="I29" s="96">
        <v>9.153541111710195E-4</v>
      </c>
      <c r="AS29" s="3"/>
    </row>
    <row r="30" spans="2:45">
      <c r="B30" s="88" t="s">
        <v>2350</v>
      </c>
      <c r="C30" s="113">
        <v>42735</v>
      </c>
      <c r="D30" s="101" t="s">
        <v>2333</v>
      </c>
      <c r="E30" s="96">
        <v>6.4699999999999994E-2</v>
      </c>
      <c r="F30" s="98" t="s">
        <v>187</v>
      </c>
      <c r="G30" s="95">
        <v>67906.815225473882</v>
      </c>
      <c r="H30" s="96">
        <v>1.354867959063253E-2</v>
      </c>
      <c r="I30" s="96">
        <v>1.1696202692470174E-3</v>
      </c>
      <c r="AS30" s="3"/>
    </row>
    <row r="31" spans="2:45">
      <c r="B31" s="88" t="s">
        <v>2351</v>
      </c>
      <c r="C31" s="113">
        <v>42735</v>
      </c>
      <c r="D31" s="101" t="s">
        <v>2333</v>
      </c>
      <c r="E31" s="96">
        <v>8.4000000000000005E-2</v>
      </c>
      <c r="F31" s="98" t="s">
        <v>187</v>
      </c>
      <c r="G31" s="95">
        <v>94558.764887737823</v>
      </c>
      <c r="H31" s="96">
        <v>1.8866241977275308E-2</v>
      </c>
      <c r="I31" s="96">
        <v>1.6286708142686209E-3</v>
      </c>
      <c r="AS31" s="3"/>
    </row>
    <row r="32" spans="2:45">
      <c r="B32" s="88" t="s">
        <v>2377</v>
      </c>
      <c r="C32" s="113">
        <v>42735</v>
      </c>
      <c r="D32" s="101" t="s">
        <v>2333</v>
      </c>
      <c r="E32" s="96">
        <v>-1E-4</v>
      </c>
      <c r="F32" s="98" t="s">
        <v>187</v>
      </c>
      <c r="G32" s="95">
        <v>36490.782250000004</v>
      </c>
      <c r="H32" s="96">
        <v>7.2805934879320603E-3</v>
      </c>
      <c r="I32" s="96">
        <v>6.2851362442143516E-4</v>
      </c>
      <c r="AS32" s="3"/>
    </row>
    <row r="33" spans="2:9">
      <c r="B33" s="88" t="s">
        <v>2352</v>
      </c>
      <c r="C33" s="113">
        <v>42735</v>
      </c>
      <c r="D33" s="101" t="s">
        <v>2333</v>
      </c>
      <c r="E33" s="96">
        <v>7.1800000000000003E-2</v>
      </c>
      <c r="F33" s="98" t="s">
        <v>187</v>
      </c>
      <c r="G33" s="95">
        <v>165251.98549104869</v>
      </c>
      <c r="H33" s="96">
        <v>3.2970861550493953E-2</v>
      </c>
      <c r="I33" s="96">
        <v>2.8462838541592904E-3</v>
      </c>
    </row>
    <row r="34" spans="2:9">
      <c r="B34" s="88" t="s">
        <v>2353</v>
      </c>
      <c r="C34" s="113">
        <v>42735</v>
      </c>
      <c r="D34" s="101" t="s">
        <v>2333</v>
      </c>
      <c r="E34" s="96">
        <v>4.65E-2</v>
      </c>
      <c r="F34" s="98" t="s">
        <v>187</v>
      </c>
      <c r="G34" s="95">
        <v>176019.81836823467</v>
      </c>
      <c r="H34" s="96">
        <v>3.5119245583143215E-2</v>
      </c>
      <c r="I34" s="96">
        <v>3.0317479426635713E-3</v>
      </c>
    </row>
    <row r="35" spans="2:9">
      <c r="B35" s="88" t="s">
        <v>2354</v>
      </c>
      <c r="C35" s="113">
        <v>42735</v>
      </c>
      <c r="D35" s="101" t="s">
        <v>2333</v>
      </c>
      <c r="E35" s="96">
        <v>5.1700000000000003E-2</v>
      </c>
      <c r="F35" s="98" t="s">
        <v>187</v>
      </c>
      <c r="G35" s="95">
        <v>76370.692878164089</v>
      </c>
      <c r="H35" s="96">
        <v>1.5237381468785061E-2</v>
      </c>
      <c r="I35" s="96">
        <v>1.3154012608329654E-3</v>
      </c>
    </row>
    <row r="36" spans="2:9">
      <c r="B36" s="88" t="s">
        <v>2355</v>
      </c>
      <c r="C36" s="113">
        <v>42735</v>
      </c>
      <c r="D36" s="101" t="s">
        <v>2333</v>
      </c>
      <c r="E36" s="96">
        <v>6.54E-2</v>
      </c>
      <c r="F36" s="98" t="s">
        <v>187</v>
      </c>
      <c r="G36" s="95">
        <v>107710.0498695905</v>
      </c>
      <c r="H36" s="96">
        <v>2.1490169278719093E-2</v>
      </c>
      <c r="I36" s="96">
        <v>1.8551872460928088E-3</v>
      </c>
    </row>
    <row r="37" spans="2:9">
      <c r="B37" s="88" t="s">
        <v>2356</v>
      </c>
      <c r="C37" s="113">
        <v>42735</v>
      </c>
      <c r="D37" s="101" t="s">
        <v>2333</v>
      </c>
      <c r="E37" s="96">
        <v>7.0099999999999996E-2</v>
      </c>
      <c r="F37" s="98" t="s">
        <v>187</v>
      </c>
      <c r="G37" s="95">
        <v>39171.328859516878</v>
      </c>
      <c r="H37" s="96">
        <v>7.8154126665301547E-3</v>
      </c>
      <c r="I37" s="96">
        <v>6.7468309410930512E-4</v>
      </c>
    </row>
    <row r="38" spans="2:9">
      <c r="B38" s="88" t="s">
        <v>2357</v>
      </c>
      <c r="C38" s="113">
        <v>42735</v>
      </c>
      <c r="D38" s="101" t="s">
        <v>2333</v>
      </c>
      <c r="E38" s="96">
        <v>7.1599999999999997E-2</v>
      </c>
      <c r="F38" s="98" t="s">
        <v>187</v>
      </c>
      <c r="G38" s="95">
        <v>28357.853038516881</v>
      </c>
      <c r="H38" s="96">
        <v>5.6579220130026225E-3</v>
      </c>
      <c r="I38" s="96">
        <v>4.8843285605500142E-4</v>
      </c>
    </row>
    <row r="39" spans="2:9">
      <c r="B39" s="88" t="s">
        <v>2358</v>
      </c>
      <c r="C39" s="113">
        <v>42735</v>
      </c>
      <c r="D39" s="101" t="s">
        <v>2333</v>
      </c>
      <c r="E39" s="96">
        <v>7.7100000000000002E-2</v>
      </c>
      <c r="F39" s="98" t="s">
        <v>187</v>
      </c>
      <c r="G39" s="95">
        <v>76593.052708582458</v>
      </c>
      <c r="H39" s="96">
        <v>1.528174641339574E-2</v>
      </c>
      <c r="I39" s="96">
        <v>1.3192311645600083E-3</v>
      </c>
    </row>
    <row r="40" spans="2:9">
      <c r="B40" s="88" t="s">
        <v>2359</v>
      </c>
      <c r="C40" s="113">
        <v>42735</v>
      </c>
      <c r="D40" s="101" t="s">
        <v>2333</v>
      </c>
      <c r="E40" s="96">
        <v>6.5000000000000002E-2</v>
      </c>
      <c r="F40" s="98" t="s">
        <v>187</v>
      </c>
      <c r="G40" s="95">
        <v>115546.17030270975</v>
      </c>
      <c r="H40" s="96">
        <v>2.305362185162247E-2</v>
      </c>
      <c r="I40" s="96">
        <v>1.9901558094160203E-3</v>
      </c>
    </row>
    <row r="41" spans="2:9">
      <c r="B41" s="111"/>
      <c r="C41" s="101"/>
      <c r="D41" s="101"/>
      <c r="E41" s="85"/>
      <c r="F41" s="85"/>
      <c r="G41" s="85"/>
      <c r="H41" s="96"/>
      <c r="I41" s="85"/>
    </row>
    <row r="42" spans="2:9">
      <c r="B42" s="102" t="s">
        <v>108</v>
      </c>
      <c r="C42" s="122"/>
      <c r="D42" s="122"/>
      <c r="E42" s="128">
        <v>0</v>
      </c>
      <c r="F42" s="159"/>
      <c r="G42" s="92">
        <v>300933.48810636112</v>
      </c>
      <c r="H42" s="93">
        <v>6.0041858757573022E-2</v>
      </c>
      <c r="I42" s="93">
        <v>5.1832486358801989E-3</v>
      </c>
    </row>
    <row r="43" spans="2:9">
      <c r="B43" s="88" t="s">
        <v>2360</v>
      </c>
      <c r="C43" s="113">
        <v>42735</v>
      </c>
      <c r="D43" s="101" t="s">
        <v>32</v>
      </c>
      <c r="E43" s="96">
        <v>0</v>
      </c>
      <c r="F43" s="98" t="s">
        <v>187</v>
      </c>
      <c r="G43" s="95">
        <v>24210.157266546321</v>
      </c>
      <c r="H43" s="96">
        <v>4.8303791387379258E-3</v>
      </c>
      <c r="I43" s="96">
        <v>4.1699335429867286E-4</v>
      </c>
    </row>
    <row r="44" spans="2:9">
      <c r="B44" s="88" t="s">
        <v>2361</v>
      </c>
      <c r="C44" s="113">
        <v>42735</v>
      </c>
      <c r="D44" s="101" t="s">
        <v>32</v>
      </c>
      <c r="E44" s="96">
        <v>0</v>
      </c>
      <c r="F44" s="98" t="s">
        <v>187</v>
      </c>
      <c r="G44" s="95">
        <v>25243.45596382218</v>
      </c>
      <c r="H44" s="96">
        <v>5.0365415529863983E-3</v>
      </c>
      <c r="I44" s="96">
        <v>4.3479078886407731E-4</v>
      </c>
    </row>
    <row r="45" spans="2:9">
      <c r="B45" s="88" t="s">
        <v>2362</v>
      </c>
      <c r="C45" s="113">
        <v>42735</v>
      </c>
      <c r="D45" s="101" t="s">
        <v>32</v>
      </c>
      <c r="E45" s="96">
        <v>0</v>
      </c>
      <c r="F45" s="98" t="s">
        <v>187</v>
      </c>
      <c r="G45" s="95">
        <v>238595.82078215069</v>
      </c>
      <c r="H45" s="96">
        <v>4.7604328324157293E-2</v>
      </c>
      <c r="I45" s="96">
        <v>4.1095508192783865E-3</v>
      </c>
    </row>
    <row r="46" spans="2:9">
      <c r="B46" s="88" t="s">
        <v>2363</v>
      </c>
      <c r="C46" s="113">
        <v>42735</v>
      </c>
      <c r="D46" s="101" t="s">
        <v>32</v>
      </c>
      <c r="E46" s="96">
        <v>0</v>
      </c>
      <c r="F46" s="98" t="s">
        <v>187</v>
      </c>
      <c r="G46" s="95">
        <v>12884.054093842002</v>
      </c>
      <c r="H46" s="96">
        <v>2.5706097416914233E-3</v>
      </c>
      <c r="I46" s="96">
        <v>2.2191367343906324E-4</v>
      </c>
    </row>
    <row r="47" spans="2:9">
      <c r="B47" s="152"/>
      <c r="C47" s="152"/>
      <c r="D47" s="153"/>
      <c r="E47" s="153"/>
      <c r="F47" s="160"/>
      <c r="G47" s="160"/>
      <c r="H47" s="160"/>
      <c r="I47" s="153"/>
    </row>
    <row r="48" spans="2:9">
      <c r="B48" s="152"/>
      <c r="C48" s="152"/>
      <c r="D48" s="153"/>
      <c r="E48" s="153"/>
      <c r="F48" s="160"/>
      <c r="G48" s="160"/>
      <c r="H48" s="160"/>
      <c r="I48" s="153"/>
    </row>
    <row r="49" spans="2:9">
      <c r="B49" s="155" t="s">
        <v>2372</v>
      </c>
      <c r="C49" s="152"/>
      <c r="D49" s="153"/>
      <c r="E49" s="153"/>
      <c r="F49" s="160"/>
      <c r="G49" s="160"/>
      <c r="H49" s="160"/>
      <c r="I49" s="153"/>
    </row>
    <row r="50" spans="2:9">
      <c r="B50" s="155" t="s">
        <v>135</v>
      </c>
      <c r="C50" s="152"/>
      <c r="D50" s="153"/>
      <c r="E50" s="153"/>
      <c r="F50" s="160"/>
      <c r="G50" s="160"/>
      <c r="H50" s="160"/>
      <c r="I50" s="153"/>
    </row>
    <row r="51" spans="2:9">
      <c r="B51" s="156"/>
      <c r="C51" s="152"/>
      <c r="D51" s="153"/>
      <c r="E51" s="153"/>
      <c r="F51" s="160"/>
      <c r="G51" s="160"/>
      <c r="H51" s="160"/>
      <c r="I51" s="153"/>
    </row>
    <row r="52" spans="2:9">
      <c r="F52" s="3"/>
      <c r="G52" s="3"/>
      <c r="H52" s="3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</sheetData>
  <mergeCells count="1">
    <mergeCell ref="B6:I6"/>
  </mergeCells>
  <phoneticPr fontId="3" type="noConversion"/>
  <dataValidations count="1">
    <dataValidation allowBlank="1" showInputMessage="1" showErrorMessage="1" sqref="W1:XFD2 A1:A1048576 B51:B1048576 B1:B48 C5:C1048576 D1:U2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9" t="s" vm="1">
        <v>266</v>
      </c>
    </row>
    <row r="2" spans="2:60">
      <c r="B2" s="57" t="s">
        <v>201</v>
      </c>
      <c r="C2" s="79" t="s">
        <v>267</v>
      </c>
    </row>
    <row r="3" spans="2:60">
      <c r="B3" s="57" t="s">
        <v>203</v>
      </c>
      <c r="C3" s="79" t="s">
        <v>268</v>
      </c>
    </row>
    <row r="4" spans="2:60">
      <c r="B4" s="57" t="s">
        <v>204</v>
      </c>
      <c r="C4" s="79">
        <v>17012</v>
      </c>
    </row>
    <row r="6" spans="2:60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6">
      <c r="B7" s="60" t="s">
        <v>139</v>
      </c>
      <c r="C7" s="60" t="s">
        <v>140</v>
      </c>
      <c r="D7" s="60" t="s">
        <v>15</v>
      </c>
      <c r="E7" s="60" t="s">
        <v>16</v>
      </c>
      <c r="F7" s="60" t="s">
        <v>71</v>
      </c>
      <c r="G7" s="60" t="s">
        <v>124</v>
      </c>
      <c r="H7" s="60" t="s">
        <v>68</v>
      </c>
      <c r="I7" s="60" t="s">
        <v>133</v>
      </c>
      <c r="J7" s="78" t="s">
        <v>205</v>
      </c>
      <c r="K7" s="60" t="s">
        <v>206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" style="2" customWidth="1"/>
    <col min="3" max="3" width="28.5703125" style="1" bestFit="1" customWidth="1"/>
    <col min="4" max="4" width="6.28515625" style="1" customWidth="1"/>
    <col min="5" max="5" width="9" style="1" bestFit="1" customWidth="1"/>
    <col min="6" max="6" width="8" style="1" customWidth="1"/>
    <col min="7" max="7" width="8.5703125" style="1" customWidth="1"/>
    <col min="8" max="8" width="7.5703125" style="1" customWidth="1"/>
    <col min="9" max="9" width="6.85546875" style="1" bestFit="1" customWidth="1"/>
    <col min="10" max="10" width="9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9" t="s" vm="1">
        <v>266</v>
      </c>
    </row>
    <row r="2" spans="2:60">
      <c r="B2" s="57" t="s">
        <v>201</v>
      </c>
      <c r="C2" s="79" t="s">
        <v>267</v>
      </c>
    </row>
    <row r="3" spans="2:60">
      <c r="B3" s="57" t="s">
        <v>203</v>
      </c>
      <c r="C3" s="79" t="s">
        <v>268</v>
      </c>
    </row>
    <row r="4" spans="2:60">
      <c r="B4" s="57" t="s">
        <v>204</v>
      </c>
      <c r="C4" s="79">
        <v>17012</v>
      </c>
    </row>
    <row r="6" spans="2:60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3">
      <c r="B7" s="60" t="s">
        <v>139</v>
      </c>
      <c r="C7" s="77" t="s">
        <v>265</v>
      </c>
      <c r="D7" s="62" t="s">
        <v>15</v>
      </c>
      <c r="E7" s="62" t="s">
        <v>16</v>
      </c>
      <c r="F7" s="62" t="s">
        <v>71</v>
      </c>
      <c r="G7" s="62" t="s">
        <v>124</v>
      </c>
      <c r="H7" s="62" t="s">
        <v>68</v>
      </c>
      <c r="I7" s="62" t="s">
        <v>133</v>
      </c>
      <c r="J7" s="77" t="s">
        <v>205</v>
      </c>
      <c r="K7" s="64" t="s">
        <v>206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2374</v>
      </c>
      <c r="C10" s="101"/>
      <c r="D10" s="101"/>
      <c r="E10" s="101"/>
      <c r="F10" s="101"/>
      <c r="G10" s="101"/>
      <c r="H10" s="128">
        <v>0</v>
      </c>
      <c r="I10" s="127">
        <v>0</v>
      </c>
      <c r="J10" s="128">
        <v>1</v>
      </c>
      <c r="K10" s="135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2" t="s">
        <v>262</v>
      </c>
      <c r="C11" s="101"/>
      <c r="D11" s="101"/>
      <c r="E11" s="101"/>
      <c r="F11" s="101"/>
      <c r="G11" s="101"/>
      <c r="H11" s="128">
        <v>0</v>
      </c>
      <c r="I11" s="127">
        <v>0</v>
      </c>
      <c r="J11" s="128">
        <v>1</v>
      </c>
      <c r="K11" s="135">
        <v>0</v>
      </c>
    </row>
    <row r="12" spans="2:60">
      <c r="B12" s="88" t="s">
        <v>1783</v>
      </c>
      <c r="C12" s="85" t="s">
        <v>1784</v>
      </c>
      <c r="D12" s="85" t="s">
        <v>709</v>
      </c>
      <c r="E12" s="101"/>
      <c r="F12" s="99">
        <v>0</v>
      </c>
      <c r="G12" s="98" t="s">
        <v>187</v>
      </c>
      <c r="H12" s="96">
        <v>0</v>
      </c>
      <c r="I12" s="97">
        <v>0</v>
      </c>
      <c r="J12" s="96">
        <v>1</v>
      </c>
      <c r="K12" s="99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55" t="s">
        <v>2372</v>
      </c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5" t="s">
        <v>135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8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4.28515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202</v>
      </c>
      <c r="C1" s="79" t="s" vm="1">
        <v>266</v>
      </c>
    </row>
    <row r="2" spans="2:47">
      <c r="B2" s="57" t="s">
        <v>201</v>
      </c>
      <c r="C2" s="79" t="s">
        <v>267</v>
      </c>
    </row>
    <row r="3" spans="2:47">
      <c r="B3" s="57" t="s">
        <v>203</v>
      </c>
      <c r="C3" s="79" t="s">
        <v>268</v>
      </c>
    </row>
    <row r="4" spans="2:47">
      <c r="B4" s="57" t="s">
        <v>204</v>
      </c>
      <c r="C4" s="79">
        <v>17012</v>
      </c>
    </row>
    <row r="6" spans="2:47" ht="26.25" customHeight="1">
      <c r="B6" s="177" t="s">
        <v>240</v>
      </c>
      <c r="C6" s="178"/>
      <c r="D6" s="179"/>
    </row>
    <row r="7" spans="2:47" s="3" customFormat="1" ht="47.25">
      <c r="B7" s="143" t="s">
        <v>139</v>
      </c>
      <c r="C7" s="144" t="s">
        <v>130</v>
      </c>
      <c r="D7" s="145" t="s">
        <v>129</v>
      </c>
    </row>
    <row r="8" spans="2:47" s="3" customFormat="1">
      <c r="B8" s="146"/>
      <c r="C8" s="147" t="s">
        <v>23</v>
      </c>
      <c r="D8" s="148" t="s">
        <v>24</v>
      </c>
    </row>
    <row r="9" spans="2:47" s="4" customFormat="1" ht="18" customHeight="1">
      <c r="B9" s="149"/>
      <c r="C9" s="150" t="s">
        <v>1</v>
      </c>
      <c r="D9" s="15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6" t="s">
        <v>2378</v>
      </c>
      <c r="C10" s="137">
        <v>2404774.6083021872</v>
      </c>
      <c r="D10" s="1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6" t="s">
        <v>30</v>
      </c>
      <c r="C11" s="137">
        <v>803566.29085038078</v>
      </c>
      <c r="D11" s="138"/>
    </row>
    <row r="12" spans="2:47">
      <c r="B12" s="139" t="s">
        <v>1824</v>
      </c>
      <c r="C12" s="140">
        <v>67758.378885500002</v>
      </c>
      <c r="D12" s="141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9" t="s">
        <v>1814</v>
      </c>
      <c r="C13" s="140">
        <v>504.41733088000001</v>
      </c>
      <c r="D13" s="141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9" t="s">
        <v>1815</v>
      </c>
      <c r="C14" s="140">
        <v>8312.5464977400006</v>
      </c>
      <c r="D14" s="141">
        <v>44501</v>
      </c>
    </row>
    <row r="15" spans="2:47">
      <c r="B15" s="139" t="s">
        <v>1816</v>
      </c>
      <c r="C15" s="140">
        <v>2246.2700393999999</v>
      </c>
      <c r="D15" s="141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9" t="s">
        <v>2379</v>
      </c>
      <c r="C16" s="140">
        <v>85775.774626660001</v>
      </c>
      <c r="D16" s="141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9" t="s">
        <v>1826</v>
      </c>
      <c r="C17" s="140">
        <v>4241.7763995200003</v>
      </c>
      <c r="D17" s="141">
        <v>43009</v>
      </c>
    </row>
    <row r="18" spans="2:4">
      <c r="B18" s="139" t="s">
        <v>2380</v>
      </c>
      <c r="C18" s="140">
        <v>5443.3507355000002</v>
      </c>
      <c r="D18" s="141">
        <v>43191</v>
      </c>
    </row>
    <row r="19" spans="2:4">
      <c r="B19" s="139" t="s">
        <v>1818</v>
      </c>
      <c r="C19" s="140">
        <v>4054.3577892000008</v>
      </c>
      <c r="D19" s="141">
        <v>43070</v>
      </c>
    </row>
    <row r="20" spans="2:4">
      <c r="B20" s="139" t="s">
        <v>2381</v>
      </c>
      <c r="C20" s="140">
        <v>7798.551251840001</v>
      </c>
      <c r="D20" s="141">
        <v>45505</v>
      </c>
    </row>
    <row r="21" spans="2:4">
      <c r="B21" s="139" t="s">
        <v>1828</v>
      </c>
      <c r="C21" s="140">
        <v>59281.670243879998</v>
      </c>
      <c r="D21" s="141">
        <v>45505</v>
      </c>
    </row>
    <row r="22" spans="2:4">
      <c r="B22" s="139" t="s">
        <v>2382</v>
      </c>
      <c r="C22" s="140">
        <v>42623.967425600007</v>
      </c>
      <c r="D22" s="141">
        <v>46113</v>
      </c>
    </row>
    <row r="23" spans="2:4">
      <c r="B23" s="139" t="s">
        <v>1821</v>
      </c>
      <c r="C23" s="140">
        <v>3772.0582633200002</v>
      </c>
      <c r="D23" s="141">
        <v>44287</v>
      </c>
    </row>
    <row r="24" spans="2:4">
      <c r="B24" s="139" t="s">
        <v>1830</v>
      </c>
      <c r="C24" s="140">
        <v>5537.2064919600007</v>
      </c>
      <c r="D24" s="141">
        <v>43070</v>
      </c>
    </row>
    <row r="25" spans="2:4">
      <c r="B25" s="139" t="s">
        <v>1831</v>
      </c>
      <c r="C25" s="140">
        <v>132.23576048000001</v>
      </c>
      <c r="D25" s="141">
        <v>42736</v>
      </c>
    </row>
    <row r="26" spans="2:4">
      <c r="B26" s="139" t="s">
        <v>1832</v>
      </c>
      <c r="C26" s="140">
        <v>7332.5432152400008</v>
      </c>
      <c r="D26" s="141">
        <v>43252</v>
      </c>
    </row>
    <row r="27" spans="2:4">
      <c r="B27" s="139" t="s">
        <v>1823</v>
      </c>
      <c r="C27" s="140">
        <v>37708.641970540004</v>
      </c>
      <c r="D27" s="141">
        <v>44713</v>
      </c>
    </row>
    <row r="28" spans="2:4">
      <c r="B28" s="139" t="s">
        <v>1833</v>
      </c>
      <c r="C28" s="140">
        <v>2472.9375981200001</v>
      </c>
      <c r="D28" s="141">
        <v>42948</v>
      </c>
    </row>
    <row r="29" spans="2:4">
      <c r="B29" s="139" t="s">
        <v>1834</v>
      </c>
      <c r="C29" s="140">
        <v>14866.290989840001</v>
      </c>
      <c r="D29" s="141">
        <v>43983</v>
      </c>
    </row>
    <row r="30" spans="2:4">
      <c r="B30" s="139" t="s">
        <v>2383</v>
      </c>
      <c r="C30" s="140">
        <v>51.902340719999998</v>
      </c>
      <c r="D30" s="141">
        <v>44927</v>
      </c>
    </row>
    <row r="31" spans="2:4">
      <c r="B31" s="139" t="s">
        <v>1836</v>
      </c>
      <c r="C31" s="140">
        <v>23430.28460626</v>
      </c>
      <c r="D31" s="141">
        <v>45231</v>
      </c>
    </row>
    <row r="32" spans="2:4">
      <c r="B32" s="139" t="s">
        <v>2399</v>
      </c>
      <c r="C32" s="140">
        <v>27003.946609579023</v>
      </c>
      <c r="D32" s="141">
        <v>43404</v>
      </c>
    </row>
    <row r="33" spans="2:4">
      <c r="B33" s="139" t="s">
        <v>2451</v>
      </c>
      <c r="C33" s="140">
        <v>4186.0745581108831</v>
      </c>
      <c r="D33" s="141">
        <v>43404</v>
      </c>
    </row>
    <row r="34" spans="2:4">
      <c r="B34" s="139" t="s">
        <v>2398</v>
      </c>
      <c r="C34" s="140">
        <v>1580.228730829564</v>
      </c>
      <c r="D34" s="141">
        <v>43404</v>
      </c>
    </row>
    <row r="35" spans="2:4">
      <c r="B35" s="139" t="s">
        <v>2452</v>
      </c>
      <c r="C35" s="140">
        <v>2249.4384806928483</v>
      </c>
      <c r="D35" s="141">
        <v>45143</v>
      </c>
    </row>
    <row r="36" spans="2:4">
      <c r="B36" s="139" t="s">
        <v>2453</v>
      </c>
      <c r="C36" s="140">
        <v>58548.290950579998</v>
      </c>
      <c r="D36" s="141">
        <v>49485</v>
      </c>
    </row>
    <row r="37" spans="2:4">
      <c r="B37" s="139" t="s">
        <v>2454</v>
      </c>
      <c r="C37" s="140">
        <v>28686.81090724832</v>
      </c>
      <c r="D37" s="141">
        <v>43830</v>
      </c>
    </row>
    <row r="38" spans="2:4">
      <c r="B38" s="139" t="s">
        <v>2455</v>
      </c>
      <c r="C38" s="140">
        <v>79182.374051545994</v>
      </c>
      <c r="D38" s="141">
        <v>42901</v>
      </c>
    </row>
    <row r="39" spans="2:4">
      <c r="B39" s="139" t="s">
        <v>2456</v>
      </c>
      <c r="C39" s="140">
        <v>29158.098812521948</v>
      </c>
      <c r="D39" s="141">
        <v>43100</v>
      </c>
    </row>
    <row r="40" spans="2:4">
      <c r="B40" s="139" t="s">
        <v>2457</v>
      </c>
      <c r="C40" s="140">
        <v>93125.781640767658</v>
      </c>
      <c r="D40" s="141">
        <v>42973</v>
      </c>
    </row>
    <row r="41" spans="2:4">
      <c r="B41" s="139" t="s">
        <v>2458</v>
      </c>
      <c r="C41" s="140">
        <v>2636.3162275450004</v>
      </c>
      <c r="D41" s="141">
        <v>43948</v>
      </c>
    </row>
    <row r="42" spans="2:4">
      <c r="B42" s="139" t="s">
        <v>2459</v>
      </c>
      <c r="C42" s="140">
        <v>12185.267757903201</v>
      </c>
      <c r="D42" s="141">
        <v>43297</v>
      </c>
    </row>
    <row r="43" spans="2:4">
      <c r="B43" s="139" t="s">
        <v>2460</v>
      </c>
      <c r="C43" s="140">
        <v>27122.04765993376</v>
      </c>
      <c r="D43" s="141">
        <v>43297</v>
      </c>
    </row>
    <row r="44" spans="2:4">
      <c r="B44" s="139" t="s">
        <v>2461</v>
      </c>
      <c r="C44" s="140">
        <v>54556.452000922502</v>
      </c>
      <c r="D44" s="141">
        <v>43908</v>
      </c>
    </row>
    <row r="45" spans="2:4">
      <c r="B45" s="139"/>
      <c r="C45" s="140"/>
      <c r="D45" s="141"/>
    </row>
    <row r="46" spans="2:4">
      <c r="B46" s="136" t="s">
        <v>54</v>
      </c>
      <c r="C46" s="137">
        <v>1601208.3174518063</v>
      </c>
      <c r="D46" s="142"/>
    </row>
    <row r="47" spans="2:4">
      <c r="B47" s="139" t="s">
        <v>2384</v>
      </c>
      <c r="C47" s="140">
        <v>64162.667514220004</v>
      </c>
      <c r="D47" s="141">
        <v>46054</v>
      </c>
    </row>
    <row r="48" spans="2:4">
      <c r="B48" s="139" t="s">
        <v>1876</v>
      </c>
      <c r="C48" s="140">
        <v>612.65460500000006</v>
      </c>
      <c r="D48" s="141">
        <v>42856</v>
      </c>
    </row>
    <row r="49" spans="2:4">
      <c r="B49" s="139" t="s">
        <v>2385</v>
      </c>
      <c r="C49" s="140">
        <v>92433.450724659997</v>
      </c>
      <c r="D49" s="141">
        <v>44409</v>
      </c>
    </row>
    <row r="50" spans="2:4">
      <c r="B50" s="139" t="s">
        <v>2386</v>
      </c>
      <c r="C50" s="140">
        <v>44820.424496160005</v>
      </c>
      <c r="D50" s="141">
        <v>44621</v>
      </c>
    </row>
    <row r="51" spans="2:4">
      <c r="B51" s="139" t="s">
        <v>1879</v>
      </c>
      <c r="C51" s="140">
        <v>14.430334759999999</v>
      </c>
      <c r="D51" s="141">
        <v>42736</v>
      </c>
    </row>
    <row r="52" spans="2:4">
      <c r="B52" s="139" t="s">
        <v>1880</v>
      </c>
      <c r="C52" s="140">
        <v>73.098725540000004</v>
      </c>
      <c r="D52" s="141">
        <v>42736</v>
      </c>
    </row>
    <row r="53" spans="2:4">
      <c r="B53" s="139" t="s">
        <v>1870</v>
      </c>
      <c r="C53" s="140">
        <v>70860.69582708001</v>
      </c>
      <c r="D53" s="141">
        <v>45748</v>
      </c>
    </row>
    <row r="54" spans="2:4">
      <c r="B54" s="139" t="s">
        <v>2449</v>
      </c>
      <c r="C54" s="140">
        <v>97421.386734259999</v>
      </c>
      <c r="D54" s="141">
        <v>44348</v>
      </c>
    </row>
    <row r="55" spans="2:4">
      <c r="B55" s="139" t="s">
        <v>1871</v>
      </c>
      <c r="C55" s="140">
        <v>69099.218644360008</v>
      </c>
      <c r="D55" s="141">
        <v>46082</v>
      </c>
    </row>
    <row r="56" spans="2:4">
      <c r="B56" s="139" t="s">
        <v>1881</v>
      </c>
      <c r="C56" s="140">
        <v>65203.164947040001</v>
      </c>
      <c r="D56" s="141">
        <v>44713</v>
      </c>
    </row>
    <row r="57" spans="2:4">
      <c r="B57" s="139" t="s">
        <v>1882</v>
      </c>
      <c r="C57" s="140">
        <v>794.42019514000003</v>
      </c>
      <c r="D57" s="141">
        <v>44166</v>
      </c>
    </row>
    <row r="58" spans="2:4">
      <c r="B58" s="139" t="s">
        <v>1885</v>
      </c>
      <c r="C58" s="140">
        <v>36.847147080000006</v>
      </c>
      <c r="D58" s="141">
        <v>42736</v>
      </c>
    </row>
    <row r="59" spans="2:4">
      <c r="B59" s="139" t="s">
        <v>2387</v>
      </c>
      <c r="C59" s="140">
        <v>1537.27976926</v>
      </c>
      <c r="D59" s="141">
        <v>43009</v>
      </c>
    </row>
    <row r="60" spans="2:4">
      <c r="B60" s="139" t="s">
        <v>1887</v>
      </c>
      <c r="C60" s="140">
        <v>6306.7787832000004</v>
      </c>
      <c r="D60" s="141">
        <v>44713</v>
      </c>
    </row>
    <row r="61" spans="2:4">
      <c r="B61" s="139" t="s">
        <v>1888</v>
      </c>
      <c r="C61" s="140">
        <v>698.25050813999997</v>
      </c>
      <c r="D61" s="141">
        <v>43282</v>
      </c>
    </row>
    <row r="62" spans="2:4">
      <c r="B62" s="139" t="s">
        <v>1889</v>
      </c>
      <c r="C62" s="140">
        <v>3153.3112842400001</v>
      </c>
      <c r="D62" s="141">
        <v>44378</v>
      </c>
    </row>
    <row r="63" spans="2:4">
      <c r="B63" s="139" t="s">
        <v>1891</v>
      </c>
      <c r="C63" s="140">
        <v>399.63630744</v>
      </c>
      <c r="D63" s="141">
        <v>44713</v>
      </c>
    </row>
    <row r="64" spans="2:4">
      <c r="B64" s="139" t="s">
        <v>2388</v>
      </c>
      <c r="C64" s="140">
        <v>81489.828515059999</v>
      </c>
      <c r="D64" s="141">
        <v>46997</v>
      </c>
    </row>
    <row r="65" spans="2:4">
      <c r="B65" s="139" t="s">
        <v>2389</v>
      </c>
      <c r="C65" s="140">
        <v>94108.589984320017</v>
      </c>
      <c r="D65" s="141">
        <v>44166</v>
      </c>
    </row>
    <row r="66" spans="2:4">
      <c r="B66" s="139" t="s">
        <v>1893</v>
      </c>
      <c r="C66" s="140">
        <v>5159.0887622000009</v>
      </c>
      <c r="D66" s="141">
        <v>42736</v>
      </c>
    </row>
    <row r="67" spans="2:4">
      <c r="B67" s="139" t="s">
        <v>1894</v>
      </c>
      <c r="C67" s="140">
        <v>413.36367596000002</v>
      </c>
      <c r="D67" s="141">
        <v>43009</v>
      </c>
    </row>
    <row r="68" spans="2:4">
      <c r="B68" s="139" t="s">
        <v>2390</v>
      </c>
      <c r="C68" s="140">
        <v>2064.7192445000001</v>
      </c>
      <c r="D68" s="141">
        <v>43983</v>
      </c>
    </row>
    <row r="69" spans="2:4">
      <c r="B69" s="139" t="s">
        <v>1840</v>
      </c>
      <c r="C69" s="140">
        <v>2627.8244930000001</v>
      </c>
      <c r="D69" s="141">
        <v>44287</v>
      </c>
    </row>
    <row r="70" spans="2:4">
      <c r="B70" s="139" t="s">
        <v>1895</v>
      </c>
      <c r="C70" s="140">
        <v>4875.2368525399997</v>
      </c>
      <c r="D70" s="141">
        <v>42767</v>
      </c>
    </row>
    <row r="71" spans="2:4">
      <c r="B71" s="139" t="s">
        <v>1896</v>
      </c>
      <c r="C71" s="140">
        <v>57679.990956300004</v>
      </c>
      <c r="D71" s="141">
        <v>44835</v>
      </c>
    </row>
    <row r="72" spans="2:4">
      <c r="B72" s="139" t="s">
        <v>2391</v>
      </c>
      <c r="C72" s="140">
        <v>11054.9251976</v>
      </c>
      <c r="D72" s="141">
        <v>44986</v>
      </c>
    </row>
    <row r="73" spans="2:4">
      <c r="B73" s="139" t="s">
        <v>2462</v>
      </c>
      <c r="C73" s="140">
        <v>2326.499666780468</v>
      </c>
      <c r="D73" s="141">
        <v>43374</v>
      </c>
    </row>
    <row r="74" spans="2:4">
      <c r="B74" s="139" t="s">
        <v>2392</v>
      </c>
      <c r="C74" s="140">
        <v>157348.46785724</v>
      </c>
      <c r="D74" s="141">
        <v>51592</v>
      </c>
    </row>
    <row r="75" spans="2:4">
      <c r="B75" s="139" t="s">
        <v>1899</v>
      </c>
      <c r="C75" s="140">
        <v>11006.967278560001</v>
      </c>
      <c r="D75" s="141">
        <v>42948</v>
      </c>
    </row>
    <row r="76" spans="2:4">
      <c r="B76" s="139" t="s">
        <v>1900</v>
      </c>
      <c r="C76" s="140">
        <v>1100.51317556</v>
      </c>
      <c r="D76" s="141">
        <v>42736</v>
      </c>
    </row>
    <row r="77" spans="2:4">
      <c r="B77" s="139" t="s">
        <v>1841</v>
      </c>
      <c r="C77" s="140">
        <v>95.339796300000003</v>
      </c>
      <c r="D77" s="141">
        <v>42736</v>
      </c>
    </row>
    <row r="78" spans="2:4">
      <c r="B78" s="139" t="s">
        <v>2463</v>
      </c>
      <c r="C78" s="140">
        <v>45668.420460785186</v>
      </c>
      <c r="D78" s="141">
        <v>44678</v>
      </c>
    </row>
    <row r="79" spans="2:4">
      <c r="B79" s="139" t="s">
        <v>2450</v>
      </c>
      <c r="C79" s="140">
        <v>95762.279010240003</v>
      </c>
      <c r="D79" s="141">
        <v>46722</v>
      </c>
    </row>
    <row r="80" spans="2:4">
      <c r="B80" s="139" t="s">
        <v>2393</v>
      </c>
      <c r="C80" s="140">
        <v>67663.058616039998</v>
      </c>
      <c r="D80" s="141">
        <v>45809</v>
      </c>
    </row>
    <row r="81" spans="2:4">
      <c r="B81" s="139" t="s">
        <v>1902</v>
      </c>
      <c r="C81" s="140">
        <v>3755.011332</v>
      </c>
      <c r="D81" s="141">
        <v>43617</v>
      </c>
    </row>
    <row r="82" spans="2:4">
      <c r="B82" s="139" t="s">
        <v>1872</v>
      </c>
      <c r="C82" s="140">
        <v>7106.6372032800009</v>
      </c>
      <c r="D82" s="141">
        <v>43070</v>
      </c>
    </row>
    <row r="83" spans="2:4">
      <c r="B83" s="139" t="s">
        <v>1903</v>
      </c>
      <c r="C83" s="140">
        <v>1988.8769979400001</v>
      </c>
      <c r="D83" s="141">
        <v>43070</v>
      </c>
    </row>
    <row r="84" spans="2:4">
      <c r="B84" s="139" t="s">
        <v>2394</v>
      </c>
      <c r="C84" s="140">
        <v>60151.278536440004</v>
      </c>
      <c r="D84" s="141">
        <v>47027</v>
      </c>
    </row>
    <row r="85" spans="2:4">
      <c r="B85" s="139" t="s">
        <v>1904</v>
      </c>
      <c r="C85" s="140">
        <v>56386.025376860001</v>
      </c>
      <c r="D85" s="141">
        <v>45778</v>
      </c>
    </row>
    <row r="86" spans="2:4">
      <c r="B86" s="139" t="s">
        <v>2395</v>
      </c>
      <c r="C86" s="140">
        <v>3203.3781020000001</v>
      </c>
      <c r="D86" s="141">
        <v>42948</v>
      </c>
    </row>
    <row r="87" spans="2:4">
      <c r="B87" s="139" t="s">
        <v>2464</v>
      </c>
      <c r="C87" s="140">
        <v>9651.71671178</v>
      </c>
      <c r="D87" s="141">
        <v>44335</v>
      </c>
    </row>
    <row r="88" spans="2:4">
      <c r="B88" s="139" t="s">
        <v>1905</v>
      </c>
      <c r="C88" s="140">
        <v>427.95998886000001</v>
      </c>
      <c r="D88" s="141">
        <v>42948</v>
      </c>
    </row>
    <row r="89" spans="2:4">
      <c r="B89" s="139" t="s">
        <v>1906</v>
      </c>
      <c r="C89" s="140">
        <v>51783.539425440002</v>
      </c>
      <c r="D89" s="141">
        <v>46054</v>
      </c>
    </row>
    <row r="90" spans="2:4">
      <c r="B90" s="139" t="s">
        <v>1907</v>
      </c>
      <c r="C90" s="140">
        <v>4197.801955840001</v>
      </c>
      <c r="D90" s="141">
        <v>42856</v>
      </c>
    </row>
    <row r="91" spans="2:4">
      <c r="B91" s="139" t="s">
        <v>1908</v>
      </c>
      <c r="C91" s="140">
        <v>47951.279914400002</v>
      </c>
      <c r="D91" s="141">
        <v>45383</v>
      </c>
    </row>
    <row r="92" spans="2:4">
      <c r="B92" s="139" t="s">
        <v>2396</v>
      </c>
      <c r="C92" s="140">
        <v>6574.7651353600004</v>
      </c>
      <c r="D92" s="141">
        <v>43070</v>
      </c>
    </row>
    <row r="93" spans="2:4">
      <c r="B93" s="139" t="s">
        <v>1822</v>
      </c>
      <c r="C93" s="140">
        <v>102991.75956396</v>
      </c>
      <c r="D93" s="141">
        <v>47150</v>
      </c>
    </row>
    <row r="94" spans="2:4">
      <c r="B94" s="139" t="s">
        <v>1910</v>
      </c>
      <c r="C94" s="140">
        <v>28016.407065759999</v>
      </c>
      <c r="D94" s="141">
        <v>45536</v>
      </c>
    </row>
    <row r="95" spans="2:4">
      <c r="B95" s="139" t="s">
        <v>2397</v>
      </c>
      <c r="C95" s="140">
        <v>58949.050051320002</v>
      </c>
      <c r="D95" s="141">
        <v>47088</v>
      </c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mergeCells count="1">
    <mergeCell ref="B6:D6"/>
  </mergeCells>
  <phoneticPr fontId="3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9" t="s" vm="1">
        <v>266</v>
      </c>
    </row>
    <row r="2" spans="2:18">
      <c r="B2" s="57" t="s">
        <v>201</v>
      </c>
      <c r="C2" s="79" t="s">
        <v>267</v>
      </c>
    </row>
    <row r="3" spans="2:18">
      <c r="B3" s="57" t="s">
        <v>203</v>
      </c>
      <c r="C3" s="79" t="s">
        <v>268</v>
      </c>
    </row>
    <row r="4" spans="2:18">
      <c r="B4" s="57" t="s">
        <v>204</v>
      </c>
      <c r="C4" s="79">
        <v>17012</v>
      </c>
    </row>
    <row r="6" spans="2:18" ht="26.25" customHeight="1">
      <c r="B6" s="174" t="s">
        <v>243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139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1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0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" style="2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17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202</v>
      </c>
      <c r="C1" s="79" t="s" vm="1">
        <v>266</v>
      </c>
    </row>
    <row r="2" spans="2:13">
      <c r="B2" s="57" t="s">
        <v>201</v>
      </c>
      <c r="C2" s="79" t="s">
        <v>267</v>
      </c>
    </row>
    <row r="3" spans="2:13">
      <c r="B3" s="57" t="s">
        <v>203</v>
      </c>
      <c r="C3" s="79" t="s">
        <v>268</v>
      </c>
    </row>
    <row r="4" spans="2:13">
      <c r="B4" s="57" t="s">
        <v>204</v>
      </c>
      <c r="C4" s="79">
        <v>17012</v>
      </c>
    </row>
    <row r="6" spans="2:13" ht="26.25" customHeight="1">
      <c r="B6" s="164" t="s">
        <v>232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</row>
    <row r="7" spans="2:13" s="3" customFormat="1" ht="63">
      <c r="B7" s="13" t="s">
        <v>138</v>
      </c>
      <c r="C7" s="14" t="s">
        <v>59</v>
      </c>
      <c r="D7" s="14" t="s">
        <v>140</v>
      </c>
      <c r="E7" s="14" t="s">
        <v>15</v>
      </c>
      <c r="F7" s="14" t="s">
        <v>81</v>
      </c>
      <c r="G7" s="14" t="s">
        <v>124</v>
      </c>
      <c r="H7" s="14" t="s">
        <v>17</v>
      </c>
      <c r="I7" s="14" t="s">
        <v>19</v>
      </c>
      <c r="J7" s="14" t="s">
        <v>76</v>
      </c>
      <c r="K7" s="14" t="s">
        <v>205</v>
      </c>
      <c r="L7" s="14" t="s">
        <v>206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58</v>
      </c>
      <c r="C10" s="81"/>
      <c r="D10" s="81"/>
      <c r="E10" s="81"/>
      <c r="F10" s="81"/>
      <c r="G10" s="81"/>
      <c r="H10" s="81"/>
      <c r="I10" s="81"/>
      <c r="J10" s="89">
        <v>5289791.5683625266</v>
      </c>
      <c r="K10" s="90">
        <v>1</v>
      </c>
      <c r="L10" s="90">
        <v>9.1110846796535291E-2</v>
      </c>
    </row>
    <row r="11" spans="2:13">
      <c r="B11" s="82" t="s">
        <v>262</v>
      </c>
      <c r="C11" s="83"/>
      <c r="D11" s="83"/>
      <c r="E11" s="83"/>
      <c r="F11" s="83"/>
      <c r="G11" s="83"/>
      <c r="H11" s="83"/>
      <c r="I11" s="83"/>
      <c r="J11" s="92">
        <v>3558201.4857234233</v>
      </c>
      <c r="K11" s="93">
        <v>0.67265438339848937</v>
      </c>
      <c r="L11" s="93">
        <v>6.128611047283767E-2</v>
      </c>
    </row>
    <row r="12" spans="2:13">
      <c r="B12" s="102" t="s">
        <v>56</v>
      </c>
      <c r="C12" s="83"/>
      <c r="D12" s="83"/>
      <c r="E12" s="83"/>
      <c r="F12" s="83"/>
      <c r="G12" s="83"/>
      <c r="H12" s="83"/>
      <c r="I12" s="83"/>
      <c r="J12" s="92">
        <v>3335059.0235384409</v>
      </c>
      <c r="K12" s="93">
        <v>0.63047078139806934</v>
      </c>
      <c r="L12" s="93">
        <v>5.7442726773651386E-2</v>
      </c>
    </row>
    <row r="13" spans="2:13">
      <c r="B13" s="88" t="s">
        <v>2093</v>
      </c>
      <c r="C13" s="85" t="s">
        <v>2094</v>
      </c>
      <c r="D13" s="85">
        <v>23</v>
      </c>
      <c r="E13" s="85" t="s">
        <v>2095</v>
      </c>
      <c r="F13" s="85" t="s">
        <v>2096</v>
      </c>
      <c r="G13" s="98" t="s">
        <v>187</v>
      </c>
      <c r="H13" s="99">
        <v>0</v>
      </c>
      <c r="I13" s="99">
        <v>0</v>
      </c>
      <c r="J13" s="95">
        <v>44.489112601880009</v>
      </c>
      <c r="K13" s="96">
        <v>8.4103715669938521E-6</v>
      </c>
      <c r="L13" s="96">
        <v>7.6627607534231323E-7</v>
      </c>
    </row>
    <row r="14" spans="2:13">
      <c r="B14" s="88" t="s">
        <v>2097</v>
      </c>
      <c r="C14" s="85" t="s">
        <v>2098</v>
      </c>
      <c r="D14" s="85">
        <v>13</v>
      </c>
      <c r="E14" s="85" t="s">
        <v>2099</v>
      </c>
      <c r="F14" s="85" t="s">
        <v>183</v>
      </c>
      <c r="G14" s="98" t="s">
        <v>187</v>
      </c>
      <c r="H14" s="99">
        <v>0</v>
      </c>
      <c r="I14" s="99">
        <v>0</v>
      </c>
      <c r="J14" s="95">
        <v>38.107360516500002</v>
      </c>
      <c r="K14" s="96">
        <v>7.203943676044738E-6</v>
      </c>
      <c r="L14" s="96">
        <v>6.5635740859898142E-7</v>
      </c>
    </row>
    <row r="15" spans="2:13">
      <c r="B15" s="88" t="s">
        <v>2100</v>
      </c>
      <c r="C15" s="85" t="s">
        <v>2101</v>
      </c>
      <c r="D15" s="85">
        <v>26</v>
      </c>
      <c r="E15" s="85" t="s">
        <v>361</v>
      </c>
      <c r="F15" s="85" t="s">
        <v>185</v>
      </c>
      <c r="G15" s="98" t="s">
        <v>187</v>
      </c>
      <c r="H15" s="99">
        <v>0</v>
      </c>
      <c r="I15" s="99">
        <v>0</v>
      </c>
      <c r="J15" s="95">
        <v>48686.556337840208</v>
      </c>
      <c r="K15" s="96">
        <v>9.2038704566409415E-3</v>
      </c>
      <c r="L15" s="96">
        <v>8.3857243111017002E-4</v>
      </c>
    </row>
    <row r="16" spans="2:13">
      <c r="B16" s="88" t="s">
        <v>2102</v>
      </c>
      <c r="C16" s="85" t="s">
        <v>2103</v>
      </c>
      <c r="D16" s="85">
        <v>22</v>
      </c>
      <c r="E16" s="85" t="s">
        <v>2104</v>
      </c>
      <c r="F16" s="85" t="s">
        <v>2096</v>
      </c>
      <c r="G16" s="98" t="s">
        <v>187</v>
      </c>
      <c r="H16" s="99">
        <v>0</v>
      </c>
      <c r="I16" s="99">
        <v>0</v>
      </c>
      <c r="J16" s="95">
        <v>1122.02436233106</v>
      </c>
      <c r="K16" s="96">
        <v>2.1211126144208108E-4</v>
      </c>
      <c r="L16" s="96">
        <v>1.9325636645069293E-5</v>
      </c>
    </row>
    <row r="17" spans="2:12">
      <c r="B17" s="88" t="s">
        <v>2105</v>
      </c>
      <c r="C17" s="85" t="s">
        <v>2106</v>
      </c>
      <c r="D17" s="85">
        <v>12</v>
      </c>
      <c r="E17" s="85" t="s">
        <v>337</v>
      </c>
      <c r="F17" s="85" t="s">
        <v>185</v>
      </c>
      <c r="G17" s="98" t="s">
        <v>187</v>
      </c>
      <c r="H17" s="99">
        <v>0</v>
      </c>
      <c r="I17" s="99">
        <v>0</v>
      </c>
      <c r="J17" s="95">
        <v>1336847.7602296085</v>
      </c>
      <c r="K17" s="96">
        <v>0.25272219953336167</v>
      </c>
      <c r="L17" s="96">
        <v>2.3025733603767536E-2</v>
      </c>
    </row>
    <row r="18" spans="2:12">
      <c r="B18" s="88" t="s">
        <v>2107</v>
      </c>
      <c r="C18" s="85" t="s">
        <v>2108</v>
      </c>
      <c r="D18" s="85">
        <v>10</v>
      </c>
      <c r="E18" s="85" t="s">
        <v>337</v>
      </c>
      <c r="F18" s="85" t="s">
        <v>185</v>
      </c>
      <c r="G18" s="98" t="s">
        <v>187</v>
      </c>
      <c r="H18" s="99">
        <v>0</v>
      </c>
      <c r="I18" s="99">
        <v>0</v>
      </c>
      <c r="J18" s="95">
        <v>1948107.3023748577</v>
      </c>
      <c r="K18" s="96">
        <v>0.36827676047317326</v>
      </c>
      <c r="L18" s="96">
        <v>3.3554007502195608E-2</v>
      </c>
    </row>
    <row r="19" spans="2:12">
      <c r="B19" s="88" t="s">
        <v>2110</v>
      </c>
      <c r="C19" s="85" t="s">
        <v>2111</v>
      </c>
      <c r="D19" s="85">
        <v>31</v>
      </c>
      <c r="E19" s="85" t="s">
        <v>361</v>
      </c>
      <c r="F19" s="85" t="s">
        <v>185</v>
      </c>
      <c r="G19" s="98" t="s">
        <v>187</v>
      </c>
      <c r="H19" s="99">
        <v>0</v>
      </c>
      <c r="I19" s="99">
        <v>0</v>
      </c>
      <c r="J19" s="95">
        <v>200.59434561</v>
      </c>
      <c r="K19" s="96">
        <v>3.792103016113633E-5</v>
      </c>
      <c r="L19" s="96">
        <v>3.4550171693780857E-6</v>
      </c>
    </row>
    <row r="20" spans="2:12">
      <c r="B20" s="88" t="s">
        <v>2112</v>
      </c>
      <c r="C20" s="85" t="s">
        <v>2113</v>
      </c>
      <c r="D20" s="85">
        <v>11</v>
      </c>
      <c r="E20" s="85" t="s">
        <v>361</v>
      </c>
      <c r="F20" s="85" t="s">
        <v>185</v>
      </c>
      <c r="G20" s="98" t="s">
        <v>187</v>
      </c>
      <c r="H20" s="99">
        <v>0</v>
      </c>
      <c r="I20" s="99">
        <v>0</v>
      </c>
      <c r="J20" s="95">
        <v>12.189415074760001</v>
      </c>
      <c r="K20" s="96">
        <v>2.3043280471886866E-6</v>
      </c>
      <c r="L20" s="96">
        <v>2.0994927967636778E-7</v>
      </c>
    </row>
    <row r="21" spans="2:12">
      <c r="B21" s="84"/>
      <c r="C21" s="85"/>
      <c r="D21" s="85"/>
      <c r="E21" s="85"/>
      <c r="F21" s="85"/>
      <c r="G21" s="85"/>
      <c r="H21" s="85"/>
      <c r="I21" s="85"/>
      <c r="J21" s="85"/>
      <c r="K21" s="96"/>
      <c r="L21" s="85"/>
    </row>
    <row r="22" spans="2:12">
      <c r="B22" s="102" t="s">
        <v>57</v>
      </c>
      <c r="C22" s="83"/>
      <c r="D22" s="83"/>
      <c r="E22" s="83"/>
      <c r="F22" s="83"/>
      <c r="G22" s="83"/>
      <c r="H22" s="83"/>
      <c r="I22" s="83"/>
      <c r="J22" s="92">
        <v>223142.46218498226</v>
      </c>
      <c r="K22" s="93">
        <v>4.2183602000419984E-2</v>
      </c>
      <c r="L22" s="93">
        <v>3.843383699186285E-3</v>
      </c>
    </row>
    <row r="23" spans="2:12">
      <c r="B23" s="88" t="s">
        <v>2097</v>
      </c>
      <c r="C23" s="85" t="s">
        <v>2115</v>
      </c>
      <c r="D23" s="85">
        <v>13</v>
      </c>
      <c r="E23" s="85" t="s">
        <v>2099</v>
      </c>
      <c r="F23" s="85" t="s">
        <v>183</v>
      </c>
      <c r="G23" s="98" t="s">
        <v>186</v>
      </c>
      <c r="H23" s="99">
        <v>0</v>
      </c>
      <c r="I23" s="99">
        <v>0</v>
      </c>
      <c r="J23" s="95">
        <v>1.2112010680999998</v>
      </c>
      <c r="K23" s="96">
        <v>2.2896952601006383E-7</v>
      </c>
      <c r="L23" s="96">
        <v>2.0861607405378225E-8</v>
      </c>
    </row>
    <row r="24" spans="2:12">
      <c r="B24" s="88" t="s">
        <v>2100</v>
      </c>
      <c r="C24" s="85" t="s">
        <v>2116</v>
      </c>
      <c r="D24" s="85">
        <v>26</v>
      </c>
      <c r="E24" s="85" t="s">
        <v>361</v>
      </c>
      <c r="F24" s="85" t="s">
        <v>185</v>
      </c>
      <c r="G24" s="98" t="s">
        <v>186</v>
      </c>
      <c r="H24" s="99">
        <v>0</v>
      </c>
      <c r="I24" s="99">
        <v>0</v>
      </c>
      <c r="J24" s="95">
        <v>28882.697914182143</v>
      </c>
      <c r="K24" s="96">
        <v>5.4600824136295566E-3</v>
      </c>
      <c r="L24" s="96">
        <v>4.9747273228465912E-4</v>
      </c>
    </row>
    <row r="25" spans="2:12">
      <c r="B25" s="88" t="s">
        <v>2100</v>
      </c>
      <c r="C25" s="85" t="s">
        <v>2117</v>
      </c>
      <c r="D25" s="85">
        <v>26</v>
      </c>
      <c r="E25" s="85" t="s">
        <v>361</v>
      </c>
      <c r="F25" s="85" t="s">
        <v>185</v>
      </c>
      <c r="G25" s="98" t="s">
        <v>196</v>
      </c>
      <c r="H25" s="99">
        <v>0</v>
      </c>
      <c r="I25" s="99">
        <v>0</v>
      </c>
      <c r="J25" s="95">
        <v>1.0778815680000001E-2</v>
      </c>
      <c r="K25" s="96">
        <v>2.037663590464798E-9</v>
      </c>
      <c r="L25" s="96">
        <v>1.8565325521371625E-10</v>
      </c>
    </row>
    <row r="26" spans="2:12">
      <c r="B26" s="88" t="s">
        <v>2100</v>
      </c>
      <c r="C26" s="85" t="s">
        <v>2118</v>
      </c>
      <c r="D26" s="85">
        <v>26</v>
      </c>
      <c r="E26" s="85" t="s">
        <v>361</v>
      </c>
      <c r="F26" s="85" t="s">
        <v>185</v>
      </c>
      <c r="G26" s="98" t="s">
        <v>191</v>
      </c>
      <c r="H26" s="99">
        <v>0</v>
      </c>
      <c r="I26" s="99">
        <v>0</v>
      </c>
      <c r="J26" s="95">
        <v>0.40881392224000002</v>
      </c>
      <c r="K26" s="96">
        <v>7.7283559655744579E-8</v>
      </c>
      <c r="L26" s="96">
        <v>7.04137056368544E-9</v>
      </c>
    </row>
    <row r="27" spans="2:12">
      <c r="B27" s="88" t="s">
        <v>2100</v>
      </c>
      <c r="C27" s="85" t="s">
        <v>2119</v>
      </c>
      <c r="D27" s="85">
        <v>26</v>
      </c>
      <c r="E27" s="85" t="s">
        <v>361</v>
      </c>
      <c r="F27" s="85" t="s">
        <v>185</v>
      </c>
      <c r="G27" s="98" t="s">
        <v>195</v>
      </c>
      <c r="H27" s="99">
        <v>0</v>
      </c>
      <c r="I27" s="99">
        <v>0</v>
      </c>
      <c r="J27" s="95">
        <v>5.4755993117599999</v>
      </c>
      <c r="K27" s="96">
        <v>1.0351257211170215E-6</v>
      </c>
      <c r="L27" s="96">
        <v>9.4311180991846049E-8</v>
      </c>
    </row>
    <row r="28" spans="2:12">
      <c r="B28" s="88" t="s">
        <v>2102</v>
      </c>
      <c r="C28" s="85" t="s">
        <v>2120</v>
      </c>
      <c r="D28" s="85">
        <v>22</v>
      </c>
      <c r="E28" s="85" t="s">
        <v>2104</v>
      </c>
      <c r="F28" s="85" t="s">
        <v>2096</v>
      </c>
      <c r="G28" s="98" t="s">
        <v>196</v>
      </c>
      <c r="H28" s="99">
        <v>0</v>
      </c>
      <c r="I28" s="99">
        <v>0</v>
      </c>
      <c r="J28" s="95">
        <v>2.2455866000000001E-2</v>
      </c>
      <c r="K28" s="96">
        <v>4.2451324801349956E-9</v>
      </c>
      <c r="L28" s="96">
        <v>3.8677761502857548E-10</v>
      </c>
    </row>
    <row r="29" spans="2:12">
      <c r="B29" s="88" t="s">
        <v>2102</v>
      </c>
      <c r="C29" s="85" t="s">
        <v>2121</v>
      </c>
      <c r="D29" s="85">
        <v>22</v>
      </c>
      <c r="E29" s="85" t="s">
        <v>2104</v>
      </c>
      <c r="F29" s="85" t="s">
        <v>2096</v>
      </c>
      <c r="G29" s="98" t="s">
        <v>195</v>
      </c>
      <c r="H29" s="99">
        <v>0</v>
      </c>
      <c r="I29" s="99">
        <v>0</v>
      </c>
      <c r="J29" s="95">
        <v>4.2861413800000005E-3</v>
      </c>
      <c r="K29" s="96">
        <v>8.1026659077359269E-10</v>
      </c>
      <c r="L29" s="96">
        <v>7.382407521632376E-11</v>
      </c>
    </row>
    <row r="30" spans="2:12">
      <c r="B30" s="88" t="s">
        <v>2102</v>
      </c>
      <c r="C30" s="85" t="s">
        <v>2122</v>
      </c>
      <c r="D30" s="85">
        <v>22</v>
      </c>
      <c r="E30" s="85" t="s">
        <v>2104</v>
      </c>
      <c r="F30" s="85" t="s">
        <v>2096</v>
      </c>
      <c r="G30" s="98" t="s">
        <v>189</v>
      </c>
      <c r="H30" s="99">
        <v>0</v>
      </c>
      <c r="I30" s="99">
        <v>0</v>
      </c>
      <c r="J30" s="95">
        <v>2.3581002520800003</v>
      </c>
      <c r="K30" s="96">
        <v>4.457832074487499E-7</v>
      </c>
      <c r="L30" s="96">
        <v>4.0615685518331158E-8</v>
      </c>
    </row>
    <row r="31" spans="2:12">
      <c r="B31" s="88" t="s">
        <v>2102</v>
      </c>
      <c r="C31" s="85" t="s">
        <v>2123</v>
      </c>
      <c r="D31" s="85">
        <v>22</v>
      </c>
      <c r="E31" s="85" t="s">
        <v>2104</v>
      </c>
      <c r="F31" s="85" t="s">
        <v>2096</v>
      </c>
      <c r="G31" s="98" t="s">
        <v>188</v>
      </c>
      <c r="H31" s="99">
        <v>0</v>
      </c>
      <c r="I31" s="99">
        <v>0</v>
      </c>
      <c r="J31" s="95">
        <v>12.864438406720001</v>
      </c>
      <c r="K31" s="96">
        <v>2.4319367295415447E-6</v>
      </c>
      <c r="L31" s="96">
        <v>2.2157581478412676E-7</v>
      </c>
    </row>
    <row r="32" spans="2:12">
      <c r="B32" s="88" t="s">
        <v>2102</v>
      </c>
      <c r="C32" s="85" t="s">
        <v>2124</v>
      </c>
      <c r="D32" s="85">
        <v>22</v>
      </c>
      <c r="E32" s="85" t="s">
        <v>2104</v>
      </c>
      <c r="F32" s="85" t="s">
        <v>2096</v>
      </c>
      <c r="G32" s="98" t="s">
        <v>186</v>
      </c>
      <c r="H32" s="99">
        <v>0</v>
      </c>
      <c r="I32" s="99">
        <v>0</v>
      </c>
      <c r="J32" s="95">
        <v>3.98182534202</v>
      </c>
      <c r="K32" s="96">
        <v>7.5273766282866752E-7</v>
      </c>
      <c r="L32" s="96">
        <v>6.8582565875964757E-8</v>
      </c>
    </row>
    <row r="33" spans="2:12">
      <c r="B33" s="88" t="s">
        <v>2102</v>
      </c>
      <c r="C33" s="85" t="s">
        <v>2125</v>
      </c>
      <c r="D33" s="85">
        <v>22</v>
      </c>
      <c r="E33" s="85" t="s">
        <v>2104</v>
      </c>
      <c r="F33" s="85" t="s">
        <v>2096</v>
      </c>
      <c r="G33" s="98" t="s">
        <v>190</v>
      </c>
      <c r="H33" s="99">
        <v>0</v>
      </c>
      <c r="I33" s="99">
        <v>0</v>
      </c>
      <c r="J33" s="95">
        <v>2.1674792400000003E-3</v>
      </c>
      <c r="K33" s="96">
        <v>4.0974756982172571E-10</v>
      </c>
      <c r="L33" s="96">
        <v>3.7332448059279898E-11</v>
      </c>
    </row>
    <row r="34" spans="2:12">
      <c r="B34" s="88" t="s">
        <v>2105</v>
      </c>
      <c r="C34" s="85" t="s">
        <v>2126</v>
      </c>
      <c r="D34" s="85">
        <v>12</v>
      </c>
      <c r="E34" s="85" t="s">
        <v>337</v>
      </c>
      <c r="F34" s="85" t="s">
        <v>185</v>
      </c>
      <c r="G34" s="98" t="s">
        <v>186</v>
      </c>
      <c r="H34" s="99">
        <v>0</v>
      </c>
      <c r="I34" s="99">
        <v>0</v>
      </c>
      <c r="J34" s="95">
        <v>69524.797784199312</v>
      </c>
      <c r="K34" s="96">
        <v>1.3143201747308346E-2</v>
      </c>
      <c r="L34" s="96">
        <v>1.1974882408149654E-3</v>
      </c>
    </row>
    <row r="35" spans="2:12">
      <c r="B35" s="88" t="s">
        <v>2105</v>
      </c>
      <c r="C35" s="85" t="s">
        <v>2127</v>
      </c>
      <c r="D35" s="85">
        <v>12</v>
      </c>
      <c r="E35" s="85" t="s">
        <v>337</v>
      </c>
      <c r="F35" s="85" t="s">
        <v>185</v>
      </c>
      <c r="G35" s="98" t="s">
        <v>189</v>
      </c>
      <c r="H35" s="99">
        <v>0</v>
      </c>
      <c r="I35" s="99">
        <v>0</v>
      </c>
      <c r="J35" s="95">
        <v>171.77515109816005</v>
      </c>
      <c r="K35" s="96">
        <v>3.2472952644395711E-5</v>
      </c>
      <c r="L35" s="96">
        <v>2.9586382134146831E-6</v>
      </c>
    </row>
    <row r="36" spans="2:12">
      <c r="B36" s="88" t="s">
        <v>2105</v>
      </c>
      <c r="C36" s="85" t="s">
        <v>2128</v>
      </c>
      <c r="D36" s="85">
        <v>12</v>
      </c>
      <c r="E36" s="85" t="s">
        <v>337</v>
      </c>
      <c r="F36" s="85" t="s">
        <v>185</v>
      </c>
      <c r="G36" s="98" t="s">
        <v>196</v>
      </c>
      <c r="H36" s="99">
        <v>0</v>
      </c>
      <c r="I36" s="99">
        <v>0</v>
      </c>
      <c r="J36" s="95">
        <v>5.6539965220000009E-2</v>
      </c>
      <c r="K36" s="96">
        <v>1.0688505301070332E-8</v>
      </c>
      <c r="L36" s="96">
        <v>9.7383876896977418E-10</v>
      </c>
    </row>
    <row r="37" spans="2:12">
      <c r="B37" s="88" t="s">
        <v>2107</v>
      </c>
      <c r="C37" s="85" t="s">
        <v>2129</v>
      </c>
      <c r="D37" s="85">
        <v>10</v>
      </c>
      <c r="E37" s="85" t="s">
        <v>337</v>
      </c>
      <c r="F37" s="85" t="s">
        <v>185</v>
      </c>
      <c r="G37" s="98" t="s">
        <v>195</v>
      </c>
      <c r="H37" s="99">
        <v>0</v>
      </c>
      <c r="I37" s="99">
        <v>0</v>
      </c>
      <c r="J37" s="95">
        <v>501.54994135046007</v>
      </c>
      <c r="K37" s="96">
        <v>9.4814688796087404E-5</v>
      </c>
      <c r="L37" s="96">
        <v>8.6386465849614901E-6</v>
      </c>
    </row>
    <row r="38" spans="2:12">
      <c r="B38" s="88" t="s">
        <v>2107</v>
      </c>
      <c r="C38" s="85" t="s">
        <v>2130</v>
      </c>
      <c r="D38" s="85">
        <v>10</v>
      </c>
      <c r="E38" s="85" t="s">
        <v>337</v>
      </c>
      <c r="F38" s="85" t="s">
        <v>185</v>
      </c>
      <c r="G38" s="98" t="s">
        <v>189</v>
      </c>
      <c r="H38" s="99">
        <v>0</v>
      </c>
      <c r="I38" s="99">
        <v>0</v>
      </c>
      <c r="J38" s="95">
        <v>2.3849984741800005</v>
      </c>
      <c r="K38" s="96">
        <v>4.5086813787604211E-7</v>
      </c>
      <c r="L38" s="96">
        <v>4.1078977835463221E-8</v>
      </c>
    </row>
    <row r="39" spans="2:12">
      <c r="B39" s="88" t="s">
        <v>2107</v>
      </c>
      <c r="C39" s="85" t="s">
        <v>2131</v>
      </c>
      <c r="D39" s="85">
        <v>10</v>
      </c>
      <c r="E39" s="85" t="s">
        <v>337</v>
      </c>
      <c r="F39" s="85" t="s">
        <v>185</v>
      </c>
      <c r="G39" s="98" t="s">
        <v>196</v>
      </c>
      <c r="H39" s="99">
        <v>0</v>
      </c>
      <c r="I39" s="99">
        <v>0</v>
      </c>
      <c r="J39" s="95">
        <v>0.19422371406000002</v>
      </c>
      <c r="K39" s="96">
        <v>3.6716704533619774E-8</v>
      </c>
      <c r="L39" s="96">
        <v>3.3452900416362835E-9</v>
      </c>
    </row>
    <row r="40" spans="2:12">
      <c r="B40" s="88" t="s">
        <v>2107</v>
      </c>
      <c r="C40" s="85" t="s">
        <v>2132</v>
      </c>
      <c r="D40" s="85">
        <v>10</v>
      </c>
      <c r="E40" s="85" t="s">
        <v>337</v>
      </c>
      <c r="F40" s="85" t="s">
        <v>185</v>
      </c>
      <c r="G40" s="98" t="s">
        <v>186</v>
      </c>
      <c r="H40" s="99">
        <v>0</v>
      </c>
      <c r="I40" s="99">
        <v>0</v>
      </c>
      <c r="J40" s="95">
        <v>108944.75808281658</v>
      </c>
      <c r="K40" s="96">
        <v>2.0595283703501537E-2</v>
      </c>
      <c r="L40" s="96">
        <v>1.8764537382409084E-3</v>
      </c>
    </row>
    <row r="41" spans="2:12">
      <c r="B41" s="88" t="s">
        <v>2107</v>
      </c>
      <c r="C41" s="85" t="s">
        <v>2133</v>
      </c>
      <c r="D41" s="85">
        <v>10</v>
      </c>
      <c r="E41" s="85" t="s">
        <v>337</v>
      </c>
      <c r="F41" s="85" t="s">
        <v>185</v>
      </c>
      <c r="G41" s="98" t="s">
        <v>194</v>
      </c>
      <c r="H41" s="99">
        <v>0</v>
      </c>
      <c r="I41" s="99">
        <v>0</v>
      </c>
      <c r="J41" s="95">
        <v>6.238825380000001E-3</v>
      </c>
      <c r="K41" s="96">
        <v>1.1794085455679401E-9</v>
      </c>
      <c r="L41" s="96">
        <v>1.0745691130576511E-10</v>
      </c>
    </row>
    <row r="42" spans="2:12">
      <c r="B42" s="88" t="s">
        <v>2109</v>
      </c>
      <c r="C42" s="85" t="s">
        <v>2134</v>
      </c>
      <c r="D42" s="85">
        <v>20</v>
      </c>
      <c r="E42" s="85" t="s">
        <v>337</v>
      </c>
      <c r="F42" s="85" t="s">
        <v>185</v>
      </c>
      <c r="G42" s="98" t="s">
        <v>186</v>
      </c>
      <c r="H42" s="99">
        <v>0</v>
      </c>
      <c r="I42" s="99">
        <v>0</v>
      </c>
      <c r="J42" s="95">
        <v>7030.4588607499209</v>
      </c>
      <c r="K42" s="96">
        <v>1.3290616028801725E-3</v>
      </c>
      <c r="L42" s="96">
        <v>1.2109192808317301E-4</v>
      </c>
    </row>
    <row r="43" spans="2:12">
      <c r="B43" s="88" t="s">
        <v>2109</v>
      </c>
      <c r="C43" s="85" t="s">
        <v>2135</v>
      </c>
      <c r="D43" s="85">
        <v>20</v>
      </c>
      <c r="E43" s="85" t="s">
        <v>337</v>
      </c>
      <c r="F43" s="85" t="s">
        <v>185</v>
      </c>
      <c r="G43" s="98" t="s">
        <v>189</v>
      </c>
      <c r="H43" s="99">
        <v>0</v>
      </c>
      <c r="I43" s="99">
        <v>0</v>
      </c>
      <c r="J43" s="95">
        <v>14.762915898880001</v>
      </c>
      <c r="K43" s="96">
        <v>2.7908313036708012E-6</v>
      </c>
      <c r="L43" s="96">
        <v>2.5427500334372518E-7</v>
      </c>
    </row>
    <row r="44" spans="2:12">
      <c r="B44" s="88" t="s">
        <v>2112</v>
      </c>
      <c r="C44" s="85" t="s">
        <v>2136</v>
      </c>
      <c r="D44" s="85">
        <v>11</v>
      </c>
      <c r="E44" s="85" t="s">
        <v>361</v>
      </c>
      <c r="F44" s="85" t="s">
        <v>185</v>
      </c>
      <c r="G44" s="98" t="s">
        <v>188</v>
      </c>
      <c r="H44" s="99">
        <v>0</v>
      </c>
      <c r="I44" s="99">
        <v>0</v>
      </c>
      <c r="J44" s="95">
        <v>1.5621472E-4</v>
      </c>
      <c r="K44" s="96">
        <v>2.9531356383547793E-11</v>
      </c>
      <c r="L44" s="96">
        <v>2.6906268871553077E-12</v>
      </c>
    </row>
    <row r="45" spans="2:12">
      <c r="B45" s="88" t="s">
        <v>2112</v>
      </c>
      <c r="C45" s="85" t="s">
        <v>2137</v>
      </c>
      <c r="D45" s="85">
        <v>11</v>
      </c>
      <c r="E45" s="85" t="s">
        <v>361</v>
      </c>
      <c r="F45" s="85" t="s">
        <v>185</v>
      </c>
      <c r="G45" s="98" t="s">
        <v>186</v>
      </c>
      <c r="H45" s="99">
        <v>0</v>
      </c>
      <c r="I45" s="99">
        <v>0</v>
      </c>
      <c r="J45" s="95">
        <v>8042.6796230172204</v>
      </c>
      <c r="K45" s="96">
        <v>1.5204152222403841E-3</v>
      </c>
      <c r="L45" s="96">
        <v>1.3852631838066377E-4</v>
      </c>
    </row>
    <row r="46" spans="2:12">
      <c r="B46" s="88" t="s">
        <v>2112</v>
      </c>
      <c r="C46" s="85" t="s">
        <v>2138</v>
      </c>
      <c r="D46" s="85">
        <v>11</v>
      </c>
      <c r="E46" s="85" t="s">
        <v>361</v>
      </c>
      <c r="F46" s="85" t="s">
        <v>185</v>
      </c>
      <c r="G46" s="98" t="s">
        <v>189</v>
      </c>
      <c r="H46" s="99">
        <v>0</v>
      </c>
      <c r="I46" s="99">
        <v>0</v>
      </c>
      <c r="J46" s="95">
        <v>8.7870780000000011E-5</v>
      </c>
      <c r="K46" s="96">
        <v>1.6611387965745638E-11</v>
      </c>
      <c r="L46" s="96">
        <v>1.5134776240248607E-12</v>
      </c>
    </row>
    <row r="47" spans="2:12">
      <c r="B47" s="84"/>
      <c r="C47" s="85"/>
      <c r="D47" s="85"/>
      <c r="E47" s="85"/>
      <c r="F47" s="85"/>
      <c r="G47" s="85"/>
      <c r="H47" s="85"/>
      <c r="I47" s="85"/>
      <c r="J47" s="85"/>
      <c r="K47" s="96"/>
      <c r="L47" s="85"/>
    </row>
    <row r="48" spans="2:12">
      <c r="B48" s="82" t="s">
        <v>261</v>
      </c>
      <c r="C48" s="83"/>
      <c r="D48" s="83"/>
      <c r="E48" s="83"/>
      <c r="F48" s="83"/>
      <c r="G48" s="83"/>
      <c r="H48" s="83"/>
      <c r="I48" s="83"/>
      <c r="J48" s="92">
        <v>1731590.0826391038</v>
      </c>
      <c r="K48" s="93">
        <v>0.32734561660151074</v>
      </c>
      <c r="L48" s="93">
        <v>2.9824736323697622E-2</v>
      </c>
    </row>
    <row r="49" spans="2:12">
      <c r="B49" s="102" t="s">
        <v>57</v>
      </c>
      <c r="C49" s="83"/>
      <c r="D49" s="83"/>
      <c r="E49" s="83"/>
      <c r="F49" s="83"/>
      <c r="G49" s="83"/>
      <c r="H49" s="83"/>
      <c r="I49" s="83"/>
      <c r="J49" s="92">
        <v>1731590.0826391038</v>
      </c>
      <c r="K49" s="93">
        <v>0.32734561660151074</v>
      </c>
      <c r="L49" s="93">
        <v>2.9824736323697622E-2</v>
      </c>
    </row>
    <row r="50" spans="2:12">
      <c r="B50" s="88" t="s">
        <v>2139</v>
      </c>
      <c r="C50" s="85" t="s">
        <v>2140</v>
      </c>
      <c r="D50" s="85">
        <v>91</v>
      </c>
      <c r="E50" s="85" t="s">
        <v>2099</v>
      </c>
      <c r="F50" s="85" t="s">
        <v>2096</v>
      </c>
      <c r="G50" s="98" t="s">
        <v>2141</v>
      </c>
      <c r="H50" s="99">
        <v>0</v>
      </c>
      <c r="I50" s="99">
        <v>0</v>
      </c>
      <c r="J50" s="95">
        <v>69.277703725380007</v>
      </c>
      <c r="K50" s="96">
        <v>1.3096490254875045E-5</v>
      </c>
      <c r="L50" s="96">
        <v>1.1932323171842376E-6</v>
      </c>
    </row>
    <row r="51" spans="2:12">
      <c r="B51" s="88" t="s">
        <v>2139</v>
      </c>
      <c r="C51" s="85" t="s">
        <v>2142</v>
      </c>
      <c r="D51" s="85">
        <v>91</v>
      </c>
      <c r="E51" s="85" t="s">
        <v>2099</v>
      </c>
      <c r="F51" s="85" t="s">
        <v>2096</v>
      </c>
      <c r="G51" s="98" t="s">
        <v>193</v>
      </c>
      <c r="H51" s="99">
        <v>0</v>
      </c>
      <c r="I51" s="99">
        <v>0</v>
      </c>
      <c r="J51" s="95">
        <v>10.615776329420001</v>
      </c>
      <c r="K51" s="96">
        <v>2.006842082949244E-6</v>
      </c>
      <c r="L51" s="96">
        <v>1.8284508156442832E-7</v>
      </c>
    </row>
    <row r="52" spans="2:12">
      <c r="B52" s="88" t="s">
        <v>2139</v>
      </c>
      <c r="C52" s="85" t="s">
        <v>2143</v>
      </c>
      <c r="D52" s="85">
        <v>91</v>
      </c>
      <c r="E52" s="85" t="s">
        <v>2099</v>
      </c>
      <c r="F52" s="85" t="s">
        <v>2096</v>
      </c>
      <c r="G52" s="98" t="s">
        <v>196</v>
      </c>
      <c r="H52" s="99">
        <v>0</v>
      </c>
      <c r="I52" s="99">
        <v>0</v>
      </c>
      <c r="J52" s="95">
        <v>48893.918344474507</v>
      </c>
      <c r="K52" s="96">
        <v>9.2430708682175525E-3</v>
      </c>
      <c r="L52" s="96">
        <v>8.4214401380368776E-4</v>
      </c>
    </row>
    <row r="53" spans="2:12">
      <c r="B53" s="88" t="s">
        <v>2139</v>
      </c>
      <c r="C53" s="85" t="s">
        <v>2144</v>
      </c>
      <c r="D53" s="85">
        <v>91</v>
      </c>
      <c r="E53" s="85" t="s">
        <v>2099</v>
      </c>
      <c r="F53" s="85" t="s">
        <v>2096</v>
      </c>
      <c r="G53" s="98" t="s">
        <v>195</v>
      </c>
      <c r="H53" s="99">
        <v>0</v>
      </c>
      <c r="I53" s="99">
        <v>0</v>
      </c>
      <c r="J53" s="95">
        <v>39.395839053900005</v>
      </c>
      <c r="K53" s="96">
        <v>7.4475219949157894E-6</v>
      </c>
      <c r="L53" s="96">
        <v>6.7855003549259928E-7</v>
      </c>
    </row>
    <row r="54" spans="2:12">
      <c r="B54" s="88" t="s">
        <v>2139</v>
      </c>
      <c r="C54" s="85" t="s">
        <v>2145</v>
      </c>
      <c r="D54" s="85">
        <v>91</v>
      </c>
      <c r="E54" s="85" t="s">
        <v>2099</v>
      </c>
      <c r="F54" s="85" t="s">
        <v>2096</v>
      </c>
      <c r="G54" s="98" t="s">
        <v>197</v>
      </c>
      <c r="H54" s="99">
        <v>0</v>
      </c>
      <c r="I54" s="99">
        <v>0</v>
      </c>
      <c r="J54" s="95">
        <v>5.0224887529800002</v>
      </c>
      <c r="K54" s="96">
        <v>9.4946817621676711E-7</v>
      </c>
      <c r="L54" s="96">
        <v>8.6506849541471638E-8</v>
      </c>
    </row>
    <row r="55" spans="2:12">
      <c r="B55" s="88" t="s">
        <v>2139</v>
      </c>
      <c r="C55" s="85" t="s">
        <v>2146</v>
      </c>
      <c r="D55" s="85">
        <v>91</v>
      </c>
      <c r="E55" s="85" t="s">
        <v>2099</v>
      </c>
      <c r="F55" s="85" t="s">
        <v>2096</v>
      </c>
      <c r="G55" s="98" t="s">
        <v>1524</v>
      </c>
      <c r="H55" s="99">
        <v>0</v>
      </c>
      <c r="I55" s="99">
        <v>0</v>
      </c>
      <c r="J55" s="95">
        <v>45.181475767760006</v>
      </c>
      <c r="K55" s="96">
        <v>8.5412582299052833E-6</v>
      </c>
      <c r="L55" s="96">
        <v>7.7820127003454642E-7</v>
      </c>
    </row>
    <row r="56" spans="2:12">
      <c r="B56" s="88" t="s">
        <v>2139</v>
      </c>
      <c r="C56" s="85" t="s">
        <v>2147</v>
      </c>
      <c r="D56" s="85">
        <v>91</v>
      </c>
      <c r="E56" s="85" t="s">
        <v>2099</v>
      </c>
      <c r="F56" s="85" t="s">
        <v>2096</v>
      </c>
      <c r="G56" s="98" t="s">
        <v>194</v>
      </c>
      <c r="H56" s="99">
        <v>0</v>
      </c>
      <c r="I56" s="99">
        <v>0</v>
      </c>
      <c r="J56" s="95">
        <v>1.1323516881800002</v>
      </c>
      <c r="K56" s="96">
        <v>2.1406357387546815E-7</v>
      </c>
      <c r="L56" s="96">
        <v>1.9503513484086593E-8</v>
      </c>
    </row>
    <row r="57" spans="2:12">
      <c r="B57" s="88" t="s">
        <v>2139</v>
      </c>
      <c r="C57" s="85" t="s">
        <v>2148</v>
      </c>
      <c r="D57" s="85">
        <v>91</v>
      </c>
      <c r="E57" s="85" t="s">
        <v>2099</v>
      </c>
      <c r="F57" s="85" t="s">
        <v>2096</v>
      </c>
      <c r="G57" s="98" t="s">
        <v>194</v>
      </c>
      <c r="H57" s="99">
        <v>0</v>
      </c>
      <c r="I57" s="99">
        <v>0</v>
      </c>
      <c r="J57" s="95">
        <v>50.477437914940005</v>
      </c>
      <c r="K57" s="96">
        <v>9.5424247368909976E-6</v>
      </c>
      <c r="L57" s="96">
        <v>8.6941839827034425E-7</v>
      </c>
    </row>
    <row r="58" spans="2:12">
      <c r="B58" s="88" t="s">
        <v>2139</v>
      </c>
      <c r="C58" s="85" t="s">
        <v>2149</v>
      </c>
      <c r="D58" s="85">
        <v>91</v>
      </c>
      <c r="E58" s="85" t="s">
        <v>2099</v>
      </c>
      <c r="F58" s="85" t="s">
        <v>2096</v>
      </c>
      <c r="G58" s="98" t="s">
        <v>189</v>
      </c>
      <c r="H58" s="99">
        <v>0</v>
      </c>
      <c r="I58" s="99">
        <v>0</v>
      </c>
      <c r="J58" s="95">
        <v>26279.093820315324</v>
      </c>
      <c r="K58" s="96">
        <v>4.9678883337269386E-3</v>
      </c>
      <c r="L58" s="96">
        <v>4.5262851287649009E-4</v>
      </c>
    </row>
    <row r="59" spans="2:12">
      <c r="B59" s="88" t="s">
        <v>2139</v>
      </c>
      <c r="C59" s="85" t="s">
        <v>2150</v>
      </c>
      <c r="D59" s="85">
        <v>91</v>
      </c>
      <c r="E59" s="85" t="s">
        <v>2099</v>
      </c>
      <c r="F59" s="85" t="s">
        <v>2096</v>
      </c>
      <c r="G59" s="98" t="s">
        <v>186</v>
      </c>
      <c r="H59" s="99">
        <v>0</v>
      </c>
      <c r="I59" s="99">
        <v>0</v>
      </c>
      <c r="J59" s="95">
        <v>1484617.630262071</v>
      </c>
      <c r="K59" s="96">
        <v>0.2806571130593033</v>
      </c>
      <c r="L59" s="96">
        <v>2.5570907230304068E-2</v>
      </c>
    </row>
    <row r="60" spans="2:12">
      <c r="B60" s="88" t="s">
        <v>2139</v>
      </c>
      <c r="C60" s="85" t="s">
        <v>2151</v>
      </c>
      <c r="D60" s="85">
        <v>91</v>
      </c>
      <c r="E60" s="85" t="s">
        <v>2099</v>
      </c>
      <c r="F60" s="85" t="s">
        <v>2096</v>
      </c>
      <c r="G60" s="98" t="s">
        <v>191</v>
      </c>
      <c r="H60" s="99">
        <v>0</v>
      </c>
      <c r="I60" s="99">
        <v>0</v>
      </c>
      <c r="J60" s="95">
        <v>204.54115932790003</v>
      </c>
      <c r="K60" s="96">
        <v>3.8667149108715535E-5</v>
      </c>
      <c r="L60" s="96">
        <v>3.5229966985029674E-6</v>
      </c>
    </row>
    <row r="61" spans="2:12">
      <c r="B61" s="88" t="s">
        <v>2139</v>
      </c>
      <c r="C61" s="85" t="s">
        <v>2152</v>
      </c>
      <c r="D61" s="85">
        <v>91</v>
      </c>
      <c r="E61" s="85" t="s">
        <v>2099</v>
      </c>
      <c r="F61" s="85" t="s">
        <v>2096</v>
      </c>
      <c r="G61" s="98" t="s">
        <v>188</v>
      </c>
      <c r="H61" s="99">
        <v>0</v>
      </c>
      <c r="I61" s="99">
        <v>0</v>
      </c>
      <c r="J61" s="95">
        <v>171373.79597968268</v>
      </c>
      <c r="K61" s="96">
        <v>3.239707912210462E-2</v>
      </c>
      <c r="L61" s="96">
        <v>2.951725312549306E-3</v>
      </c>
    </row>
    <row r="62" spans="2:12">
      <c r="B62" s="152"/>
      <c r="C62" s="152"/>
      <c r="D62" s="153"/>
      <c r="E62" s="153"/>
      <c r="F62" s="153"/>
      <c r="G62" s="153"/>
      <c r="H62" s="153"/>
      <c r="I62" s="153"/>
      <c r="J62" s="153"/>
      <c r="K62" s="153"/>
      <c r="L62" s="153"/>
    </row>
    <row r="63" spans="2:12">
      <c r="B63" s="152"/>
      <c r="C63" s="152"/>
      <c r="D63" s="153"/>
      <c r="E63" s="153"/>
      <c r="F63" s="153"/>
      <c r="G63" s="153"/>
      <c r="H63" s="153"/>
      <c r="I63" s="153"/>
      <c r="J63" s="154"/>
      <c r="K63" s="154"/>
      <c r="L63" s="154"/>
    </row>
    <row r="64" spans="2:12">
      <c r="B64" s="155" t="s">
        <v>2372</v>
      </c>
      <c r="C64" s="152"/>
      <c r="D64" s="153"/>
      <c r="E64" s="153"/>
      <c r="F64" s="153"/>
      <c r="G64" s="153"/>
      <c r="H64" s="153"/>
      <c r="I64" s="153"/>
      <c r="J64" s="153"/>
      <c r="K64" s="153"/>
      <c r="L64" s="153"/>
    </row>
    <row r="65" spans="2:12">
      <c r="B65" s="155" t="s">
        <v>135</v>
      </c>
      <c r="C65" s="152"/>
      <c r="D65" s="153"/>
      <c r="E65" s="153"/>
      <c r="F65" s="153"/>
      <c r="G65" s="153"/>
      <c r="H65" s="153"/>
      <c r="I65" s="153"/>
      <c r="J65" s="153"/>
      <c r="K65" s="153"/>
      <c r="L65" s="153"/>
    </row>
    <row r="66" spans="2:12">
      <c r="B66" s="156"/>
      <c r="C66" s="152"/>
      <c r="D66" s="153"/>
      <c r="E66" s="153"/>
      <c r="F66" s="153"/>
      <c r="G66" s="153"/>
      <c r="H66" s="153"/>
      <c r="I66" s="153"/>
      <c r="J66" s="153"/>
      <c r="K66" s="153"/>
      <c r="L66" s="153"/>
    </row>
    <row r="67" spans="2:12">
      <c r="B67" s="152"/>
      <c r="C67" s="152"/>
      <c r="D67" s="153"/>
      <c r="E67" s="153"/>
      <c r="F67" s="153"/>
      <c r="G67" s="153"/>
      <c r="H67" s="153"/>
      <c r="I67" s="153"/>
      <c r="J67" s="153"/>
      <c r="K67" s="153"/>
      <c r="L67" s="153"/>
    </row>
    <row r="68" spans="2:12">
      <c r="B68" s="152"/>
      <c r="C68" s="152"/>
      <c r="D68" s="153"/>
      <c r="E68" s="153"/>
      <c r="F68" s="153"/>
      <c r="G68" s="153"/>
      <c r="H68" s="153"/>
      <c r="I68" s="153"/>
      <c r="J68" s="153"/>
      <c r="K68" s="153"/>
      <c r="L68" s="153"/>
    </row>
    <row r="69" spans="2:12">
      <c r="B69" s="152"/>
      <c r="C69" s="152"/>
      <c r="D69" s="153"/>
      <c r="E69" s="153"/>
      <c r="F69" s="153"/>
      <c r="G69" s="153"/>
      <c r="H69" s="153"/>
      <c r="I69" s="153"/>
      <c r="J69" s="153"/>
      <c r="K69" s="153"/>
      <c r="L69" s="153"/>
    </row>
    <row r="70" spans="2:12">
      <c r="B70" s="152"/>
      <c r="C70" s="152"/>
      <c r="D70" s="153"/>
      <c r="E70" s="153"/>
      <c r="F70" s="153"/>
      <c r="G70" s="153"/>
      <c r="H70" s="153"/>
      <c r="I70" s="153"/>
      <c r="J70" s="153"/>
      <c r="K70" s="153"/>
      <c r="L70" s="153"/>
    </row>
    <row r="71" spans="2:12">
      <c r="B71" s="152"/>
      <c r="C71" s="152"/>
      <c r="D71" s="153"/>
      <c r="E71" s="153"/>
      <c r="F71" s="153"/>
      <c r="G71" s="153"/>
      <c r="H71" s="153"/>
      <c r="I71" s="153"/>
      <c r="J71" s="153"/>
      <c r="K71" s="153"/>
      <c r="L71" s="153"/>
    </row>
    <row r="72" spans="2:12">
      <c r="B72" s="152"/>
      <c r="C72" s="152"/>
      <c r="D72" s="153"/>
      <c r="E72" s="153"/>
      <c r="F72" s="153"/>
      <c r="G72" s="153"/>
      <c r="H72" s="153"/>
      <c r="I72" s="153"/>
      <c r="J72" s="153"/>
      <c r="K72" s="153"/>
      <c r="L72" s="153"/>
    </row>
    <row r="73" spans="2:12">
      <c r="B73" s="152"/>
      <c r="C73" s="152"/>
      <c r="D73" s="153"/>
      <c r="E73" s="153"/>
      <c r="F73" s="153"/>
      <c r="G73" s="153"/>
      <c r="H73" s="153"/>
      <c r="I73" s="153"/>
      <c r="J73" s="153"/>
      <c r="K73" s="153"/>
      <c r="L73" s="153"/>
    </row>
    <row r="74" spans="2:12">
      <c r="B74" s="152"/>
      <c r="C74" s="152"/>
      <c r="D74" s="153"/>
      <c r="E74" s="153"/>
      <c r="F74" s="153"/>
      <c r="G74" s="153"/>
      <c r="H74" s="153"/>
      <c r="I74" s="153"/>
      <c r="J74" s="153"/>
      <c r="K74" s="153"/>
      <c r="L74" s="153"/>
    </row>
    <row r="75" spans="2:12">
      <c r="B75" s="152"/>
      <c r="C75" s="152"/>
      <c r="D75" s="153"/>
      <c r="E75" s="153"/>
      <c r="F75" s="153"/>
      <c r="G75" s="153"/>
      <c r="H75" s="153"/>
      <c r="I75" s="153"/>
      <c r="J75" s="153"/>
      <c r="K75" s="153"/>
      <c r="L75" s="153"/>
    </row>
    <row r="76" spans="2:12">
      <c r="B76" s="152"/>
      <c r="C76" s="152"/>
      <c r="D76" s="153"/>
      <c r="E76" s="153"/>
      <c r="F76" s="153"/>
      <c r="G76" s="153"/>
      <c r="H76" s="153"/>
      <c r="I76" s="153"/>
      <c r="J76" s="153"/>
      <c r="K76" s="153"/>
      <c r="L76" s="153"/>
    </row>
    <row r="77" spans="2:12">
      <c r="B77" s="152"/>
      <c r="C77" s="152"/>
      <c r="D77" s="153"/>
      <c r="E77" s="153"/>
      <c r="F77" s="153"/>
      <c r="G77" s="153"/>
      <c r="H77" s="153"/>
      <c r="I77" s="153"/>
      <c r="J77" s="153"/>
      <c r="K77" s="153"/>
      <c r="L77" s="153"/>
    </row>
    <row r="78" spans="2:12">
      <c r="B78" s="152"/>
      <c r="C78" s="152"/>
      <c r="D78" s="153"/>
      <c r="E78" s="153"/>
      <c r="F78" s="153"/>
      <c r="G78" s="153"/>
      <c r="H78" s="153"/>
      <c r="I78" s="153"/>
      <c r="J78" s="153"/>
      <c r="K78" s="153"/>
      <c r="L78" s="153"/>
    </row>
    <row r="79" spans="2:12">
      <c r="B79" s="152"/>
      <c r="C79" s="152"/>
      <c r="D79" s="153"/>
      <c r="E79" s="153"/>
      <c r="F79" s="153"/>
      <c r="G79" s="153"/>
      <c r="H79" s="153"/>
      <c r="I79" s="153"/>
      <c r="J79" s="153"/>
      <c r="K79" s="153"/>
      <c r="L79" s="153"/>
    </row>
    <row r="80" spans="2:12">
      <c r="B80" s="152"/>
      <c r="C80" s="152"/>
      <c r="D80" s="153"/>
      <c r="E80" s="153"/>
      <c r="F80" s="153"/>
      <c r="G80" s="153"/>
      <c r="H80" s="153"/>
      <c r="I80" s="153"/>
      <c r="J80" s="153"/>
      <c r="K80" s="153"/>
      <c r="L80" s="153"/>
    </row>
    <row r="81" spans="2:12">
      <c r="B81" s="152"/>
      <c r="C81" s="152"/>
      <c r="D81" s="153"/>
      <c r="E81" s="153"/>
      <c r="F81" s="153"/>
      <c r="G81" s="153"/>
      <c r="H81" s="153"/>
      <c r="I81" s="153"/>
      <c r="J81" s="153"/>
      <c r="K81" s="153"/>
      <c r="L81" s="153"/>
    </row>
    <row r="82" spans="2:12">
      <c r="D82" s="1"/>
    </row>
    <row r="83" spans="2:12">
      <c r="D83" s="1"/>
    </row>
    <row r="84" spans="2:12">
      <c r="D84" s="1"/>
    </row>
    <row r="85" spans="2:12">
      <c r="D85" s="1"/>
    </row>
    <row r="86" spans="2:12">
      <c r="D86" s="1"/>
    </row>
    <row r="87" spans="2:12">
      <c r="D87" s="1"/>
    </row>
    <row r="88" spans="2:12">
      <c r="D88" s="1"/>
    </row>
    <row r="89" spans="2:12">
      <c r="D89" s="1"/>
    </row>
    <row r="90" spans="2:12">
      <c r="D90" s="1"/>
    </row>
    <row r="91" spans="2:12">
      <c r="D91" s="1"/>
    </row>
    <row r="92" spans="2:12">
      <c r="D92" s="1"/>
    </row>
    <row r="93" spans="2:12">
      <c r="D93" s="1"/>
    </row>
    <row r="94" spans="2:12">
      <c r="D94" s="1"/>
    </row>
    <row r="95" spans="2:12">
      <c r="D95" s="1"/>
    </row>
    <row r="96" spans="2:12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E50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6.28515625" style="1" customWidth="1"/>
    <col min="6" max="6" width="6.28515625" style="1" bestFit="1" customWidth="1"/>
    <col min="7" max="7" width="11.28515625" style="1" bestFit="1" customWidth="1"/>
    <col min="8" max="8" width="7" style="1" customWidth="1"/>
    <col min="9" max="9" width="9" style="1" bestFit="1" customWidth="1"/>
    <col min="10" max="10" width="6.85546875" style="1" bestFit="1" customWidth="1"/>
    <col min="11" max="11" width="11.140625" style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11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9" t="s" vm="1">
        <v>266</v>
      </c>
    </row>
    <row r="2" spans="2:18">
      <c r="B2" s="57" t="s">
        <v>201</v>
      </c>
      <c r="C2" s="79" t="s">
        <v>267</v>
      </c>
    </row>
    <row r="3" spans="2:18">
      <c r="B3" s="57" t="s">
        <v>203</v>
      </c>
      <c r="C3" s="79" t="s">
        <v>268</v>
      </c>
    </row>
    <row r="4" spans="2:18">
      <c r="B4" s="57" t="s">
        <v>204</v>
      </c>
      <c r="C4" s="79">
        <v>17012</v>
      </c>
    </row>
    <row r="6" spans="2:18" ht="26.25" customHeight="1">
      <c r="B6" s="174" t="s">
        <v>244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139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1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9" t="s">
        <v>247</v>
      </c>
      <c r="C10" s="125"/>
      <c r="D10" s="125"/>
      <c r="E10" s="125"/>
      <c r="F10" s="125"/>
      <c r="G10" s="125"/>
      <c r="H10" s="126">
        <v>2.830846031785053</v>
      </c>
      <c r="I10" s="125"/>
      <c r="J10" s="125"/>
      <c r="K10" s="135">
        <v>7.0961324910987264E-2</v>
      </c>
      <c r="L10" s="126"/>
      <c r="M10" s="126">
        <v>748270.85081989947</v>
      </c>
      <c r="N10" s="125"/>
      <c r="O10" s="128">
        <v>1</v>
      </c>
      <c r="P10" s="128">
        <v>1.2888143128193037E-2</v>
      </c>
      <c r="Q10" s="5"/>
    </row>
    <row r="11" spans="2:18" ht="18" customHeight="1">
      <c r="B11" s="124" t="s">
        <v>262</v>
      </c>
      <c r="C11" s="125"/>
      <c r="D11" s="125"/>
      <c r="E11" s="125"/>
      <c r="F11" s="125"/>
      <c r="G11" s="125"/>
      <c r="H11" s="126">
        <v>2.830846031785053</v>
      </c>
      <c r="I11" s="125"/>
      <c r="J11" s="125"/>
      <c r="K11" s="135">
        <v>7.0961324910987264E-2</v>
      </c>
      <c r="L11" s="126"/>
      <c r="M11" s="126">
        <v>748270.85081989947</v>
      </c>
      <c r="N11" s="125"/>
      <c r="O11" s="128">
        <v>1</v>
      </c>
      <c r="P11" s="128">
        <v>1.2888143128193037E-2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2.830846031785053</v>
      </c>
      <c r="I12" s="83"/>
      <c r="J12" s="83"/>
      <c r="K12" s="104">
        <v>7.0961324910987264E-2</v>
      </c>
      <c r="L12" s="92"/>
      <c r="M12" s="92">
        <v>748270.85081989947</v>
      </c>
      <c r="N12" s="83"/>
      <c r="O12" s="93">
        <v>1</v>
      </c>
      <c r="P12" s="93">
        <v>1.2888143128193037E-2</v>
      </c>
    </row>
    <row r="13" spans="2:18">
      <c r="B13" s="88" t="s">
        <v>2364</v>
      </c>
      <c r="C13" s="85">
        <v>3987</v>
      </c>
      <c r="D13" s="98" t="s">
        <v>336</v>
      </c>
      <c r="E13" s="85" t="s">
        <v>387</v>
      </c>
      <c r="F13" s="85" t="s">
        <v>184</v>
      </c>
      <c r="G13" s="113">
        <v>39930</v>
      </c>
      <c r="H13" s="95">
        <v>2.15</v>
      </c>
      <c r="I13" s="98" t="s">
        <v>187</v>
      </c>
      <c r="J13" s="99">
        <v>6.2E-2</v>
      </c>
      <c r="K13" s="99">
        <v>6.1899999999999997E-2</v>
      </c>
      <c r="L13" s="95">
        <v>281930023.39204806</v>
      </c>
      <c r="M13" s="95">
        <v>327032.23952097964</v>
      </c>
      <c r="N13" s="85"/>
      <c r="O13" s="96">
        <v>0.43705062032369973</v>
      </c>
      <c r="P13" s="96">
        <v>5.632770948997395E-3</v>
      </c>
    </row>
    <row r="14" spans="2:18">
      <c r="B14" s="88" t="s">
        <v>2365</v>
      </c>
      <c r="C14" s="85" t="s">
        <v>2366</v>
      </c>
      <c r="D14" s="98" t="s">
        <v>336</v>
      </c>
      <c r="E14" s="85" t="s">
        <v>442</v>
      </c>
      <c r="F14" s="85" t="s">
        <v>184</v>
      </c>
      <c r="G14" s="113">
        <v>40065</v>
      </c>
      <c r="H14" s="95">
        <v>2.52</v>
      </c>
      <c r="I14" s="98" t="s">
        <v>187</v>
      </c>
      <c r="J14" s="99">
        <v>6.25E-2</v>
      </c>
      <c r="K14" s="99">
        <v>6.239999999999999E-2</v>
      </c>
      <c r="L14" s="95">
        <v>165021324.84000003</v>
      </c>
      <c r="M14" s="95">
        <v>181213.51229361666</v>
      </c>
      <c r="N14" s="85"/>
      <c r="O14" s="96">
        <v>0.24217636180142041</v>
      </c>
      <c r="P14" s="96">
        <v>3.1212036131617674E-3</v>
      </c>
    </row>
    <row r="15" spans="2:18">
      <c r="B15" s="88" t="s">
        <v>2369</v>
      </c>
      <c r="C15" s="85">
        <v>8745</v>
      </c>
      <c r="D15" s="98" t="s">
        <v>336</v>
      </c>
      <c r="E15" s="85" t="s">
        <v>539</v>
      </c>
      <c r="F15" s="85" t="s">
        <v>184</v>
      </c>
      <c r="G15" s="113">
        <v>39902</v>
      </c>
      <c r="H15" s="95">
        <v>4.0199999999999996</v>
      </c>
      <c r="I15" s="98" t="s">
        <v>187</v>
      </c>
      <c r="J15" s="99">
        <v>8.6999999999999994E-2</v>
      </c>
      <c r="K15" s="99">
        <v>8.9800000000000005E-2</v>
      </c>
      <c r="L15" s="95">
        <v>206496333</v>
      </c>
      <c r="M15" s="95">
        <v>236146.36695265168</v>
      </c>
      <c r="N15" s="85"/>
      <c r="O15" s="96">
        <v>0.31558942419566399</v>
      </c>
      <c r="P15" s="96">
        <v>4.0673616687777444E-3</v>
      </c>
    </row>
    <row r="16" spans="2:18">
      <c r="B16" s="88" t="s">
        <v>2367</v>
      </c>
      <c r="C16" s="85" t="s">
        <v>2368</v>
      </c>
      <c r="D16" s="98" t="s">
        <v>421</v>
      </c>
      <c r="E16" s="85" t="s">
        <v>587</v>
      </c>
      <c r="F16" s="85" t="s">
        <v>183</v>
      </c>
      <c r="G16" s="113">
        <v>40174</v>
      </c>
      <c r="H16" s="95">
        <v>2.3600000000000003</v>
      </c>
      <c r="I16" s="98" t="s">
        <v>187</v>
      </c>
      <c r="J16" s="99">
        <v>7.0900000000000005E-2</v>
      </c>
      <c r="K16" s="99">
        <v>8.7999999999999995E-2</v>
      </c>
      <c r="L16" s="95">
        <v>3277046.9722143202</v>
      </c>
      <c r="M16" s="95">
        <v>3878.7320526514604</v>
      </c>
      <c r="N16" s="96">
        <v>2.8956303189782408E-2</v>
      </c>
      <c r="O16" s="96">
        <v>5.183593679215801E-3</v>
      </c>
      <c r="P16" s="96">
        <v>6.6806897256129987E-5</v>
      </c>
    </row>
    <row r="17" spans="2:16">
      <c r="B17" s="152"/>
      <c r="C17" s="152"/>
      <c r="D17" s="152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55" t="s">
        <v>2372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55" t="s">
        <v>135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56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H1:XFD2 B21:B1048576 D1:AF2 A1:B16 C5:C16 D3:XFD16 C18:XFD1048576 B18 A18:A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6.5703125" style="1" customWidth="1"/>
    <col min="6" max="6" width="6.28515625" style="1" bestFit="1" customWidth="1"/>
    <col min="7" max="7" width="11.28515625" style="1" bestFit="1" customWidth="1"/>
    <col min="8" max="8" width="7.140625" style="1" customWidth="1"/>
    <col min="9" max="9" width="9" style="1" bestFit="1" customWidth="1"/>
    <col min="10" max="10" width="6.85546875" style="1" bestFit="1" customWidth="1"/>
    <col min="11" max="11" width="11.855468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0.71093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9" t="s" vm="1">
        <v>266</v>
      </c>
    </row>
    <row r="2" spans="2:18">
      <c r="B2" s="57" t="s">
        <v>201</v>
      </c>
      <c r="C2" s="79" t="s">
        <v>267</v>
      </c>
    </row>
    <row r="3" spans="2:18">
      <c r="B3" s="57" t="s">
        <v>203</v>
      </c>
      <c r="C3" s="79" t="s">
        <v>268</v>
      </c>
    </row>
    <row r="4" spans="2:18">
      <c r="B4" s="57" t="s">
        <v>204</v>
      </c>
      <c r="C4" s="79">
        <v>17012</v>
      </c>
    </row>
    <row r="6" spans="2:18" ht="26.25" customHeight="1">
      <c r="B6" s="174" t="s">
        <v>249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139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1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9" t="s">
        <v>248</v>
      </c>
      <c r="C10" s="125"/>
      <c r="D10" s="125"/>
      <c r="E10" s="125"/>
      <c r="F10" s="125"/>
      <c r="G10" s="125"/>
      <c r="H10" s="126">
        <v>4.91</v>
      </c>
      <c r="I10" s="125"/>
      <c r="J10" s="125"/>
      <c r="K10" s="135">
        <v>8.8399999999999979E-2</v>
      </c>
      <c r="L10" s="126"/>
      <c r="M10" s="126">
        <v>36119.35962929028</v>
      </c>
      <c r="N10" s="125"/>
      <c r="O10" s="128">
        <v>1</v>
      </c>
      <c r="P10" s="128">
        <v>6.2211627793719044E-4</v>
      </c>
      <c r="Q10" s="5"/>
    </row>
    <row r="11" spans="2:18" ht="17.25" customHeight="1">
      <c r="B11" s="124" t="s">
        <v>37</v>
      </c>
      <c r="C11" s="125"/>
      <c r="D11" s="125"/>
      <c r="E11" s="125"/>
      <c r="F11" s="125"/>
      <c r="G11" s="125"/>
      <c r="H11" s="126">
        <v>4.91</v>
      </c>
      <c r="I11" s="125"/>
      <c r="J11" s="125"/>
      <c r="K11" s="135">
        <v>8.8399999999999979E-2</v>
      </c>
      <c r="L11" s="126"/>
      <c r="M11" s="126">
        <v>36119.35962929028</v>
      </c>
      <c r="N11" s="125"/>
      <c r="O11" s="128">
        <v>1</v>
      </c>
      <c r="P11" s="128">
        <v>6.2211627793719044E-4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4.91</v>
      </c>
      <c r="I12" s="83"/>
      <c r="J12" s="83"/>
      <c r="K12" s="104">
        <v>8.8399999999999979E-2</v>
      </c>
      <c r="L12" s="92"/>
      <c r="M12" s="92">
        <v>36119.35962929028</v>
      </c>
      <c r="N12" s="83"/>
      <c r="O12" s="93">
        <v>1</v>
      </c>
      <c r="P12" s="93">
        <v>6.2211627793719044E-4</v>
      </c>
    </row>
    <row r="13" spans="2:18">
      <c r="B13" s="88" t="s">
        <v>2448</v>
      </c>
      <c r="C13" s="85" t="s">
        <v>2370</v>
      </c>
      <c r="D13" s="98" t="s">
        <v>421</v>
      </c>
      <c r="E13" s="85" t="s">
        <v>587</v>
      </c>
      <c r="F13" s="85" t="s">
        <v>183</v>
      </c>
      <c r="G13" s="113">
        <v>40618</v>
      </c>
      <c r="H13" s="95">
        <v>4.91</v>
      </c>
      <c r="I13" s="98" t="s">
        <v>187</v>
      </c>
      <c r="J13" s="99">
        <v>7.1500000000000008E-2</v>
      </c>
      <c r="K13" s="99">
        <v>8.8399999999999979E-2</v>
      </c>
      <c r="L13" s="95">
        <v>36331726.374779999</v>
      </c>
      <c r="M13" s="95">
        <v>36119.35962929028</v>
      </c>
      <c r="N13" s="85"/>
      <c r="O13" s="96">
        <v>1</v>
      </c>
      <c r="P13" s="96">
        <v>6.2211627793719044E-4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55" t="s">
        <v>2372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55" t="s">
        <v>135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56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8.57031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7.285156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202</v>
      </c>
      <c r="C1" s="79" t="s" vm="1">
        <v>266</v>
      </c>
    </row>
    <row r="2" spans="2:52">
      <c r="B2" s="57" t="s">
        <v>201</v>
      </c>
      <c r="C2" s="79" t="s">
        <v>267</v>
      </c>
    </row>
    <row r="3" spans="2:52">
      <c r="B3" s="57" t="s">
        <v>203</v>
      </c>
      <c r="C3" s="79" t="s">
        <v>268</v>
      </c>
    </row>
    <row r="4" spans="2:52">
      <c r="B4" s="57" t="s">
        <v>204</v>
      </c>
      <c r="C4" s="79">
        <v>17012</v>
      </c>
    </row>
    <row r="6" spans="2:52" ht="21.75" customHeight="1">
      <c r="B6" s="166" t="s">
        <v>233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52" ht="27.75" customHeight="1">
      <c r="B7" s="169" t="s">
        <v>109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  <c r="AT7" s="3"/>
      <c r="AU7" s="3"/>
    </row>
    <row r="8" spans="2:52" s="3" customFormat="1" ht="66.75" customHeight="1">
      <c r="B8" s="23" t="s">
        <v>138</v>
      </c>
      <c r="C8" s="31" t="s">
        <v>59</v>
      </c>
      <c r="D8" s="71" t="s">
        <v>142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76</v>
      </c>
      <c r="O8" s="31" t="s">
        <v>73</v>
      </c>
      <c r="P8" s="71" t="s">
        <v>205</v>
      </c>
      <c r="Q8" s="72" t="s">
        <v>207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4.620388123420974</v>
      </c>
      <c r="I11" s="81"/>
      <c r="J11" s="81"/>
      <c r="K11" s="90">
        <v>6.6164414516163058E-3</v>
      </c>
      <c r="L11" s="89"/>
      <c r="M11" s="91"/>
      <c r="N11" s="89">
        <v>7493228.9099938655</v>
      </c>
      <c r="O11" s="81"/>
      <c r="P11" s="90">
        <v>1</v>
      </c>
      <c r="Q11" s="90">
        <v>0.12906263364194456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82" t="s">
        <v>262</v>
      </c>
      <c r="C12" s="83"/>
      <c r="D12" s="83"/>
      <c r="E12" s="83"/>
      <c r="F12" s="83"/>
      <c r="G12" s="83"/>
      <c r="H12" s="92">
        <v>4.620388123420974</v>
      </c>
      <c r="I12" s="83"/>
      <c r="J12" s="83"/>
      <c r="K12" s="93">
        <v>6.6164414516163058E-3</v>
      </c>
      <c r="L12" s="92"/>
      <c r="M12" s="94"/>
      <c r="N12" s="92">
        <v>7493228.9099938655</v>
      </c>
      <c r="O12" s="83"/>
      <c r="P12" s="93">
        <v>1</v>
      </c>
      <c r="Q12" s="93">
        <v>0.12906263364194456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4.807977857663702</v>
      </c>
      <c r="I13" s="85"/>
      <c r="J13" s="85"/>
      <c r="K13" s="96">
        <v>4.1199398166481688E-3</v>
      </c>
      <c r="L13" s="95"/>
      <c r="M13" s="97"/>
      <c r="N13" s="95">
        <v>4378010.8097259458</v>
      </c>
      <c r="O13" s="85"/>
      <c r="P13" s="96">
        <v>0.58426225360430495</v>
      </c>
      <c r="Q13" s="96">
        <v>7.5406425187749329E-2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4.807977857663702</v>
      </c>
      <c r="I14" s="83"/>
      <c r="J14" s="83"/>
      <c r="K14" s="93">
        <v>4.1199398166481688E-3</v>
      </c>
      <c r="L14" s="92"/>
      <c r="M14" s="94"/>
      <c r="N14" s="92">
        <v>4378010.8097259458</v>
      </c>
      <c r="O14" s="83"/>
      <c r="P14" s="93">
        <v>0.58426225360430495</v>
      </c>
      <c r="Q14" s="93">
        <v>7.5406425187749329E-2</v>
      </c>
    </row>
    <row r="15" spans="2:52">
      <c r="B15" s="87" t="s">
        <v>269</v>
      </c>
      <c r="C15" s="85" t="s">
        <v>270</v>
      </c>
      <c r="D15" s="98" t="s">
        <v>143</v>
      </c>
      <c r="E15" s="85" t="s">
        <v>271</v>
      </c>
      <c r="F15" s="85"/>
      <c r="G15" s="85"/>
      <c r="H15" s="95">
        <v>4.25</v>
      </c>
      <c r="I15" s="98" t="s">
        <v>187</v>
      </c>
      <c r="J15" s="99">
        <v>0.04</v>
      </c>
      <c r="K15" s="96">
        <v>6.9999999999999988E-4</v>
      </c>
      <c r="L15" s="95">
        <v>525467704.72047859</v>
      </c>
      <c r="M15" s="97">
        <v>154.33000000000001</v>
      </c>
      <c r="N15" s="95">
        <v>810954.31807496212</v>
      </c>
      <c r="O15" s="96">
        <v>3.3796901692983362E-2</v>
      </c>
      <c r="P15" s="96">
        <v>0.10822494919291423</v>
      </c>
      <c r="Q15" s="96">
        <v>1.3967796968603154E-2</v>
      </c>
    </row>
    <row r="16" spans="2:52" ht="20.25">
      <c r="B16" s="87" t="s">
        <v>272</v>
      </c>
      <c r="C16" s="85" t="s">
        <v>273</v>
      </c>
      <c r="D16" s="98" t="s">
        <v>143</v>
      </c>
      <c r="E16" s="85" t="s">
        <v>271</v>
      </c>
      <c r="F16" s="85"/>
      <c r="G16" s="85"/>
      <c r="H16" s="95">
        <v>6.719999999999998</v>
      </c>
      <c r="I16" s="98" t="s">
        <v>187</v>
      </c>
      <c r="J16" s="99">
        <v>0.04</v>
      </c>
      <c r="K16" s="96">
        <v>4.899999999999999E-3</v>
      </c>
      <c r="L16" s="95">
        <v>285090081.19950801</v>
      </c>
      <c r="M16" s="97">
        <v>155.97999999999999</v>
      </c>
      <c r="N16" s="95">
        <v>444683.49969685957</v>
      </c>
      <c r="O16" s="96">
        <v>2.6965773104636326E-2</v>
      </c>
      <c r="P16" s="96">
        <v>5.9344710409657511E-2</v>
      </c>
      <c r="Q16" s="96">
        <v>7.6591846181889222E-3</v>
      </c>
      <c r="AT16" s="4"/>
    </row>
    <row r="17" spans="2:47" ht="20.25">
      <c r="B17" s="87" t="s">
        <v>274</v>
      </c>
      <c r="C17" s="85" t="s">
        <v>275</v>
      </c>
      <c r="D17" s="98" t="s">
        <v>143</v>
      </c>
      <c r="E17" s="85" t="s">
        <v>271</v>
      </c>
      <c r="F17" s="85"/>
      <c r="G17" s="85"/>
      <c r="H17" s="95">
        <v>1.3</v>
      </c>
      <c r="I17" s="98" t="s">
        <v>187</v>
      </c>
      <c r="J17" s="99">
        <v>3.5000000000000003E-2</v>
      </c>
      <c r="K17" s="96">
        <v>3.0000000000000001E-3</v>
      </c>
      <c r="L17" s="95">
        <v>1221599787.0050061</v>
      </c>
      <c r="M17" s="97">
        <v>123.8</v>
      </c>
      <c r="N17" s="95">
        <v>1512340.6167100559</v>
      </c>
      <c r="O17" s="96">
        <v>6.2088710480638472E-2</v>
      </c>
      <c r="P17" s="96">
        <v>0.20182762796596507</v>
      </c>
      <c r="Q17" s="96">
        <v>2.6048405206994037E-2</v>
      </c>
      <c r="AU17" s="4"/>
    </row>
    <row r="18" spans="2:47">
      <c r="B18" s="87" t="s">
        <v>276</v>
      </c>
      <c r="C18" s="85" t="s">
        <v>277</v>
      </c>
      <c r="D18" s="98" t="s">
        <v>143</v>
      </c>
      <c r="E18" s="85" t="s">
        <v>271</v>
      </c>
      <c r="F18" s="85"/>
      <c r="G18" s="85"/>
      <c r="H18" s="95">
        <v>14.77</v>
      </c>
      <c r="I18" s="98" t="s">
        <v>187</v>
      </c>
      <c r="J18" s="99">
        <v>0.04</v>
      </c>
      <c r="K18" s="96">
        <v>1.1399999999999999E-2</v>
      </c>
      <c r="L18" s="95">
        <v>287609942.77049005</v>
      </c>
      <c r="M18" s="97">
        <v>178.62</v>
      </c>
      <c r="N18" s="95">
        <v>513728.87379264913</v>
      </c>
      <c r="O18" s="96">
        <v>1.7730056811924817E-2</v>
      </c>
      <c r="P18" s="96">
        <v>6.8559079131758391E-2</v>
      </c>
      <c r="Q18" s="96">
        <v>8.8484153128112215E-3</v>
      </c>
      <c r="AT18" s="3"/>
    </row>
    <row r="19" spans="2:47">
      <c r="B19" s="87" t="s">
        <v>278</v>
      </c>
      <c r="C19" s="85" t="s">
        <v>279</v>
      </c>
      <c r="D19" s="98" t="s">
        <v>143</v>
      </c>
      <c r="E19" s="85" t="s">
        <v>271</v>
      </c>
      <c r="F19" s="85"/>
      <c r="G19" s="85"/>
      <c r="H19" s="95">
        <v>18.989999999999998</v>
      </c>
      <c r="I19" s="98" t="s">
        <v>187</v>
      </c>
      <c r="J19" s="99">
        <v>2.75E-2</v>
      </c>
      <c r="K19" s="96">
        <v>1.3499999999999998E-2</v>
      </c>
      <c r="L19" s="95">
        <v>45819485.974500008</v>
      </c>
      <c r="M19" s="97">
        <v>137.66999999999999</v>
      </c>
      <c r="N19" s="95">
        <v>63079.685311053348</v>
      </c>
      <c r="O19" s="96">
        <v>2.5923231846589328E-3</v>
      </c>
      <c r="P19" s="96">
        <v>8.4182247824996694E-3</v>
      </c>
      <c r="Q19" s="96">
        <v>1.0864782610192935E-3</v>
      </c>
      <c r="AU19" s="3"/>
    </row>
    <row r="20" spans="2:47">
      <c r="B20" s="87" t="s">
        <v>280</v>
      </c>
      <c r="C20" s="85" t="s">
        <v>281</v>
      </c>
      <c r="D20" s="98" t="s">
        <v>143</v>
      </c>
      <c r="E20" s="85" t="s">
        <v>271</v>
      </c>
      <c r="F20" s="85"/>
      <c r="G20" s="85"/>
      <c r="H20" s="95">
        <v>6.419999999999999</v>
      </c>
      <c r="I20" s="98" t="s">
        <v>187</v>
      </c>
      <c r="J20" s="99">
        <v>1.7500000000000002E-2</v>
      </c>
      <c r="K20" s="96">
        <v>4.0000000000000001E-3</v>
      </c>
      <c r="L20" s="95">
        <v>968018.68445000006</v>
      </c>
      <c r="M20" s="97">
        <v>110.03</v>
      </c>
      <c r="N20" s="95">
        <v>1065.11095605948</v>
      </c>
      <c r="O20" s="96">
        <v>6.9827100792176059E-5</v>
      </c>
      <c r="P20" s="96">
        <v>1.421431226582336E-4</v>
      </c>
      <c r="Q20" s="96">
        <v>1.8345365764361593E-5</v>
      </c>
    </row>
    <row r="21" spans="2:47">
      <c r="B21" s="87" t="s">
        <v>282</v>
      </c>
      <c r="C21" s="85" t="s">
        <v>283</v>
      </c>
      <c r="D21" s="98" t="s">
        <v>143</v>
      </c>
      <c r="E21" s="85" t="s">
        <v>271</v>
      </c>
      <c r="F21" s="85"/>
      <c r="G21" s="85"/>
      <c r="H21" s="95">
        <v>2.75</v>
      </c>
      <c r="I21" s="98" t="s">
        <v>187</v>
      </c>
      <c r="J21" s="99">
        <v>0.03</v>
      </c>
      <c r="K21" s="96">
        <v>-7.000000000000001E-4</v>
      </c>
      <c r="L21" s="95">
        <v>56703503.481342003</v>
      </c>
      <c r="M21" s="97">
        <v>118.92</v>
      </c>
      <c r="N21" s="95">
        <v>67431.804056152701</v>
      </c>
      <c r="O21" s="96">
        <v>3.6987961835049234E-3</v>
      </c>
      <c r="P21" s="96">
        <v>8.999031641248486E-3</v>
      </c>
      <c r="Q21" s="96">
        <v>1.1614387238467205E-3</v>
      </c>
    </row>
    <row r="22" spans="2:47">
      <c r="B22" s="87" t="s">
        <v>284</v>
      </c>
      <c r="C22" s="85" t="s">
        <v>285</v>
      </c>
      <c r="D22" s="98" t="s">
        <v>143</v>
      </c>
      <c r="E22" s="85" t="s">
        <v>271</v>
      </c>
      <c r="F22" s="85"/>
      <c r="G22" s="85"/>
      <c r="H22" s="95">
        <v>3.8299999999999996</v>
      </c>
      <c r="I22" s="98" t="s">
        <v>187</v>
      </c>
      <c r="J22" s="99">
        <v>1E-3</v>
      </c>
      <c r="K22" s="96">
        <v>0</v>
      </c>
      <c r="L22" s="95">
        <v>42761826.916000001</v>
      </c>
      <c r="M22" s="97">
        <v>100.08</v>
      </c>
      <c r="N22" s="95">
        <v>42796.037685831085</v>
      </c>
      <c r="O22" s="96">
        <v>5.3391170776150351E-3</v>
      </c>
      <c r="P22" s="96">
        <v>5.7112945834009122E-3</v>
      </c>
      <c r="Q22" s="96">
        <v>7.3711472043869436E-4</v>
      </c>
    </row>
    <row r="23" spans="2:47">
      <c r="B23" s="87" t="s">
        <v>286</v>
      </c>
      <c r="C23" s="85" t="s">
        <v>287</v>
      </c>
      <c r="D23" s="98" t="s">
        <v>143</v>
      </c>
      <c r="E23" s="85" t="s">
        <v>271</v>
      </c>
      <c r="F23" s="85"/>
      <c r="G23" s="85"/>
      <c r="H23" s="95">
        <v>8.5799999999999983</v>
      </c>
      <c r="I23" s="98" t="s">
        <v>187</v>
      </c>
      <c r="J23" s="99">
        <v>7.4999999999999997E-3</v>
      </c>
      <c r="K23" s="96">
        <v>5.6999999999999985E-3</v>
      </c>
      <c r="L23" s="95">
        <v>24304603.748970002</v>
      </c>
      <c r="M23" s="97">
        <v>100.95</v>
      </c>
      <c r="N23" s="95">
        <v>24535.497921498267</v>
      </c>
      <c r="O23" s="96">
        <v>2.376583233004782E-3</v>
      </c>
      <c r="P23" s="96">
        <v>3.2743558506233266E-3</v>
      </c>
      <c r="Q23" s="96">
        <v>4.2259698956235623E-4</v>
      </c>
    </row>
    <row r="24" spans="2:47">
      <c r="B24" s="87" t="s">
        <v>288</v>
      </c>
      <c r="C24" s="85" t="s">
        <v>289</v>
      </c>
      <c r="D24" s="98" t="s">
        <v>143</v>
      </c>
      <c r="E24" s="85" t="s">
        <v>271</v>
      </c>
      <c r="F24" s="85"/>
      <c r="G24" s="85"/>
      <c r="H24" s="95">
        <v>5.3999999999999986</v>
      </c>
      <c r="I24" s="98" t="s">
        <v>187</v>
      </c>
      <c r="J24" s="99">
        <v>2.75E-2</v>
      </c>
      <c r="K24" s="96">
        <v>2.2999999999999995E-3</v>
      </c>
      <c r="L24" s="95">
        <v>497935660.93068206</v>
      </c>
      <c r="M24" s="97">
        <v>117.85</v>
      </c>
      <c r="N24" s="95">
        <v>586817.15479694318</v>
      </c>
      <c r="O24" s="96">
        <v>3.0704654399169293E-2</v>
      </c>
      <c r="P24" s="96">
        <v>7.8312989212740283E-2</v>
      </c>
      <c r="Q24" s="96">
        <v>1.0107280636169455E-2</v>
      </c>
    </row>
    <row r="25" spans="2:47">
      <c r="B25" s="87" t="s">
        <v>290</v>
      </c>
      <c r="C25" s="85" t="s">
        <v>291</v>
      </c>
      <c r="D25" s="98" t="s">
        <v>143</v>
      </c>
      <c r="E25" s="85" t="s">
        <v>271</v>
      </c>
      <c r="F25" s="85"/>
      <c r="G25" s="85"/>
      <c r="H25" s="95">
        <v>0.41000000000000003</v>
      </c>
      <c r="I25" s="98" t="s">
        <v>187</v>
      </c>
      <c r="J25" s="99">
        <v>0.01</v>
      </c>
      <c r="K25" s="96">
        <v>7.8000000000000005E-3</v>
      </c>
      <c r="L25" s="95">
        <v>302324745.51195204</v>
      </c>
      <c r="M25" s="97">
        <v>102.73</v>
      </c>
      <c r="N25" s="95">
        <v>310578.21072388021</v>
      </c>
      <c r="O25" s="96">
        <v>2.2864277891946082E-2</v>
      </c>
      <c r="P25" s="96">
        <v>4.144784771083878E-2</v>
      </c>
      <c r="Q25" s="96">
        <v>5.3493683843510963E-3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>
      <c r="B27" s="84" t="s">
        <v>60</v>
      </c>
      <c r="C27" s="85"/>
      <c r="D27" s="85"/>
      <c r="E27" s="85"/>
      <c r="F27" s="85"/>
      <c r="G27" s="85"/>
      <c r="H27" s="95">
        <v>4.3567565387695915</v>
      </c>
      <c r="I27" s="85"/>
      <c r="J27" s="85"/>
      <c r="K27" s="96">
        <v>1.0090635045125966E-2</v>
      </c>
      <c r="L27" s="95"/>
      <c r="M27" s="97"/>
      <c r="N27" s="95">
        <v>3115218.1002679225</v>
      </c>
      <c r="O27" s="85"/>
      <c r="P27" s="96">
        <v>0.41573774639569538</v>
      </c>
      <c r="Q27" s="96">
        <v>5.3656208454195296E-2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0.707084355506157</v>
      </c>
      <c r="I28" s="83"/>
      <c r="J28" s="83"/>
      <c r="K28" s="93">
        <v>1.3873486099322265E-3</v>
      </c>
      <c r="L28" s="92"/>
      <c r="M28" s="94"/>
      <c r="N28" s="92">
        <v>1276374.8109808699</v>
      </c>
      <c r="O28" s="83"/>
      <c r="P28" s="93">
        <v>0.17033709050027071</v>
      </c>
      <c r="Q28" s="93">
        <v>2.1984153506871197E-2</v>
      </c>
    </row>
    <row r="29" spans="2:47">
      <c r="B29" s="87" t="s">
        <v>292</v>
      </c>
      <c r="C29" s="85" t="s">
        <v>293</v>
      </c>
      <c r="D29" s="98" t="s">
        <v>143</v>
      </c>
      <c r="E29" s="85" t="s">
        <v>271</v>
      </c>
      <c r="F29" s="85"/>
      <c r="G29" s="85"/>
      <c r="H29" s="95">
        <v>0.76000000000000012</v>
      </c>
      <c r="I29" s="98" t="s">
        <v>187</v>
      </c>
      <c r="J29" s="99">
        <v>0</v>
      </c>
      <c r="K29" s="96">
        <v>1.4000000000000002E-3</v>
      </c>
      <c r="L29" s="95">
        <v>716293308.29999995</v>
      </c>
      <c r="M29" s="97">
        <v>99.89</v>
      </c>
      <c r="N29" s="95">
        <v>715505.38566087012</v>
      </c>
      <c r="O29" s="96">
        <v>7.9588145366666668E-2</v>
      </c>
      <c r="P29" s="96">
        <v>9.5486924829773528E-2</v>
      </c>
      <c r="Q29" s="96">
        <v>1.2323793996900962E-2</v>
      </c>
    </row>
    <row r="30" spans="2:47">
      <c r="B30" s="87" t="s">
        <v>294</v>
      </c>
      <c r="C30" s="85" t="s">
        <v>295</v>
      </c>
      <c r="D30" s="98" t="s">
        <v>143</v>
      </c>
      <c r="E30" s="85" t="s">
        <v>271</v>
      </c>
      <c r="F30" s="85"/>
      <c r="G30" s="85"/>
      <c r="H30" s="95">
        <v>0.85999999999999988</v>
      </c>
      <c r="I30" s="98" t="s">
        <v>187</v>
      </c>
      <c r="J30" s="99">
        <v>0</v>
      </c>
      <c r="K30" s="96">
        <v>1.5E-3</v>
      </c>
      <c r="L30" s="95">
        <v>371009960</v>
      </c>
      <c r="M30" s="97">
        <v>99.87</v>
      </c>
      <c r="N30" s="95">
        <v>370527.64705200004</v>
      </c>
      <c r="O30" s="96">
        <v>5.3001422857142856E-2</v>
      </c>
      <c r="P30" s="96">
        <v>4.9448328818277536E-2</v>
      </c>
      <c r="Q30" s="96">
        <v>6.3819315464797638E-3</v>
      </c>
    </row>
    <row r="31" spans="2:47">
      <c r="B31" s="87" t="s">
        <v>296</v>
      </c>
      <c r="C31" s="85" t="s">
        <v>297</v>
      </c>
      <c r="D31" s="98" t="s">
        <v>143</v>
      </c>
      <c r="E31" s="85" t="s">
        <v>271</v>
      </c>
      <c r="F31" s="85"/>
      <c r="G31" s="85"/>
      <c r="H31" s="95">
        <v>0.19</v>
      </c>
      <c r="I31" s="98" t="s">
        <v>187</v>
      </c>
      <c r="J31" s="99">
        <v>0</v>
      </c>
      <c r="K31" s="96">
        <v>1.1000000000000001E-3</v>
      </c>
      <c r="L31" s="95">
        <v>180623270</v>
      </c>
      <c r="M31" s="97">
        <v>99.98</v>
      </c>
      <c r="N31" s="95">
        <v>180587.145346</v>
      </c>
      <c r="O31" s="96">
        <v>1.8062327E-2</v>
      </c>
      <c r="P31" s="96">
        <v>2.4100043854945817E-2</v>
      </c>
      <c r="Q31" s="96">
        <v>3.1104151308056697E-3</v>
      </c>
    </row>
    <row r="32" spans="2:47">
      <c r="B32" s="87" t="s">
        <v>298</v>
      </c>
      <c r="C32" s="85" t="s">
        <v>299</v>
      </c>
      <c r="D32" s="98" t="s">
        <v>143</v>
      </c>
      <c r="E32" s="85" t="s">
        <v>271</v>
      </c>
      <c r="F32" s="85"/>
      <c r="G32" s="85"/>
      <c r="H32" s="95">
        <v>0.59000000000000008</v>
      </c>
      <c r="I32" s="98" t="s">
        <v>187</v>
      </c>
      <c r="J32" s="99">
        <v>0</v>
      </c>
      <c r="K32" s="96">
        <v>1.5E-3</v>
      </c>
      <c r="L32" s="95">
        <v>9763420.0000000019</v>
      </c>
      <c r="M32" s="97">
        <v>99.91</v>
      </c>
      <c r="N32" s="95">
        <v>9754.6329220000007</v>
      </c>
      <c r="O32" s="96">
        <v>1.0848244444444446E-3</v>
      </c>
      <c r="P32" s="96">
        <v>1.3017929972738531E-3</v>
      </c>
      <c r="Q32" s="96">
        <v>1.6801283268480424E-4</v>
      </c>
    </row>
    <row r="33" spans="2:17">
      <c r="B33" s="88"/>
      <c r="C33" s="85"/>
      <c r="D33" s="85"/>
      <c r="E33" s="85"/>
      <c r="F33" s="85"/>
      <c r="G33" s="85"/>
      <c r="H33" s="85"/>
      <c r="I33" s="85"/>
      <c r="J33" s="85"/>
      <c r="K33" s="96"/>
      <c r="L33" s="95"/>
      <c r="M33" s="97"/>
      <c r="N33" s="85"/>
      <c r="O33" s="85"/>
      <c r="P33" s="96"/>
      <c r="Q33" s="85"/>
    </row>
    <row r="34" spans="2:17">
      <c r="B34" s="86" t="s">
        <v>26</v>
      </c>
      <c r="C34" s="83"/>
      <c r="D34" s="83"/>
      <c r="E34" s="83"/>
      <c r="F34" s="83"/>
      <c r="G34" s="83"/>
      <c r="H34" s="92">
        <v>4.0377229545297189</v>
      </c>
      <c r="I34" s="83"/>
      <c r="J34" s="83"/>
      <c r="K34" s="93">
        <v>3.3527800191426606E-3</v>
      </c>
      <c r="L34" s="92"/>
      <c r="M34" s="94"/>
      <c r="N34" s="92">
        <v>56619.137564090182</v>
      </c>
      <c r="O34" s="83"/>
      <c r="P34" s="93">
        <v>7.556040025492366E-3</v>
      </c>
      <c r="Q34" s="93">
        <v>9.7520242559399081E-4</v>
      </c>
    </row>
    <row r="35" spans="2:17">
      <c r="B35" s="87" t="s">
        <v>300</v>
      </c>
      <c r="C35" s="85" t="s">
        <v>301</v>
      </c>
      <c r="D35" s="98" t="s">
        <v>143</v>
      </c>
      <c r="E35" s="85" t="s">
        <v>271</v>
      </c>
      <c r="F35" s="85"/>
      <c r="G35" s="85"/>
      <c r="H35" s="95">
        <v>0.66999999999999993</v>
      </c>
      <c r="I35" s="98" t="s">
        <v>187</v>
      </c>
      <c r="J35" s="99">
        <v>1.8E-3</v>
      </c>
      <c r="K35" s="96">
        <v>1.9999999999999996E-3</v>
      </c>
      <c r="L35" s="95">
        <v>5570337.681388</v>
      </c>
      <c r="M35" s="97">
        <v>99.98</v>
      </c>
      <c r="N35" s="95">
        <v>5569.2238020904606</v>
      </c>
      <c r="O35" s="96">
        <v>3.6234681652656662E-4</v>
      </c>
      <c r="P35" s="96">
        <v>7.4323417434407721E-4</v>
      </c>
      <c r="Q35" s="96">
        <v>9.5923759953542799E-5</v>
      </c>
    </row>
    <row r="36" spans="2:17">
      <c r="B36" s="87" t="s">
        <v>302</v>
      </c>
      <c r="C36" s="85" t="s">
        <v>303</v>
      </c>
      <c r="D36" s="98" t="s">
        <v>143</v>
      </c>
      <c r="E36" s="85" t="s">
        <v>271</v>
      </c>
      <c r="F36" s="85"/>
      <c r="G36" s="85"/>
      <c r="H36" s="95">
        <v>4.9000000000000004</v>
      </c>
      <c r="I36" s="98" t="s">
        <v>187</v>
      </c>
      <c r="J36" s="99">
        <v>1.8E-3</v>
      </c>
      <c r="K36" s="96">
        <v>3.5999999999999999E-3</v>
      </c>
      <c r="L36" s="95">
        <v>34449327.282676004</v>
      </c>
      <c r="M36" s="97">
        <v>98.97</v>
      </c>
      <c r="N36" s="95">
        <v>34094.500357304139</v>
      </c>
      <c r="O36" s="96">
        <v>3.4296864000020627E-3</v>
      </c>
      <c r="P36" s="96">
        <v>4.5500412127850035E-3</v>
      </c>
      <c r="Q36" s="96">
        <v>5.872403021014201E-4</v>
      </c>
    </row>
    <row r="37" spans="2:17">
      <c r="B37" s="87" t="s">
        <v>304</v>
      </c>
      <c r="C37" s="85" t="s">
        <v>305</v>
      </c>
      <c r="D37" s="98" t="s">
        <v>143</v>
      </c>
      <c r="E37" s="85" t="s">
        <v>271</v>
      </c>
      <c r="F37" s="85"/>
      <c r="G37" s="85"/>
      <c r="H37" s="95">
        <v>3.4099999999999997</v>
      </c>
      <c r="I37" s="98" t="s">
        <v>187</v>
      </c>
      <c r="J37" s="99">
        <v>1.8E-3</v>
      </c>
      <c r="K37" s="96">
        <v>3.3E-3</v>
      </c>
      <c r="L37" s="95">
        <v>17062909.156830002</v>
      </c>
      <c r="M37" s="97">
        <v>99.37</v>
      </c>
      <c r="N37" s="95">
        <v>16955.413404695581</v>
      </c>
      <c r="O37" s="96">
        <v>9.2613534184802723E-4</v>
      </c>
      <c r="P37" s="96">
        <v>2.262764638363285E-3</v>
      </c>
      <c r="Q37" s="96">
        <v>2.9203836353902782E-4</v>
      </c>
    </row>
    <row r="38" spans="2:17">
      <c r="B38" s="88"/>
      <c r="C38" s="85"/>
      <c r="D38" s="85"/>
      <c r="E38" s="85"/>
      <c r="F38" s="85"/>
      <c r="G38" s="85"/>
      <c r="H38" s="85"/>
      <c r="I38" s="85"/>
      <c r="J38" s="85"/>
      <c r="K38" s="96"/>
      <c r="L38" s="95"/>
      <c r="M38" s="97"/>
      <c r="N38" s="85"/>
      <c r="O38" s="85"/>
      <c r="P38" s="96"/>
      <c r="Q38" s="85"/>
    </row>
    <row r="39" spans="2:17">
      <c r="B39" s="86" t="s">
        <v>27</v>
      </c>
      <c r="C39" s="83"/>
      <c r="D39" s="83"/>
      <c r="E39" s="83"/>
      <c r="F39" s="83"/>
      <c r="G39" s="83"/>
      <c r="H39" s="92">
        <v>6.9806762319954663</v>
      </c>
      <c r="I39" s="83"/>
      <c r="J39" s="83"/>
      <c r="K39" s="93">
        <v>1.6537718094768051E-2</v>
      </c>
      <c r="L39" s="92"/>
      <c r="M39" s="94"/>
      <c r="N39" s="92">
        <v>1782224.1517229604</v>
      </c>
      <c r="O39" s="83"/>
      <c r="P39" s="93">
        <v>0.23784461586993202</v>
      </c>
      <c r="Q39" s="93">
        <v>3.0696852521730073E-2</v>
      </c>
    </row>
    <row r="40" spans="2:17">
      <c r="B40" s="87" t="s">
        <v>306</v>
      </c>
      <c r="C40" s="85" t="s">
        <v>307</v>
      </c>
      <c r="D40" s="98" t="s">
        <v>143</v>
      </c>
      <c r="E40" s="85" t="s">
        <v>271</v>
      </c>
      <c r="F40" s="85"/>
      <c r="G40" s="85"/>
      <c r="H40" s="95">
        <v>2.0099999999999998</v>
      </c>
      <c r="I40" s="98" t="s">
        <v>187</v>
      </c>
      <c r="J40" s="99">
        <v>0.06</v>
      </c>
      <c r="K40" s="96">
        <v>3.7999999999999996E-3</v>
      </c>
      <c r="L40" s="95">
        <v>1247171.460064</v>
      </c>
      <c r="M40" s="97">
        <v>117.11</v>
      </c>
      <c r="N40" s="95">
        <v>1460.5624664190802</v>
      </c>
      <c r="O40" s="96">
        <v>6.8046227106208844E-5</v>
      </c>
      <c r="P40" s="96">
        <v>1.9491763617031631E-4</v>
      </c>
      <c r="Q40" s="96">
        <v>2.5156583467403381E-5</v>
      </c>
    </row>
    <row r="41" spans="2:17">
      <c r="B41" s="87" t="s">
        <v>308</v>
      </c>
      <c r="C41" s="85" t="s">
        <v>309</v>
      </c>
      <c r="D41" s="98" t="s">
        <v>143</v>
      </c>
      <c r="E41" s="85" t="s">
        <v>271</v>
      </c>
      <c r="F41" s="85"/>
      <c r="G41" s="85"/>
      <c r="H41" s="95">
        <v>7.9399999999999995</v>
      </c>
      <c r="I41" s="98" t="s">
        <v>187</v>
      </c>
      <c r="J41" s="99">
        <v>6.25E-2</v>
      </c>
      <c r="K41" s="96">
        <v>2.0899999999999998E-2</v>
      </c>
      <c r="L41" s="95">
        <v>43314040.093148001</v>
      </c>
      <c r="M41" s="97">
        <v>137.69999999999999</v>
      </c>
      <c r="N41" s="95">
        <v>59643.434869998884</v>
      </c>
      <c r="O41" s="96">
        <v>2.5844231335995877E-3</v>
      </c>
      <c r="P41" s="96">
        <v>7.9596440448324313E-3</v>
      </c>
      <c r="Q41" s="96">
        <v>1.0272926232784939E-3</v>
      </c>
    </row>
    <row r="42" spans="2:17">
      <c r="B42" s="87" t="s">
        <v>310</v>
      </c>
      <c r="C42" s="85" t="s">
        <v>311</v>
      </c>
      <c r="D42" s="98" t="s">
        <v>143</v>
      </c>
      <c r="E42" s="85" t="s">
        <v>271</v>
      </c>
      <c r="F42" s="85"/>
      <c r="G42" s="85"/>
      <c r="H42" s="95">
        <v>6.3900000000000006</v>
      </c>
      <c r="I42" s="98" t="s">
        <v>187</v>
      </c>
      <c r="J42" s="99">
        <v>3.7499999999999999E-2</v>
      </c>
      <c r="K42" s="96">
        <v>1.7100000000000001E-2</v>
      </c>
      <c r="L42" s="95">
        <v>189887523.43639603</v>
      </c>
      <c r="M42" s="97">
        <v>116.64</v>
      </c>
      <c r="N42" s="95">
        <v>221484.81201952961</v>
      </c>
      <c r="O42" s="96">
        <v>1.2773119785321882E-2</v>
      </c>
      <c r="P42" s="96">
        <v>2.9557993580595274E-2</v>
      </c>
      <c r="Q42" s="96">
        <v>3.8148324966833175E-3</v>
      </c>
    </row>
    <row r="43" spans="2:17">
      <c r="B43" s="87" t="s">
        <v>312</v>
      </c>
      <c r="C43" s="85" t="s">
        <v>313</v>
      </c>
      <c r="D43" s="98" t="s">
        <v>143</v>
      </c>
      <c r="E43" s="85" t="s">
        <v>271</v>
      </c>
      <c r="F43" s="85"/>
      <c r="G43" s="85"/>
      <c r="H43" s="95">
        <v>2.3499999999999996</v>
      </c>
      <c r="I43" s="98" t="s">
        <v>187</v>
      </c>
      <c r="J43" s="99">
        <v>2.2499999999999999E-2</v>
      </c>
      <c r="K43" s="96">
        <v>4.5999999999999999E-3</v>
      </c>
      <c r="L43" s="95">
        <v>245017.90661000003</v>
      </c>
      <c r="M43" s="97">
        <v>105.61</v>
      </c>
      <c r="N43" s="95">
        <v>258.76340580094001</v>
      </c>
      <c r="O43" s="96">
        <v>1.5968071574615074E-5</v>
      </c>
      <c r="P43" s="96">
        <v>3.4532964214642131E-5</v>
      </c>
      <c r="Q43" s="96">
        <v>4.4569153090047391E-6</v>
      </c>
    </row>
    <row r="44" spans="2:17">
      <c r="B44" s="87" t="s">
        <v>314</v>
      </c>
      <c r="C44" s="85" t="s">
        <v>315</v>
      </c>
      <c r="D44" s="98" t="s">
        <v>143</v>
      </c>
      <c r="E44" s="85" t="s">
        <v>271</v>
      </c>
      <c r="F44" s="85"/>
      <c r="G44" s="85"/>
      <c r="H44" s="95">
        <v>1.83</v>
      </c>
      <c r="I44" s="98" t="s">
        <v>187</v>
      </c>
      <c r="J44" s="99">
        <v>5.0000000000000001E-3</v>
      </c>
      <c r="K44" s="96">
        <v>3.2000000000000002E-3</v>
      </c>
      <c r="L44" s="95">
        <v>267356.61157000001</v>
      </c>
      <c r="M44" s="97">
        <v>100.42</v>
      </c>
      <c r="N44" s="95">
        <v>268.47951226762001</v>
      </c>
      <c r="O44" s="96">
        <v>2.0309928728232602E-5</v>
      </c>
      <c r="P44" s="96">
        <v>3.5829615709396471E-5</v>
      </c>
      <c r="Q44" s="96">
        <v>4.6242645658334991E-6</v>
      </c>
    </row>
    <row r="45" spans="2:17">
      <c r="B45" s="87" t="s">
        <v>316</v>
      </c>
      <c r="C45" s="85" t="s">
        <v>317</v>
      </c>
      <c r="D45" s="98" t="s">
        <v>143</v>
      </c>
      <c r="E45" s="85" t="s">
        <v>271</v>
      </c>
      <c r="F45" s="85"/>
      <c r="G45" s="85"/>
      <c r="H45" s="95">
        <v>1.05</v>
      </c>
      <c r="I45" s="98" t="s">
        <v>187</v>
      </c>
      <c r="J45" s="99">
        <v>0.04</v>
      </c>
      <c r="K45" s="96">
        <v>2E-3</v>
      </c>
      <c r="L45" s="95">
        <v>185357256.52637401</v>
      </c>
      <c r="M45" s="97">
        <v>107.78</v>
      </c>
      <c r="N45" s="95">
        <v>199778.05641827278</v>
      </c>
      <c r="O45" s="96">
        <v>1.1052805867279096E-2</v>
      </c>
      <c r="P45" s="96">
        <v>2.6661144190033337E-2</v>
      </c>
      <c r="Q45" s="96">
        <v>3.4409574850733319E-3</v>
      </c>
    </row>
    <row r="46" spans="2:17">
      <c r="B46" s="87" t="s">
        <v>318</v>
      </c>
      <c r="C46" s="85" t="s">
        <v>319</v>
      </c>
      <c r="D46" s="98" t="s">
        <v>143</v>
      </c>
      <c r="E46" s="85" t="s">
        <v>271</v>
      </c>
      <c r="F46" s="85"/>
      <c r="G46" s="85"/>
      <c r="H46" s="95">
        <v>4.45</v>
      </c>
      <c r="I46" s="98" t="s">
        <v>187</v>
      </c>
      <c r="J46" s="99">
        <v>5.5E-2</v>
      </c>
      <c r="K46" s="96">
        <v>1.14E-2</v>
      </c>
      <c r="L46" s="95">
        <v>24340639.555848002</v>
      </c>
      <c r="M46" s="97">
        <v>126.49</v>
      </c>
      <c r="N46" s="95">
        <v>30788.473806877642</v>
      </c>
      <c r="O46" s="96">
        <v>1.3554729349797429E-3</v>
      </c>
      <c r="P46" s="96">
        <v>4.1088393503919858E-3</v>
      </c>
      <c r="Q46" s="96">
        <v>5.3029762777324636E-4</v>
      </c>
    </row>
    <row r="47" spans="2:17">
      <c r="B47" s="87" t="s">
        <v>320</v>
      </c>
      <c r="C47" s="85" t="s">
        <v>321</v>
      </c>
      <c r="D47" s="98" t="s">
        <v>143</v>
      </c>
      <c r="E47" s="85" t="s">
        <v>271</v>
      </c>
      <c r="F47" s="85"/>
      <c r="G47" s="85"/>
      <c r="H47" s="95">
        <v>5.53</v>
      </c>
      <c r="I47" s="98" t="s">
        <v>187</v>
      </c>
      <c r="J47" s="99">
        <v>4.2500000000000003E-2</v>
      </c>
      <c r="K47" s="96">
        <v>1.46E-2</v>
      </c>
      <c r="L47" s="95">
        <v>326779970.51760405</v>
      </c>
      <c r="M47" s="97">
        <v>119.77</v>
      </c>
      <c r="N47" s="95">
        <v>391384.36621006305</v>
      </c>
      <c r="O47" s="96">
        <v>1.851073538551393E-2</v>
      </c>
      <c r="P47" s="96">
        <v>5.2231737600871381E-2</v>
      </c>
      <c r="Q47" s="96">
        <v>6.741165614463444E-3</v>
      </c>
    </row>
    <row r="48" spans="2:17">
      <c r="B48" s="87" t="s">
        <v>322</v>
      </c>
      <c r="C48" s="85" t="s">
        <v>323</v>
      </c>
      <c r="D48" s="98" t="s">
        <v>143</v>
      </c>
      <c r="E48" s="85" t="s">
        <v>271</v>
      </c>
      <c r="F48" s="85"/>
      <c r="G48" s="85"/>
      <c r="H48" s="95">
        <v>9.33</v>
      </c>
      <c r="I48" s="98" t="s">
        <v>187</v>
      </c>
      <c r="J48" s="99">
        <v>0.02</v>
      </c>
      <c r="K48" s="96">
        <v>2.2400000000000003E-2</v>
      </c>
      <c r="L48" s="95">
        <v>103273024.16732</v>
      </c>
      <c r="M48" s="97">
        <v>98.08</v>
      </c>
      <c r="N48" s="95">
        <v>101290.18309136556</v>
      </c>
      <c r="O48" s="96">
        <v>5.394523320160572E-2</v>
      </c>
      <c r="P48" s="96">
        <v>1.3517561562315662E-2</v>
      </c>
      <c r="Q48" s="96">
        <v>1.7446120956495781E-3</v>
      </c>
    </row>
    <row r="49" spans="2:17">
      <c r="B49" s="87" t="s">
        <v>324</v>
      </c>
      <c r="C49" s="85" t="s">
        <v>325</v>
      </c>
      <c r="D49" s="98" t="s">
        <v>143</v>
      </c>
      <c r="E49" s="85" t="s">
        <v>271</v>
      </c>
      <c r="F49" s="85"/>
      <c r="G49" s="85"/>
      <c r="H49" s="95">
        <v>4.2400000000000011</v>
      </c>
      <c r="I49" s="98" t="s">
        <v>187</v>
      </c>
      <c r="J49" s="99">
        <v>0.01</v>
      </c>
      <c r="K49" s="96">
        <v>9.8999999999999991E-3</v>
      </c>
      <c r="L49" s="95">
        <v>302736886.80772799</v>
      </c>
      <c r="M49" s="97">
        <v>100.71</v>
      </c>
      <c r="N49" s="95">
        <v>304886.30667904427</v>
      </c>
      <c r="O49" s="96">
        <v>3.9190854304129025E-2</v>
      </c>
      <c r="P49" s="96">
        <v>4.0688241389824811E-2</v>
      </c>
      <c r="Q49" s="96">
        <v>5.2513315920299656E-3</v>
      </c>
    </row>
    <row r="50" spans="2:17">
      <c r="B50" s="87" t="s">
        <v>326</v>
      </c>
      <c r="C50" s="85" t="s">
        <v>327</v>
      </c>
      <c r="D50" s="98" t="s">
        <v>143</v>
      </c>
      <c r="E50" s="85" t="s">
        <v>271</v>
      </c>
      <c r="F50" s="85"/>
      <c r="G50" s="85"/>
      <c r="H50" s="95">
        <v>8.07</v>
      </c>
      <c r="I50" s="98" t="s">
        <v>187</v>
      </c>
      <c r="J50" s="99">
        <v>1.7500000000000002E-2</v>
      </c>
      <c r="K50" s="96">
        <v>2.0599999999999997E-2</v>
      </c>
      <c r="L50" s="95">
        <v>120946923.26604</v>
      </c>
      <c r="M50" s="97">
        <v>98.14</v>
      </c>
      <c r="N50" s="95">
        <v>118697.30569164171</v>
      </c>
      <c r="O50" s="96">
        <v>8.2721879140116514E-3</v>
      </c>
      <c r="P50" s="96">
        <v>1.5840608517021654E-2</v>
      </c>
      <c r="Q50" s="96">
        <v>2.0444306536978327E-3</v>
      </c>
    </row>
    <row r="51" spans="2:17">
      <c r="B51" s="87" t="s">
        <v>328</v>
      </c>
      <c r="C51" s="85" t="s">
        <v>329</v>
      </c>
      <c r="D51" s="98" t="s">
        <v>143</v>
      </c>
      <c r="E51" s="85" t="s">
        <v>271</v>
      </c>
      <c r="F51" s="85"/>
      <c r="G51" s="85"/>
      <c r="H51" s="95">
        <v>2.8299999999999992</v>
      </c>
      <c r="I51" s="98" t="s">
        <v>187</v>
      </c>
      <c r="J51" s="99">
        <v>0.05</v>
      </c>
      <c r="K51" s="96">
        <v>6.3E-3</v>
      </c>
      <c r="L51" s="95">
        <v>37302460.266332</v>
      </c>
      <c r="M51" s="97">
        <v>117.91</v>
      </c>
      <c r="N51" s="95">
        <v>43983.331321226011</v>
      </c>
      <c r="O51" s="96">
        <v>2.0153502434918477E-3</v>
      </c>
      <c r="P51" s="96">
        <v>5.8697434509927468E-3</v>
      </c>
      <c r="Q51" s="96">
        <v>7.5756454858768034E-4</v>
      </c>
    </row>
    <row r="52" spans="2:17">
      <c r="B52" s="87" t="s">
        <v>330</v>
      </c>
      <c r="C52" s="85" t="s">
        <v>331</v>
      </c>
      <c r="D52" s="98" t="s">
        <v>143</v>
      </c>
      <c r="E52" s="85" t="s">
        <v>271</v>
      </c>
      <c r="F52" s="85"/>
      <c r="G52" s="85"/>
      <c r="H52" s="95">
        <v>15.300000000000002</v>
      </c>
      <c r="I52" s="98" t="s">
        <v>187</v>
      </c>
      <c r="J52" s="99">
        <v>5.5E-2</v>
      </c>
      <c r="K52" s="96">
        <v>3.2300000000000002E-2</v>
      </c>
      <c r="L52" s="95">
        <v>214693653.56758401</v>
      </c>
      <c r="M52" s="97">
        <v>143.6</v>
      </c>
      <c r="N52" s="95">
        <v>308300.07623045327</v>
      </c>
      <c r="O52" s="96">
        <v>1.2702920123048843E-2</v>
      </c>
      <c r="P52" s="96">
        <v>4.1143821966958392E-2</v>
      </c>
      <c r="Q52" s="96">
        <v>5.3101300211509418E-3</v>
      </c>
    </row>
    <row r="53" spans="2:17"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</row>
    <row r="54" spans="2:17">
      <c r="B54" s="15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</row>
    <row r="55" spans="2:17">
      <c r="B55" s="155" t="s">
        <v>2372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</row>
    <row r="56" spans="2:17">
      <c r="B56" s="155" t="s">
        <v>135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2:17">
      <c r="B57" s="156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202</v>
      </c>
      <c r="C1" s="79" t="s" vm="1">
        <v>266</v>
      </c>
    </row>
    <row r="2" spans="2:67">
      <c r="B2" s="57" t="s">
        <v>201</v>
      </c>
      <c r="C2" s="79" t="s">
        <v>267</v>
      </c>
    </row>
    <row r="3" spans="2:67">
      <c r="B3" s="57" t="s">
        <v>203</v>
      </c>
      <c r="C3" s="79" t="s">
        <v>268</v>
      </c>
    </row>
    <row r="4" spans="2:67">
      <c r="B4" s="57" t="s">
        <v>204</v>
      </c>
      <c r="C4" s="79">
        <v>17012</v>
      </c>
    </row>
    <row r="6" spans="2:67" ht="26.25" customHeight="1">
      <c r="B6" s="169" t="s">
        <v>233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BO6" s="3"/>
    </row>
    <row r="7" spans="2:67" ht="26.25" customHeight="1">
      <c r="B7" s="169" t="s">
        <v>110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AZ7" s="44"/>
      <c r="BJ7" s="3"/>
      <c r="BO7" s="3"/>
    </row>
    <row r="8" spans="2:67" s="3" customFormat="1" ht="78.75">
      <c r="B8" s="38" t="s">
        <v>138</v>
      </c>
      <c r="C8" s="14" t="s">
        <v>59</v>
      </c>
      <c r="D8" s="75" t="s">
        <v>142</v>
      </c>
      <c r="E8" s="75" t="s">
        <v>252</v>
      </c>
      <c r="F8" s="75" t="s">
        <v>140</v>
      </c>
      <c r="G8" s="14" t="s">
        <v>80</v>
      </c>
      <c r="H8" s="14" t="s">
        <v>15</v>
      </c>
      <c r="I8" s="14" t="s">
        <v>81</v>
      </c>
      <c r="J8" s="14" t="s">
        <v>125</v>
      </c>
      <c r="K8" s="14" t="s">
        <v>18</v>
      </c>
      <c r="L8" s="14" t="s">
        <v>124</v>
      </c>
      <c r="M8" s="14" t="s">
        <v>17</v>
      </c>
      <c r="N8" s="14" t="s">
        <v>19</v>
      </c>
      <c r="O8" s="14" t="s">
        <v>0</v>
      </c>
      <c r="P8" s="14" t="s">
        <v>128</v>
      </c>
      <c r="Q8" s="14" t="s">
        <v>76</v>
      </c>
      <c r="R8" s="14" t="s">
        <v>73</v>
      </c>
      <c r="S8" s="75" t="s">
        <v>205</v>
      </c>
      <c r="T8" s="39" t="s">
        <v>207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0" t="s">
        <v>137</v>
      </c>
      <c r="S10" s="46" t="s">
        <v>208</v>
      </c>
      <c r="T10" s="74" t="s">
        <v>253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17.7109375" style="2" customWidth="1"/>
    <col min="4" max="4" width="6.42578125" style="2" customWidth="1"/>
    <col min="5" max="5" width="8" style="2" customWidth="1"/>
    <col min="6" max="6" width="11.7109375" style="2" customWidth="1"/>
    <col min="7" max="7" width="35.7109375" style="1" customWidth="1"/>
    <col min="8" max="8" width="6.5703125" style="1" customWidth="1"/>
    <col min="9" max="9" width="8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4" width="8" style="1" customWidth="1"/>
    <col min="15" max="15" width="15.42578125" style="1" customWidth="1"/>
    <col min="16" max="16" width="12.28515625" style="1" customWidth="1"/>
    <col min="17" max="17" width="13.140625" style="1" customWidth="1"/>
    <col min="18" max="18" width="12.5703125" style="1" customWidth="1"/>
    <col min="19" max="19" width="11.85546875" style="1" customWidth="1"/>
    <col min="20" max="20" width="9.7109375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202</v>
      </c>
      <c r="C1" s="79" t="s" vm="1">
        <v>266</v>
      </c>
    </row>
    <row r="2" spans="2:61">
      <c r="B2" s="57" t="s">
        <v>201</v>
      </c>
      <c r="C2" s="79" t="s">
        <v>267</v>
      </c>
    </row>
    <row r="3" spans="2:61">
      <c r="B3" s="57" t="s">
        <v>203</v>
      </c>
      <c r="C3" s="79" t="s">
        <v>268</v>
      </c>
    </row>
    <row r="4" spans="2:61">
      <c r="B4" s="57" t="s">
        <v>204</v>
      </c>
      <c r="C4" s="79">
        <v>17012</v>
      </c>
    </row>
    <row r="6" spans="2:61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</row>
    <row r="7" spans="2:61" ht="26.25" customHeight="1">
      <c r="B7" s="174" t="s">
        <v>111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BI7" s="3"/>
    </row>
    <row r="8" spans="2:61" s="3" customFormat="1" ht="63">
      <c r="B8" s="23" t="s">
        <v>138</v>
      </c>
      <c r="C8" s="31" t="s">
        <v>59</v>
      </c>
      <c r="D8" s="75" t="s">
        <v>142</v>
      </c>
      <c r="E8" s="75" t="s">
        <v>252</v>
      </c>
      <c r="F8" s="71" t="s">
        <v>140</v>
      </c>
      <c r="G8" s="31" t="s">
        <v>80</v>
      </c>
      <c r="H8" s="31" t="s">
        <v>15</v>
      </c>
      <c r="I8" s="31" t="s">
        <v>81</v>
      </c>
      <c r="J8" s="31" t="s">
        <v>125</v>
      </c>
      <c r="K8" s="31" t="s">
        <v>18</v>
      </c>
      <c r="L8" s="31" t="s">
        <v>124</v>
      </c>
      <c r="M8" s="31" t="s">
        <v>17</v>
      </c>
      <c r="N8" s="31" t="s">
        <v>19</v>
      </c>
      <c r="O8" s="31" t="s">
        <v>0</v>
      </c>
      <c r="P8" s="31" t="s">
        <v>128</v>
      </c>
      <c r="Q8" s="31" t="s">
        <v>76</v>
      </c>
      <c r="R8" s="14" t="s">
        <v>73</v>
      </c>
      <c r="S8" s="75" t="s">
        <v>205</v>
      </c>
      <c r="T8" s="32" t="s">
        <v>207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136</v>
      </c>
      <c r="R10" s="20" t="s">
        <v>137</v>
      </c>
      <c r="S10" s="20" t="s">
        <v>208</v>
      </c>
      <c r="T10" s="21" t="s">
        <v>253</v>
      </c>
      <c r="U10" s="5"/>
      <c r="BD10" s="1"/>
      <c r="BE10" s="3"/>
      <c r="BF10" s="1"/>
    </row>
    <row r="11" spans="2:61" s="4" customFormat="1" ht="18" customHeight="1">
      <c r="B11" s="80" t="s">
        <v>41</v>
      </c>
      <c r="C11" s="81"/>
      <c r="D11" s="81"/>
      <c r="E11" s="81"/>
      <c r="F11" s="81"/>
      <c r="G11" s="81"/>
      <c r="H11" s="81"/>
      <c r="I11" s="81"/>
      <c r="J11" s="81"/>
      <c r="K11" s="89">
        <v>4.4425060100552587</v>
      </c>
      <c r="L11" s="81"/>
      <c r="M11" s="81"/>
      <c r="N11" s="103">
        <v>2.4843688241312094E-2</v>
      </c>
      <c r="O11" s="89"/>
      <c r="P11" s="91"/>
      <c r="Q11" s="89">
        <v>8605176.7748574466</v>
      </c>
      <c r="R11" s="81"/>
      <c r="S11" s="90">
        <v>1</v>
      </c>
      <c r="T11" s="90">
        <v>0.14833601194645529</v>
      </c>
      <c r="U11" s="5"/>
      <c r="BD11" s="1"/>
      <c r="BE11" s="3"/>
      <c r="BF11" s="1"/>
      <c r="BI11" s="1"/>
    </row>
    <row r="12" spans="2:61">
      <c r="B12" s="82" t="s">
        <v>262</v>
      </c>
      <c r="C12" s="83"/>
      <c r="D12" s="83"/>
      <c r="E12" s="83"/>
      <c r="F12" s="83"/>
      <c r="G12" s="83"/>
      <c r="H12" s="83"/>
      <c r="I12" s="83"/>
      <c r="J12" s="83"/>
      <c r="K12" s="92">
        <v>3.7784152721708346</v>
      </c>
      <c r="L12" s="83"/>
      <c r="M12" s="83"/>
      <c r="N12" s="104">
        <v>1.6986752476929462E-2</v>
      </c>
      <c r="O12" s="92"/>
      <c r="P12" s="94"/>
      <c r="Q12" s="92">
        <v>6229442.3743790491</v>
      </c>
      <c r="R12" s="83"/>
      <c r="S12" s="93">
        <v>0.72391800161272646</v>
      </c>
      <c r="T12" s="93">
        <v>0.10738310933547944</v>
      </c>
      <c r="BE12" s="3"/>
    </row>
    <row r="13" spans="2:61" ht="20.25">
      <c r="B13" s="102" t="s">
        <v>40</v>
      </c>
      <c r="C13" s="83"/>
      <c r="D13" s="83"/>
      <c r="E13" s="83"/>
      <c r="F13" s="83"/>
      <c r="G13" s="83"/>
      <c r="H13" s="83"/>
      <c r="I13" s="83"/>
      <c r="J13" s="83"/>
      <c r="K13" s="92">
        <v>3.8244433091414431</v>
      </c>
      <c r="L13" s="83"/>
      <c r="M13" s="83"/>
      <c r="N13" s="104">
        <v>1.4732667852346344E-2</v>
      </c>
      <c r="O13" s="92"/>
      <c r="P13" s="94"/>
      <c r="Q13" s="92">
        <v>4756087.5075710742</v>
      </c>
      <c r="R13" s="83"/>
      <c r="S13" s="93">
        <v>0.55270073259475416</v>
      </c>
      <c r="T13" s="93">
        <v>8.1985422472990038E-2</v>
      </c>
      <c r="BE13" s="4"/>
    </row>
    <row r="14" spans="2:61">
      <c r="B14" s="88" t="s">
        <v>332</v>
      </c>
      <c r="C14" s="85" t="s">
        <v>333</v>
      </c>
      <c r="D14" s="98" t="s">
        <v>143</v>
      </c>
      <c r="E14" s="98" t="s">
        <v>334</v>
      </c>
      <c r="F14" s="85" t="s">
        <v>335</v>
      </c>
      <c r="G14" s="98" t="s">
        <v>336</v>
      </c>
      <c r="H14" s="85" t="s">
        <v>337</v>
      </c>
      <c r="I14" s="85" t="s">
        <v>183</v>
      </c>
      <c r="J14" s="85"/>
      <c r="K14" s="95">
        <v>3.47</v>
      </c>
      <c r="L14" s="98" t="s">
        <v>187</v>
      </c>
      <c r="M14" s="99">
        <v>5.8999999999999999E-3</v>
      </c>
      <c r="N14" s="99">
        <v>6.000000000000001E-3</v>
      </c>
      <c r="O14" s="95">
        <v>200101928.498642</v>
      </c>
      <c r="P14" s="97">
        <v>98.95</v>
      </c>
      <c r="Q14" s="95">
        <v>198000.85824501273</v>
      </c>
      <c r="R14" s="96">
        <v>3.7485250697974259E-2</v>
      </c>
      <c r="S14" s="96">
        <v>2.3009505025338984E-2</v>
      </c>
      <c r="T14" s="96">
        <v>3.4131382123207066E-3</v>
      </c>
    </row>
    <row r="15" spans="2:61">
      <c r="B15" s="88" t="s">
        <v>338</v>
      </c>
      <c r="C15" s="85" t="s">
        <v>339</v>
      </c>
      <c r="D15" s="98" t="s">
        <v>143</v>
      </c>
      <c r="E15" s="98" t="s">
        <v>334</v>
      </c>
      <c r="F15" s="85" t="s">
        <v>340</v>
      </c>
      <c r="G15" s="98" t="s">
        <v>336</v>
      </c>
      <c r="H15" s="85" t="s">
        <v>337</v>
      </c>
      <c r="I15" s="85" t="s">
        <v>185</v>
      </c>
      <c r="J15" s="85"/>
      <c r="K15" s="95">
        <v>4.25</v>
      </c>
      <c r="L15" s="98" t="s">
        <v>187</v>
      </c>
      <c r="M15" s="99">
        <v>0.04</v>
      </c>
      <c r="N15" s="99">
        <v>8.0000000000000002E-3</v>
      </c>
      <c r="O15" s="95">
        <v>73072828.068450004</v>
      </c>
      <c r="P15" s="97">
        <v>116.35</v>
      </c>
      <c r="Q15" s="95">
        <v>85020.240219749685</v>
      </c>
      <c r="R15" s="96">
        <v>3.5271983953461324E-2</v>
      </c>
      <c r="S15" s="96">
        <v>9.8801270960709731E-3</v>
      </c>
      <c r="T15" s="96">
        <v>1.4655786509552805E-3</v>
      </c>
    </row>
    <row r="16" spans="2:61">
      <c r="B16" s="88" t="s">
        <v>341</v>
      </c>
      <c r="C16" s="85" t="s">
        <v>342</v>
      </c>
      <c r="D16" s="98" t="s">
        <v>143</v>
      </c>
      <c r="E16" s="98" t="s">
        <v>334</v>
      </c>
      <c r="F16" s="85" t="s">
        <v>340</v>
      </c>
      <c r="G16" s="98" t="s">
        <v>336</v>
      </c>
      <c r="H16" s="85" t="s">
        <v>337</v>
      </c>
      <c r="I16" s="85" t="s">
        <v>185</v>
      </c>
      <c r="J16" s="85"/>
      <c r="K16" s="95">
        <v>5.589999999999999</v>
      </c>
      <c r="L16" s="98" t="s">
        <v>187</v>
      </c>
      <c r="M16" s="99">
        <v>9.8999999999999991E-3</v>
      </c>
      <c r="N16" s="99">
        <v>1.0499999999999999E-2</v>
      </c>
      <c r="O16" s="95">
        <v>99431823.316244006</v>
      </c>
      <c r="P16" s="97">
        <v>99.61</v>
      </c>
      <c r="Q16" s="95">
        <v>99044.039400383801</v>
      </c>
      <c r="R16" s="96">
        <v>3.2991367030023158E-2</v>
      </c>
      <c r="S16" s="96">
        <v>1.1509820424580942E-2</v>
      </c>
      <c r="T16" s="96">
        <v>1.7073208600021938E-3</v>
      </c>
    </row>
    <row r="17" spans="2:56" ht="20.25">
      <c r="B17" s="88" t="s">
        <v>343</v>
      </c>
      <c r="C17" s="85" t="s">
        <v>344</v>
      </c>
      <c r="D17" s="98" t="s">
        <v>143</v>
      </c>
      <c r="E17" s="98" t="s">
        <v>334</v>
      </c>
      <c r="F17" s="85" t="s">
        <v>340</v>
      </c>
      <c r="G17" s="98" t="s">
        <v>336</v>
      </c>
      <c r="H17" s="85" t="s">
        <v>337</v>
      </c>
      <c r="I17" s="85" t="s">
        <v>185</v>
      </c>
      <c r="J17" s="85"/>
      <c r="K17" s="95">
        <v>1.99</v>
      </c>
      <c r="L17" s="98" t="s">
        <v>187</v>
      </c>
      <c r="M17" s="99">
        <v>2.58E-2</v>
      </c>
      <c r="N17" s="99">
        <v>7.6E-3</v>
      </c>
      <c r="O17" s="95">
        <v>72822380.723977998</v>
      </c>
      <c r="P17" s="97">
        <v>108.3</v>
      </c>
      <c r="Q17" s="95">
        <v>78866.634734058651</v>
      </c>
      <c r="R17" s="96">
        <v>2.6737654148249974E-2</v>
      </c>
      <c r="S17" s="96">
        <v>9.1650220323759891E-3</v>
      </c>
      <c r="T17" s="96">
        <v>1.3595028176840505E-3</v>
      </c>
      <c r="BD17" s="4"/>
    </row>
    <row r="18" spans="2:56">
      <c r="B18" s="88" t="s">
        <v>345</v>
      </c>
      <c r="C18" s="85" t="s">
        <v>346</v>
      </c>
      <c r="D18" s="98" t="s">
        <v>143</v>
      </c>
      <c r="E18" s="98" t="s">
        <v>334</v>
      </c>
      <c r="F18" s="85" t="s">
        <v>340</v>
      </c>
      <c r="G18" s="98" t="s">
        <v>336</v>
      </c>
      <c r="H18" s="85" t="s">
        <v>337</v>
      </c>
      <c r="I18" s="85" t="s">
        <v>185</v>
      </c>
      <c r="J18" s="85"/>
      <c r="K18" s="95">
        <v>2.68</v>
      </c>
      <c r="L18" s="98" t="s">
        <v>187</v>
      </c>
      <c r="M18" s="99">
        <v>4.0999999999999995E-3</v>
      </c>
      <c r="N18" s="99">
        <v>4.1000000000000003E-3</v>
      </c>
      <c r="O18" s="95">
        <v>34800159.651206158</v>
      </c>
      <c r="P18" s="97">
        <v>98.63</v>
      </c>
      <c r="Q18" s="95">
        <v>34323.396846229618</v>
      </c>
      <c r="R18" s="96">
        <v>1.693741303883808E-2</v>
      </c>
      <c r="S18" s="96">
        <v>3.9886916613398942E-3</v>
      </c>
      <c r="T18" s="96">
        <v>5.916666139272411E-4</v>
      </c>
    </row>
    <row r="19" spans="2:56">
      <c r="B19" s="88" t="s">
        <v>347</v>
      </c>
      <c r="C19" s="85" t="s">
        <v>348</v>
      </c>
      <c r="D19" s="98" t="s">
        <v>143</v>
      </c>
      <c r="E19" s="98" t="s">
        <v>334</v>
      </c>
      <c r="F19" s="85" t="s">
        <v>340</v>
      </c>
      <c r="G19" s="98" t="s">
        <v>336</v>
      </c>
      <c r="H19" s="85" t="s">
        <v>337</v>
      </c>
      <c r="I19" s="85" t="s">
        <v>185</v>
      </c>
      <c r="J19" s="85"/>
      <c r="K19" s="95">
        <v>3.06</v>
      </c>
      <c r="L19" s="98" t="s">
        <v>187</v>
      </c>
      <c r="M19" s="99">
        <v>6.4000000000000003E-3</v>
      </c>
      <c r="N19" s="99">
        <v>5.7999999999999987E-3</v>
      </c>
      <c r="O19" s="95">
        <v>95542677.238574013</v>
      </c>
      <c r="P19" s="97">
        <v>99.57</v>
      </c>
      <c r="Q19" s="95">
        <v>95131.83929102408</v>
      </c>
      <c r="R19" s="96">
        <v>3.0330093930047829E-2</v>
      </c>
      <c r="S19" s="96">
        <v>1.1055187101905881E-2</v>
      </c>
      <c r="T19" s="96">
        <v>1.6398823660186089E-3</v>
      </c>
      <c r="BD19" s="3"/>
    </row>
    <row r="20" spans="2:56">
      <c r="B20" s="88" t="s">
        <v>349</v>
      </c>
      <c r="C20" s="85" t="s">
        <v>350</v>
      </c>
      <c r="D20" s="98" t="s">
        <v>143</v>
      </c>
      <c r="E20" s="98" t="s">
        <v>334</v>
      </c>
      <c r="F20" s="85" t="s">
        <v>351</v>
      </c>
      <c r="G20" s="98" t="s">
        <v>336</v>
      </c>
      <c r="H20" s="85" t="s">
        <v>337</v>
      </c>
      <c r="I20" s="85" t="s">
        <v>185</v>
      </c>
      <c r="J20" s="85"/>
      <c r="K20" s="95">
        <v>3.19</v>
      </c>
      <c r="L20" s="98" t="s">
        <v>187</v>
      </c>
      <c r="M20" s="99">
        <v>6.9999999999999993E-3</v>
      </c>
      <c r="N20" s="99">
        <v>5.9000000000000007E-3</v>
      </c>
      <c r="O20" s="95">
        <v>125643000.38523802</v>
      </c>
      <c r="P20" s="97">
        <v>101.29</v>
      </c>
      <c r="Q20" s="95">
        <v>127263.79957347241</v>
      </c>
      <c r="R20" s="96">
        <v>2.5244512781937147E-2</v>
      </c>
      <c r="S20" s="96">
        <v>1.4789213853840981E-2</v>
      </c>
      <c r="T20" s="96">
        <v>2.193773002902038E-3</v>
      </c>
    </row>
    <row r="21" spans="2:56">
      <c r="B21" s="88" t="s">
        <v>352</v>
      </c>
      <c r="C21" s="85" t="s">
        <v>353</v>
      </c>
      <c r="D21" s="98" t="s">
        <v>143</v>
      </c>
      <c r="E21" s="98" t="s">
        <v>334</v>
      </c>
      <c r="F21" s="85" t="s">
        <v>351</v>
      </c>
      <c r="G21" s="98" t="s">
        <v>336</v>
      </c>
      <c r="H21" s="85" t="s">
        <v>337</v>
      </c>
      <c r="I21" s="85" t="s">
        <v>185</v>
      </c>
      <c r="J21" s="85"/>
      <c r="K21" s="95">
        <v>2.6700000000000004</v>
      </c>
      <c r="L21" s="98" t="s">
        <v>187</v>
      </c>
      <c r="M21" s="99">
        <v>1.6E-2</v>
      </c>
      <c r="N21" s="99">
        <v>4.3E-3</v>
      </c>
      <c r="O21" s="95">
        <v>15019734.851244001</v>
      </c>
      <c r="P21" s="97">
        <v>102.07</v>
      </c>
      <c r="Q21" s="95">
        <v>15330.64352141796</v>
      </c>
      <c r="R21" s="96">
        <v>4.7699667904489186E-3</v>
      </c>
      <c r="S21" s="96">
        <v>1.7815605562236608E-3</v>
      </c>
      <c r="T21" s="96">
        <v>2.6426958795132649E-4</v>
      </c>
    </row>
    <row r="22" spans="2:56">
      <c r="B22" s="88" t="s">
        <v>354</v>
      </c>
      <c r="C22" s="85" t="s">
        <v>355</v>
      </c>
      <c r="D22" s="98" t="s">
        <v>143</v>
      </c>
      <c r="E22" s="98" t="s">
        <v>334</v>
      </c>
      <c r="F22" s="85" t="s">
        <v>351</v>
      </c>
      <c r="G22" s="98" t="s">
        <v>336</v>
      </c>
      <c r="H22" s="85" t="s">
        <v>337</v>
      </c>
      <c r="I22" s="85" t="s">
        <v>185</v>
      </c>
      <c r="J22" s="85"/>
      <c r="K22" s="95">
        <v>1.08</v>
      </c>
      <c r="L22" s="98" t="s">
        <v>187</v>
      </c>
      <c r="M22" s="99">
        <v>4.4999999999999998E-2</v>
      </c>
      <c r="N22" s="99">
        <v>3.4999999999999996E-3</v>
      </c>
      <c r="O22" s="95">
        <v>19258682.78799</v>
      </c>
      <c r="P22" s="97">
        <v>108.52</v>
      </c>
      <c r="Q22" s="95">
        <v>20899.522704072679</v>
      </c>
      <c r="R22" s="96">
        <v>5.9776251400197718E-2</v>
      </c>
      <c r="S22" s="96">
        <v>2.4287150921915722E-3</v>
      </c>
      <c r="T22" s="96">
        <v>3.6026591092986536E-4</v>
      </c>
    </row>
    <row r="23" spans="2:56">
      <c r="B23" s="88" t="s">
        <v>356</v>
      </c>
      <c r="C23" s="85" t="s">
        <v>357</v>
      </c>
      <c r="D23" s="98" t="s">
        <v>143</v>
      </c>
      <c r="E23" s="98" t="s">
        <v>334</v>
      </c>
      <c r="F23" s="85" t="s">
        <v>351</v>
      </c>
      <c r="G23" s="98" t="s">
        <v>336</v>
      </c>
      <c r="H23" s="85" t="s">
        <v>337</v>
      </c>
      <c r="I23" s="85" t="s">
        <v>185</v>
      </c>
      <c r="J23" s="85"/>
      <c r="K23" s="95">
        <v>4.9600000000000009</v>
      </c>
      <c r="L23" s="98" t="s">
        <v>187</v>
      </c>
      <c r="M23" s="99">
        <v>0.05</v>
      </c>
      <c r="N23" s="99">
        <v>9.6000000000000009E-3</v>
      </c>
      <c r="O23" s="95">
        <v>82977983.636590004</v>
      </c>
      <c r="P23" s="97">
        <v>126.5</v>
      </c>
      <c r="Q23" s="95">
        <v>104967.14719626933</v>
      </c>
      <c r="R23" s="96">
        <v>2.6328785167881022E-2</v>
      </c>
      <c r="S23" s="96">
        <v>1.2198139555129385E-2</v>
      </c>
      <c r="T23" s="96">
        <v>1.8094233747742014E-3</v>
      </c>
    </row>
    <row r="24" spans="2:56">
      <c r="B24" s="88" t="s">
        <v>358</v>
      </c>
      <c r="C24" s="85" t="s">
        <v>359</v>
      </c>
      <c r="D24" s="98" t="s">
        <v>143</v>
      </c>
      <c r="E24" s="98" t="s">
        <v>334</v>
      </c>
      <c r="F24" s="85" t="s">
        <v>360</v>
      </c>
      <c r="G24" s="98" t="s">
        <v>336</v>
      </c>
      <c r="H24" s="85" t="s">
        <v>361</v>
      </c>
      <c r="I24" s="85" t="s">
        <v>183</v>
      </c>
      <c r="J24" s="85"/>
      <c r="K24" s="95">
        <v>3.2000000000000006</v>
      </c>
      <c r="L24" s="98" t="s">
        <v>187</v>
      </c>
      <c r="M24" s="99">
        <v>8.0000000000000002E-3</v>
      </c>
      <c r="N24" s="99">
        <v>7.4000000000000003E-3</v>
      </c>
      <c r="O24" s="95">
        <v>36351805.824352004</v>
      </c>
      <c r="P24" s="97">
        <v>101.19</v>
      </c>
      <c r="Q24" s="95">
        <v>36784.391614210384</v>
      </c>
      <c r="R24" s="96">
        <v>5.6399611853960967E-2</v>
      </c>
      <c r="S24" s="96">
        <v>4.2746816918028691E-3</v>
      </c>
      <c r="T24" s="96">
        <v>6.3408923450256408E-4</v>
      </c>
    </row>
    <row r="25" spans="2:56">
      <c r="B25" s="88" t="s">
        <v>362</v>
      </c>
      <c r="C25" s="85" t="s">
        <v>363</v>
      </c>
      <c r="D25" s="98" t="s">
        <v>143</v>
      </c>
      <c r="E25" s="98" t="s">
        <v>334</v>
      </c>
      <c r="F25" s="85" t="s">
        <v>351</v>
      </c>
      <c r="G25" s="98" t="s">
        <v>336</v>
      </c>
      <c r="H25" s="85" t="s">
        <v>361</v>
      </c>
      <c r="I25" s="85" t="s">
        <v>185</v>
      </c>
      <c r="J25" s="85"/>
      <c r="K25" s="95">
        <v>2.1500000000000004</v>
      </c>
      <c r="L25" s="98" t="s">
        <v>187</v>
      </c>
      <c r="M25" s="99">
        <v>4.0999999999999995E-2</v>
      </c>
      <c r="N25" s="99">
        <v>8.2000000000000024E-3</v>
      </c>
      <c r="O25" s="95">
        <v>147214450.88990602</v>
      </c>
      <c r="P25" s="97">
        <v>132.30000000000001</v>
      </c>
      <c r="Q25" s="95">
        <v>194764.71197706714</v>
      </c>
      <c r="R25" s="96">
        <v>3.7790347026087932E-2</v>
      </c>
      <c r="S25" s="96">
        <v>2.2633435323040602E-2</v>
      </c>
      <c r="T25" s="96">
        <v>3.357353532467874E-3</v>
      </c>
    </row>
    <row r="26" spans="2:56">
      <c r="B26" s="88" t="s">
        <v>364</v>
      </c>
      <c r="C26" s="85" t="s">
        <v>365</v>
      </c>
      <c r="D26" s="98" t="s">
        <v>143</v>
      </c>
      <c r="E26" s="98" t="s">
        <v>334</v>
      </c>
      <c r="F26" s="85" t="s">
        <v>335</v>
      </c>
      <c r="G26" s="98" t="s">
        <v>336</v>
      </c>
      <c r="H26" s="85" t="s">
        <v>361</v>
      </c>
      <c r="I26" s="85" t="s">
        <v>183</v>
      </c>
      <c r="J26" s="85"/>
      <c r="K26" s="95">
        <v>0.70000000000000007</v>
      </c>
      <c r="L26" s="98" t="s">
        <v>187</v>
      </c>
      <c r="M26" s="99">
        <v>2.6000000000000002E-2</v>
      </c>
      <c r="N26" s="99">
        <v>6.1999999999999998E-3</v>
      </c>
      <c r="O26" s="95">
        <v>100777773.24913201</v>
      </c>
      <c r="P26" s="97">
        <v>108.11</v>
      </c>
      <c r="Q26" s="95">
        <v>108950.84975105274</v>
      </c>
      <c r="R26" s="96">
        <v>3.0803724542085398E-2</v>
      </c>
      <c r="S26" s="96">
        <v>1.2661082113895054E-2</v>
      </c>
      <c r="T26" s="96">
        <v>1.8780944277017881E-3</v>
      </c>
    </row>
    <row r="27" spans="2:56">
      <c r="B27" s="88" t="s">
        <v>366</v>
      </c>
      <c r="C27" s="85" t="s">
        <v>367</v>
      </c>
      <c r="D27" s="98" t="s">
        <v>143</v>
      </c>
      <c r="E27" s="98" t="s">
        <v>334</v>
      </c>
      <c r="F27" s="85" t="s">
        <v>335</v>
      </c>
      <c r="G27" s="98" t="s">
        <v>336</v>
      </c>
      <c r="H27" s="85" t="s">
        <v>361</v>
      </c>
      <c r="I27" s="85" t="s">
        <v>183</v>
      </c>
      <c r="J27" s="85"/>
      <c r="K27" s="95">
        <v>0.84999999999999987</v>
      </c>
      <c r="L27" s="98" t="s">
        <v>187</v>
      </c>
      <c r="M27" s="99">
        <v>4.4000000000000004E-2</v>
      </c>
      <c r="N27" s="99">
        <v>4.1999999999999989E-3</v>
      </c>
      <c r="O27" s="95">
        <v>29035442.02151132</v>
      </c>
      <c r="P27" s="97">
        <v>121.41</v>
      </c>
      <c r="Q27" s="95">
        <v>35251.929526442029</v>
      </c>
      <c r="R27" s="96">
        <v>4.5154079167460164E-2</v>
      </c>
      <c r="S27" s="96">
        <v>4.0965956247919167E-3</v>
      </c>
      <c r="T27" s="96">
        <v>6.0767265753893017E-4</v>
      </c>
    </row>
    <row r="28" spans="2:56">
      <c r="B28" s="88" t="s">
        <v>368</v>
      </c>
      <c r="C28" s="85" t="s">
        <v>369</v>
      </c>
      <c r="D28" s="98" t="s">
        <v>143</v>
      </c>
      <c r="E28" s="98" t="s">
        <v>334</v>
      </c>
      <c r="F28" s="85" t="s">
        <v>340</v>
      </c>
      <c r="G28" s="98" t="s">
        <v>336</v>
      </c>
      <c r="H28" s="85" t="s">
        <v>361</v>
      </c>
      <c r="I28" s="85" t="s">
        <v>185</v>
      </c>
      <c r="J28" s="85"/>
      <c r="K28" s="95">
        <v>0.41</v>
      </c>
      <c r="L28" s="98" t="s">
        <v>187</v>
      </c>
      <c r="M28" s="99">
        <v>3.9E-2</v>
      </c>
      <c r="N28" s="99">
        <v>1.5599999999999998E-2</v>
      </c>
      <c r="O28" s="95">
        <v>33034520.830238003</v>
      </c>
      <c r="P28" s="97">
        <v>122.92</v>
      </c>
      <c r="Q28" s="95">
        <v>40606.033845354286</v>
      </c>
      <c r="R28" s="96">
        <v>2.2764466209963575E-2</v>
      </c>
      <c r="S28" s="96">
        <v>4.7187913633566191E-3</v>
      </c>
      <c r="T28" s="96">
        <v>6.9996669204769758E-4</v>
      </c>
    </row>
    <row r="29" spans="2:56">
      <c r="B29" s="88" t="s">
        <v>370</v>
      </c>
      <c r="C29" s="85" t="s">
        <v>371</v>
      </c>
      <c r="D29" s="98" t="s">
        <v>143</v>
      </c>
      <c r="E29" s="98" t="s">
        <v>334</v>
      </c>
      <c r="F29" s="85" t="s">
        <v>340</v>
      </c>
      <c r="G29" s="98" t="s">
        <v>336</v>
      </c>
      <c r="H29" s="85" t="s">
        <v>361</v>
      </c>
      <c r="I29" s="85" t="s">
        <v>185</v>
      </c>
      <c r="J29" s="85"/>
      <c r="K29" s="95">
        <v>2.64</v>
      </c>
      <c r="L29" s="98" t="s">
        <v>187</v>
      </c>
      <c r="M29" s="99">
        <v>0.03</v>
      </c>
      <c r="N29" s="99">
        <v>7.3999999999999986E-3</v>
      </c>
      <c r="O29" s="95">
        <v>49718467.721478008</v>
      </c>
      <c r="P29" s="97">
        <v>112.61</v>
      </c>
      <c r="Q29" s="95">
        <v>55987.963010831365</v>
      </c>
      <c r="R29" s="96">
        <v>0.10358014108641252</v>
      </c>
      <c r="S29" s="96">
        <v>6.506311779023141E-3</v>
      </c>
      <c r="T29" s="96">
        <v>9.6512034178053939E-4</v>
      </c>
    </row>
    <row r="30" spans="2:56">
      <c r="B30" s="88" t="s">
        <v>372</v>
      </c>
      <c r="C30" s="85" t="s">
        <v>373</v>
      </c>
      <c r="D30" s="98" t="s">
        <v>143</v>
      </c>
      <c r="E30" s="98" t="s">
        <v>334</v>
      </c>
      <c r="F30" s="85" t="s">
        <v>374</v>
      </c>
      <c r="G30" s="98" t="s">
        <v>375</v>
      </c>
      <c r="H30" s="85" t="s">
        <v>361</v>
      </c>
      <c r="I30" s="85" t="s">
        <v>185</v>
      </c>
      <c r="J30" s="85"/>
      <c r="K30" s="95">
        <v>4.16</v>
      </c>
      <c r="L30" s="98" t="s">
        <v>187</v>
      </c>
      <c r="M30" s="99">
        <v>6.5000000000000006E-3</v>
      </c>
      <c r="N30" s="99">
        <v>8.3000000000000001E-3</v>
      </c>
      <c r="O30" s="95">
        <v>58902898.853151008</v>
      </c>
      <c r="P30" s="97">
        <v>98.22</v>
      </c>
      <c r="Q30" s="95">
        <v>57854.427254443624</v>
      </c>
      <c r="R30" s="96">
        <v>5.3488712532979078E-2</v>
      </c>
      <c r="S30" s="96">
        <v>6.7232119418490438E-3</v>
      </c>
      <c r="T30" s="96">
        <v>9.9729444692467058E-4</v>
      </c>
    </row>
    <row r="31" spans="2:56">
      <c r="B31" s="88" t="s">
        <v>376</v>
      </c>
      <c r="C31" s="85" t="s">
        <v>377</v>
      </c>
      <c r="D31" s="98" t="s">
        <v>143</v>
      </c>
      <c r="E31" s="98" t="s">
        <v>334</v>
      </c>
      <c r="F31" s="85" t="s">
        <v>374</v>
      </c>
      <c r="G31" s="98" t="s">
        <v>375</v>
      </c>
      <c r="H31" s="85" t="s">
        <v>361</v>
      </c>
      <c r="I31" s="85" t="s">
        <v>185</v>
      </c>
      <c r="J31" s="85"/>
      <c r="K31" s="95">
        <v>5.71</v>
      </c>
      <c r="L31" s="98" t="s">
        <v>187</v>
      </c>
      <c r="M31" s="99">
        <v>1.6399999999999998E-2</v>
      </c>
      <c r="N31" s="99">
        <v>1.29E-2</v>
      </c>
      <c r="O31" s="95">
        <v>69671946.719612002</v>
      </c>
      <c r="P31" s="97">
        <v>100.78</v>
      </c>
      <c r="Q31" s="95">
        <v>70786.697871031167</v>
      </c>
      <c r="R31" s="96">
        <v>6.9317733103453349E-2</v>
      </c>
      <c r="S31" s="96">
        <v>8.2260596990703684E-3</v>
      </c>
      <c r="T31" s="96">
        <v>1.2202208897935565E-3</v>
      </c>
    </row>
    <row r="32" spans="2:56">
      <c r="B32" s="88" t="s">
        <v>378</v>
      </c>
      <c r="C32" s="85" t="s">
        <v>379</v>
      </c>
      <c r="D32" s="98" t="s">
        <v>143</v>
      </c>
      <c r="E32" s="98" t="s">
        <v>334</v>
      </c>
      <c r="F32" s="85" t="s">
        <v>374</v>
      </c>
      <c r="G32" s="98" t="s">
        <v>375</v>
      </c>
      <c r="H32" s="85" t="s">
        <v>361</v>
      </c>
      <c r="I32" s="85" t="s">
        <v>183</v>
      </c>
      <c r="J32" s="85"/>
      <c r="K32" s="95">
        <v>6.9899999999999993</v>
      </c>
      <c r="L32" s="98" t="s">
        <v>187</v>
      </c>
      <c r="M32" s="99">
        <v>1.34E-2</v>
      </c>
      <c r="N32" s="99">
        <v>1.84E-2</v>
      </c>
      <c r="O32" s="95">
        <v>102230003.866772</v>
      </c>
      <c r="P32" s="97">
        <v>97.37</v>
      </c>
      <c r="Q32" s="95">
        <v>99541.355210092588</v>
      </c>
      <c r="R32" s="96">
        <v>4.6592479604349965E-2</v>
      </c>
      <c r="S32" s="96">
        <v>1.1567613056007392E-2</v>
      </c>
      <c r="T32" s="96">
        <v>1.7158935884678849E-3</v>
      </c>
    </row>
    <row r="33" spans="2:20">
      <c r="B33" s="88" t="s">
        <v>380</v>
      </c>
      <c r="C33" s="85" t="s">
        <v>381</v>
      </c>
      <c r="D33" s="98" t="s">
        <v>143</v>
      </c>
      <c r="E33" s="98" t="s">
        <v>334</v>
      </c>
      <c r="F33" s="85" t="s">
        <v>351</v>
      </c>
      <c r="G33" s="98" t="s">
        <v>336</v>
      </c>
      <c r="H33" s="85" t="s">
        <v>361</v>
      </c>
      <c r="I33" s="85" t="s">
        <v>185</v>
      </c>
      <c r="J33" s="85"/>
      <c r="K33" s="95">
        <v>4.1400000000000006</v>
      </c>
      <c r="L33" s="98" t="s">
        <v>187</v>
      </c>
      <c r="M33" s="99">
        <v>0.04</v>
      </c>
      <c r="N33" s="99">
        <v>8.3999999999999995E-3</v>
      </c>
      <c r="O33" s="95">
        <v>106327898.69843601</v>
      </c>
      <c r="P33" s="97">
        <v>119.39</v>
      </c>
      <c r="Q33" s="95">
        <v>126944.87747869926</v>
      </c>
      <c r="R33" s="96">
        <v>3.6605907634249049E-2</v>
      </c>
      <c r="S33" s="96">
        <v>1.4752152198616772E-2</v>
      </c>
      <c r="T33" s="96">
        <v>2.188275424769944E-3</v>
      </c>
    </row>
    <row r="34" spans="2:20">
      <c r="B34" s="88" t="s">
        <v>382</v>
      </c>
      <c r="C34" s="85" t="s">
        <v>383</v>
      </c>
      <c r="D34" s="98" t="s">
        <v>143</v>
      </c>
      <c r="E34" s="98" t="s">
        <v>334</v>
      </c>
      <c r="F34" s="85" t="s">
        <v>351</v>
      </c>
      <c r="G34" s="98" t="s">
        <v>336</v>
      </c>
      <c r="H34" s="85" t="s">
        <v>361</v>
      </c>
      <c r="I34" s="85" t="s">
        <v>185</v>
      </c>
      <c r="J34" s="85"/>
      <c r="K34" s="95">
        <v>4.8999999999999995</v>
      </c>
      <c r="L34" s="98" t="s">
        <v>187</v>
      </c>
      <c r="M34" s="99">
        <v>4.2000000000000003E-2</v>
      </c>
      <c r="N34" s="99">
        <v>9.8999999999999991E-3</v>
      </c>
      <c r="O34" s="95">
        <v>5387455.1560000004</v>
      </c>
      <c r="P34" s="97">
        <v>120.24</v>
      </c>
      <c r="Q34" s="95">
        <v>6477.8757183278613</v>
      </c>
      <c r="R34" s="96">
        <v>5.3996908554785148E-3</v>
      </c>
      <c r="S34" s="96">
        <v>7.5278822130126128E-4</v>
      </c>
      <c r="T34" s="96">
        <v>1.1166560258809472E-4</v>
      </c>
    </row>
    <row r="35" spans="2:20">
      <c r="B35" s="88" t="s">
        <v>384</v>
      </c>
      <c r="C35" s="85" t="s">
        <v>385</v>
      </c>
      <c r="D35" s="98" t="s">
        <v>143</v>
      </c>
      <c r="E35" s="98" t="s">
        <v>334</v>
      </c>
      <c r="F35" s="85" t="s">
        <v>386</v>
      </c>
      <c r="G35" s="98" t="s">
        <v>375</v>
      </c>
      <c r="H35" s="85" t="s">
        <v>387</v>
      </c>
      <c r="I35" s="85" t="s">
        <v>185</v>
      </c>
      <c r="J35" s="85"/>
      <c r="K35" s="95">
        <v>2.64</v>
      </c>
      <c r="L35" s="98" t="s">
        <v>187</v>
      </c>
      <c r="M35" s="99">
        <v>1.6399999999999998E-2</v>
      </c>
      <c r="N35" s="99">
        <v>7.4999999999999997E-3</v>
      </c>
      <c r="O35" s="95">
        <v>15218666.984362422</v>
      </c>
      <c r="P35" s="97">
        <v>101.5</v>
      </c>
      <c r="Q35" s="95">
        <v>15446.947323378541</v>
      </c>
      <c r="R35" s="96">
        <v>2.4052599557680136E-2</v>
      </c>
      <c r="S35" s="96">
        <v>1.7950761184257525E-3</v>
      </c>
      <c r="T35" s="96">
        <v>2.6627443254759902E-4</v>
      </c>
    </row>
    <row r="36" spans="2:20">
      <c r="B36" s="88" t="s">
        <v>388</v>
      </c>
      <c r="C36" s="85" t="s">
        <v>389</v>
      </c>
      <c r="D36" s="98" t="s">
        <v>143</v>
      </c>
      <c r="E36" s="98" t="s">
        <v>334</v>
      </c>
      <c r="F36" s="85" t="s">
        <v>386</v>
      </c>
      <c r="G36" s="98" t="s">
        <v>375</v>
      </c>
      <c r="H36" s="85" t="s">
        <v>387</v>
      </c>
      <c r="I36" s="85" t="s">
        <v>185</v>
      </c>
      <c r="J36" s="85"/>
      <c r="K36" s="95">
        <v>6.620000000000001</v>
      </c>
      <c r="L36" s="98" t="s">
        <v>187</v>
      </c>
      <c r="M36" s="99">
        <v>2.3399999999999997E-2</v>
      </c>
      <c r="N36" s="99">
        <v>2.1400000000000002E-2</v>
      </c>
      <c r="O36" s="95">
        <v>83911448.601318002</v>
      </c>
      <c r="P36" s="97">
        <v>101.81</v>
      </c>
      <c r="Q36" s="95">
        <v>85430.241920613204</v>
      </c>
      <c r="R36" s="96">
        <v>6.0046794874723357E-2</v>
      </c>
      <c r="S36" s="96">
        <v>9.9277730319524363E-3</v>
      </c>
      <c r="T36" s="96">
        <v>1.4726462590693933E-3</v>
      </c>
    </row>
    <row r="37" spans="2:20">
      <c r="B37" s="88" t="s">
        <v>390</v>
      </c>
      <c r="C37" s="85" t="s">
        <v>391</v>
      </c>
      <c r="D37" s="98" t="s">
        <v>143</v>
      </c>
      <c r="E37" s="98" t="s">
        <v>334</v>
      </c>
      <c r="F37" s="85" t="s">
        <v>392</v>
      </c>
      <c r="G37" s="98" t="s">
        <v>393</v>
      </c>
      <c r="H37" s="85" t="s">
        <v>387</v>
      </c>
      <c r="I37" s="85" t="s">
        <v>185</v>
      </c>
      <c r="J37" s="85"/>
      <c r="K37" s="95">
        <v>3.7</v>
      </c>
      <c r="L37" s="98" t="s">
        <v>187</v>
      </c>
      <c r="M37" s="99">
        <v>3.7000000000000005E-2</v>
      </c>
      <c r="N37" s="99">
        <v>1.0799999999999999E-2</v>
      </c>
      <c r="O37" s="95">
        <v>45057035.121808007</v>
      </c>
      <c r="P37" s="97">
        <v>112.98</v>
      </c>
      <c r="Q37" s="95">
        <v>50905.440228225707</v>
      </c>
      <c r="R37" s="96">
        <v>1.5676201938884183E-2</v>
      </c>
      <c r="S37" s="96">
        <v>5.9156762911554486E-3</v>
      </c>
      <c r="T37" s="96">
        <v>8.7750782899619702E-4</v>
      </c>
    </row>
    <row r="38" spans="2:20">
      <c r="B38" s="88" t="s">
        <v>394</v>
      </c>
      <c r="C38" s="85" t="s">
        <v>395</v>
      </c>
      <c r="D38" s="98" t="s">
        <v>143</v>
      </c>
      <c r="E38" s="98" t="s">
        <v>334</v>
      </c>
      <c r="F38" s="85" t="s">
        <v>392</v>
      </c>
      <c r="G38" s="98" t="s">
        <v>393</v>
      </c>
      <c r="H38" s="85" t="s">
        <v>387</v>
      </c>
      <c r="I38" s="85" t="s">
        <v>185</v>
      </c>
      <c r="J38" s="85"/>
      <c r="K38" s="95">
        <v>7.14</v>
      </c>
      <c r="L38" s="98" t="s">
        <v>187</v>
      </c>
      <c r="M38" s="99">
        <v>2.2000000000000002E-2</v>
      </c>
      <c r="N38" s="99">
        <v>1.7799999999999996E-2</v>
      </c>
      <c r="O38" s="95">
        <v>23271168.197836004</v>
      </c>
      <c r="P38" s="97">
        <v>102.19</v>
      </c>
      <c r="Q38" s="95">
        <v>23780.807562246941</v>
      </c>
      <c r="R38" s="96">
        <v>5.8177920494590009E-2</v>
      </c>
      <c r="S38" s="96">
        <v>2.7635466631818141E-3</v>
      </c>
      <c r="T38" s="96">
        <v>4.0993349084432424E-4</v>
      </c>
    </row>
    <row r="39" spans="2:20">
      <c r="B39" s="88" t="s">
        <v>396</v>
      </c>
      <c r="C39" s="85" t="s">
        <v>397</v>
      </c>
      <c r="D39" s="98" t="s">
        <v>143</v>
      </c>
      <c r="E39" s="98" t="s">
        <v>334</v>
      </c>
      <c r="F39" s="85" t="s">
        <v>360</v>
      </c>
      <c r="G39" s="98" t="s">
        <v>336</v>
      </c>
      <c r="H39" s="85" t="s">
        <v>387</v>
      </c>
      <c r="I39" s="85" t="s">
        <v>183</v>
      </c>
      <c r="J39" s="85"/>
      <c r="K39" s="95">
        <v>0.45</v>
      </c>
      <c r="L39" s="98" t="s">
        <v>187</v>
      </c>
      <c r="M39" s="99">
        <v>3.85E-2</v>
      </c>
      <c r="N39" s="99">
        <v>1.4499999999999999E-2</v>
      </c>
      <c r="O39" s="95">
        <v>18298131.655327</v>
      </c>
      <c r="P39" s="97">
        <v>120.57</v>
      </c>
      <c r="Q39" s="95">
        <v>22062.056931206484</v>
      </c>
      <c r="R39" s="96">
        <v>4.9820387754714361E-2</v>
      </c>
      <c r="S39" s="96">
        <v>2.5638121689338525E-3</v>
      </c>
      <c r="T39" s="96">
        <v>3.8030567251943939E-4</v>
      </c>
    </row>
    <row r="40" spans="2:20">
      <c r="B40" s="88" t="s">
        <v>398</v>
      </c>
      <c r="C40" s="85" t="s">
        <v>399</v>
      </c>
      <c r="D40" s="98" t="s">
        <v>143</v>
      </c>
      <c r="E40" s="98" t="s">
        <v>334</v>
      </c>
      <c r="F40" s="85" t="s">
        <v>360</v>
      </c>
      <c r="G40" s="98" t="s">
        <v>336</v>
      </c>
      <c r="H40" s="85" t="s">
        <v>387</v>
      </c>
      <c r="I40" s="85" t="s">
        <v>183</v>
      </c>
      <c r="J40" s="85"/>
      <c r="K40" s="95">
        <v>2.0099999999999998</v>
      </c>
      <c r="L40" s="98" t="s">
        <v>187</v>
      </c>
      <c r="M40" s="99">
        <v>3.1E-2</v>
      </c>
      <c r="N40" s="99">
        <v>7.7000000000000002E-3</v>
      </c>
      <c r="O40" s="95">
        <v>28603996.042594004</v>
      </c>
      <c r="P40" s="97">
        <v>112.61</v>
      </c>
      <c r="Q40" s="95">
        <v>32210.959540628763</v>
      </c>
      <c r="R40" s="96">
        <v>3.3257096133988778E-2</v>
      </c>
      <c r="S40" s="96">
        <v>3.7432071860211574E-3</v>
      </c>
      <c r="T40" s="96">
        <v>5.5525242586369175E-4</v>
      </c>
    </row>
    <row r="41" spans="2:20">
      <c r="B41" s="88" t="s">
        <v>400</v>
      </c>
      <c r="C41" s="85" t="s">
        <v>401</v>
      </c>
      <c r="D41" s="98" t="s">
        <v>143</v>
      </c>
      <c r="E41" s="98" t="s">
        <v>334</v>
      </c>
      <c r="F41" s="85" t="s">
        <v>360</v>
      </c>
      <c r="G41" s="98" t="s">
        <v>336</v>
      </c>
      <c r="H41" s="85" t="s">
        <v>387</v>
      </c>
      <c r="I41" s="85" t="s">
        <v>183</v>
      </c>
      <c r="J41" s="85"/>
      <c r="K41" s="95">
        <v>2.4499999999999993</v>
      </c>
      <c r="L41" s="98" t="s">
        <v>187</v>
      </c>
      <c r="M41" s="99">
        <v>2.7999999999999997E-2</v>
      </c>
      <c r="N41" s="99">
        <v>7.6999999999999994E-3</v>
      </c>
      <c r="O41" s="95">
        <v>47929257.544248</v>
      </c>
      <c r="P41" s="97">
        <v>107.21</v>
      </c>
      <c r="Q41" s="95">
        <v>51384.955712310213</v>
      </c>
      <c r="R41" s="96">
        <v>4.8731722823990652E-2</v>
      </c>
      <c r="S41" s="96">
        <v>5.9714003624476916E-3</v>
      </c>
      <c r="T41" s="96">
        <v>8.857737155011082E-4</v>
      </c>
    </row>
    <row r="42" spans="2:20">
      <c r="B42" s="88" t="s">
        <v>402</v>
      </c>
      <c r="C42" s="85" t="s">
        <v>403</v>
      </c>
      <c r="D42" s="98" t="s">
        <v>143</v>
      </c>
      <c r="E42" s="98" t="s">
        <v>334</v>
      </c>
      <c r="F42" s="85" t="s">
        <v>335</v>
      </c>
      <c r="G42" s="98" t="s">
        <v>336</v>
      </c>
      <c r="H42" s="85" t="s">
        <v>387</v>
      </c>
      <c r="I42" s="85" t="s">
        <v>183</v>
      </c>
      <c r="J42" s="85"/>
      <c r="K42" s="95">
        <v>3.8000000000000003</v>
      </c>
      <c r="L42" s="98" t="s">
        <v>187</v>
      </c>
      <c r="M42" s="99">
        <v>0.04</v>
      </c>
      <c r="N42" s="99">
        <v>1.1600000000000001E-2</v>
      </c>
      <c r="O42" s="95">
        <v>87643941.581430018</v>
      </c>
      <c r="P42" s="97">
        <v>119.86</v>
      </c>
      <c r="Q42" s="95">
        <v>105050.03218821214</v>
      </c>
      <c r="R42" s="96">
        <v>6.4921534388517624E-2</v>
      </c>
      <c r="S42" s="96">
        <v>1.2207771546907286E-2</v>
      </c>
      <c r="T42" s="96">
        <v>1.8108521460216361E-3</v>
      </c>
    </row>
    <row r="43" spans="2:20">
      <c r="B43" s="88" t="s">
        <v>404</v>
      </c>
      <c r="C43" s="85" t="s">
        <v>405</v>
      </c>
      <c r="D43" s="98" t="s">
        <v>143</v>
      </c>
      <c r="E43" s="98" t="s">
        <v>334</v>
      </c>
      <c r="F43" s="85" t="s">
        <v>406</v>
      </c>
      <c r="G43" s="98" t="s">
        <v>336</v>
      </c>
      <c r="H43" s="85" t="s">
        <v>387</v>
      </c>
      <c r="I43" s="85" t="s">
        <v>185</v>
      </c>
      <c r="J43" s="85"/>
      <c r="K43" s="95">
        <v>3.7199999999999998</v>
      </c>
      <c r="L43" s="98" t="s">
        <v>187</v>
      </c>
      <c r="M43" s="99">
        <v>3.85E-2</v>
      </c>
      <c r="N43" s="99">
        <v>8.3999999999999977E-3</v>
      </c>
      <c r="O43" s="95">
        <v>15692650.260826001</v>
      </c>
      <c r="P43" s="97">
        <v>119.25</v>
      </c>
      <c r="Q43" s="95">
        <v>18713.486200022624</v>
      </c>
      <c r="R43" s="96">
        <v>3.6843001741649513E-2</v>
      </c>
      <c r="S43" s="96">
        <v>2.1746777189632612E-3</v>
      </c>
      <c r="T43" s="96">
        <v>3.2258302009982446E-4</v>
      </c>
    </row>
    <row r="44" spans="2:20">
      <c r="B44" s="88" t="s">
        <v>407</v>
      </c>
      <c r="C44" s="85" t="s">
        <v>408</v>
      </c>
      <c r="D44" s="98" t="s">
        <v>143</v>
      </c>
      <c r="E44" s="98" t="s">
        <v>334</v>
      </c>
      <c r="F44" s="85" t="s">
        <v>406</v>
      </c>
      <c r="G44" s="98" t="s">
        <v>336</v>
      </c>
      <c r="H44" s="85" t="s">
        <v>387</v>
      </c>
      <c r="I44" s="85" t="s">
        <v>185</v>
      </c>
      <c r="J44" s="85"/>
      <c r="K44" s="95">
        <v>0.19000000000000003</v>
      </c>
      <c r="L44" s="98" t="s">
        <v>187</v>
      </c>
      <c r="M44" s="99">
        <v>4.2900000000000001E-2</v>
      </c>
      <c r="N44" s="99">
        <v>3.9000000000000007E-2</v>
      </c>
      <c r="O44" s="95">
        <v>3979607.4249522798</v>
      </c>
      <c r="P44" s="97">
        <v>119.54</v>
      </c>
      <c r="Q44" s="95">
        <v>4757.2226165564598</v>
      </c>
      <c r="R44" s="96">
        <v>1.4018910307133686E-2</v>
      </c>
      <c r="S44" s="96">
        <v>5.5283264260835223E-4</v>
      </c>
      <c r="T44" s="96">
        <v>8.2004989478342993E-5</v>
      </c>
    </row>
    <row r="45" spans="2:20">
      <c r="B45" s="88" t="s">
        <v>409</v>
      </c>
      <c r="C45" s="85" t="s">
        <v>410</v>
      </c>
      <c r="D45" s="98" t="s">
        <v>143</v>
      </c>
      <c r="E45" s="98" t="s">
        <v>334</v>
      </c>
      <c r="F45" s="85" t="s">
        <v>406</v>
      </c>
      <c r="G45" s="98" t="s">
        <v>336</v>
      </c>
      <c r="H45" s="85" t="s">
        <v>387</v>
      </c>
      <c r="I45" s="85" t="s">
        <v>185</v>
      </c>
      <c r="J45" s="85"/>
      <c r="K45" s="95">
        <v>3.19</v>
      </c>
      <c r="L45" s="98" t="s">
        <v>187</v>
      </c>
      <c r="M45" s="99">
        <v>4.7500000000000001E-2</v>
      </c>
      <c r="N45" s="99">
        <v>8.0000000000000002E-3</v>
      </c>
      <c r="O45" s="95">
        <v>11493765.815083761</v>
      </c>
      <c r="P45" s="97">
        <v>132.66999999999999</v>
      </c>
      <c r="Q45" s="95">
        <v>15248.779041187241</v>
      </c>
      <c r="R45" s="96">
        <v>2.6400710530050338E-2</v>
      </c>
      <c r="S45" s="96">
        <v>1.7720471572113465E-3</v>
      </c>
      <c r="T45" s="96">
        <v>2.6285840828178445E-4</v>
      </c>
    </row>
    <row r="46" spans="2:20">
      <c r="B46" s="88" t="s">
        <v>411</v>
      </c>
      <c r="C46" s="85" t="s">
        <v>412</v>
      </c>
      <c r="D46" s="98" t="s">
        <v>143</v>
      </c>
      <c r="E46" s="98" t="s">
        <v>334</v>
      </c>
      <c r="F46" s="85" t="s">
        <v>413</v>
      </c>
      <c r="G46" s="98" t="s">
        <v>414</v>
      </c>
      <c r="H46" s="85" t="s">
        <v>387</v>
      </c>
      <c r="I46" s="85" t="s">
        <v>185</v>
      </c>
      <c r="J46" s="85"/>
      <c r="K46" s="95">
        <v>2.91</v>
      </c>
      <c r="L46" s="98" t="s">
        <v>187</v>
      </c>
      <c r="M46" s="99">
        <v>4.6500000000000007E-2</v>
      </c>
      <c r="N46" s="99">
        <v>7.5000000000000015E-3</v>
      </c>
      <c r="O46" s="95">
        <v>176439.66405684</v>
      </c>
      <c r="P46" s="97">
        <v>132.84</v>
      </c>
      <c r="Q46" s="95">
        <v>244.15302381272002</v>
      </c>
      <c r="R46" s="96">
        <v>1.3929798486562882E-3</v>
      </c>
      <c r="S46" s="96">
        <v>2.8372807462373679E-5</v>
      </c>
      <c r="T46" s="96">
        <v>4.2087091066931379E-6</v>
      </c>
    </row>
    <row r="47" spans="2:20">
      <c r="B47" s="88" t="s">
        <v>415</v>
      </c>
      <c r="C47" s="85" t="s">
        <v>416</v>
      </c>
      <c r="D47" s="98" t="s">
        <v>143</v>
      </c>
      <c r="E47" s="98" t="s">
        <v>334</v>
      </c>
      <c r="F47" s="85" t="s">
        <v>417</v>
      </c>
      <c r="G47" s="98" t="s">
        <v>375</v>
      </c>
      <c r="H47" s="85" t="s">
        <v>387</v>
      </c>
      <c r="I47" s="85" t="s">
        <v>185</v>
      </c>
      <c r="J47" s="85"/>
      <c r="K47" s="95">
        <v>3.02</v>
      </c>
      <c r="L47" s="98" t="s">
        <v>187</v>
      </c>
      <c r="M47" s="99">
        <v>3.6400000000000002E-2</v>
      </c>
      <c r="N47" s="99">
        <v>1.11E-2</v>
      </c>
      <c r="O47" s="95">
        <v>3977076.1606830806</v>
      </c>
      <c r="P47" s="97">
        <v>117.48</v>
      </c>
      <c r="Q47" s="95">
        <v>4672.2692050329797</v>
      </c>
      <c r="R47" s="96">
        <v>3.6073253158123181E-2</v>
      </c>
      <c r="S47" s="96">
        <v>5.4296028161610662E-4</v>
      </c>
      <c r="T47" s="96">
        <v>8.0540562820257533E-5</v>
      </c>
    </row>
    <row r="48" spans="2:20">
      <c r="B48" s="88" t="s">
        <v>418</v>
      </c>
      <c r="C48" s="85" t="s">
        <v>419</v>
      </c>
      <c r="D48" s="98" t="s">
        <v>143</v>
      </c>
      <c r="E48" s="98" t="s">
        <v>334</v>
      </c>
      <c r="F48" s="85" t="s">
        <v>420</v>
      </c>
      <c r="G48" s="98" t="s">
        <v>421</v>
      </c>
      <c r="H48" s="85" t="s">
        <v>387</v>
      </c>
      <c r="I48" s="85" t="s">
        <v>185</v>
      </c>
      <c r="J48" s="85"/>
      <c r="K48" s="95">
        <v>8.9700000000000006</v>
      </c>
      <c r="L48" s="98" t="s">
        <v>187</v>
      </c>
      <c r="M48" s="99">
        <v>3.85E-2</v>
      </c>
      <c r="N48" s="99">
        <v>2.5400000000000006E-2</v>
      </c>
      <c r="O48" s="95">
        <v>58141514.654094003</v>
      </c>
      <c r="P48" s="97">
        <v>112.62</v>
      </c>
      <c r="Q48" s="95">
        <v>65478.974454270239</v>
      </c>
      <c r="R48" s="96">
        <v>2.0936634177712608E-2</v>
      </c>
      <c r="S48" s="96">
        <v>7.6092538442192508E-3</v>
      </c>
      <c r="T48" s="96">
        <v>1.1287263691397175E-3</v>
      </c>
    </row>
    <row r="49" spans="2:20">
      <c r="B49" s="88" t="s">
        <v>422</v>
      </c>
      <c r="C49" s="85" t="s">
        <v>423</v>
      </c>
      <c r="D49" s="98" t="s">
        <v>143</v>
      </c>
      <c r="E49" s="98" t="s">
        <v>334</v>
      </c>
      <c r="F49" s="85" t="s">
        <v>335</v>
      </c>
      <c r="G49" s="98" t="s">
        <v>336</v>
      </c>
      <c r="H49" s="85" t="s">
        <v>387</v>
      </c>
      <c r="I49" s="85" t="s">
        <v>183</v>
      </c>
      <c r="J49" s="85"/>
      <c r="K49" s="95">
        <v>3.3299999999999996</v>
      </c>
      <c r="L49" s="98" t="s">
        <v>187</v>
      </c>
      <c r="M49" s="99">
        <v>0.05</v>
      </c>
      <c r="N49" s="99">
        <v>1.0699999999999998E-2</v>
      </c>
      <c r="O49" s="95">
        <v>37494951.949684002</v>
      </c>
      <c r="P49" s="97">
        <v>124.81</v>
      </c>
      <c r="Q49" s="95">
        <v>46797.45103567739</v>
      </c>
      <c r="R49" s="96">
        <v>3.7494989444673443E-2</v>
      </c>
      <c r="S49" s="96">
        <v>5.4382904918827352E-3</v>
      </c>
      <c r="T49" s="96">
        <v>8.0669432337221155E-4</v>
      </c>
    </row>
    <row r="50" spans="2:20">
      <c r="B50" s="88" t="s">
        <v>424</v>
      </c>
      <c r="C50" s="85" t="s">
        <v>425</v>
      </c>
      <c r="D50" s="98" t="s">
        <v>143</v>
      </c>
      <c r="E50" s="98" t="s">
        <v>334</v>
      </c>
      <c r="F50" s="85" t="s">
        <v>406</v>
      </c>
      <c r="G50" s="98" t="s">
        <v>336</v>
      </c>
      <c r="H50" s="85" t="s">
        <v>387</v>
      </c>
      <c r="I50" s="85" t="s">
        <v>185</v>
      </c>
      <c r="J50" s="85"/>
      <c r="K50" s="95">
        <v>1.8799999999999997</v>
      </c>
      <c r="L50" s="98" t="s">
        <v>187</v>
      </c>
      <c r="M50" s="99">
        <v>5.2499999999999998E-2</v>
      </c>
      <c r="N50" s="99">
        <v>8.8000000000000005E-3</v>
      </c>
      <c r="O50" s="95">
        <v>13347864.3846</v>
      </c>
      <c r="P50" s="97">
        <v>132.72</v>
      </c>
      <c r="Q50" s="95">
        <v>17715.285669821642</v>
      </c>
      <c r="R50" s="96">
        <v>3.7077401068333335E-2</v>
      </c>
      <c r="S50" s="96">
        <v>2.0586777161373439E-3</v>
      </c>
      <c r="T50" s="96">
        <v>3.0537604229485035E-4</v>
      </c>
    </row>
    <row r="51" spans="2:20">
      <c r="B51" s="88" t="s">
        <v>426</v>
      </c>
      <c r="C51" s="85" t="s">
        <v>427</v>
      </c>
      <c r="D51" s="98" t="s">
        <v>143</v>
      </c>
      <c r="E51" s="98" t="s">
        <v>334</v>
      </c>
      <c r="F51" s="85" t="s">
        <v>406</v>
      </c>
      <c r="G51" s="98" t="s">
        <v>336</v>
      </c>
      <c r="H51" s="85" t="s">
        <v>387</v>
      </c>
      <c r="I51" s="85" t="s">
        <v>185</v>
      </c>
      <c r="J51" s="85"/>
      <c r="K51" s="95">
        <v>0.72999999999999976</v>
      </c>
      <c r="L51" s="98" t="s">
        <v>187</v>
      </c>
      <c r="M51" s="99">
        <v>5.5E-2</v>
      </c>
      <c r="N51" s="99">
        <v>1.1799999999999998E-2</v>
      </c>
      <c r="O51" s="95">
        <v>3379111.3045124798</v>
      </c>
      <c r="P51" s="97">
        <v>132.62</v>
      </c>
      <c r="Q51" s="95">
        <v>4481.3775509505813</v>
      </c>
      <c r="R51" s="96">
        <v>2.1119445653202999E-2</v>
      </c>
      <c r="S51" s="96">
        <v>5.2077693093351011E-4</v>
      </c>
      <c r="T51" s="96">
        <v>7.7249973048391474E-5</v>
      </c>
    </row>
    <row r="52" spans="2:20">
      <c r="B52" s="88" t="s">
        <v>428</v>
      </c>
      <c r="C52" s="85" t="s">
        <v>429</v>
      </c>
      <c r="D52" s="98" t="s">
        <v>143</v>
      </c>
      <c r="E52" s="98" t="s">
        <v>334</v>
      </c>
      <c r="F52" s="85" t="s">
        <v>430</v>
      </c>
      <c r="G52" s="98" t="s">
        <v>375</v>
      </c>
      <c r="H52" s="85" t="s">
        <v>387</v>
      </c>
      <c r="I52" s="85" t="s">
        <v>185</v>
      </c>
      <c r="J52" s="85"/>
      <c r="K52" s="95">
        <v>5.66</v>
      </c>
      <c r="L52" s="98" t="s">
        <v>187</v>
      </c>
      <c r="M52" s="99">
        <v>3.0499999999999999E-2</v>
      </c>
      <c r="N52" s="99">
        <v>1.6500000000000001E-2</v>
      </c>
      <c r="O52" s="95">
        <v>10501149.951359361</v>
      </c>
      <c r="P52" s="97">
        <v>109.22</v>
      </c>
      <c r="Q52" s="95">
        <v>11469.356249688082</v>
      </c>
      <c r="R52" s="96">
        <v>3.9596624532525784E-2</v>
      </c>
      <c r="S52" s="96">
        <v>1.3328437694852683E-3</v>
      </c>
      <c r="T52" s="96">
        <v>1.9770872931312524E-4</v>
      </c>
    </row>
    <row r="53" spans="2:20">
      <c r="B53" s="88" t="s">
        <v>431</v>
      </c>
      <c r="C53" s="85" t="s">
        <v>432</v>
      </c>
      <c r="D53" s="98" t="s">
        <v>143</v>
      </c>
      <c r="E53" s="98" t="s">
        <v>334</v>
      </c>
      <c r="F53" s="85" t="s">
        <v>430</v>
      </c>
      <c r="G53" s="98" t="s">
        <v>375</v>
      </c>
      <c r="H53" s="85" t="s">
        <v>387</v>
      </c>
      <c r="I53" s="85" t="s">
        <v>185</v>
      </c>
      <c r="J53" s="85"/>
      <c r="K53" s="95">
        <v>2.9800000000000004</v>
      </c>
      <c r="L53" s="98" t="s">
        <v>187</v>
      </c>
      <c r="M53" s="99">
        <v>0.03</v>
      </c>
      <c r="N53" s="99">
        <v>1.18E-2</v>
      </c>
      <c r="O53" s="95">
        <v>50464332.310295857</v>
      </c>
      <c r="P53" s="97">
        <v>112.89</v>
      </c>
      <c r="Q53" s="95">
        <v>56969.183703934577</v>
      </c>
      <c r="R53" s="96">
        <v>4.8005328212263325E-2</v>
      </c>
      <c r="S53" s="96">
        <v>6.6203385699625363E-3</v>
      </c>
      <c r="T53" s="96">
        <v>9.8203462120354163E-4</v>
      </c>
    </row>
    <row r="54" spans="2:20">
      <c r="B54" s="88" t="s">
        <v>433</v>
      </c>
      <c r="C54" s="85" t="s">
        <v>434</v>
      </c>
      <c r="D54" s="98" t="s">
        <v>143</v>
      </c>
      <c r="E54" s="98" t="s">
        <v>334</v>
      </c>
      <c r="F54" s="85" t="s">
        <v>351</v>
      </c>
      <c r="G54" s="98" t="s">
        <v>336</v>
      </c>
      <c r="H54" s="85" t="s">
        <v>387</v>
      </c>
      <c r="I54" s="85" t="s">
        <v>185</v>
      </c>
      <c r="J54" s="85"/>
      <c r="K54" s="95">
        <v>3.1999999999999997</v>
      </c>
      <c r="L54" s="98" t="s">
        <v>187</v>
      </c>
      <c r="M54" s="99">
        <v>6.5000000000000002E-2</v>
      </c>
      <c r="N54" s="99">
        <v>1.1199999999999998E-2</v>
      </c>
      <c r="O54" s="95">
        <v>156311799.63774401</v>
      </c>
      <c r="P54" s="97">
        <v>130.1</v>
      </c>
      <c r="Q54" s="95">
        <v>206151.94784728636</v>
      </c>
      <c r="R54" s="96">
        <v>9.9245587071583499E-2</v>
      </c>
      <c r="S54" s="96">
        <v>2.3956735955688889E-2</v>
      </c>
      <c r="T54" s="96">
        <v>3.5536466709211421E-3</v>
      </c>
    </row>
    <row r="55" spans="2:20">
      <c r="B55" s="88" t="s">
        <v>435</v>
      </c>
      <c r="C55" s="85" t="s">
        <v>436</v>
      </c>
      <c r="D55" s="98" t="s">
        <v>143</v>
      </c>
      <c r="E55" s="98" t="s">
        <v>334</v>
      </c>
      <c r="F55" s="85" t="s">
        <v>437</v>
      </c>
      <c r="G55" s="98" t="s">
        <v>414</v>
      </c>
      <c r="H55" s="85" t="s">
        <v>387</v>
      </c>
      <c r="I55" s="85" t="s">
        <v>185</v>
      </c>
      <c r="J55" s="85"/>
      <c r="K55" s="95">
        <v>1.1400000000000001</v>
      </c>
      <c r="L55" s="98" t="s">
        <v>187</v>
      </c>
      <c r="M55" s="99">
        <v>4.4000000000000004E-2</v>
      </c>
      <c r="N55" s="99">
        <v>7.4000000000000003E-3</v>
      </c>
      <c r="O55" s="95">
        <v>130810.94554572001</v>
      </c>
      <c r="P55" s="97">
        <v>113.9</v>
      </c>
      <c r="Q55" s="95">
        <v>148.99366527774001</v>
      </c>
      <c r="R55" s="96">
        <v>1.0916844626726772E-3</v>
      </c>
      <c r="S55" s="96">
        <v>1.7314422373410014E-5</v>
      </c>
      <c r="T55" s="96">
        <v>2.5683523640281209E-6</v>
      </c>
    </row>
    <row r="56" spans="2:20">
      <c r="B56" s="88" t="s">
        <v>438</v>
      </c>
      <c r="C56" s="85" t="s">
        <v>439</v>
      </c>
      <c r="D56" s="98" t="s">
        <v>143</v>
      </c>
      <c r="E56" s="98" t="s">
        <v>334</v>
      </c>
      <c r="F56" s="85" t="s">
        <v>440</v>
      </c>
      <c r="G56" s="98" t="s">
        <v>441</v>
      </c>
      <c r="H56" s="85" t="s">
        <v>442</v>
      </c>
      <c r="I56" s="85" t="s">
        <v>185</v>
      </c>
      <c r="J56" s="85"/>
      <c r="K56" s="95">
        <v>8.93</v>
      </c>
      <c r="L56" s="98" t="s">
        <v>187</v>
      </c>
      <c r="M56" s="99">
        <v>5.1500000000000004E-2</v>
      </c>
      <c r="N56" s="99">
        <v>4.2699999999999995E-2</v>
      </c>
      <c r="O56" s="95">
        <v>92678209.900640011</v>
      </c>
      <c r="P56" s="97">
        <v>129.56</v>
      </c>
      <c r="Q56" s="95">
        <v>120073.88203784697</v>
      </c>
      <c r="R56" s="96">
        <v>2.6099024421881927E-2</v>
      </c>
      <c r="S56" s="96">
        <v>1.395367988124057E-2</v>
      </c>
      <c r="T56" s="96">
        <v>2.0698332255607143E-3</v>
      </c>
    </row>
    <row r="57" spans="2:20">
      <c r="B57" s="88" t="s">
        <v>443</v>
      </c>
      <c r="C57" s="85" t="s">
        <v>444</v>
      </c>
      <c r="D57" s="98" t="s">
        <v>143</v>
      </c>
      <c r="E57" s="98" t="s">
        <v>334</v>
      </c>
      <c r="F57" s="85" t="s">
        <v>445</v>
      </c>
      <c r="G57" s="98" t="s">
        <v>375</v>
      </c>
      <c r="H57" s="85" t="s">
        <v>442</v>
      </c>
      <c r="I57" s="85" t="s">
        <v>183</v>
      </c>
      <c r="J57" s="85"/>
      <c r="K57" s="95">
        <v>1.4800000000000002</v>
      </c>
      <c r="L57" s="98" t="s">
        <v>187</v>
      </c>
      <c r="M57" s="99">
        <v>4.9500000000000002E-2</v>
      </c>
      <c r="N57" s="99">
        <v>0.01</v>
      </c>
      <c r="O57" s="95">
        <v>730653.94200461998</v>
      </c>
      <c r="P57" s="97">
        <v>127.29</v>
      </c>
      <c r="Q57" s="95">
        <v>930.04941774598001</v>
      </c>
      <c r="R57" s="96">
        <v>1.8882234646069131E-3</v>
      </c>
      <c r="S57" s="96">
        <v>1.0808022218246495E-4</v>
      </c>
      <c r="T57" s="96">
        <v>1.6032189128833662E-5</v>
      </c>
    </row>
    <row r="58" spans="2:20">
      <c r="B58" s="88" t="s">
        <v>446</v>
      </c>
      <c r="C58" s="85" t="s">
        <v>447</v>
      </c>
      <c r="D58" s="98" t="s">
        <v>143</v>
      </c>
      <c r="E58" s="98" t="s">
        <v>334</v>
      </c>
      <c r="F58" s="85" t="s">
        <v>445</v>
      </c>
      <c r="G58" s="98" t="s">
        <v>375</v>
      </c>
      <c r="H58" s="85" t="s">
        <v>442</v>
      </c>
      <c r="I58" s="85" t="s">
        <v>183</v>
      </c>
      <c r="J58" s="85"/>
      <c r="K58" s="95">
        <v>3.9499999999999993</v>
      </c>
      <c r="L58" s="98" t="s">
        <v>187</v>
      </c>
      <c r="M58" s="99">
        <v>4.8000000000000001E-2</v>
      </c>
      <c r="N58" s="99">
        <v>1.23E-2</v>
      </c>
      <c r="O58" s="95">
        <v>80951301.700068012</v>
      </c>
      <c r="P58" s="97">
        <v>118.14</v>
      </c>
      <c r="Q58" s="95">
        <v>95635.873153820154</v>
      </c>
      <c r="R58" s="96">
        <v>5.9542892774549751E-2</v>
      </c>
      <c r="S58" s="96">
        <v>1.1113760432353752E-2</v>
      </c>
      <c r="T58" s="96">
        <v>1.6485709002636683E-3</v>
      </c>
    </row>
    <row r="59" spans="2:20">
      <c r="B59" s="88" t="s">
        <v>448</v>
      </c>
      <c r="C59" s="85" t="s">
        <v>449</v>
      </c>
      <c r="D59" s="98" t="s">
        <v>143</v>
      </c>
      <c r="E59" s="98" t="s">
        <v>334</v>
      </c>
      <c r="F59" s="85" t="s">
        <v>445</v>
      </c>
      <c r="G59" s="98" t="s">
        <v>375</v>
      </c>
      <c r="H59" s="85" t="s">
        <v>442</v>
      </c>
      <c r="I59" s="85" t="s">
        <v>183</v>
      </c>
      <c r="J59" s="85"/>
      <c r="K59" s="95">
        <v>7.7200000000000015</v>
      </c>
      <c r="L59" s="98" t="s">
        <v>187</v>
      </c>
      <c r="M59" s="99">
        <v>3.2000000000000001E-2</v>
      </c>
      <c r="N59" s="99">
        <v>2.3800000000000002E-2</v>
      </c>
      <c r="O59" s="95">
        <v>4507771.9903420005</v>
      </c>
      <c r="P59" s="97">
        <v>106.49</v>
      </c>
      <c r="Q59" s="95">
        <v>4800.3265439458401</v>
      </c>
      <c r="R59" s="96">
        <v>9.9346150920827606E-3</v>
      </c>
      <c r="S59" s="96">
        <v>5.5784171197637738E-4</v>
      </c>
      <c r="T59" s="96">
        <v>8.2748014851958992E-5</v>
      </c>
    </row>
    <row r="60" spans="2:20">
      <c r="B60" s="88" t="s">
        <v>450</v>
      </c>
      <c r="C60" s="85" t="s">
        <v>451</v>
      </c>
      <c r="D60" s="98" t="s">
        <v>143</v>
      </c>
      <c r="E60" s="98" t="s">
        <v>334</v>
      </c>
      <c r="F60" s="85" t="s">
        <v>445</v>
      </c>
      <c r="G60" s="98" t="s">
        <v>375</v>
      </c>
      <c r="H60" s="85" t="s">
        <v>442</v>
      </c>
      <c r="I60" s="85" t="s">
        <v>183</v>
      </c>
      <c r="J60" s="85"/>
      <c r="K60" s="95">
        <v>2.44</v>
      </c>
      <c r="L60" s="98" t="s">
        <v>187</v>
      </c>
      <c r="M60" s="99">
        <v>4.9000000000000002E-2</v>
      </c>
      <c r="N60" s="99">
        <v>8.7000000000000011E-3</v>
      </c>
      <c r="O60" s="95">
        <v>16509177.797162263</v>
      </c>
      <c r="P60" s="97">
        <v>117.63</v>
      </c>
      <c r="Q60" s="95">
        <v>19419.745817330182</v>
      </c>
      <c r="R60" s="96">
        <v>4.1668012881822529E-2</v>
      </c>
      <c r="S60" s="96">
        <v>2.2567515259036487E-3</v>
      </c>
      <c r="T60" s="96">
        <v>3.3475752130662486E-4</v>
      </c>
    </row>
    <row r="61" spans="2:20">
      <c r="B61" s="88" t="s">
        <v>452</v>
      </c>
      <c r="C61" s="85" t="s">
        <v>453</v>
      </c>
      <c r="D61" s="98" t="s">
        <v>143</v>
      </c>
      <c r="E61" s="98" t="s">
        <v>334</v>
      </c>
      <c r="F61" s="85" t="s">
        <v>454</v>
      </c>
      <c r="G61" s="98" t="s">
        <v>375</v>
      </c>
      <c r="H61" s="85" t="s">
        <v>442</v>
      </c>
      <c r="I61" s="85" t="s">
        <v>185</v>
      </c>
      <c r="J61" s="85"/>
      <c r="K61" s="95">
        <v>1.95</v>
      </c>
      <c r="L61" s="98" t="s">
        <v>187</v>
      </c>
      <c r="M61" s="99">
        <v>4.8000000000000001E-2</v>
      </c>
      <c r="N61" s="99">
        <v>9.8999999999999991E-3</v>
      </c>
      <c r="O61" s="95">
        <v>7015190.2778024003</v>
      </c>
      <c r="P61" s="97">
        <v>114.32</v>
      </c>
      <c r="Q61" s="95">
        <v>8019.7653253945409</v>
      </c>
      <c r="R61" s="96">
        <v>3.0682252789548638E-2</v>
      </c>
      <c r="S61" s="96">
        <v>9.3196985201125012E-4</v>
      </c>
      <c r="T61" s="96">
        <v>1.3824469110167696E-4</v>
      </c>
    </row>
    <row r="62" spans="2:20">
      <c r="B62" s="88" t="s">
        <v>455</v>
      </c>
      <c r="C62" s="85" t="s">
        <v>456</v>
      </c>
      <c r="D62" s="98" t="s">
        <v>143</v>
      </c>
      <c r="E62" s="98" t="s">
        <v>334</v>
      </c>
      <c r="F62" s="85" t="s">
        <v>454</v>
      </c>
      <c r="G62" s="98" t="s">
        <v>375</v>
      </c>
      <c r="H62" s="85" t="s">
        <v>442</v>
      </c>
      <c r="I62" s="85" t="s">
        <v>185</v>
      </c>
      <c r="J62" s="85"/>
      <c r="K62" s="95">
        <v>5.0400000000000009</v>
      </c>
      <c r="L62" s="98" t="s">
        <v>187</v>
      </c>
      <c r="M62" s="99">
        <v>3.2899999999999999E-2</v>
      </c>
      <c r="N62" s="99">
        <v>1.7399999999999999E-2</v>
      </c>
      <c r="O62" s="95">
        <v>19364845.188908704</v>
      </c>
      <c r="P62" s="97">
        <v>107.95</v>
      </c>
      <c r="Q62" s="95">
        <v>20904.350383306399</v>
      </c>
      <c r="R62" s="96">
        <v>9.2213548518612881E-2</v>
      </c>
      <c r="S62" s="96">
        <v>2.429276112535492E-3</v>
      </c>
      <c r="T62" s="96">
        <v>3.6034913045030322E-4</v>
      </c>
    </row>
    <row r="63" spans="2:20">
      <c r="B63" s="88" t="s">
        <v>457</v>
      </c>
      <c r="C63" s="85" t="s">
        <v>458</v>
      </c>
      <c r="D63" s="98" t="s">
        <v>143</v>
      </c>
      <c r="E63" s="98" t="s">
        <v>334</v>
      </c>
      <c r="F63" s="85" t="s">
        <v>459</v>
      </c>
      <c r="G63" s="98" t="s">
        <v>375</v>
      </c>
      <c r="H63" s="85" t="s">
        <v>442</v>
      </c>
      <c r="I63" s="85" t="s">
        <v>185</v>
      </c>
      <c r="J63" s="85"/>
      <c r="K63" s="95">
        <v>0.7400000000000001</v>
      </c>
      <c r="L63" s="98" t="s">
        <v>187</v>
      </c>
      <c r="M63" s="99">
        <v>4.5499999999999999E-2</v>
      </c>
      <c r="N63" s="99">
        <v>1.1899999999999999E-2</v>
      </c>
      <c r="O63" s="95">
        <v>6074830.7764071999</v>
      </c>
      <c r="P63" s="97">
        <v>124.26</v>
      </c>
      <c r="Q63" s="95">
        <v>7548.5849608348199</v>
      </c>
      <c r="R63" s="96">
        <v>2.147767241450128E-2</v>
      </c>
      <c r="S63" s="96">
        <v>8.7721439760426881E-4</v>
      </c>
      <c r="T63" s="96">
        <v>1.3012248536262941E-4</v>
      </c>
    </row>
    <row r="64" spans="2:20">
      <c r="B64" s="88" t="s">
        <v>460</v>
      </c>
      <c r="C64" s="85" t="s">
        <v>461</v>
      </c>
      <c r="D64" s="98" t="s">
        <v>143</v>
      </c>
      <c r="E64" s="98" t="s">
        <v>334</v>
      </c>
      <c r="F64" s="85" t="s">
        <v>459</v>
      </c>
      <c r="G64" s="98" t="s">
        <v>375</v>
      </c>
      <c r="H64" s="85" t="s">
        <v>442</v>
      </c>
      <c r="I64" s="85" t="s">
        <v>185</v>
      </c>
      <c r="J64" s="85"/>
      <c r="K64" s="95">
        <v>5.8899999999999988</v>
      </c>
      <c r="L64" s="98" t="s">
        <v>187</v>
      </c>
      <c r="M64" s="99">
        <v>4.7500000000000001E-2</v>
      </c>
      <c r="N64" s="99">
        <v>1.9699999999999999E-2</v>
      </c>
      <c r="O64" s="95">
        <v>24818080.557268001</v>
      </c>
      <c r="P64" s="97">
        <v>142.25</v>
      </c>
      <c r="Q64" s="95">
        <v>35303.720525120349</v>
      </c>
      <c r="R64" s="96">
        <v>1.5661088875203275E-2</v>
      </c>
      <c r="S64" s="96">
        <v>4.1026142110491609E-3</v>
      </c>
      <c r="T64" s="96">
        <v>6.0856543062188563E-4</v>
      </c>
    </row>
    <row r="65" spans="2:20">
      <c r="B65" s="88" t="s">
        <v>462</v>
      </c>
      <c r="C65" s="85" t="s">
        <v>463</v>
      </c>
      <c r="D65" s="98" t="s">
        <v>143</v>
      </c>
      <c r="E65" s="98" t="s">
        <v>334</v>
      </c>
      <c r="F65" s="85" t="s">
        <v>464</v>
      </c>
      <c r="G65" s="98" t="s">
        <v>375</v>
      </c>
      <c r="H65" s="85" t="s">
        <v>442</v>
      </c>
      <c r="I65" s="85" t="s">
        <v>185</v>
      </c>
      <c r="J65" s="85"/>
      <c r="K65" s="95">
        <v>1.23</v>
      </c>
      <c r="L65" s="98" t="s">
        <v>187</v>
      </c>
      <c r="M65" s="99">
        <v>4.9500000000000002E-2</v>
      </c>
      <c r="N65" s="99">
        <v>1.2500000000000001E-2</v>
      </c>
      <c r="O65" s="95">
        <v>2008887.4591862804</v>
      </c>
      <c r="P65" s="97">
        <v>128.46</v>
      </c>
      <c r="Q65" s="95">
        <v>2580.6168244430605</v>
      </c>
      <c r="R65" s="96">
        <v>4.0125631686005183E-3</v>
      </c>
      <c r="S65" s="96">
        <v>2.9989120409276091E-4</v>
      </c>
      <c r="T65" s="96">
        <v>4.4484665232940642E-5</v>
      </c>
    </row>
    <row r="66" spans="2:20">
      <c r="B66" s="88" t="s">
        <v>465</v>
      </c>
      <c r="C66" s="85" t="s">
        <v>466</v>
      </c>
      <c r="D66" s="98" t="s">
        <v>143</v>
      </c>
      <c r="E66" s="98" t="s">
        <v>334</v>
      </c>
      <c r="F66" s="85" t="s">
        <v>464</v>
      </c>
      <c r="G66" s="98" t="s">
        <v>375</v>
      </c>
      <c r="H66" s="85" t="s">
        <v>442</v>
      </c>
      <c r="I66" s="85" t="s">
        <v>185</v>
      </c>
      <c r="J66" s="85"/>
      <c r="K66" s="95">
        <v>2.4799999999999995</v>
      </c>
      <c r="L66" s="98" t="s">
        <v>187</v>
      </c>
      <c r="M66" s="99">
        <v>6.5000000000000002E-2</v>
      </c>
      <c r="N66" s="99">
        <v>1.0500000000000001E-2</v>
      </c>
      <c r="O66" s="95">
        <v>35763390.579046823</v>
      </c>
      <c r="P66" s="97">
        <v>129.63</v>
      </c>
      <c r="Q66" s="95">
        <v>46360.081921802346</v>
      </c>
      <c r="R66" s="96">
        <v>5.1232391919530856E-2</v>
      </c>
      <c r="S66" s="96">
        <v>5.3874642130835653E-3</v>
      </c>
      <c r="T66" s="96">
        <v>7.9915495587306413E-4</v>
      </c>
    </row>
    <row r="67" spans="2:20">
      <c r="B67" s="88" t="s">
        <v>467</v>
      </c>
      <c r="C67" s="85" t="s">
        <v>468</v>
      </c>
      <c r="D67" s="98" t="s">
        <v>143</v>
      </c>
      <c r="E67" s="98" t="s">
        <v>334</v>
      </c>
      <c r="F67" s="85" t="s">
        <v>464</v>
      </c>
      <c r="G67" s="98" t="s">
        <v>375</v>
      </c>
      <c r="H67" s="85" t="s">
        <v>442</v>
      </c>
      <c r="I67" s="85" t="s">
        <v>185</v>
      </c>
      <c r="J67" s="85"/>
      <c r="K67" s="95">
        <v>3.08</v>
      </c>
      <c r="L67" s="98" t="s">
        <v>187</v>
      </c>
      <c r="M67" s="99">
        <v>5.0999999999999997E-2</v>
      </c>
      <c r="N67" s="99">
        <v>1.9299999999999998E-2</v>
      </c>
      <c r="O67" s="95">
        <v>13822240.648482</v>
      </c>
      <c r="P67" s="97">
        <v>133.72999999999999</v>
      </c>
      <c r="Q67" s="95">
        <v>18484.481483586442</v>
      </c>
      <c r="R67" s="96">
        <v>6.6804843158552408E-3</v>
      </c>
      <c r="S67" s="96">
        <v>2.1480652829346039E-3</v>
      </c>
      <c r="T67" s="96">
        <v>3.1863543747115327E-4</v>
      </c>
    </row>
    <row r="68" spans="2:20">
      <c r="B68" s="88" t="s">
        <v>469</v>
      </c>
      <c r="C68" s="85" t="s">
        <v>470</v>
      </c>
      <c r="D68" s="98" t="s">
        <v>143</v>
      </c>
      <c r="E68" s="98" t="s">
        <v>334</v>
      </c>
      <c r="F68" s="85" t="s">
        <v>464</v>
      </c>
      <c r="G68" s="98" t="s">
        <v>375</v>
      </c>
      <c r="H68" s="85" t="s">
        <v>442</v>
      </c>
      <c r="I68" s="85" t="s">
        <v>185</v>
      </c>
      <c r="J68" s="85"/>
      <c r="K68" s="95">
        <v>1.4600000000000002</v>
      </c>
      <c r="L68" s="98" t="s">
        <v>187</v>
      </c>
      <c r="M68" s="99">
        <v>5.2999999999999999E-2</v>
      </c>
      <c r="N68" s="99">
        <v>1.23E-2</v>
      </c>
      <c r="O68" s="95">
        <v>2129067.504865</v>
      </c>
      <c r="P68" s="97">
        <v>123.15</v>
      </c>
      <c r="Q68" s="95">
        <v>2621.9466310208204</v>
      </c>
      <c r="R68" s="96">
        <v>4.4446660058603555E-3</v>
      </c>
      <c r="S68" s="96">
        <v>3.0469410444671028E-4</v>
      </c>
      <c r="T68" s="96">
        <v>4.5197108317221709E-5</v>
      </c>
    </row>
    <row r="69" spans="2:20">
      <c r="B69" s="88" t="s">
        <v>471</v>
      </c>
      <c r="C69" s="85" t="s">
        <v>472</v>
      </c>
      <c r="D69" s="98" t="s">
        <v>143</v>
      </c>
      <c r="E69" s="98" t="s">
        <v>334</v>
      </c>
      <c r="F69" s="85" t="s">
        <v>473</v>
      </c>
      <c r="G69" s="98" t="s">
        <v>375</v>
      </c>
      <c r="H69" s="85" t="s">
        <v>442</v>
      </c>
      <c r="I69" s="85" t="s">
        <v>183</v>
      </c>
      <c r="J69" s="85"/>
      <c r="K69" s="95">
        <v>2.52</v>
      </c>
      <c r="L69" s="98" t="s">
        <v>187</v>
      </c>
      <c r="M69" s="99">
        <v>4.9500000000000002E-2</v>
      </c>
      <c r="N69" s="99">
        <v>1.7700000000000004E-2</v>
      </c>
      <c r="O69" s="95">
        <v>19116548.257218543</v>
      </c>
      <c r="P69" s="97">
        <v>110.47</v>
      </c>
      <c r="Q69" s="95">
        <v>21118.050528828942</v>
      </c>
      <c r="R69" s="96">
        <v>5.5752882224739099E-2</v>
      </c>
      <c r="S69" s="96">
        <v>2.4541100178826695E-3</v>
      </c>
      <c r="T69" s="96">
        <v>3.6403289293055927E-4</v>
      </c>
    </row>
    <row r="70" spans="2:20">
      <c r="B70" s="88" t="s">
        <v>474</v>
      </c>
      <c r="C70" s="85" t="s">
        <v>475</v>
      </c>
      <c r="D70" s="98" t="s">
        <v>143</v>
      </c>
      <c r="E70" s="98" t="s">
        <v>334</v>
      </c>
      <c r="F70" s="85" t="s">
        <v>476</v>
      </c>
      <c r="G70" s="98" t="s">
        <v>336</v>
      </c>
      <c r="H70" s="85" t="s">
        <v>442</v>
      </c>
      <c r="I70" s="85" t="s">
        <v>185</v>
      </c>
      <c r="J70" s="85"/>
      <c r="K70" s="95">
        <v>3.43</v>
      </c>
      <c r="L70" s="98" t="s">
        <v>187</v>
      </c>
      <c r="M70" s="99">
        <v>3.5499999999999997E-2</v>
      </c>
      <c r="N70" s="99">
        <v>8.3000000000000001E-3</v>
      </c>
      <c r="O70" s="95">
        <v>15837382.73026184</v>
      </c>
      <c r="P70" s="97">
        <v>118.35</v>
      </c>
      <c r="Q70" s="95">
        <v>18743.541531377243</v>
      </c>
      <c r="R70" s="96">
        <v>3.1743736664361172E-2</v>
      </c>
      <c r="S70" s="96">
        <v>2.178170422499862E-3</v>
      </c>
      <c r="T70" s="96">
        <v>3.2310111381335507E-4</v>
      </c>
    </row>
    <row r="71" spans="2:20">
      <c r="B71" s="88" t="s">
        <v>477</v>
      </c>
      <c r="C71" s="85" t="s">
        <v>478</v>
      </c>
      <c r="D71" s="98" t="s">
        <v>143</v>
      </c>
      <c r="E71" s="98" t="s">
        <v>334</v>
      </c>
      <c r="F71" s="85" t="s">
        <v>476</v>
      </c>
      <c r="G71" s="98" t="s">
        <v>336</v>
      </c>
      <c r="H71" s="85" t="s">
        <v>442</v>
      </c>
      <c r="I71" s="85" t="s">
        <v>185</v>
      </c>
      <c r="J71" s="85"/>
      <c r="K71" s="95">
        <v>2.38</v>
      </c>
      <c r="L71" s="98" t="s">
        <v>187</v>
      </c>
      <c r="M71" s="99">
        <v>4.6500000000000007E-2</v>
      </c>
      <c r="N71" s="99">
        <v>8.0999999999999996E-3</v>
      </c>
      <c r="O71" s="95">
        <v>17814018.186227702</v>
      </c>
      <c r="P71" s="97">
        <v>130.22</v>
      </c>
      <c r="Q71" s="95">
        <v>23197.41440539452</v>
      </c>
      <c r="R71" s="96">
        <v>3.3954342812198043E-2</v>
      </c>
      <c r="S71" s="96">
        <v>2.6957510591964343E-3</v>
      </c>
      <c r="T71" s="96">
        <v>3.9987696132163185E-4</v>
      </c>
    </row>
    <row r="72" spans="2:20">
      <c r="B72" s="88" t="s">
        <v>479</v>
      </c>
      <c r="C72" s="85" t="s">
        <v>480</v>
      </c>
      <c r="D72" s="98" t="s">
        <v>143</v>
      </c>
      <c r="E72" s="98" t="s">
        <v>334</v>
      </c>
      <c r="F72" s="85" t="s">
        <v>476</v>
      </c>
      <c r="G72" s="98" t="s">
        <v>336</v>
      </c>
      <c r="H72" s="85" t="s">
        <v>442</v>
      </c>
      <c r="I72" s="85" t="s">
        <v>185</v>
      </c>
      <c r="J72" s="85"/>
      <c r="K72" s="95">
        <v>6.17</v>
      </c>
      <c r="L72" s="98" t="s">
        <v>187</v>
      </c>
      <c r="M72" s="99">
        <v>1.4999999999999999E-2</v>
      </c>
      <c r="N72" s="99">
        <v>1.2800000000000002E-2</v>
      </c>
      <c r="O72" s="95">
        <v>43636387.273764521</v>
      </c>
      <c r="P72" s="97">
        <v>101.47</v>
      </c>
      <c r="Q72" s="95">
        <v>44277.843176927498</v>
      </c>
      <c r="R72" s="96">
        <v>6.7091844631021968E-2</v>
      </c>
      <c r="S72" s="96">
        <v>5.1454890858602968E-3</v>
      </c>
      <c r="T72" s="96">
        <v>7.6326133051052834E-4</v>
      </c>
    </row>
    <row r="73" spans="2:20">
      <c r="B73" s="88" t="s">
        <v>481</v>
      </c>
      <c r="C73" s="85" t="s">
        <v>482</v>
      </c>
      <c r="D73" s="98" t="s">
        <v>143</v>
      </c>
      <c r="E73" s="98" t="s">
        <v>334</v>
      </c>
      <c r="F73" s="85" t="s">
        <v>413</v>
      </c>
      <c r="G73" s="98" t="s">
        <v>414</v>
      </c>
      <c r="H73" s="85" t="s">
        <v>442</v>
      </c>
      <c r="I73" s="85" t="s">
        <v>185</v>
      </c>
      <c r="J73" s="85"/>
      <c r="K73" s="95">
        <v>5.78</v>
      </c>
      <c r="L73" s="98" t="s">
        <v>187</v>
      </c>
      <c r="M73" s="99">
        <v>3.85E-2</v>
      </c>
      <c r="N73" s="99">
        <v>1.7400000000000002E-2</v>
      </c>
      <c r="O73" s="95">
        <v>16984994.136204001</v>
      </c>
      <c r="P73" s="97">
        <v>115.4</v>
      </c>
      <c r="Q73" s="95">
        <v>19600.684006442283</v>
      </c>
      <c r="R73" s="96">
        <v>7.0904676930895527E-2</v>
      </c>
      <c r="S73" s="96">
        <v>2.2777781932047511E-3</v>
      </c>
      <c r="T73" s="96">
        <v>3.378765332785953E-4</v>
      </c>
    </row>
    <row r="74" spans="2:20">
      <c r="B74" s="88" t="s">
        <v>483</v>
      </c>
      <c r="C74" s="85" t="s">
        <v>484</v>
      </c>
      <c r="D74" s="98" t="s">
        <v>143</v>
      </c>
      <c r="E74" s="98" t="s">
        <v>334</v>
      </c>
      <c r="F74" s="85" t="s">
        <v>413</v>
      </c>
      <c r="G74" s="98" t="s">
        <v>414</v>
      </c>
      <c r="H74" s="85" t="s">
        <v>442</v>
      </c>
      <c r="I74" s="85" t="s">
        <v>185</v>
      </c>
      <c r="J74" s="85"/>
      <c r="K74" s="95">
        <v>3.23</v>
      </c>
      <c r="L74" s="98" t="s">
        <v>187</v>
      </c>
      <c r="M74" s="99">
        <v>3.9E-2</v>
      </c>
      <c r="N74" s="99">
        <v>1.2E-2</v>
      </c>
      <c r="O74" s="95">
        <v>7003401.7292260006</v>
      </c>
      <c r="P74" s="97">
        <v>117.05</v>
      </c>
      <c r="Q74" s="95">
        <v>8197.4819178629205</v>
      </c>
      <c r="R74" s="96">
        <v>3.5187226856046125E-2</v>
      </c>
      <c r="S74" s="96">
        <v>9.5262214040904699E-4</v>
      </c>
      <c r="T74" s="96">
        <v>1.4130816920017423E-4</v>
      </c>
    </row>
    <row r="75" spans="2:20">
      <c r="B75" s="88" t="s">
        <v>485</v>
      </c>
      <c r="C75" s="85" t="s">
        <v>486</v>
      </c>
      <c r="D75" s="98" t="s">
        <v>143</v>
      </c>
      <c r="E75" s="98" t="s">
        <v>334</v>
      </c>
      <c r="F75" s="85" t="s">
        <v>413</v>
      </c>
      <c r="G75" s="98" t="s">
        <v>414</v>
      </c>
      <c r="H75" s="85" t="s">
        <v>442</v>
      </c>
      <c r="I75" s="85" t="s">
        <v>185</v>
      </c>
      <c r="J75" s="85"/>
      <c r="K75" s="95">
        <v>4.1099999999999994</v>
      </c>
      <c r="L75" s="98" t="s">
        <v>187</v>
      </c>
      <c r="M75" s="99">
        <v>3.9E-2</v>
      </c>
      <c r="N75" s="99">
        <v>1.4399999999999998E-2</v>
      </c>
      <c r="O75" s="95">
        <v>16613364.199034002</v>
      </c>
      <c r="P75" s="97">
        <v>118.62</v>
      </c>
      <c r="Q75" s="95">
        <v>19706.773093840206</v>
      </c>
      <c r="R75" s="96">
        <v>4.163411300842413E-2</v>
      </c>
      <c r="S75" s="96">
        <v>2.290106712440741E-3</v>
      </c>
      <c r="T75" s="96">
        <v>3.3970529665526718E-4</v>
      </c>
    </row>
    <row r="76" spans="2:20">
      <c r="B76" s="88" t="s">
        <v>487</v>
      </c>
      <c r="C76" s="85" t="s">
        <v>488</v>
      </c>
      <c r="D76" s="98" t="s">
        <v>143</v>
      </c>
      <c r="E76" s="98" t="s">
        <v>334</v>
      </c>
      <c r="F76" s="85" t="s">
        <v>413</v>
      </c>
      <c r="G76" s="98" t="s">
        <v>414</v>
      </c>
      <c r="H76" s="85" t="s">
        <v>442</v>
      </c>
      <c r="I76" s="85" t="s">
        <v>185</v>
      </c>
      <c r="J76" s="85"/>
      <c r="K76" s="95">
        <v>6.5700000000000012</v>
      </c>
      <c r="L76" s="98" t="s">
        <v>187</v>
      </c>
      <c r="M76" s="99">
        <v>3.85E-2</v>
      </c>
      <c r="N76" s="99">
        <v>1.9100000000000002E-2</v>
      </c>
      <c r="O76" s="95">
        <v>11840721.363854</v>
      </c>
      <c r="P76" s="97">
        <v>116.04</v>
      </c>
      <c r="Q76" s="95">
        <v>13739.973661498359</v>
      </c>
      <c r="R76" s="96">
        <v>4.7362885455416004E-2</v>
      </c>
      <c r="S76" s="96">
        <v>1.5967102153721852E-3</v>
      </c>
      <c r="T76" s="96">
        <v>2.3684962558247568E-4</v>
      </c>
    </row>
    <row r="77" spans="2:20">
      <c r="B77" s="88" t="s">
        <v>489</v>
      </c>
      <c r="C77" s="85" t="s">
        <v>490</v>
      </c>
      <c r="D77" s="98" t="s">
        <v>143</v>
      </c>
      <c r="E77" s="98" t="s">
        <v>334</v>
      </c>
      <c r="F77" s="85" t="s">
        <v>491</v>
      </c>
      <c r="G77" s="98" t="s">
        <v>492</v>
      </c>
      <c r="H77" s="85" t="s">
        <v>442</v>
      </c>
      <c r="I77" s="85" t="s">
        <v>185</v>
      </c>
      <c r="J77" s="85"/>
      <c r="K77" s="95">
        <v>0.53</v>
      </c>
      <c r="L77" s="98" t="s">
        <v>187</v>
      </c>
      <c r="M77" s="99">
        <v>1.2800000000000001E-2</v>
      </c>
      <c r="N77" s="99">
        <v>9.5999999999999992E-3</v>
      </c>
      <c r="O77" s="95">
        <v>2558650.6818268402</v>
      </c>
      <c r="P77" s="97">
        <v>100.33</v>
      </c>
      <c r="Q77" s="95">
        <v>2567.0942241307202</v>
      </c>
      <c r="R77" s="96">
        <v>3.4115342424357868E-2</v>
      </c>
      <c r="S77" s="96">
        <v>2.9831975464248925E-4</v>
      </c>
      <c r="T77" s="96">
        <v>4.4251562688511894E-5</v>
      </c>
    </row>
    <row r="78" spans="2:20">
      <c r="B78" s="88" t="s">
        <v>493</v>
      </c>
      <c r="C78" s="85" t="s">
        <v>494</v>
      </c>
      <c r="D78" s="98" t="s">
        <v>143</v>
      </c>
      <c r="E78" s="98" t="s">
        <v>334</v>
      </c>
      <c r="F78" s="85" t="s">
        <v>495</v>
      </c>
      <c r="G78" s="98" t="s">
        <v>414</v>
      </c>
      <c r="H78" s="85" t="s">
        <v>442</v>
      </c>
      <c r="I78" s="85" t="s">
        <v>185</v>
      </c>
      <c r="J78" s="85"/>
      <c r="K78" s="95">
        <v>4.22</v>
      </c>
      <c r="L78" s="98" t="s">
        <v>187</v>
      </c>
      <c r="M78" s="99">
        <v>3.7499999999999999E-2</v>
      </c>
      <c r="N78" s="99">
        <v>1.43E-2</v>
      </c>
      <c r="O78" s="95">
        <v>46994150.372276001</v>
      </c>
      <c r="P78" s="97">
        <v>118.93</v>
      </c>
      <c r="Q78" s="95">
        <v>55890.146967133864</v>
      </c>
      <c r="R78" s="96">
        <v>6.0660992912973083E-2</v>
      </c>
      <c r="S78" s="96">
        <v>6.4949446628956367E-3</v>
      </c>
      <c r="T78" s="96">
        <v>9.6343418910685332E-4</v>
      </c>
    </row>
    <row r="79" spans="2:20">
      <c r="B79" s="88" t="s">
        <v>496</v>
      </c>
      <c r="C79" s="85" t="s">
        <v>497</v>
      </c>
      <c r="D79" s="98" t="s">
        <v>143</v>
      </c>
      <c r="E79" s="98" t="s">
        <v>334</v>
      </c>
      <c r="F79" s="85" t="s">
        <v>495</v>
      </c>
      <c r="G79" s="98" t="s">
        <v>414</v>
      </c>
      <c r="H79" s="85" t="s">
        <v>442</v>
      </c>
      <c r="I79" s="85" t="s">
        <v>183</v>
      </c>
      <c r="J79" s="85"/>
      <c r="K79" s="95">
        <v>7.7200000000000015</v>
      </c>
      <c r="L79" s="98" t="s">
        <v>187</v>
      </c>
      <c r="M79" s="99">
        <v>2.4799999999999999E-2</v>
      </c>
      <c r="N79" s="99">
        <v>2.3700000000000002E-2</v>
      </c>
      <c r="O79" s="95">
        <v>16961504.324026</v>
      </c>
      <c r="P79" s="97">
        <v>100.95</v>
      </c>
      <c r="Q79" s="95">
        <v>17122.639182847121</v>
      </c>
      <c r="R79" s="96">
        <v>4.005208170526714E-2</v>
      </c>
      <c r="S79" s="96">
        <v>1.9898067908233966E-3</v>
      </c>
      <c r="T79" s="96">
        <v>2.9516000389471722E-4</v>
      </c>
    </row>
    <row r="80" spans="2:20">
      <c r="B80" s="88" t="s">
        <v>498</v>
      </c>
      <c r="C80" s="85" t="s">
        <v>499</v>
      </c>
      <c r="D80" s="98" t="s">
        <v>143</v>
      </c>
      <c r="E80" s="98" t="s">
        <v>334</v>
      </c>
      <c r="F80" s="85" t="s">
        <v>500</v>
      </c>
      <c r="G80" s="98" t="s">
        <v>375</v>
      </c>
      <c r="H80" s="85" t="s">
        <v>442</v>
      </c>
      <c r="I80" s="85" t="s">
        <v>185</v>
      </c>
      <c r="J80" s="85"/>
      <c r="K80" s="95">
        <v>3.19</v>
      </c>
      <c r="L80" s="98" t="s">
        <v>187</v>
      </c>
      <c r="M80" s="99">
        <v>5.0999999999999997E-2</v>
      </c>
      <c r="N80" s="99">
        <v>1.0700000000000001E-2</v>
      </c>
      <c r="O80" s="95">
        <v>66116585.4640567</v>
      </c>
      <c r="P80" s="97">
        <v>124.46</v>
      </c>
      <c r="Q80" s="95">
        <v>84140.764741561929</v>
      </c>
      <c r="R80" s="96">
        <v>5.8269934264741287E-2</v>
      </c>
      <c r="S80" s="96">
        <v>9.7779240267793117E-3</v>
      </c>
      <c r="T80" s="96">
        <v>1.4504182552478682E-3</v>
      </c>
    </row>
    <row r="81" spans="2:20">
      <c r="B81" s="88" t="s">
        <v>501</v>
      </c>
      <c r="C81" s="85" t="s">
        <v>502</v>
      </c>
      <c r="D81" s="98" t="s">
        <v>143</v>
      </c>
      <c r="E81" s="98" t="s">
        <v>334</v>
      </c>
      <c r="F81" s="85" t="s">
        <v>500</v>
      </c>
      <c r="G81" s="98" t="s">
        <v>375</v>
      </c>
      <c r="H81" s="85" t="s">
        <v>442</v>
      </c>
      <c r="I81" s="85" t="s">
        <v>185</v>
      </c>
      <c r="J81" s="85"/>
      <c r="K81" s="95">
        <v>3.48</v>
      </c>
      <c r="L81" s="98" t="s">
        <v>187</v>
      </c>
      <c r="M81" s="99">
        <v>3.4000000000000002E-2</v>
      </c>
      <c r="N81" s="99">
        <v>1.2199999999999999E-2</v>
      </c>
      <c r="O81" s="95">
        <v>23344494.908996426</v>
      </c>
      <c r="P81" s="97">
        <v>109.45</v>
      </c>
      <c r="Q81" s="95">
        <v>25550.550124382662</v>
      </c>
      <c r="R81" s="96">
        <v>6.8277805952781906E-2</v>
      </c>
      <c r="S81" s="96">
        <v>2.9692068847482719E-3</v>
      </c>
      <c r="T81" s="96">
        <v>4.4044030792751704E-4</v>
      </c>
    </row>
    <row r="82" spans="2:20">
      <c r="B82" s="88" t="s">
        <v>503</v>
      </c>
      <c r="C82" s="85" t="s">
        <v>504</v>
      </c>
      <c r="D82" s="98" t="s">
        <v>143</v>
      </c>
      <c r="E82" s="98" t="s">
        <v>334</v>
      </c>
      <c r="F82" s="85" t="s">
        <v>500</v>
      </c>
      <c r="G82" s="98" t="s">
        <v>375</v>
      </c>
      <c r="H82" s="85" t="s">
        <v>442</v>
      </c>
      <c r="I82" s="85" t="s">
        <v>185</v>
      </c>
      <c r="J82" s="85"/>
      <c r="K82" s="95">
        <v>4.5299999999999994</v>
      </c>
      <c r="L82" s="98" t="s">
        <v>187</v>
      </c>
      <c r="M82" s="99">
        <v>2.5499999999999998E-2</v>
      </c>
      <c r="N82" s="99">
        <v>1.3399999999999999E-2</v>
      </c>
      <c r="O82" s="95">
        <v>23945330.376625162</v>
      </c>
      <c r="P82" s="97">
        <v>105.55</v>
      </c>
      <c r="Q82" s="95">
        <v>25579.599179091561</v>
      </c>
      <c r="R82" s="96">
        <v>2.6423432521592991E-2</v>
      </c>
      <c r="S82" s="96">
        <v>2.9725826497637884E-3</v>
      </c>
      <c r="T82" s="96">
        <v>4.4094105544718708E-4</v>
      </c>
    </row>
    <row r="83" spans="2:20">
      <c r="B83" s="88" t="s">
        <v>505</v>
      </c>
      <c r="C83" s="85" t="s">
        <v>506</v>
      </c>
      <c r="D83" s="98" t="s">
        <v>143</v>
      </c>
      <c r="E83" s="98" t="s">
        <v>334</v>
      </c>
      <c r="F83" s="85" t="s">
        <v>500</v>
      </c>
      <c r="G83" s="98" t="s">
        <v>375</v>
      </c>
      <c r="H83" s="85" t="s">
        <v>442</v>
      </c>
      <c r="I83" s="85" t="s">
        <v>185</v>
      </c>
      <c r="J83" s="85"/>
      <c r="K83" s="95">
        <v>3.51</v>
      </c>
      <c r="L83" s="98" t="s">
        <v>187</v>
      </c>
      <c r="M83" s="99">
        <v>4.9000000000000002E-2</v>
      </c>
      <c r="N83" s="99">
        <v>1.5799999999999998E-2</v>
      </c>
      <c r="O83" s="95">
        <v>26852698.328490462</v>
      </c>
      <c r="P83" s="97">
        <v>115.23</v>
      </c>
      <c r="Q83" s="95">
        <v>30942.365252744705</v>
      </c>
      <c r="R83" s="96">
        <v>2.884227943127372E-2</v>
      </c>
      <c r="S83" s="96">
        <v>3.5957849632040008E-3</v>
      </c>
      <c r="T83" s="96">
        <v>5.3338440125871292E-4</v>
      </c>
    </row>
    <row r="84" spans="2:20">
      <c r="B84" s="88" t="s">
        <v>507</v>
      </c>
      <c r="C84" s="85" t="s">
        <v>508</v>
      </c>
      <c r="D84" s="98" t="s">
        <v>143</v>
      </c>
      <c r="E84" s="98" t="s">
        <v>334</v>
      </c>
      <c r="F84" s="85" t="s">
        <v>500</v>
      </c>
      <c r="G84" s="98" t="s">
        <v>375</v>
      </c>
      <c r="H84" s="85" t="s">
        <v>442</v>
      </c>
      <c r="I84" s="85" t="s">
        <v>185</v>
      </c>
      <c r="J84" s="85"/>
      <c r="K84" s="95">
        <v>7.2899999999999991</v>
      </c>
      <c r="L84" s="98" t="s">
        <v>187</v>
      </c>
      <c r="M84" s="99">
        <v>1.7600000000000001E-2</v>
      </c>
      <c r="N84" s="99">
        <v>2.4E-2</v>
      </c>
      <c r="O84" s="95">
        <v>9664799.5969457999</v>
      </c>
      <c r="P84" s="97">
        <v>95.9</v>
      </c>
      <c r="Q84" s="95">
        <v>9353.9385722614406</v>
      </c>
      <c r="R84" s="96">
        <v>3.0932346489233254E-2</v>
      </c>
      <c r="S84" s="96">
        <v>1.0870129477864676E-3</v>
      </c>
      <c r="T84" s="96">
        <v>1.6124316560880506E-4</v>
      </c>
    </row>
    <row r="85" spans="2:20">
      <c r="B85" s="88" t="s">
        <v>509</v>
      </c>
      <c r="C85" s="85" t="s">
        <v>510</v>
      </c>
      <c r="D85" s="98" t="s">
        <v>143</v>
      </c>
      <c r="E85" s="98" t="s">
        <v>334</v>
      </c>
      <c r="F85" s="85" t="s">
        <v>500</v>
      </c>
      <c r="G85" s="98" t="s">
        <v>375</v>
      </c>
      <c r="H85" s="85" t="s">
        <v>442</v>
      </c>
      <c r="I85" s="85" t="s">
        <v>185</v>
      </c>
      <c r="J85" s="85"/>
      <c r="K85" s="95">
        <v>7.1599999999999993</v>
      </c>
      <c r="L85" s="98" t="s">
        <v>187</v>
      </c>
      <c r="M85" s="99">
        <v>2.3E-2</v>
      </c>
      <c r="N85" s="99">
        <v>2.6699999999999995E-2</v>
      </c>
      <c r="O85" s="95">
        <v>15805403.37054492</v>
      </c>
      <c r="P85" s="97">
        <v>97.88</v>
      </c>
      <c r="Q85" s="95">
        <v>15652.828541391702</v>
      </c>
      <c r="R85" s="96">
        <v>2.9070724404623344E-2</v>
      </c>
      <c r="S85" s="96">
        <v>1.8190013931063034E-3</v>
      </c>
      <c r="T85" s="96">
        <v>2.6982341237843547E-4</v>
      </c>
    </row>
    <row r="86" spans="2:20">
      <c r="B86" s="88" t="s">
        <v>511</v>
      </c>
      <c r="C86" s="85" t="s">
        <v>512</v>
      </c>
      <c r="D86" s="98" t="s">
        <v>143</v>
      </c>
      <c r="E86" s="98" t="s">
        <v>334</v>
      </c>
      <c r="F86" s="85" t="s">
        <v>500</v>
      </c>
      <c r="G86" s="98" t="s">
        <v>375</v>
      </c>
      <c r="H86" s="85" t="s">
        <v>442</v>
      </c>
      <c r="I86" s="85" t="s">
        <v>185</v>
      </c>
      <c r="J86" s="85"/>
      <c r="K86" s="95">
        <v>0.91</v>
      </c>
      <c r="L86" s="98" t="s">
        <v>187</v>
      </c>
      <c r="M86" s="99">
        <v>5.5E-2</v>
      </c>
      <c r="N86" s="99">
        <v>9.300000000000001E-3</v>
      </c>
      <c r="O86" s="95">
        <v>320847.26545560005</v>
      </c>
      <c r="P86" s="97">
        <v>124.55</v>
      </c>
      <c r="Q86" s="95">
        <v>399.61527703332007</v>
      </c>
      <c r="R86" s="96">
        <v>7.1490844805856763E-3</v>
      </c>
      <c r="S86" s="96">
        <v>4.6438938732893154E-5</v>
      </c>
      <c r="T86" s="96">
        <v>6.8885669706631445E-6</v>
      </c>
    </row>
    <row r="87" spans="2:20">
      <c r="B87" s="88" t="s">
        <v>513</v>
      </c>
      <c r="C87" s="85" t="s">
        <v>514</v>
      </c>
      <c r="D87" s="98" t="s">
        <v>143</v>
      </c>
      <c r="E87" s="98" t="s">
        <v>334</v>
      </c>
      <c r="F87" s="85" t="s">
        <v>500</v>
      </c>
      <c r="G87" s="98" t="s">
        <v>375</v>
      </c>
      <c r="H87" s="85" t="s">
        <v>442</v>
      </c>
      <c r="I87" s="85" t="s">
        <v>185</v>
      </c>
      <c r="J87" s="85"/>
      <c r="K87" s="95">
        <v>3.2</v>
      </c>
      <c r="L87" s="98" t="s">
        <v>187</v>
      </c>
      <c r="M87" s="99">
        <v>5.8499999999999996E-2</v>
      </c>
      <c r="N87" s="99">
        <v>1.5100000000000001E-2</v>
      </c>
      <c r="O87" s="95">
        <v>14039526.380709281</v>
      </c>
      <c r="P87" s="97">
        <v>122.89</v>
      </c>
      <c r="Q87" s="95">
        <v>17253.174126272861</v>
      </c>
      <c r="R87" s="96">
        <v>9.1726708258988571E-3</v>
      </c>
      <c r="S87" s="96">
        <v>2.0049761414179289E-3</v>
      </c>
      <c r="T87" s="96">
        <v>2.9741016486572775E-4</v>
      </c>
    </row>
    <row r="88" spans="2:20">
      <c r="B88" s="88" t="s">
        <v>515</v>
      </c>
      <c r="C88" s="85" t="s">
        <v>516</v>
      </c>
      <c r="D88" s="98" t="s">
        <v>143</v>
      </c>
      <c r="E88" s="98" t="s">
        <v>334</v>
      </c>
      <c r="F88" s="85" t="s">
        <v>500</v>
      </c>
      <c r="G88" s="98" t="s">
        <v>375</v>
      </c>
      <c r="H88" s="85" t="s">
        <v>442</v>
      </c>
      <c r="I88" s="85" t="s">
        <v>185</v>
      </c>
      <c r="J88" s="85"/>
      <c r="K88" s="95">
        <v>7.6799999999999988</v>
      </c>
      <c r="L88" s="98" t="s">
        <v>187</v>
      </c>
      <c r="M88" s="99">
        <v>2.1499999999999998E-2</v>
      </c>
      <c r="N88" s="99">
        <v>2.64E-2</v>
      </c>
      <c r="O88" s="95">
        <v>26136258.705578342</v>
      </c>
      <c r="P88" s="97">
        <v>97.4</v>
      </c>
      <c r="Q88" s="95">
        <v>25456.717321723081</v>
      </c>
      <c r="R88" s="96">
        <v>4.8476336471592968E-2</v>
      </c>
      <c r="S88" s="96">
        <v>2.9583026575470666E-3</v>
      </c>
      <c r="T88" s="96">
        <v>4.3882281835113215E-4</v>
      </c>
    </row>
    <row r="89" spans="2:20">
      <c r="B89" s="88" t="s">
        <v>517</v>
      </c>
      <c r="C89" s="85" t="s">
        <v>518</v>
      </c>
      <c r="D89" s="98" t="s">
        <v>143</v>
      </c>
      <c r="E89" s="98" t="s">
        <v>334</v>
      </c>
      <c r="F89" s="85" t="s">
        <v>519</v>
      </c>
      <c r="G89" s="98" t="s">
        <v>414</v>
      </c>
      <c r="H89" s="85" t="s">
        <v>442</v>
      </c>
      <c r="I89" s="85" t="s">
        <v>183</v>
      </c>
      <c r="J89" s="85"/>
      <c r="K89" s="95">
        <v>2.87</v>
      </c>
      <c r="L89" s="98" t="s">
        <v>187</v>
      </c>
      <c r="M89" s="99">
        <v>4.0500000000000001E-2</v>
      </c>
      <c r="N89" s="99">
        <v>8.7999999999999988E-3</v>
      </c>
      <c r="O89" s="95">
        <v>2104994.0647296603</v>
      </c>
      <c r="P89" s="97">
        <v>132.52000000000001</v>
      </c>
      <c r="Q89" s="95">
        <v>2789.5383226271201</v>
      </c>
      <c r="R89" s="96">
        <v>9.6478814234430901E-3</v>
      </c>
      <c r="S89" s="96">
        <v>3.2416978704929994E-4</v>
      </c>
      <c r="T89" s="96">
        <v>4.8086053404424824E-5</v>
      </c>
    </row>
    <row r="90" spans="2:20">
      <c r="B90" s="88" t="s">
        <v>520</v>
      </c>
      <c r="C90" s="85" t="s">
        <v>521</v>
      </c>
      <c r="D90" s="98" t="s">
        <v>143</v>
      </c>
      <c r="E90" s="98" t="s">
        <v>334</v>
      </c>
      <c r="F90" s="85" t="s">
        <v>519</v>
      </c>
      <c r="G90" s="98" t="s">
        <v>414</v>
      </c>
      <c r="H90" s="85" t="s">
        <v>442</v>
      </c>
      <c r="I90" s="85" t="s">
        <v>183</v>
      </c>
      <c r="J90" s="85"/>
      <c r="K90" s="95">
        <v>1.5100000000000002</v>
      </c>
      <c r="L90" s="98" t="s">
        <v>187</v>
      </c>
      <c r="M90" s="99">
        <v>4.2800000000000005E-2</v>
      </c>
      <c r="N90" s="99">
        <v>8.8999999999999999E-3</v>
      </c>
      <c r="O90" s="95">
        <v>1771946.71278124</v>
      </c>
      <c r="P90" s="97">
        <v>127.54</v>
      </c>
      <c r="Q90" s="95">
        <v>2259.9408874816199</v>
      </c>
      <c r="R90" s="96">
        <v>8.2575984832872415E-3</v>
      </c>
      <c r="S90" s="96">
        <v>2.6262573641539839E-4</v>
      </c>
      <c r="T90" s="96">
        <v>3.895685437436116E-5</v>
      </c>
    </row>
    <row r="91" spans="2:20">
      <c r="B91" s="88" t="s">
        <v>522</v>
      </c>
      <c r="C91" s="85" t="s">
        <v>523</v>
      </c>
      <c r="D91" s="98" t="s">
        <v>143</v>
      </c>
      <c r="E91" s="98" t="s">
        <v>334</v>
      </c>
      <c r="F91" s="85" t="s">
        <v>524</v>
      </c>
      <c r="G91" s="98" t="s">
        <v>492</v>
      </c>
      <c r="H91" s="85" t="s">
        <v>442</v>
      </c>
      <c r="I91" s="85" t="s">
        <v>185</v>
      </c>
      <c r="J91" s="85"/>
      <c r="K91" s="95">
        <v>5.98</v>
      </c>
      <c r="L91" s="98" t="s">
        <v>187</v>
      </c>
      <c r="M91" s="99">
        <v>1.9400000000000001E-2</v>
      </c>
      <c r="N91" s="99">
        <v>1.7699999999999997E-2</v>
      </c>
      <c r="O91" s="95">
        <v>34433629.656000003</v>
      </c>
      <c r="P91" s="97">
        <v>100.81</v>
      </c>
      <c r="Q91" s="95">
        <v>34712.542817760361</v>
      </c>
      <c r="R91" s="96">
        <v>4.765214371356926E-2</v>
      </c>
      <c r="S91" s="96">
        <v>4.0339139713182022E-3</v>
      </c>
      <c r="T91" s="96">
        <v>5.9837471104042981E-4</v>
      </c>
    </row>
    <row r="92" spans="2:20">
      <c r="B92" s="88" t="s">
        <v>525</v>
      </c>
      <c r="C92" s="85" t="s">
        <v>526</v>
      </c>
      <c r="D92" s="98" t="s">
        <v>143</v>
      </c>
      <c r="E92" s="98" t="s">
        <v>334</v>
      </c>
      <c r="F92" s="85" t="s">
        <v>437</v>
      </c>
      <c r="G92" s="98" t="s">
        <v>414</v>
      </c>
      <c r="H92" s="85" t="s">
        <v>442</v>
      </c>
      <c r="I92" s="85" t="s">
        <v>185</v>
      </c>
      <c r="J92" s="85"/>
      <c r="K92" s="95">
        <v>2.6300000000000003</v>
      </c>
      <c r="L92" s="98" t="s">
        <v>187</v>
      </c>
      <c r="M92" s="99">
        <v>3.6000000000000004E-2</v>
      </c>
      <c r="N92" s="99">
        <v>1.06E-2</v>
      </c>
      <c r="O92" s="95">
        <v>28741080.317446005</v>
      </c>
      <c r="P92" s="97">
        <v>113.5</v>
      </c>
      <c r="Q92" s="95">
        <v>32621.124925228582</v>
      </c>
      <c r="R92" s="96">
        <v>6.9471227127678198E-2</v>
      </c>
      <c r="S92" s="96">
        <v>3.7908721434451861E-3</v>
      </c>
      <c r="T92" s="96">
        <v>5.6232285555756964E-4</v>
      </c>
    </row>
    <row r="93" spans="2:20">
      <c r="B93" s="88" t="s">
        <v>527</v>
      </c>
      <c r="C93" s="85" t="s">
        <v>528</v>
      </c>
      <c r="D93" s="98" t="s">
        <v>143</v>
      </c>
      <c r="E93" s="98" t="s">
        <v>334</v>
      </c>
      <c r="F93" s="85" t="s">
        <v>529</v>
      </c>
      <c r="G93" s="98" t="s">
        <v>375</v>
      </c>
      <c r="H93" s="85" t="s">
        <v>442</v>
      </c>
      <c r="I93" s="85" t="s">
        <v>185</v>
      </c>
      <c r="J93" s="85"/>
      <c r="K93" s="95">
        <v>8.5</v>
      </c>
      <c r="L93" s="98" t="s">
        <v>187</v>
      </c>
      <c r="M93" s="99">
        <v>3.5000000000000003E-2</v>
      </c>
      <c r="N93" s="99">
        <v>2.4799999999999999E-2</v>
      </c>
      <c r="O93" s="95">
        <v>5805078.6121060001</v>
      </c>
      <c r="P93" s="97">
        <v>110.45</v>
      </c>
      <c r="Q93" s="95">
        <v>6411.7094408149205</v>
      </c>
      <c r="R93" s="96">
        <v>3.0977436202852766E-2</v>
      </c>
      <c r="S93" s="96">
        <v>7.4509909657505399E-4</v>
      </c>
      <c r="T93" s="96">
        <v>1.1052502849085027E-4</v>
      </c>
    </row>
    <row r="94" spans="2:20">
      <c r="B94" s="88" t="s">
        <v>530</v>
      </c>
      <c r="C94" s="85" t="s">
        <v>531</v>
      </c>
      <c r="D94" s="98" t="s">
        <v>143</v>
      </c>
      <c r="E94" s="98" t="s">
        <v>334</v>
      </c>
      <c r="F94" s="85" t="s">
        <v>529</v>
      </c>
      <c r="G94" s="98" t="s">
        <v>375</v>
      </c>
      <c r="H94" s="85" t="s">
        <v>442</v>
      </c>
      <c r="I94" s="85" t="s">
        <v>185</v>
      </c>
      <c r="J94" s="85"/>
      <c r="K94" s="95">
        <v>2.4300000000000002</v>
      </c>
      <c r="L94" s="98" t="s">
        <v>187</v>
      </c>
      <c r="M94" s="99">
        <v>3.9E-2</v>
      </c>
      <c r="N94" s="99">
        <v>1.09E-2</v>
      </c>
      <c r="O94" s="95">
        <v>7994449.9489449402</v>
      </c>
      <c r="P94" s="97">
        <v>114.92</v>
      </c>
      <c r="Q94" s="95">
        <v>9187.2214292382214</v>
      </c>
      <c r="R94" s="96">
        <v>1.8514915006581922E-2</v>
      </c>
      <c r="S94" s="96">
        <v>1.0676388957030366E-3</v>
      </c>
      <c r="T94" s="96">
        <v>1.5836929598750594E-4</v>
      </c>
    </row>
    <row r="95" spans="2:20">
      <c r="B95" s="88" t="s">
        <v>532</v>
      </c>
      <c r="C95" s="85" t="s">
        <v>533</v>
      </c>
      <c r="D95" s="98" t="s">
        <v>143</v>
      </c>
      <c r="E95" s="98" t="s">
        <v>334</v>
      </c>
      <c r="F95" s="85" t="s">
        <v>529</v>
      </c>
      <c r="G95" s="98" t="s">
        <v>375</v>
      </c>
      <c r="H95" s="85" t="s">
        <v>442</v>
      </c>
      <c r="I95" s="85" t="s">
        <v>185</v>
      </c>
      <c r="J95" s="85"/>
      <c r="K95" s="95">
        <v>5.27</v>
      </c>
      <c r="L95" s="98" t="s">
        <v>187</v>
      </c>
      <c r="M95" s="99">
        <v>0.04</v>
      </c>
      <c r="N95" s="99">
        <v>1.5800000000000002E-2</v>
      </c>
      <c r="O95" s="95">
        <v>27889743.542922925</v>
      </c>
      <c r="P95" s="97">
        <v>112.92</v>
      </c>
      <c r="Q95" s="95">
        <v>31493.099027677199</v>
      </c>
      <c r="R95" s="96">
        <v>4.451127085363904E-2</v>
      </c>
      <c r="S95" s="96">
        <v>3.6597852492343381E-3</v>
      </c>
      <c r="T95" s="96">
        <v>5.428779484518857E-4</v>
      </c>
    </row>
    <row r="96" spans="2:20">
      <c r="B96" s="88" t="s">
        <v>534</v>
      </c>
      <c r="C96" s="85" t="s">
        <v>535</v>
      </c>
      <c r="D96" s="98" t="s">
        <v>143</v>
      </c>
      <c r="E96" s="98" t="s">
        <v>334</v>
      </c>
      <c r="F96" s="85" t="s">
        <v>529</v>
      </c>
      <c r="G96" s="98" t="s">
        <v>375</v>
      </c>
      <c r="H96" s="85" t="s">
        <v>442</v>
      </c>
      <c r="I96" s="85" t="s">
        <v>185</v>
      </c>
      <c r="J96" s="85"/>
      <c r="K96" s="95">
        <v>7.1399999999999979</v>
      </c>
      <c r="L96" s="98" t="s">
        <v>187</v>
      </c>
      <c r="M96" s="99">
        <v>0.04</v>
      </c>
      <c r="N96" s="99">
        <v>2.1600000000000001E-2</v>
      </c>
      <c r="O96" s="95">
        <v>17965512.927280001</v>
      </c>
      <c r="P96" s="97">
        <v>114.15</v>
      </c>
      <c r="Q96" s="95">
        <v>20507.632684297263</v>
      </c>
      <c r="R96" s="96">
        <v>8.533464440755556E-2</v>
      </c>
      <c r="S96" s="96">
        <v>2.3831738987880342E-3</v>
      </c>
      <c r="T96" s="96">
        <v>3.5351051192110232E-4</v>
      </c>
    </row>
    <row r="97" spans="2:20">
      <c r="B97" s="88" t="s">
        <v>536</v>
      </c>
      <c r="C97" s="85" t="s">
        <v>537</v>
      </c>
      <c r="D97" s="98" t="s">
        <v>143</v>
      </c>
      <c r="E97" s="98" t="s">
        <v>334</v>
      </c>
      <c r="F97" s="85" t="s">
        <v>538</v>
      </c>
      <c r="G97" s="98" t="s">
        <v>336</v>
      </c>
      <c r="H97" s="85" t="s">
        <v>539</v>
      </c>
      <c r="I97" s="85" t="s">
        <v>183</v>
      </c>
      <c r="J97" s="85"/>
      <c r="K97" s="95">
        <v>3.3</v>
      </c>
      <c r="L97" s="98" t="s">
        <v>187</v>
      </c>
      <c r="M97" s="99">
        <v>4.1500000000000002E-2</v>
      </c>
      <c r="N97" s="99">
        <v>9.7000000000000003E-3</v>
      </c>
      <c r="O97" s="95">
        <v>2806939.3146100002</v>
      </c>
      <c r="P97" s="97">
        <v>115.68</v>
      </c>
      <c r="Q97" s="95">
        <v>3247.0674831062602</v>
      </c>
      <c r="R97" s="96">
        <v>9.3286339573937765E-3</v>
      </c>
      <c r="S97" s="96">
        <v>3.7733884707557923E-4</v>
      </c>
      <c r="T97" s="96">
        <v>5.5972939727664789E-5</v>
      </c>
    </row>
    <row r="98" spans="2:20">
      <c r="B98" s="88" t="s">
        <v>540</v>
      </c>
      <c r="C98" s="85" t="s">
        <v>541</v>
      </c>
      <c r="D98" s="98" t="s">
        <v>143</v>
      </c>
      <c r="E98" s="98" t="s">
        <v>334</v>
      </c>
      <c r="F98" s="85" t="s">
        <v>542</v>
      </c>
      <c r="G98" s="98" t="s">
        <v>375</v>
      </c>
      <c r="H98" s="85" t="s">
        <v>539</v>
      </c>
      <c r="I98" s="85" t="s">
        <v>185</v>
      </c>
      <c r="J98" s="85"/>
      <c r="K98" s="95">
        <v>4.129999999999999</v>
      </c>
      <c r="L98" s="98" t="s">
        <v>187</v>
      </c>
      <c r="M98" s="99">
        <v>2.8500000000000001E-2</v>
      </c>
      <c r="N98" s="99">
        <v>1.7099999999999997E-2</v>
      </c>
      <c r="O98" s="95">
        <v>16964085.752747163</v>
      </c>
      <c r="P98" s="97">
        <v>105.81</v>
      </c>
      <c r="Q98" s="95">
        <v>17949.699125669424</v>
      </c>
      <c r="R98" s="96">
        <v>3.2633389749557373E-2</v>
      </c>
      <c r="S98" s="96">
        <v>2.0859186970004786E-3</v>
      </c>
      <c r="T98" s="96">
        <v>3.0941686075759743E-4</v>
      </c>
    </row>
    <row r="99" spans="2:20">
      <c r="B99" s="88" t="s">
        <v>543</v>
      </c>
      <c r="C99" s="85" t="s">
        <v>544</v>
      </c>
      <c r="D99" s="98" t="s">
        <v>143</v>
      </c>
      <c r="E99" s="98" t="s">
        <v>334</v>
      </c>
      <c r="F99" s="85" t="s">
        <v>542</v>
      </c>
      <c r="G99" s="98" t="s">
        <v>375</v>
      </c>
      <c r="H99" s="85" t="s">
        <v>539</v>
      </c>
      <c r="I99" s="85" t="s">
        <v>185</v>
      </c>
      <c r="J99" s="85"/>
      <c r="K99" s="95">
        <v>1.2199999999999998</v>
      </c>
      <c r="L99" s="98" t="s">
        <v>187</v>
      </c>
      <c r="M99" s="99">
        <v>4.8499999999999995E-2</v>
      </c>
      <c r="N99" s="99">
        <v>1.1000000000000001E-2</v>
      </c>
      <c r="O99" s="95">
        <v>951256.84499400004</v>
      </c>
      <c r="P99" s="97">
        <v>126.9</v>
      </c>
      <c r="Q99" s="95">
        <v>1207.1448845512602</v>
      </c>
      <c r="R99" s="96">
        <v>2.5319725544561095E-3</v>
      </c>
      <c r="S99" s="96">
        <v>1.4028124187736489E-4</v>
      </c>
      <c r="T99" s="96">
        <v>2.0808759970984382E-5</v>
      </c>
    </row>
    <row r="100" spans="2:20">
      <c r="B100" s="88" t="s">
        <v>545</v>
      </c>
      <c r="C100" s="85" t="s">
        <v>546</v>
      </c>
      <c r="D100" s="98" t="s">
        <v>143</v>
      </c>
      <c r="E100" s="98" t="s">
        <v>334</v>
      </c>
      <c r="F100" s="85" t="s">
        <v>542</v>
      </c>
      <c r="G100" s="98" t="s">
        <v>375</v>
      </c>
      <c r="H100" s="85" t="s">
        <v>539</v>
      </c>
      <c r="I100" s="85" t="s">
        <v>185</v>
      </c>
      <c r="J100" s="85"/>
      <c r="K100" s="95">
        <v>2.7500000000000004</v>
      </c>
      <c r="L100" s="98" t="s">
        <v>187</v>
      </c>
      <c r="M100" s="99">
        <v>3.7699999999999997E-2</v>
      </c>
      <c r="N100" s="99">
        <v>1.09E-2</v>
      </c>
      <c r="O100" s="95">
        <v>4032245.4686595406</v>
      </c>
      <c r="P100" s="97">
        <v>115.74</v>
      </c>
      <c r="Q100" s="95">
        <v>4748.8180986423204</v>
      </c>
      <c r="R100" s="96">
        <v>1.0499266188828307E-2</v>
      </c>
      <c r="S100" s="96">
        <v>5.5185596099749964E-4</v>
      </c>
      <c r="T100" s="96">
        <v>8.1860112423247665E-5</v>
      </c>
    </row>
    <row r="101" spans="2:20">
      <c r="B101" s="88" t="s">
        <v>547</v>
      </c>
      <c r="C101" s="85" t="s">
        <v>548</v>
      </c>
      <c r="D101" s="98" t="s">
        <v>143</v>
      </c>
      <c r="E101" s="98" t="s">
        <v>334</v>
      </c>
      <c r="F101" s="85" t="s">
        <v>542</v>
      </c>
      <c r="G101" s="98" t="s">
        <v>375</v>
      </c>
      <c r="H101" s="85" t="s">
        <v>539</v>
      </c>
      <c r="I101" s="85" t="s">
        <v>183</v>
      </c>
      <c r="J101" s="85"/>
      <c r="K101" s="95">
        <v>6.0100000000000007</v>
      </c>
      <c r="L101" s="98" t="s">
        <v>187</v>
      </c>
      <c r="M101" s="99">
        <v>2.5000000000000001E-2</v>
      </c>
      <c r="N101" s="99">
        <v>2.2400000000000003E-2</v>
      </c>
      <c r="O101" s="95">
        <v>4225608.176</v>
      </c>
      <c r="P101" s="97">
        <v>100.94</v>
      </c>
      <c r="Q101" s="95">
        <v>4265.3287464031</v>
      </c>
      <c r="R101" s="96">
        <v>1.0881130869087445E-2</v>
      </c>
      <c r="S101" s="96">
        <v>4.9567008999344578E-4</v>
      </c>
      <c r="T101" s="96">
        <v>7.3525724390768342E-5</v>
      </c>
    </row>
    <row r="102" spans="2:20">
      <c r="B102" s="88" t="s">
        <v>549</v>
      </c>
      <c r="C102" s="85" t="s">
        <v>550</v>
      </c>
      <c r="D102" s="98" t="s">
        <v>143</v>
      </c>
      <c r="E102" s="98" t="s">
        <v>334</v>
      </c>
      <c r="F102" s="85" t="s">
        <v>542</v>
      </c>
      <c r="G102" s="98" t="s">
        <v>375</v>
      </c>
      <c r="H102" s="85" t="s">
        <v>539</v>
      </c>
      <c r="I102" s="85" t="s">
        <v>183</v>
      </c>
      <c r="J102" s="85"/>
      <c r="K102" s="95">
        <v>6.6099999999999994</v>
      </c>
      <c r="L102" s="98" t="s">
        <v>187</v>
      </c>
      <c r="M102" s="99">
        <v>1.34E-2</v>
      </c>
      <c r="N102" s="99">
        <v>1.8700000000000001E-2</v>
      </c>
      <c r="O102" s="95">
        <v>1513330.1</v>
      </c>
      <c r="P102" s="97">
        <v>96.69</v>
      </c>
      <c r="Q102" s="95">
        <v>1463.2388053460602</v>
      </c>
      <c r="R102" s="96">
        <v>3.9782076996884904E-3</v>
      </c>
      <c r="S102" s="96">
        <v>1.7004169044165861E-4</v>
      </c>
      <c r="T102" s="96">
        <v>2.5223306224749323E-5</v>
      </c>
    </row>
    <row r="103" spans="2:20">
      <c r="B103" s="88" t="s">
        <v>551</v>
      </c>
      <c r="C103" s="85" t="s">
        <v>552</v>
      </c>
      <c r="D103" s="98" t="s">
        <v>143</v>
      </c>
      <c r="E103" s="98" t="s">
        <v>334</v>
      </c>
      <c r="F103" s="85" t="s">
        <v>360</v>
      </c>
      <c r="G103" s="98" t="s">
        <v>336</v>
      </c>
      <c r="H103" s="85" t="s">
        <v>539</v>
      </c>
      <c r="I103" s="85" t="s">
        <v>185</v>
      </c>
      <c r="J103" s="85"/>
      <c r="K103" s="95">
        <v>4.2299999999999995</v>
      </c>
      <c r="L103" s="98" t="s">
        <v>187</v>
      </c>
      <c r="M103" s="99">
        <v>2.7999999999999997E-2</v>
      </c>
      <c r="N103" s="99">
        <v>2.5599999999999998E-2</v>
      </c>
      <c r="O103" s="95">
        <v>513.55589200000009</v>
      </c>
      <c r="P103" s="97">
        <v>5126800</v>
      </c>
      <c r="Q103" s="95">
        <v>26328.977046725646</v>
      </c>
      <c r="R103" s="96">
        <v>3.07758070354168E-2</v>
      </c>
      <c r="S103" s="96">
        <v>3.0596671905280893E-3</v>
      </c>
      <c r="T103" s="96">
        <v>4.5385882892635195E-4</v>
      </c>
    </row>
    <row r="104" spans="2:20">
      <c r="B104" s="88" t="s">
        <v>553</v>
      </c>
      <c r="C104" s="85" t="s">
        <v>554</v>
      </c>
      <c r="D104" s="98" t="s">
        <v>143</v>
      </c>
      <c r="E104" s="98" t="s">
        <v>334</v>
      </c>
      <c r="F104" s="85" t="s">
        <v>406</v>
      </c>
      <c r="G104" s="98" t="s">
        <v>336</v>
      </c>
      <c r="H104" s="85" t="s">
        <v>539</v>
      </c>
      <c r="I104" s="85" t="s">
        <v>185</v>
      </c>
      <c r="J104" s="85"/>
      <c r="K104" s="95">
        <v>3</v>
      </c>
      <c r="L104" s="98" t="s">
        <v>187</v>
      </c>
      <c r="M104" s="99">
        <v>6.4000000000000001E-2</v>
      </c>
      <c r="N104" s="99">
        <v>1.3399999999999999E-2</v>
      </c>
      <c r="O104" s="95">
        <v>114454863.08515801</v>
      </c>
      <c r="P104" s="97">
        <v>131.61000000000001</v>
      </c>
      <c r="Q104" s="95">
        <v>150634.0484610351</v>
      </c>
      <c r="R104" s="96">
        <v>9.1419046131435755E-2</v>
      </c>
      <c r="S104" s="96">
        <v>1.7505049855705085E-2</v>
      </c>
      <c r="T104" s="96">
        <v>2.5966292845191652E-3</v>
      </c>
    </row>
    <row r="105" spans="2:20">
      <c r="B105" s="88" t="s">
        <v>555</v>
      </c>
      <c r="C105" s="85" t="s">
        <v>556</v>
      </c>
      <c r="D105" s="98" t="s">
        <v>143</v>
      </c>
      <c r="E105" s="98" t="s">
        <v>334</v>
      </c>
      <c r="F105" s="85" t="s">
        <v>557</v>
      </c>
      <c r="G105" s="98" t="s">
        <v>336</v>
      </c>
      <c r="H105" s="85" t="s">
        <v>539</v>
      </c>
      <c r="I105" s="85" t="s">
        <v>185</v>
      </c>
      <c r="J105" s="85"/>
      <c r="K105" s="95">
        <v>2.9500000000000006</v>
      </c>
      <c r="L105" s="98" t="s">
        <v>187</v>
      </c>
      <c r="M105" s="99">
        <v>0.02</v>
      </c>
      <c r="N105" s="99">
        <v>9.0000000000000011E-3</v>
      </c>
      <c r="O105" s="95">
        <v>14942506.199044</v>
      </c>
      <c r="P105" s="97">
        <v>103.84</v>
      </c>
      <c r="Q105" s="95">
        <v>15816.915389776663</v>
      </c>
      <c r="R105" s="96">
        <v>2.1009475454452659E-2</v>
      </c>
      <c r="S105" s="96">
        <v>1.8380697809707326E-3</v>
      </c>
      <c r="T105" s="96">
        <v>2.7265194098849307E-4</v>
      </c>
    </row>
    <row r="106" spans="2:20">
      <c r="B106" s="88" t="s">
        <v>558</v>
      </c>
      <c r="C106" s="85" t="s">
        <v>559</v>
      </c>
      <c r="D106" s="98" t="s">
        <v>143</v>
      </c>
      <c r="E106" s="98" t="s">
        <v>334</v>
      </c>
      <c r="F106" s="85" t="s">
        <v>560</v>
      </c>
      <c r="G106" s="98" t="s">
        <v>375</v>
      </c>
      <c r="H106" s="85" t="s">
        <v>539</v>
      </c>
      <c r="I106" s="85" t="s">
        <v>183</v>
      </c>
      <c r="J106" s="85"/>
      <c r="K106" s="95">
        <v>7.04</v>
      </c>
      <c r="L106" s="98" t="s">
        <v>187</v>
      </c>
      <c r="M106" s="99">
        <v>1.5800000000000002E-2</v>
      </c>
      <c r="N106" s="99">
        <v>1.9799999999999998E-2</v>
      </c>
      <c r="O106" s="95">
        <v>19001252.645534001</v>
      </c>
      <c r="P106" s="97">
        <v>97.69</v>
      </c>
      <c r="Q106" s="95">
        <v>18562.323239508762</v>
      </c>
      <c r="R106" s="96">
        <v>6.0214389166985682E-2</v>
      </c>
      <c r="S106" s="96">
        <v>2.1571112047045968E-3</v>
      </c>
      <c r="T106" s="96">
        <v>3.1997727343089364E-4</v>
      </c>
    </row>
    <row r="107" spans="2:20">
      <c r="B107" s="88" t="s">
        <v>561</v>
      </c>
      <c r="C107" s="85" t="s">
        <v>562</v>
      </c>
      <c r="D107" s="98" t="s">
        <v>143</v>
      </c>
      <c r="E107" s="98" t="s">
        <v>334</v>
      </c>
      <c r="F107" s="85" t="s">
        <v>340</v>
      </c>
      <c r="G107" s="98" t="s">
        <v>336</v>
      </c>
      <c r="H107" s="85" t="s">
        <v>539</v>
      </c>
      <c r="I107" s="85" t="s">
        <v>185</v>
      </c>
      <c r="J107" s="85"/>
      <c r="K107" s="95">
        <v>4.55</v>
      </c>
      <c r="L107" s="98" t="s">
        <v>187</v>
      </c>
      <c r="M107" s="99">
        <v>4.4999999999999998E-2</v>
      </c>
      <c r="N107" s="99">
        <v>1.7000000000000001E-2</v>
      </c>
      <c r="O107" s="95">
        <v>104290372.53132001</v>
      </c>
      <c r="P107" s="97">
        <v>135.15</v>
      </c>
      <c r="Q107" s="95">
        <v>142338.45073319043</v>
      </c>
      <c r="R107" s="96">
        <v>6.1275754663993376E-2</v>
      </c>
      <c r="S107" s="96">
        <v>1.6541025763593148E-2</v>
      </c>
      <c r="T107" s="96">
        <v>2.453629795274978E-3</v>
      </c>
    </row>
    <row r="108" spans="2:20">
      <c r="B108" s="88" t="s">
        <v>563</v>
      </c>
      <c r="C108" s="85" t="s">
        <v>564</v>
      </c>
      <c r="D108" s="98" t="s">
        <v>143</v>
      </c>
      <c r="E108" s="98" t="s">
        <v>334</v>
      </c>
      <c r="F108" s="85" t="s">
        <v>565</v>
      </c>
      <c r="G108" s="98" t="s">
        <v>375</v>
      </c>
      <c r="H108" s="85" t="s">
        <v>539</v>
      </c>
      <c r="I108" s="85" t="s">
        <v>183</v>
      </c>
      <c r="J108" s="85"/>
      <c r="K108" s="95">
        <v>3.73</v>
      </c>
      <c r="L108" s="98" t="s">
        <v>187</v>
      </c>
      <c r="M108" s="99">
        <v>4.9500000000000002E-2</v>
      </c>
      <c r="N108" s="99">
        <v>1.78E-2</v>
      </c>
      <c r="O108" s="95">
        <v>15130745.346707642</v>
      </c>
      <c r="P108" s="97">
        <v>112.76</v>
      </c>
      <c r="Q108" s="95">
        <v>17061.428485369903</v>
      </c>
      <c r="R108" s="96">
        <v>1.7478949827321615E-2</v>
      </c>
      <c r="S108" s="96">
        <v>1.9826935496804528E-3</v>
      </c>
      <c r="T108" s="96">
        <v>2.9410485407155952E-4</v>
      </c>
    </row>
    <row r="109" spans="2:20">
      <c r="B109" s="88" t="s">
        <v>566</v>
      </c>
      <c r="C109" s="85" t="s">
        <v>567</v>
      </c>
      <c r="D109" s="98" t="s">
        <v>143</v>
      </c>
      <c r="E109" s="98" t="s">
        <v>334</v>
      </c>
      <c r="F109" s="85" t="s">
        <v>568</v>
      </c>
      <c r="G109" s="98" t="s">
        <v>375</v>
      </c>
      <c r="H109" s="85" t="s">
        <v>539</v>
      </c>
      <c r="I109" s="85" t="s">
        <v>183</v>
      </c>
      <c r="J109" s="85"/>
      <c r="K109" s="95">
        <v>7.2600000000000016</v>
      </c>
      <c r="L109" s="98" t="s">
        <v>187</v>
      </c>
      <c r="M109" s="99">
        <v>1.9599999999999999E-2</v>
      </c>
      <c r="N109" s="99">
        <v>2.2900000000000004E-2</v>
      </c>
      <c r="O109" s="95">
        <v>14079827.982000001</v>
      </c>
      <c r="P109" s="97">
        <v>97.85</v>
      </c>
      <c r="Q109" s="95">
        <v>13777.1118268383</v>
      </c>
      <c r="R109" s="96">
        <v>5.6937654859777184E-2</v>
      </c>
      <c r="S109" s="96">
        <v>1.6010260087964934E-3</v>
      </c>
      <c r="T109" s="96">
        <v>2.374898131674223E-4</v>
      </c>
    </row>
    <row r="110" spans="2:20">
      <c r="B110" s="88" t="s">
        <v>569</v>
      </c>
      <c r="C110" s="85" t="s">
        <v>570</v>
      </c>
      <c r="D110" s="98" t="s">
        <v>143</v>
      </c>
      <c r="E110" s="98" t="s">
        <v>334</v>
      </c>
      <c r="F110" s="85" t="s">
        <v>568</v>
      </c>
      <c r="G110" s="98" t="s">
        <v>375</v>
      </c>
      <c r="H110" s="85" t="s">
        <v>539</v>
      </c>
      <c r="I110" s="85" t="s">
        <v>183</v>
      </c>
      <c r="J110" s="85"/>
      <c r="K110" s="95">
        <v>5.1799999999999988</v>
      </c>
      <c r="L110" s="98" t="s">
        <v>187</v>
      </c>
      <c r="M110" s="99">
        <v>2.75E-2</v>
      </c>
      <c r="N110" s="99">
        <v>1.7799999999999996E-2</v>
      </c>
      <c r="O110" s="95">
        <v>7967927.0620000008</v>
      </c>
      <c r="P110" s="97">
        <v>104.93</v>
      </c>
      <c r="Q110" s="95">
        <v>8360.7461297689424</v>
      </c>
      <c r="R110" s="96">
        <v>1.5986920889606938E-2</v>
      </c>
      <c r="S110" s="96">
        <v>9.7159493041413397E-4</v>
      </c>
      <c r="T110" s="96">
        <v>1.4412251720502637E-4</v>
      </c>
    </row>
    <row r="111" spans="2:20">
      <c r="B111" s="88" t="s">
        <v>571</v>
      </c>
      <c r="C111" s="85" t="s">
        <v>572</v>
      </c>
      <c r="D111" s="98" t="s">
        <v>143</v>
      </c>
      <c r="E111" s="98" t="s">
        <v>334</v>
      </c>
      <c r="F111" s="85" t="s">
        <v>573</v>
      </c>
      <c r="G111" s="98" t="s">
        <v>393</v>
      </c>
      <c r="H111" s="85" t="s">
        <v>539</v>
      </c>
      <c r="I111" s="85" t="s">
        <v>185</v>
      </c>
      <c r="J111" s="85"/>
      <c r="K111" s="95">
        <v>0.02</v>
      </c>
      <c r="L111" s="98" t="s">
        <v>187</v>
      </c>
      <c r="M111" s="99">
        <v>5.2999999999999999E-2</v>
      </c>
      <c r="N111" s="99">
        <v>1.77E-2</v>
      </c>
      <c r="O111" s="95">
        <v>3659829.8983724006</v>
      </c>
      <c r="P111" s="97">
        <v>125.3</v>
      </c>
      <c r="Q111" s="95">
        <v>4585.7668855070206</v>
      </c>
      <c r="R111" s="96">
        <v>1.9780676679608301E-2</v>
      </c>
      <c r="S111" s="96">
        <v>5.3290792339161317E-4</v>
      </c>
      <c r="T111" s="96">
        <v>7.9049436090578994E-5</v>
      </c>
    </row>
    <row r="112" spans="2:20">
      <c r="B112" s="88" t="s">
        <v>574</v>
      </c>
      <c r="C112" s="85" t="s">
        <v>575</v>
      </c>
      <c r="D112" s="98" t="s">
        <v>143</v>
      </c>
      <c r="E112" s="98" t="s">
        <v>334</v>
      </c>
      <c r="F112" s="85" t="s">
        <v>573</v>
      </c>
      <c r="G112" s="98" t="s">
        <v>393</v>
      </c>
      <c r="H112" s="85" t="s">
        <v>539</v>
      </c>
      <c r="I112" s="85" t="s">
        <v>185</v>
      </c>
      <c r="J112" s="85"/>
      <c r="K112" s="95">
        <v>0.5</v>
      </c>
      <c r="L112" s="98" t="s">
        <v>187</v>
      </c>
      <c r="M112" s="99">
        <v>5.1900000000000002E-2</v>
      </c>
      <c r="N112" s="99">
        <v>1.5700000000000002E-2</v>
      </c>
      <c r="O112" s="95">
        <v>7779928.6705101402</v>
      </c>
      <c r="P112" s="97">
        <v>121.21</v>
      </c>
      <c r="Q112" s="95">
        <v>9430.0517537264423</v>
      </c>
      <c r="R112" s="96">
        <v>2.5967587622537147E-2</v>
      </c>
      <c r="S112" s="96">
        <v>1.0958579934440291E-3</v>
      </c>
      <c r="T112" s="96">
        <v>1.62555204407132E-4</v>
      </c>
    </row>
    <row r="113" spans="2:20">
      <c r="B113" s="88" t="s">
        <v>576</v>
      </c>
      <c r="C113" s="85" t="s">
        <v>577</v>
      </c>
      <c r="D113" s="98" t="s">
        <v>143</v>
      </c>
      <c r="E113" s="98" t="s">
        <v>334</v>
      </c>
      <c r="F113" s="85" t="s">
        <v>573</v>
      </c>
      <c r="G113" s="98" t="s">
        <v>393</v>
      </c>
      <c r="H113" s="85" t="s">
        <v>539</v>
      </c>
      <c r="I113" s="85" t="s">
        <v>185</v>
      </c>
      <c r="J113" s="85"/>
      <c r="K113" s="95">
        <v>1.9600000000000002</v>
      </c>
      <c r="L113" s="98" t="s">
        <v>187</v>
      </c>
      <c r="M113" s="99">
        <v>4.5999999999999999E-2</v>
      </c>
      <c r="N113" s="99">
        <v>1.15E-2</v>
      </c>
      <c r="O113" s="95">
        <v>3046305.1773820003</v>
      </c>
      <c r="P113" s="97">
        <v>108.95</v>
      </c>
      <c r="Q113" s="95">
        <v>3359.8543547315403</v>
      </c>
      <c r="R113" s="96">
        <v>4.7352742863400561E-3</v>
      </c>
      <c r="S113" s="96">
        <v>3.9044570990666249E-4</v>
      </c>
      <c r="T113" s="96">
        <v>5.7917159489156909E-5</v>
      </c>
    </row>
    <row r="114" spans="2:20">
      <c r="B114" s="88" t="s">
        <v>578</v>
      </c>
      <c r="C114" s="85" t="s">
        <v>579</v>
      </c>
      <c r="D114" s="98" t="s">
        <v>143</v>
      </c>
      <c r="E114" s="98" t="s">
        <v>334</v>
      </c>
      <c r="F114" s="85" t="s">
        <v>573</v>
      </c>
      <c r="G114" s="98" t="s">
        <v>393</v>
      </c>
      <c r="H114" s="85" t="s">
        <v>539</v>
      </c>
      <c r="I114" s="85" t="s">
        <v>185</v>
      </c>
      <c r="J114" s="85"/>
      <c r="K114" s="95">
        <v>4.5400000000000009</v>
      </c>
      <c r="L114" s="98" t="s">
        <v>187</v>
      </c>
      <c r="M114" s="99">
        <v>1.9799999999999998E-2</v>
      </c>
      <c r="N114" s="99">
        <v>1.7299999999999996E-2</v>
      </c>
      <c r="O114" s="95">
        <v>40910150.377609998</v>
      </c>
      <c r="P114" s="97">
        <v>100.02</v>
      </c>
      <c r="Q114" s="95">
        <v>41323.342891053981</v>
      </c>
      <c r="R114" s="96">
        <v>4.3080381142188165E-2</v>
      </c>
      <c r="S114" s="96">
        <v>4.8021492146207009E-3</v>
      </c>
      <c r="T114" s="96">
        <v>7.1233166326863714E-4</v>
      </c>
    </row>
    <row r="115" spans="2:20">
      <c r="B115" s="88" t="s">
        <v>580</v>
      </c>
      <c r="C115" s="85" t="s">
        <v>581</v>
      </c>
      <c r="D115" s="98" t="s">
        <v>143</v>
      </c>
      <c r="E115" s="98" t="s">
        <v>334</v>
      </c>
      <c r="F115" s="85" t="s">
        <v>437</v>
      </c>
      <c r="G115" s="98" t="s">
        <v>414</v>
      </c>
      <c r="H115" s="85" t="s">
        <v>539</v>
      </c>
      <c r="I115" s="85" t="s">
        <v>185</v>
      </c>
      <c r="J115" s="85"/>
      <c r="K115" s="95">
        <v>1.2</v>
      </c>
      <c r="L115" s="98" t="s">
        <v>187</v>
      </c>
      <c r="M115" s="99">
        <v>4.4999999999999998E-2</v>
      </c>
      <c r="N115" s="99">
        <v>9.1999999999999998E-3</v>
      </c>
      <c r="O115" s="95">
        <v>2043353.0640427801</v>
      </c>
      <c r="P115" s="97">
        <v>129.25</v>
      </c>
      <c r="Q115" s="95">
        <v>2641.0338339816403</v>
      </c>
      <c r="R115" s="96">
        <v>1.3056923596876314E-2</v>
      </c>
      <c r="S115" s="96">
        <v>3.0691221146068691E-4</v>
      </c>
      <c r="T115" s="96">
        <v>4.5526133465745465E-5</v>
      </c>
    </row>
    <row r="116" spans="2:20">
      <c r="B116" s="88" t="s">
        <v>582</v>
      </c>
      <c r="C116" s="85" t="s">
        <v>583</v>
      </c>
      <c r="D116" s="98" t="s">
        <v>143</v>
      </c>
      <c r="E116" s="98" t="s">
        <v>334</v>
      </c>
      <c r="F116" s="85" t="s">
        <v>584</v>
      </c>
      <c r="G116" s="98" t="s">
        <v>393</v>
      </c>
      <c r="H116" s="85" t="s">
        <v>539</v>
      </c>
      <c r="I116" s="85" t="s">
        <v>185</v>
      </c>
      <c r="J116" s="85"/>
      <c r="K116" s="95">
        <v>1.4800000000000002</v>
      </c>
      <c r="L116" s="98" t="s">
        <v>187</v>
      </c>
      <c r="M116" s="99">
        <v>3.3500000000000002E-2</v>
      </c>
      <c r="N116" s="99">
        <v>8.5000000000000006E-3</v>
      </c>
      <c r="O116" s="95">
        <v>17306128.641476002</v>
      </c>
      <c r="P116" s="97">
        <v>111.96</v>
      </c>
      <c r="Q116" s="95">
        <v>19375.941686748662</v>
      </c>
      <c r="R116" s="96">
        <v>4.4044934002954221E-2</v>
      </c>
      <c r="S116" s="96">
        <v>2.2516610865405077E-3</v>
      </c>
      <c r="T116" s="96">
        <v>3.3400242583244127E-4</v>
      </c>
    </row>
    <row r="117" spans="2:20">
      <c r="B117" s="88" t="s">
        <v>585</v>
      </c>
      <c r="C117" s="85" t="s">
        <v>586</v>
      </c>
      <c r="D117" s="98" t="s">
        <v>143</v>
      </c>
      <c r="E117" s="98" t="s">
        <v>334</v>
      </c>
      <c r="F117" s="85" t="s">
        <v>538</v>
      </c>
      <c r="G117" s="98" t="s">
        <v>336</v>
      </c>
      <c r="H117" s="85" t="s">
        <v>587</v>
      </c>
      <c r="I117" s="85" t="s">
        <v>183</v>
      </c>
      <c r="J117" s="85"/>
      <c r="K117" s="95">
        <v>3.4</v>
      </c>
      <c r="L117" s="98" t="s">
        <v>187</v>
      </c>
      <c r="M117" s="99">
        <v>5.2999999999999999E-2</v>
      </c>
      <c r="N117" s="99">
        <v>1.32E-2</v>
      </c>
      <c r="O117" s="95">
        <v>21343148.549440004</v>
      </c>
      <c r="P117" s="97">
        <v>123.51</v>
      </c>
      <c r="Q117" s="95">
        <v>26360.924714381239</v>
      </c>
      <c r="R117" s="96">
        <v>8.2087138563879308E-2</v>
      </c>
      <c r="S117" s="96">
        <v>3.0633798007964727E-3</v>
      </c>
      <c r="T117" s="96">
        <v>4.5440954272747545E-4</v>
      </c>
    </row>
    <row r="118" spans="2:20">
      <c r="B118" s="88" t="s">
        <v>588</v>
      </c>
      <c r="C118" s="85" t="s">
        <v>589</v>
      </c>
      <c r="D118" s="98" t="s">
        <v>143</v>
      </c>
      <c r="E118" s="98" t="s">
        <v>334</v>
      </c>
      <c r="F118" s="85" t="s">
        <v>590</v>
      </c>
      <c r="G118" s="98" t="s">
        <v>375</v>
      </c>
      <c r="H118" s="85" t="s">
        <v>587</v>
      </c>
      <c r="I118" s="85" t="s">
        <v>183</v>
      </c>
      <c r="J118" s="85"/>
      <c r="K118" s="95">
        <v>2.84</v>
      </c>
      <c r="L118" s="98" t="s">
        <v>187</v>
      </c>
      <c r="M118" s="99">
        <v>5.3499999999999999E-2</v>
      </c>
      <c r="N118" s="99">
        <v>1.6500000000000001E-2</v>
      </c>
      <c r="O118" s="95">
        <v>13510401.729413861</v>
      </c>
      <c r="P118" s="97">
        <v>111.38</v>
      </c>
      <c r="Q118" s="95">
        <v>15047.885075744281</v>
      </c>
      <c r="R118" s="96">
        <v>4.6004896530500917E-2</v>
      </c>
      <c r="S118" s="96">
        <v>1.7487014467513441E-3</v>
      </c>
      <c r="T118" s="96">
        <v>2.59395398696091E-4</v>
      </c>
    </row>
    <row r="119" spans="2:20">
      <c r="B119" s="88" t="s">
        <v>591</v>
      </c>
      <c r="C119" s="85" t="s">
        <v>592</v>
      </c>
      <c r="D119" s="98" t="s">
        <v>143</v>
      </c>
      <c r="E119" s="98" t="s">
        <v>334</v>
      </c>
      <c r="F119" s="85" t="s">
        <v>593</v>
      </c>
      <c r="G119" s="98" t="s">
        <v>375</v>
      </c>
      <c r="H119" s="85" t="s">
        <v>587</v>
      </c>
      <c r="I119" s="85" t="s">
        <v>185</v>
      </c>
      <c r="J119" s="85"/>
      <c r="K119" s="95">
        <v>2.42</v>
      </c>
      <c r="L119" s="98" t="s">
        <v>187</v>
      </c>
      <c r="M119" s="99">
        <v>4.2500000000000003E-2</v>
      </c>
      <c r="N119" s="99">
        <v>1.1399999999999999E-2</v>
      </c>
      <c r="O119" s="95">
        <v>637750.52905826014</v>
      </c>
      <c r="P119" s="97">
        <v>114.43</v>
      </c>
      <c r="Q119" s="95">
        <v>744.18720397160007</v>
      </c>
      <c r="R119" s="96">
        <v>2.7617687043180348E-3</v>
      </c>
      <c r="S119" s="96">
        <v>8.648133832020299E-5</v>
      </c>
      <c r="T119" s="96">
        <v>1.2828296834211072E-5</v>
      </c>
    </row>
    <row r="120" spans="2:20">
      <c r="B120" s="88" t="s">
        <v>594</v>
      </c>
      <c r="C120" s="85" t="s">
        <v>595</v>
      </c>
      <c r="D120" s="98" t="s">
        <v>143</v>
      </c>
      <c r="E120" s="98" t="s">
        <v>334</v>
      </c>
      <c r="F120" s="85" t="s">
        <v>593</v>
      </c>
      <c r="G120" s="98" t="s">
        <v>375</v>
      </c>
      <c r="H120" s="85" t="s">
        <v>587</v>
      </c>
      <c r="I120" s="85" t="s">
        <v>185</v>
      </c>
      <c r="J120" s="85"/>
      <c r="K120" s="95">
        <v>3.0000000000000004</v>
      </c>
      <c r="L120" s="98" t="s">
        <v>187</v>
      </c>
      <c r="M120" s="99">
        <v>4.5999999999999999E-2</v>
      </c>
      <c r="N120" s="99">
        <v>1.6900000000000005E-2</v>
      </c>
      <c r="O120" s="95">
        <v>31403362.087105241</v>
      </c>
      <c r="P120" s="97">
        <v>109.4</v>
      </c>
      <c r="Q120" s="95">
        <v>34355.278190973157</v>
      </c>
      <c r="R120" s="96">
        <v>6.6706482534650655E-2</v>
      </c>
      <c r="S120" s="96">
        <v>3.9923965642811891E-3</v>
      </c>
      <c r="T120" s="96">
        <v>5.922161844542016E-4</v>
      </c>
    </row>
    <row r="121" spans="2:20">
      <c r="B121" s="88" t="s">
        <v>596</v>
      </c>
      <c r="C121" s="85" t="s">
        <v>597</v>
      </c>
      <c r="D121" s="98" t="s">
        <v>143</v>
      </c>
      <c r="E121" s="98" t="s">
        <v>334</v>
      </c>
      <c r="F121" s="85" t="s">
        <v>593</v>
      </c>
      <c r="G121" s="98" t="s">
        <v>375</v>
      </c>
      <c r="H121" s="85" t="s">
        <v>587</v>
      </c>
      <c r="I121" s="85" t="s">
        <v>185</v>
      </c>
      <c r="J121" s="85"/>
      <c r="K121" s="95">
        <v>6.66</v>
      </c>
      <c r="L121" s="98" t="s">
        <v>187</v>
      </c>
      <c r="M121" s="99">
        <v>3.0600000000000002E-2</v>
      </c>
      <c r="N121" s="99">
        <v>3.0100000000000002E-2</v>
      </c>
      <c r="O121" s="95">
        <v>9590607.466</v>
      </c>
      <c r="P121" s="97">
        <v>100.14</v>
      </c>
      <c r="Q121" s="95">
        <v>9681.2216303321202</v>
      </c>
      <c r="R121" s="96">
        <v>7.7650453129301272E-2</v>
      </c>
      <c r="S121" s="96">
        <v>1.1250462231779659E-3</v>
      </c>
      <c r="T121" s="96">
        <v>1.6688487000164116E-4</v>
      </c>
    </row>
    <row r="122" spans="2:20">
      <c r="B122" s="88" t="s">
        <v>598</v>
      </c>
      <c r="C122" s="85" t="s">
        <v>599</v>
      </c>
      <c r="D122" s="98" t="s">
        <v>32</v>
      </c>
      <c r="E122" s="98" t="s">
        <v>334</v>
      </c>
      <c r="F122" s="85" t="s">
        <v>600</v>
      </c>
      <c r="G122" s="98" t="s">
        <v>375</v>
      </c>
      <c r="H122" s="85" t="s">
        <v>587</v>
      </c>
      <c r="I122" s="85" t="s">
        <v>183</v>
      </c>
      <c r="J122" s="85"/>
      <c r="K122" s="85">
        <v>1.82</v>
      </c>
      <c r="L122" s="98" t="s">
        <v>187</v>
      </c>
      <c r="M122" s="99">
        <v>4.4500000000000005E-2</v>
      </c>
      <c r="N122" s="99">
        <v>1.67E-2</v>
      </c>
      <c r="O122" s="95">
        <v>7893381.8272064803</v>
      </c>
      <c r="P122" s="97">
        <v>109.27</v>
      </c>
      <c r="Q122" s="95">
        <v>8625.0982441023407</v>
      </c>
      <c r="R122" s="96">
        <v>7.4391991537747573E-2</v>
      </c>
      <c r="S122" s="96">
        <v>1.002315056362712E-3</v>
      </c>
      <c r="T122" s="96">
        <v>1.4867941817473123E-4</v>
      </c>
    </row>
    <row r="123" spans="2:20">
      <c r="B123" s="88" t="s">
        <v>601</v>
      </c>
      <c r="C123" s="85" t="s">
        <v>602</v>
      </c>
      <c r="D123" s="98" t="s">
        <v>143</v>
      </c>
      <c r="E123" s="98" t="s">
        <v>334</v>
      </c>
      <c r="F123" s="85" t="s">
        <v>600</v>
      </c>
      <c r="G123" s="98" t="s">
        <v>375</v>
      </c>
      <c r="H123" s="85" t="s">
        <v>587</v>
      </c>
      <c r="I123" s="85" t="s">
        <v>183</v>
      </c>
      <c r="J123" s="85"/>
      <c r="K123" s="95">
        <v>4.6700000000000008</v>
      </c>
      <c r="L123" s="98" t="s">
        <v>187</v>
      </c>
      <c r="M123" s="99">
        <v>3.2500000000000001E-2</v>
      </c>
      <c r="N123" s="99">
        <v>1.8100000000000002E-2</v>
      </c>
      <c r="O123" s="95">
        <v>10290644.62141948</v>
      </c>
      <c r="P123" s="97">
        <v>105.07</v>
      </c>
      <c r="Q123" s="95">
        <v>10812.380306695481</v>
      </c>
      <c r="R123" s="96">
        <v>7.8143154161465847E-2</v>
      </c>
      <c r="S123" s="96">
        <v>1.2564971748502633E-3</v>
      </c>
      <c r="T123" s="96">
        <v>1.8638377993927596E-4</v>
      </c>
    </row>
    <row r="124" spans="2:20">
      <c r="B124" s="88" t="s">
        <v>603</v>
      </c>
      <c r="C124" s="85" t="s">
        <v>604</v>
      </c>
      <c r="D124" s="98" t="s">
        <v>143</v>
      </c>
      <c r="E124" s="98" t="s">
        <v>334</v>
      </c>
      <c r="F124" s="85" t="s">
        <v>406</v>
      </c>
      <c r="G124" s="98" t="s">
        <v>336</v>
      </c>
      <c r="H124" s="85" t="s">
        <v>587</v>
      </c>
      <c r="I124" s="85" t="s">
        <v>185</v>
      </c>
      <c r="J124" s="85"/>
      <c r="K124" s="95">
        <v>4.4999999999999982</v>
      </c>
      <c r="L124" s="98" t="s">
        <v>187</v>
      </c>
      <c r="M124" s="99">
        <v>5.0999999999999997E-2</v>
      </c>
      <c r="N124" s="99">
        <v>1.8099999999999998E-2</v>
      </c>
      <c r="O124" s="95">
        <v>88931131.347389996</v>
      </c>
      <c r="P124" s="97">
        <v>138.15</v>
      </c>
      <c r="Q124" s="95">
        <v>124211.92341792869</v>
      </c>
      <c r="R124" s="96">
        <v>7.75172990468974E-2</v>
      </c>
      <c r="S124" s="96">
        <v>1.4434558018709196E-2</v>
      </c>
      <c r="T124" s="96">
        <v>2.1411647707050493E-3</v>
      </c>
    </row>
    <row r="125" spans="2:20">
      <c r="B125" s="88" t="s">
        <v>605</v>
      </c>
      <c r="C125" s="85" t="s">
        <v>606</v>
      </c>
      <c r="D125" s="98" t="s">
        <v>143</v>
      </c>
      <c r="E125" s="98" t="s">
        <v>334</v>
      </c>
      <c r="F125" s="85" t="s">
        <v>607</v>
      </c>
      <c r="G125" s="98" t="s">
        <v>421</v>
      </c>
      <c r="H125" s="85" t="s">
        <v>587</v>
      </c>
      <c r="I125" s="85" t="s">
        <v>185</v>
      </c>
      <c r="J125" s="85"/>
      <c r="K125" s="95">
        <v>0.22</v>
      </c>
      <c r="L125" s="98" t="s">
        <v>187</v>
      </c>
      <c r="M125" s="99">
        <v>5.1500000000000004E-2</v>
      </c>
      <c r="N125" s="99">
        <v>4.2200000000000008E-2</v>
      </c>
      <c r="O125" s="95">
        <v>3372855.9008453204</v>
      </c>
      <c r="P125" s="97">
        <v>121.88</v>
      </c>
      <c r="Q125" s="95">
        <v>4110.8365377766004</v>
      </c>
      <c r="R125" s="96">
        <v>4.4099979366987251E-2</v>
      </c>
      <c r="S125" s="96">
        <v>4.777166867492621E-4</v>
      </c>
      <c r="T125" s="96">
        <v>7.0862588152659578E-5</v>
      </c>
    </row>
    <row r="126" spans="2:20">
      <c r="B126" s="88" t="s">
        <v>608</v>
      </c>
      <c r="C126" s="85" t="s">
        <v>609</v>
      </c>
      <c r="D126" s="98" t="s">
        <v>143</v>
      </c>
      <c r="E126" s="98" t="s">
        <v>334</v>
      </c>
      <c r="F126" s="85" t="s">
        <v>610</v>
      </c>
      <c r="G126" s="98" t="s">
        <v>375</v>
      </c>
      <c r="H126" s="85" t="s">
        <v>587</v>
      </c>
      <c r="I126" s="85" t="s">
        <v>183</v>
      </c>
      <c r="J126" s="85"/>
      <c r="K126" s="95">
        <v>2.4</v>
      </c>
      <c r="L126" s="98" t="s">
        <v>187</v>
      </c>
      <c r="M126" s="99">
        <v>4.5999999999999999E-2</v>
      </c>
      <c r="N126" s="99">
        <v>1.8599999999999998E-2</v>
      </c>
      <c r="O126" s="95">
        <v>12514772.747353001</v>
      </c>
      <c r="P126" s="97">
        <v>129.58000000000001</v>
      </c>
      <c r="Q126" s="95">
        <v>16216.64346360124</v>
      </c>
      <c r="R126" s="96">
        <v>2.6063866256863608E-2</v>
      </c>
      <c r="S126" s="96">
        <v>1.8845218277192086E-3</v>
      </c>
      <c r="T126" s="96">
        <v>2.7954245234991233E-4</v>
      </c>
    </row>
    <row r="127" spans="2:20">
      <c r="B127" s="88" t="s">
        <v>611</v>
      </c>
      <c r="C127" s="85" t="s">
        <v>612</v>
      </c>
      <c r="D127" s="98" t="s">
        <v>143</v>
      </c>
      <c r="E127" s="98" t="s">
        <v>334</v>
      </c>
      <c r="F127" s="85" t="s">
        <v>613</v>
      </c>
      <c r="G127" s="98" t="s">
        <v>375</v>
      </c>
      <c r="H127" s="85" t="s">
        <v>587</v>
      </c>
      <c r="I127" s="85" t="s">
        <v>185</v>
      </c>
      <c r="J127" s="85"/>
      <c r="K127" s="95">
        <v>2.4099999999999993</v>
      </c>
      <c r="L127" s="98" t="s">
        <v>187</v>
      </c>
      <c r="M127" s="99">
        <v>5.4000000000000006E-2</v>
      </c>
      <c r="N127" s="99">
        <v>1.2500000000000001E-2</v>
      </c>
      <c r="O127" s="95">
        <v>12908671.297890823</v>
      </c>
      <c r="P127" s="97">
        <v>131.09</v>
      </c>
      <c r="Q127" s="95">
        <v>17336.829725429423</v>
      </c>
      <c r="R127" s="96">
        <v>6.3346823364909571E-2</v>
      </c>
      <c r="S127" s="96">
        <v>2.0146976847801742E-3</v>
      </c>
      <c r="T127" s="96">
        <v>2.9885221983804773E-4</v>
      </c>
    </row>
    <row r="128" spans="2:20">
      <c r="B128" s="88" t="s">
        <v>614</v>
      </c>
      <c r="C128" s="85" t="s">
        <v>615</v>
      </c>
      <c r="D128" s="98" t="s">
        <v>143</v>
      </c>
      <c r="E128" s="98" t="s">
        <v>334</v>
      </c>
      <c r="F128" s="85" t="s">
        <v>616</v>
      </c>
      <c r="G128" s="98" t="s">
        <v>375</v>
      </c>
      <c r="H128" s="85" t="s">
        <v>587</v>
      </c>
      <c r="I128" s="85" t="s">
        <v>185</v>
      </c>
      <c r="J128" s="85"/>
      <c r="K128" s="95">
        <v>2.8</v>
      </c>
      <c r="L128" s="98" t="s">
        <v>187</v>
      </c>
      <c r="M128" s="99">
        <v>4.4000000000000004E-2</v>
      </c>
      <c r="N128" s="99">
        <v>1.2100000000000001E-2</v>
      </c>
      <c r="O128" s="95">
        <v>15280573.901556421</v>
      </c>
      <c r="P128" s="97">
        <v>109.3</v>
      </c>
      <c r="Q128" s="95">
        <v>16701.667332561861</v>
      </c>
      <c r="R128" s="96">
        <v>8.6364447113407419E-2</v>
      </c>
      <c r="S128" s="96">
        <v>1.9408860235574348E-3</v>
      </c>
      <c r="T128" s="96">
        <v>2.8790329237712376E-4</v>
      </c>
    </row>
    <row r="129" spans="2:20">
      <c r="B129" s="88" t="s">
        <v>617</v>
      </c>
      <c r="C129" s="85" t="s">
        <v>618</v>
      </c>
      <c r="D129" s="98" t="s">
        <v>143</v>
      </c>
      <c r="E129" s="98" t="s">
        <v>334</v>
      </c>
      <c r="F129" s="85" t="s">
        <v>565</v>
      </c>
      <c r="G129" s="98" t="s">
        <v>375</v>
      </c>
      <c r="H129" s="85" t="s">
        <v>587</v>
      </c>
      <c r="I129" s="85" t="s">
        <v>185</v>
      </c>
      <c r="J129" s="85"/>
      <c r="K129" s="95">
        <v>5.6999999999999993</v>
      </c>
      <c r="L129" s="98" t="s">
        <v>187</v>
      </c>
      <c r="M129" s="99">
        <v>4.9500000000000002E-2</v>
      </c>
      <c r="N129" s="99">
        <v>2.6599999999999999E-2</v>
      </c>
      <c r="O129" s="95">
        <v>4316277.1521720001</v>
      </c>
      <c r="P129" s="97">
        <v>135.61000000000001</v>
      </c>
      <c r="Q129" s="95">
        <v>5853.3034239951203</v>
      </c>
      <c r="R129" s="96">
        <v>2.6715283380815587E-3</v>
      </c>
      <c r="S129" s="96">
        <v>6.8020722608479894E-4</v>
      </c>
      <c r="T129" s="96">
        <v>1.0089922721457995E-4</v>
      </c>
    </row>
    <row r="130" spans="2:20">
      <c r="B130" s="88" t="s">
        <v>619</v>
      </c>
      <c r="C130" s="85" t="s">
        <v>620</v>
      </c>
      <c r="D130" s="98" t="s">
        <v>143</v>
      </c>
      <c r="E130" s="98" t="s">
        <v>334</v>
      </c>
      <c r="F130" s="85" t="s">
        <v>565</v>
      </c>
      <c r="G130" s="98" t="s">
        <v>375</v>
      </c>
      <c r="H130" s="85" t="s">
        <v>587</v>
      </c>
      <c r="I130" s="85" t="s">
        <v>185</v>
      </c>
      <c r="J130" s="85"/>
      <c r="K130" s="95">
        <v>0.90000000000000013</v>
      </c>
      <c r="L130" s="98" t="s">
        <v>187</v>
      </c>
      <c r="M130" s="99">
        <v>0.05</v>
      </c>
      <c r="N130" s="99">
        <v>5.1999999999999998E-3</v>
      </c>
      <c r="O130" s="95">
        <v>10828395.57647776</v>
      </c>
      <c r="P130" s="97">
        <v>124.28</v>
      </c>
      <c r="Q130" s="95">
        <v>13457.529763926821</v>
      </c>
      <c r="R130" s="96">
        <v>3.8506889851664991E-2</v>
      </c>
      <c r="S130" s="96">
        <v>1.5638876592572683E-3</v>
      </c>
      <c r="T130" s="96">
        <v>2.3198085850650014E-4</v>
      </c>
    </row>
    <row r="131" spans="2:20">
      <c r="B131" s="88" t="s">
        <v>621</v>
      </c>
      <c r="C131" s="85" t="s">
        <v>622</v>
      </c>
      <c r="D131" s="98" t="s">
        <v>143</v>
      </c>
      <c r="E131" s="98" t="s">
        <v>334</v>
      </c>
      <c r="F131" s="85" t="s">
        <v>623</v>
      </c>
      <c r="G131" s="98" t="s">
        <v>492</v>
      </c>
      <c r="H131" s="85" t="s">
        <v>587</v>
      </c>
      <c r="I131" s="85" t="s">
        <v>185</v>
      </c>
      <c r="J131" s="85"/>
      <c r="K131" s="95">
        <v>3.2500000000000004</v>
      </c>
      <c r="L131" s="98" t="s">
        <v>187</v>
      </c>
      <c r="M131" s="99">
        <v>4.5999999999999999E-2</v>
      </c>
      <c r="N131" s="99">
        <v>1.9099999999999995E-2</v>
      </c>
      <c r="O131" s="95">
        <v>0.94705174000000003</v>
      </c>
      <c r="P131" s="97">
        <v>132.16999999999999</v>
      </c>
      <c r="Q131" s="95">
        <v>1.2399543400000001E-3</v>
      </c>
      <c r="R131" s="96">
        <v>1.7283362099890493E-9</v>
      </c>
      <c r="S131" s="96">
        <v>1.440939997447689E-10</v>
      </c>
      <c r="T131" s="96">
        <v>2.1374329267552565E-11</v>
      </c>
    </row>
    <row r="132" spans="2:20">
      <c r="B132" s="88" t="s">
        <v>624</v>
      </c>
      <c r="C132" s="85" t="s">
        <v>625</v>
      </c>
      <c r="D132" s="98" t="s">
        <v>143</v>
      </c>
      <c r="E132" s="98" t="s">
        <v>334</v>
      </c>
      <c r="F132" s="85" t="s">
        <v>626</v>
      </c>
      <c r="G132" s="98" t="s">
        <v>375</v>
      </c>
      <c r="H132" s="85" t="s">
        <v>587</v>
      </c>
      <c r="I132" s="85" t="s">
        <v>183</v>
      </c>
      <c r="J132" s="85"/>
      <c r="K132" s="95">
        <v>1.94</v>
      </c>
      <c r="L132" s="98" t="s">
        <v>187</v>
      </c>
      <c r="M132" s="99">
        <v>4.8499999999999995E-2</v>
      </c>
      <c r="N132" s="99">
        <v>1.4400000000000001E-2</v>
      </c>
      <c r="O132" s="95">
        <v>28700597.272758003</v>
      </c>
      <c r="P132" s="97">
        <v>113.74</v>
      </c>
      <c r="Q132" s="95">
        <v>32644.059296442781</v>
      </c>
      <c r="R132" s="96">
        <v>4.129582341404029E-2</v>
      </c>
      <c r="S132" s="96">
        <v>3.793537326487237E-3</v>
      </c>
      <c r="T132" s="96">
        <v>5.6271819818113483E-4</v>
      </c>
    </row>
    <row r="133" spans="2:20">
      <c r="B133" s="88" t="s">
        <v>627</v>
      </c>
      <c r="C133" s="85" t="s">
        <v>628</v>
      </c>
      <c r="D133" s="98" t="s">
        <v>143</v>
      </c>
      <c r="E133" s="98" t="s">
        <v>334</v>
      </c>
      <c r="F133" s="85" t="s">
        <v>626</v>
      </c>
      <c r="G133" s="98" t="s">
        <v>375</v>
      </c>
      <c r="H133" s="85" t="s">
        <v>587</v>
      </c>
      <c r="I133" s="85" t="s">
        <v>183</v>
      </c>
      <c r="J133" s="85"/>
      <c r="K133" s="95">
        <v>1.31</v>
      </c>
      <c r="L133" s="98" t="s">
        <v>187</v>
      </c>
      <c r="M133" s="99">
        <v>4.2000000000000003E-2</v>
      </c>
      <c r="N133" s="99">
        <v>1.0700000000000003E-2</v>
      </c>
      <c r="O133" s="95">
        <v>4868668.3359934408</v>
      </c>
      <c r="P133" s="97">
        <v>112.41</v>
      </c>
      <c r="Q133" s="95">
        <v>5472.8700160429407</v>
      </c>
      <c r="R133" s="96">
        <v>2.9507080824202673E-2</v>
      </c>
      <c r="S133" s="96">
        <v>6.3599739543219373E-4</v>
      </c>
      <c r="T133" s="96">
        <v>9.4341317246744334E-5</v>
      </c>
    </row>
    <row r="134" spans="2:20">
      <c r="B134" s="88" t="s">
        <v>629</v>
      </c>
      <c r="C134" s="85" t="s">
        <v>630</v>
      </c>
      <c r="D134" s="98" t="s">
        <v>143</v>
      </c>
      <c r="E134" s="98" t="s">
        <v>334</v>
      </c>
      <c r="F134" s="85" t="s">
        <v>626</v>
      </c>
      <c r="G134" s="98" t="s">
        <v>375</v>
      </c>
      <c r="H134" s="85" t="s">
        <v>587</v>
      </c>
      <c r="I134" s="85" t="s">
        <v>183</v>
      </c>
      <c r="J134" s="85"/>
      <c r="K134" s="95">
        <v>4.6499999999999995</v>
      </c>
      <c r="L134" s="98" t="s">
        <v>187</v>
      </c>
      <c r="M134" s="99">
        <v>3.3000000000000002E-2</v>
      </c>
      <c r="N134" s="99">
        <v>2.2099999999999995E-2</v>
      </c>
      <c r="O134" s="95">
        <v>30328.550899900001</v>
      </c>
      <c r="P134" s="97">
        <v>104</v>
      </c>
      <c r="Q134" s="95">
        <v>31.541694888580004</v>
      </c>
      <c r="R134" s="96">
        <v>4.6754904874582029E-5</v>
      </c>
      <c r="S134" s="96">
        <v>3.6654325313500051E-6</v>
      </c>
      <c r="T134" s="96">
        <v>5.4371564375926029E-7</v>
      </c>
    </row>
    <row r="135" spans="2:20">
      <c r="B135" s="88" t="s">
        <v>631</v>
      </c>
      <c r="C135" s="85" t="s">
        <v>632</v>
      </c>
      <c r="D135" s="98" t="s">
        <v>143</v>
      </c>
      <c r="E135" s="98" t="s">
        <v>334</v>
      </c>
      <c r="F135" s="85" t="s">
        <v>633</v>
      </c>
      <c r="G135" s="98" t="s">
        <v>375</v>
      </c>
      <c r="H135" s="85" t="s">
        <v>587</v>
      </c>
      <c r="I135" s="85" t="s">
        <v>185</v>
      </c>
      <c r="J135" s="85"/>
      <c r="K135" s="95">
        <v>5.1099999999999994</v>
      </c>
      <c r="L135" s="98" t="s">
        <v>187</v>
      </c>
      <c r="M135" s="99">
        <v>4.3400000000000001E-2</v>
      </c>
      <c r="N135" s="99">
        <v>2.7999999999999997E-2</v>
      </c>
      <c r="O135" s="95">
        <v>247645.63346879999</v>
      </c>
      <c r="P135" s="97">
        <v>107.9</v>
      </c>
      <c r="Q135" s="95">
        <v>267.20963304532006</v>
      </c>
      <c r="R135" s="96">
        <v>1.4089079865924894E-4</v>
      </c>
      <c r="S135" s="96">
        <v>3.1052195676682851E-5</v>
      </c>
      <c r="T135" s="96">
        <v>4.6061588688600945E-6</v>
      </c>
    </row>
    <row r="136" spans="2:20">
      <c r="B136" s="88" t="s">
        <v>634</v>
      </c>
      <c r="C136" s="85" t="s">
        <v>635</v>
      </c>
      <c r="D136" s="98" t="s">
        <v>143</v>
      </c>
      <c r="E136" s="98" t="s">
        <v>334</v>
      </c>
      <c r="F136" s="85" t="s">
        <v>636</v>
      </c>
      <c r="G136" s="98" t="s">
        <v>375</v>
      </c>
      <c r="H136" s="85" t="s">
        <v>637</v>
      </c>
      <c r="I136" s="85" t="s">
        <v>183</v>
      </c>
      <c r="J136" s="85"/>
      <c r="K136" s="95">
        <v>0.32999999999999996</v>
      </c>
      <c r="L136" s="98" t="s">
        <v>187</v>
      </c>
      <c r="M136" s="99">
        <v>6.0999999999999999E-2</v>
      </c>
      <c r="N136" s="99">
        <v>2.9299999999999996E-2</v>
      </c>
      <c r="O136" s="95">
        <v>3492887.9135500002</v>
      </c>
      <c r="P136" s="97">
        <v>110.18</v>
      </c>
      <c r="Q136" s="95">
        <v>3848.4636932358608</v>
      </c>
      <c r="R136" s="96">
        <v>6.9857758271000006E-2</v>
      </c>
      <c r="S136" s="96">
        <v>4.4722656999682779E-4</v>
      </c>
      <c r="T136" s="96">
        <v>6.633980582982167E-5</v>
      </c>
    </row>
    <row r="137" spans="2:20">
      <c r="B137" s="88" t="s">
        <v>638</v>
      </c>
      <c r="C137" s="85" t="s">
        <v>639</v>
      </c>
      <c r="D137" s="98" t="s">
        <v>143</v>
      </c>
      <c r="E137" s="98" t="s">
        <v>334</v>
      </c>
      <c r="F137" s="85" t="s">
        <v>636</v>
      </c>
      <c r="G137" s="98" t="s">
        <v>375</v>
      </c>
      <c r="H137" s="85" t="s">
        <v>637</v>
      </c>
      <c r="I137" s="85" t="s">
        <v>183</v>
      </c>
      <c r="J137" s="85"/>
      <c r="K137" s="95">
        <v>1.9400000000000002</v>
      </c>
      <c r="L137" s="98" t="s">
        <v>187</v>
      </c>
      <c r="M137" s="99">
        <v>5.5999999999999994E-2</v>
      </c>
      <c r="N137" s="99">
        <v>1.3000000000000001E-2</v>
      </c>
      <c r="O137" s="95">
        <v>13545789.899353001</v>
      </c>
      <c r="P137" s="97">
        <v>113.49</v>
      </c>
      <c r="Q137" s="95">
        <v>15770.015083444741</v>
      </c>
      <c r="R137" s="96">
        <v>7.1322159913191602E-2</v>
      </c>
      <c r="S137" s="96">
        <v>1.8326195377556306E-3</v>
      </c>
      <c r="T137" s="96">
        <v>2.7184347364582657E-4</v>
      </c>
    </row>
    <row r="138" spans="2:20">
      <c r="B138" s="88" t="s">
        <v>640</v>
      </c>
      <c r="C138" s="85" t="s">
        <v>641</v>
      </c>
      <c r="D138" s="98" t="s">
        <v>143</v>
      </c>
      <c r="E138" s="98" t="s">
        <v>334</v>
      </c>
      <c r="F138" s="85" t="s">
        <v>590</v>
      </c>
      <c r="G138" s="98" t="s">
        <v>375</v>
      </c>
      <c r="H138" s="85" t="s">
        <v>637</v>
      </c>
      <c r="I138" s="85" t="s">
        <v>185</v>
      </c>
      <c r="J138" s="85"/>
      <c r="K138" s="95">
        <v>0.99</v>
      </c>
      <c r="L138" s="98" t="s">
        <v>187</v>
      </c>
      <c r="M138" s="99">
        <v>5.5E-2</v>
      </c>
      <c r="N138" s="99">
        <v>1.3000000000000001E-2</v>
      </c>
      <c r="O138" s="95">
        <v>2839032.4572236002</v>
      </c>
      <c r="P138" s="97">
        <v>124.01</v>
      </c>
      <c r="Q138" s="95">
        <v>3520.6841652581802</v>
      </c>
      <c r="R138" s="96">
        <v>4.7336931341785751E-2</v>
      </c>
      <c r="S138" s="96">
        <v>4.0913560027551021E-4</v>
      </c>
      <c r="T138" s="96">
        <v>6.0689543290188243E-5</v>
      </c>
    </row>
    <row r="139" spans="2:20">
      <c r="B139" s="88" t="s">
        <v>642</v>
      </c>
      <c r="C139" s="85" t="s">
        <v>643</v>
      </c>
      <c r="D139" s="98" t="s">
        <v>143</v>
      </c>
      <c r="E139" s="98" t="s">
        <v>334</v>
      </c>
      <c r="F139" s="85" t="s">
        <v>644</v>
      </c>
      <c r="G139" s="98" t="s">
        <v>421</v>
      </c>
      <c r="H139" s="85" t="s">
        <v>637</v>
      </c>
      <c r="I139" s="85" t="s">
        <v>183</v>
      </c>
      <c r="J139" s="85"/>
      <c r="K139" s="95">
        <v>1.1300000000000001</v>
      </c>
      <c r="L139" s="98" t="s">
        <v>187</v>
      </c>
      <c r="M139" s="99">
        <v>4.2000000000000003E-2</v>
      </c>
      <c r="N139" s="99">
        <v>2.3000000000000007E-2</v>
      </c>
      <c r="O139" s="95">
        <v>7898980.3967931401</v>
      </c>
      <c r="P139" s="97">
        <v>103.49</v>
      </c>
      <c r="Q139" s="95">
        <v>8174.6551688273803</v>
      </c>
      <c r="R139" s="96">
        <v>1.9526434936147152E-2</v>
      </c>
      <c r="S139" s="96">
        <v>9.4996946404541488E-4</v>
      </c>
      <c r="T139" s="96">
        <v>1.4091468176740838E-4</v>
      </c>
    </row>
    <row r="140" spans="2:20">
      <c r="B140" s="88" t="s">
        <v>645</v>
      </c>
      <c r="C140" s="85" t="s">
        <v>646</v>
      </c>
      <c r="D140" s="98" t="s">
        <v>143</v>
      </c>
      <c r="E140" s="98" t="s">
        <v>334</v>
      </c>
      <c r="F140" s="85" t="s">
        <v>647</v>
      </c>
      <c r="G140" s="98" t="s">
        <v>375</v>
      </c>
      <c r="H140" s="85" t="s">
        <v>637</v>
      </c>
      <c r="I140" s="85" t="s">
        <v>183</v>
      </c>
      <c r="J140" s="85"/>
      <c r="K140" s="95">
        <v>2.5</v>
      </c>
      <c r="L140" s="98" t="s">
        <v>187</v>
      </c>
      <c r="M140" s="99">
        <v>4.8000000000000001E-2</v>
      </c>
      <c r="N140" s="99">
        <v>1.3599999999999999E-2</v>
      </c>
      <c r="O140" s="95">
        <v>16462370.956050001</v>
      </c>
      <c r="P140" s="97">
        <v>107.38</v>
      </c>
      <c r="Q140" s="95">
        <v>18072.391387184922</v>
      </c>
      <c r="R140" s="96">
        <v>6.2199704673487247E-2</v>
      </c>
      <c r="S140" s="96">
        <v>2.1001766564504201E-3</v>
      </c>
      <c r="T140" s="96">
        <v>3.1153182960089605E-4</v>
      </c>
    </row>
    <row r="141" spans="2:20">
      <c r="B141" s="88" t="s">
        <v>648</v>
      </c>
      <c r="C141" s="85" t="s">
        <v>649</v>
      </c>
      <c r="D141" s="98" t="s">
        <v>143</v>
      </c>
      <c r="E141" s="98" t="s">
        <v>334</v>
      </c>
      <c r="F141" s="85" t="s">
        <v>650</v>
      </c>
      <c r="G141" s="98" t="s">
        <v>375</v>
      </c>
      <c r="H141" s="85" t="s">
        <v>637</v>
      </c>
      <c r="I141" s="85" t="s">
        <v>185</v>
      </c>
      <c r="J141" s="85"/>
      <c r="K141" s="95">
        <v>2.39</v>
      </c>
      <c r="L141" s="98" t="s">
        <v>187</v>
      </c>
      <c r="M141" s="99">
        <v>5.4000000000000006E-2</v>
      </c>
      <c r="N141" s="99">
        <v>3.6299999999999999E-2</v>
      </c>
      <c r="O141" s="95">
        <v>6824956.3853254011</v>
      </c>
      <c r="P141" s="97">
        <v>106.42</v>
      </c>
      <c r="Q141" s="95">
        <v>7263.1188258925404</v>
      </c>
      <c r="R141" s="96">
        <v>8.9215116148044463E-2</v>
      </c>
      <c r="S141" s="96">
        <v>8.4404062995124948E-4</v>
      </c>
      <c r="T141" s="96">
        <v>1.252016209677422E-4</v>
      </c>
    </row>
    <row r="142" spans="2:20">
      <c r="B142" s="88" t="s">
        <v>651</v>
      </c>
      <c r="C142" s="85" t="s">
        <v>652</v>
      </c>
      <c r="D142" s="98" t="s">
        <v>143</v>
      </c>
      <c r="E142" s="98" t="s">
        <v>334</v>
      </c>
      <c r="F142" s="85" t="s">
        <v>650</v>
      </c>
      <c r="G142" s="98" t="s">
        <v>375</v>
      </c>
      <c r="H142" s="85" t="s">
        <v>637</v>
      </c>
      <c r="I142" s="85" t="s">
        <v>185</v>
      </c>
      <c r="J142" s="85"/>
      <c r="K142" s="95">
        <v>1.3899999999999997</v>
      </c>
      <c r="L142" s="98" t="s">
        <v>187</v>
      </c>
      <c r="M142" s="99">
        <v>6.4000000000000001E-2</v>
      </c>
      <c r="N142" s="99">
        <v>3.1499999999999993E-2</v>
      </c>
      <c r="O142" s="95">
        <v>7252191.7038627397</v>
      </c>
      <c r="P142" s="97">
        <v>113.41</v>
      </c>
      <c r="Q142" s="95">
        <v>8224.7107488909623</v>
      </c>
      <c r="R142" s="96">
        <v>7.0447656248059529E-2</v>
      </c>
      <c r="S142" s="96">
        <v>9.5578637883673382E-4</v>
      </c>
      <c r="T142" s="96">
        <v>1.4177753970938498E-4</v>
      </c>
    </row>
    <row r="143" spans="2:20">
      <c r="B143" s="88" t="s">
        <v>653</v>
      </c>
      <c r="C143" s="85" t="s">
        <v>654</v>
      </c>
      <c r="D143" s="98" t="s">
        <v>143</v>
      </c>
      <c r="E143" s="98" t="s">
        <v>334</v>
      </c>
      <c r="F143" s="85" t="s">
        <v>650</v>
      </c>
      <c r="G143" s="98" t="s">
        <v>375</v>
      </c>
      <c r="H143" s="85" t="s">
        <v>637</v>
      </c>
      <c r="I143" s="85" t="s">
        <v>185</v>
      </c>
      <c r="J143" s="85"/>
      <c r="K143" s="95">
        <v>3.5799999999999996</v>
      </c>
      <c r="L143" s="98" t="s">
        <v>187</v>
      </c>
      <c r="M143" s="99">
        <v>2.5000000000000001E-2</v>
      </c>
      <c r="N143" s="99">
        <v>4.3799999999999992E-2</v>
      </c>
      <c r="O143" s="95">
        <v>17134802.100000001</v>
      </c>
      <c r="P143" s="97">
        <v>93.26</v>
      </c>
      <c r="Q143" s="95">
        <v>15979.915872181642</v>
      </c>
      <c r="R143" s="96">
        <v>9.3636891776689699E-2</v>
      </c>
      <c r="S143" s="96">
        <v>1.8570119232032122E-3</v>
      </c>
      <c r="T143" s="96">
        <v>2.754617428249816E-4</v>
      </c>
    </row>
    <row r="144" spans="2:20">
      <c r="B144" s="88" t="s">
        <v>655</v>
      </c>
      <c r="C144" s="85" t="s">
        <v>656</v>
      </c>
      <c r="D144" s="98" t="s">
        <v>143</v>
      </c>
      <c r="E144" s="98" t="s">
        <v>334</v>
      </c>
      <c r="F144" s="85" t="s">
        <v>557</v>
      </c>
      <c r="G144" s="98" t="s">
        <v>336</v>
      </c>
      <c r="H144" s="85" t="s">
        <v>637</v>
      </c>
      <c r="I144" s="85" t="s">
        <v>185</v>
      </c>
      <c r="J144" s="85"/>
      <c r="K144" s="95">
        <v>3.3800000000000003</v>
      </c>
      <c r="L144" s="98" t="s">
        <v>187</v>
      </c>
      <c r="M144" s="99">
        <v>2.4E-2</v>
      </c>
      <c r="N144" s="99">
        <v>1.18E-2</v>
      </c>
      <c r="O144" s="95">
        <v>7019615.8408200005</v>
      </c>
      <c r="P144" s="97">
        <v>104.78</v>
      </c>
      <c r="Q144" s="95">
        <v>7355.1531577710202</v>
      </c>
      <c r="R144" s="96">
        <v>5.3769146470115131E-2</v>
      </c>
      <c r="S144" s="96">
        <v>8.5473585844991144E-4</v>
      </c>
      <c r="T144" s="96">
        <v>1.267881085100898E-4</v>
      </c>
    </row>
    <row r="145" spans="2:20">
      <c r="B145" s="88" t="s">
        <v>657</v>
      </c>
      <c r="C145" s="85" t="s">
        <v>658</v>
      </c>
      <c r="D145" s="98" t="s">
        <v>143</v>
      </c>
      <c r="E145" s="98" t="s">
        <v>334</v>
      </c>
      <c r="F145" s="85" t="s">
        <v>659</v>
      </c>
      <c r="G145" s="98" t="s">
        <v>375</v>
      </c>
      <c r="H145" s="85" t="s">
        <v>637</v>
      </c>
      <c r="I145" s="85" t="s">
        <v>185</v>
      </c>
      <c r="J145" s="85"/>
      <c r="K145" s="95">
        <v>1.1399999999999999</v>
      </c>
      <c r="L145" s="98" t="s">
        <v>187</v>
      </c>
      <c r="M145" s="99">
        <v>4.6500000000000007E-2</v>
      </c>
      <c r="N145" s="99">
        <v>8.6000000000000017E-3</v>
      </c>
      <c r="O145" s="95">
        <v>15871478.360080862</v>
      </c>
      <c r="P145" s="97">
        <v>127.32</v>
      </c>
      <c r="Q145" s="95">
        <v>20207.566467774861</v>
      </c>
      <c r="R145" s="96">
        <v>6.8429080197227363E-2</v>
      </c>
      <c r="S145" s="96">
        <v>2.3483034685373586E-3</v>
      </c>
      <c r="T145" s="96">
        <v>3.4833797136285999E-4</v>
      </c>
    </row>
    <row r="146" spans="2:20">
      <c r="B146" s="88" t="s">
        <v>660</v>
      </c>
      <c r="C146" s="85" t="s">
        <v>661</v>
      </c>
      <c r="D146" s="98" t="s">
        <v>143</v>
      </c>
      <c r="E146" s="98" t="s">
        <v>334</v>
      </c>
      <c r="F146" s="85" t="s">
        <v>659</v>
      </c>
      <c r="G146" s="98" t="s">
        <v>375</v>
      </c>
      <c r="H146" s="85" t="s">
        <v>637</v>
      </c>
      <c r="I146" s="85" t="s">
        <v>185</v>
      </c>
      <c r="J146" s="85"/>
      <c r="K146" s="95">
        <v>1.85</v>
      </c>
      <c r="L146" s="98" t="s">
        <v>187</v>
      </c>
      <c r="M146" s="99">
        <v>6.0999999999999999E-2</v>
      </c>
      <c r="N146" s="99">
        <v>1.8599999999999998E-2</v>
      </c>
      <c r="O146" s="95">
        <v>71755930.617231324</v>
      </c>
      <c r="P146" s="97">
        <v>109.05</v>
      </c>
      <c r="Q146" s="95">
        <v>78249.843192263084</v>
      </c>
      <c r="R146" s="96">
        <v>5.747910788268349E-2</v>
      </c>
      <c r="S146" s="96">
        <v>9.0933452315463178E-3</v>
      </c>
      <c r="T146" s="96">
        <v>1.3488705668998969E-3</v>
      </c>
    </row>
    <row r="147" spans="2:20">
      <c r="B147" s="88" t="s">
        <v>662</v>
      </c>
      <c r="C147" s="85" t="s">
        <v>663</v>
      </c>
      <c r="D147" s="98" t="s">
        <v>143</v>
      </c>
      <c r="E147" s="98" t="s">
        <v>334</v>
      </c>
      <c r="F147" s="85" t="s">
        <v>659</v>
      </c>
      <c r="G147" s="98" t="s">
        <v>375</v>
      </c>
      <c r="H147" s="85" t="s">
        <v>637</v>
      </c>
      <c r="I147" s="85" t="s">
        <v>185</v>
      </c>
      <c r="J147" s="85"/>
      <c r="K147" s="95">
        <v>6.379999999999999</v>
      </c>
      <c r="L147" s="98" t="s">
        <v>187</v>
      </c>
      <c r="M147" s="99">
        <v>2.8500000000000001E-2</v>
      </c>
      <c r="N147" s="99">
        <v>2.0899999999999995E-2</v>
      </c>
      <c r="O147" s="95">
        <v>35537767.013064004</v>
      </c>
      <c r="P147" s="97">
        <v>106.34</v>
      </c>
      <c r="Q147" s="95">
        <v>37790.859544855026</v>
      </c>
      <c r="R147" s="96">
        <v>5.2031869711660329E-2</v>
      </c>
      <c r="S147" s="96">
        <v>4.3916424419393838E-3</v>
      </c>
      <c r="T147" s="96">
        <v>6.514387257320805E-4</v>
      </c>
    </row>
    <row r="148" spans="2:20">
      <c r="B148" s="88" t="s">
        <v>664</v>
      </c>
      <c r="C148" s="85" t="s">
        <v>665</v>
      </c>
      <c r="D148" s="98" t="s">
        <v>143</v>
      </c>
      <c r="E148" s="98" t="s">
        <v>334</v>
      </c>
      <c r="F148" s="85" t="s">
        <v>659</v>
      </c>
      <c r="G148" s="98" t="s">
        <v>375</v>
      </c>
      <c r="H148" s="85" t="s">
        <v>637</v>
      </c>
      <c r="I148" s="85" t="s">
        <v>185</v>
      </c>
      <c r="J148" s="85"/>
      <c r="K148" s="95">
        <v>1</v>
      </c>
      <c r="L148" s="98" t="s">
        <v>187</v>
      </c>
      <c r="M148" s="99">
        <v>5.0499999999999996E-2</v>
      </c>
      <c r="N148" s="99">
        <v>1.0099999999999998E-2</v>
      </c>
      <c r="O148" s="95">
        <v>7345658.0853697201</v>
      </c>
      <c r="P148" s="97">
        <v>124.14</v>
      </c>
      <c r="Q148" s="95">
        <v>9561.7275820694413</v>
      </c>
      <c r="R148" s="96">
        <v>4.5315854985609451E-2</v>
      </c>
      <c r="S148" s="96">
        <v>1.1111599252681059E-3</v>
      </c>
      <c r="T148" s="96">
        <v>1.6482503194899215E-4</v>
      </c>
    </row>
    <row r="149" spans="2:20">
      <c r="B149" s="88" t="s">
        <v>666</v>
      </c>
      <c r="C149" s="85" t="s">
        <v>667</v>
      </c>
      <c r="D149" s="98" t="s">
        <v>143</v>
      </c>
      <c r="E149" s="98" t="s">
        <v>334</v>
      </c>
      <c r="F149" s="85" t="s">
        <v>668</v>
      </c>
      <c r="G149" s="98" t="s">
        <v>441</v>
      </c>
      <c r="H149" s="85" t="s">
        <v>669</v>
      </c>
      <c r="I149" s="85" t="s">
        <v>185</v>
      </c>
      <c r="J149" s="85"/>
      <c r="K149" s="95">
        <v>1.9399999999999997</v>
      </c>
      <c r="L149" s="98" t="s">
        <v>187</v>
      </c>
      <c r="M149" s="99">
        <v>4.8000000000000001E-2</v>
      </c>
      <c r="N149" s="99">
        <v>1.9399999999999997E-2</v>
      </c>
      <c r="O149" s="95">
        <v>29068452.779153623</v>
      </c>
      <c r="P149" s="97">
        <v>123.1</v>
      </c>
      <c r="Q149" s="95">
        <v>35783.266871375461</v>
      </c>
      <c r="R149" s="96">
        <v>4.0595652767067815E-2</v>
      </c>
      <c r="S149" s="96">
        <v>4.1583418688070179E-3</v>
      </c>
      <c r="T149" s="96">
        <v>6.1683184912880305E-4</v>
      </c>
    </row>
    <row r="150" spans="2:20">
      <c r="B150" s="88" t="s">
        <v>670</v>
      </c>
      <c r="C150" s="85" t="s">
        <v>671</v>
      </c>
      <c r="D150" s="98" t="s">
        <v>143</v>
      </c>
      <c r="E150" s="98" t="s">
        <v>334</v>
      </c>
      <c r="F150" s="85" t="s">
        <v>672</v>
      </c>
      <c r="G150" s="98" t="s">
        <v>492</v>
      </c>
      <c r="H150" s="85" t="s">
        <v>669</v>
      </c>
      <c r="I150" s="85" t="s">
        <v>183</v>
      </c>
      <c r="J150" s="85"/>
      <c r="K150" s="95">
        <v>0.83000000000000018</v>
      </c>
      <c r="L150" s="98" t="s">
        <v>187</v>
      </c>
      <c r="M150" s="99">
        <v>5.2999999999999999E-2</v>
      </c>
      <c r="N150" s="99">
        <v>1.7900000000000003E-2</v>
      </c>
      <c r="O150" s="95">
        <v>3055136.6789430003</v>
      </c>
      <c r="P150" s="97">
        <v>124.16</v>
      </c>
      <c r="Q150" s="95">
        <v>3793.2576259830998</v>
      </c>
      <c r="R150" s="96">
        <v>3.0183083966610489E-2</v>
      </c>
      <c r="S150" s="96">
        <v>4.4081112163392357E-4</v>
      </c>
      <c r="T150" s="96">
        <v>6.5388163804820041E-5</v>
      </c>
    </row>
    <row r="151" spans="2:20">
      <c r="B151" s="88" t="s">
        <v>673</v>
      </c>
      <c r="C151" s="85" t="s">
        <v>674</v>
      </c>
      <c r="D151" s="98" t="s">
        <v>143</v>
      </c>
      <c r="E151" s="98" t="s">
        <v>334</v>
      </c>
      <c r="F151" s="85" t="s">
        <v>672</v>
      </c>
      <c r="G151" s="98" t="s">
        <v>492</v>
      </c>
      <c r="H151" s="85" t="s">
        <v>669</v>
      </c>
      <c r="I151" s="85" t="s">
        <v>185</v>
      </c>
      <c r="J151" s="85"/>
      <c r="K151" s="95">
        <v>2.6</v>
      </c>
      <c r="L151" s="98" t="s">
        <v>187</v>
      </c>
      <c r="M151" s="99">
        <v>0.05</v>
      </c>
      <c r="N151" s="99">
        <v>1.8000000000000002E-2</v>
      </c>
      <c r="O151" s="95">
        <v>8036.2710020000013</v>
      </c>
      <c r="P151" s="97">
        <v>107.15</v>
      </c>
      <c r="Q151" s="95">
        <v>8.6108677958400008</v>
      </c>
      <c r="R151" s="96">
        <v>3.9058615118420993E-5</v>
      </c>
      <c r="S151" s="96">
        <v>1.0006613485267592E-6</v>
      </c>
      <c r="T151" s="96">
        <v>1.484341137494214E-7</v>
      </c>
    </row>
    <row r="152" spans="2:20">
      <c r="B152" s="88" t="s">
        <v>675</v>
      </c>
      <c r="C152" s="85" t="s">
        <v>676</v>
      </c>
      <c r="D152" s="98" t="s">
        <v>143</v>
      </c>
      <c r="E152" s="98" t="s">
        <v>334</v>
      </c>
      <c r="F152" s="85" t="s">
        <v>672</v>
      </c>
      <c r="G152" s="98" t="s">
        <v>492</v>
      </c>
      <c r="H152" s="85" t="s">
        <v>669</v>
      </c>
      <c r="I152" s="85" t="s">
        <v>183</v>
      </c>
      <c r="J152" s="85"/>
      <c r="K152" s="95">
        <v>0.43</v>
      </c>
      <c r="L152" s="98" t="s">
        <v>187</v>
      </c>
      <c r="M152" s="99">
        <v>5.2499999999999998E-2</v>
      </c>
      <c r="N152" s="99">
        <v>1.3300000000000001E-2</v>
      </c>
      <c r="O152" s="95">
        <v>2934671.8343028803</v>
      </c>
      <c r="P152" s="97">
        <v>123.53</v>
      </c>
      <c r="Q152" s="95">
        <v>3625.2002875867402</v>
      </c>
      <c r="R152" s="96">
        <v>4.3016057986895714E-2</v>
      </c>
      <c r="S152" s="96">
        <v>4.2128132662873683E-4</v>
      </c>
      <c r="T152" s="96">
        <v>6.2491191899618844E-5</v>
      </c>
    </row>
    <row r="153" spans="2:20">
      <c r="B153" s="88" t="s">
        <v>677</v>
      </c>
      <c r="C153" s="85" t="s">
        <v>678</v>
      </c>
      <c r="D153" s="98" t="s">
        <v>143</v>
      </c>
      <c r="E153" s="98" t="s">
        <v>334</v>
      </c>
      <c r="F153" s="85" t="s">
        <v>679</v>
      </c>
      <c r="G153" s="98" t="s">
        <v>375</v>
      </c>
      <c r="H153" s="85" t="s">
        <v>669</v>
      </c>
      <c r="I153" s="85" t="s">
        <v>183</v>
      </c>
      <c r="J153" s="85"/>
      <c r="K153" s="95">
        <v>3.2299999999999995</v>
      </c>
      <c r="L153" s="98" t="s">
        <v>187</v>
      </c>
      <c r="M153" s="99">
        <v>7.0000000000000007E-2</v>
      </c>
      <c r="N153" s="99">
        <v>0.02</v>
      </c>
      <c r="O153" s="95">
        <v>26742386.103061799</v>
      </c>
      <c r="P153" s="97">
        <v>121.96</v>
      </c>
      <c r="Q153" s="95">
        <v>32615.012096783681</v>
      </c>
      <c r="R153" s="96">
        <v>4.719753279220501E-2</v>
      </c>
      <c r="S153" s="96">
        <v>3.7901617770454204E-3</v>
      </c>
      <c r="T153" s="96">
        <v>5.6221748263880777E-4</v>
      </c>
    </row>
    <row r="154" spans="2:20">
      <c r="B154" s="88" t="s">
        <v>680</v>
      </c>
      <c r="C154" s="85" t="s">
        <v>681</v>
      </c>
      <c r="D154" s="98" t="s">
        <v>143</v>
      </c>
      <c r="E154" s="98" t="s">
        <v>334</v>
      </c>
      <c r="F154" s="85" t="s">
        <v>679</v>
      </c>
      <c r="G154" s="98" t="s">
        <v>375</v>
      </c>
      <c r="H154" s="85" t="s">
        <v>669</v>
      </c>
      <c r="I154" s="85" t="s">
        <v>183</v>
      </c>
      <c r="J154" s="85"/>
      <c r="K154" s="95">
        <v>4.5999999999999996</v>
      </c>
      <c r="L154" s="98" t="s">
        <v>187</v>
      </c>
      <c r="M154" s="99">
        <v>4.9000000000000002E-2</v>
      </c>
      <c r="N154" s="99">
        <v>2.9700000000000001E-2</v>
      </c>
      <c r="O154" s="95">
        <v>1120924.0444239001</v>
      </c>
      <c r="P154" s="97">
        <v>107.95</v>
      </c>
      <c r="Q154" s="95">
        <v>1210.0375320483402</v>
      </c>
      <c r="R154" s="96">
        <v>6.9150796856473074E-3</v>
      </c>
      <c r="S154" s="96">
        <v>1.4061739389059625E-4</v>
      </c>
      <c r="T154" s="96">
        <v>2.0858623420034894E-5</v>
      </c>
    </row>
    <row r="155" spans="2:20">
      <c r="B155" s="88" t="s">
        <v>682</v>
      </c>
      <c r="C155" s="85" t="s">
        <v>683</v>
      </c>
      <c r="D155" s="98" t="s">
        <v>143</v>
      </c>
      <c r="E155" s="98" t="s">
        <v>334</v>
      </c>
      <c r="F155" s="85" t="s">
        <v>679</v>
      </c>
      <c r="G155" s="98" t="s">
        <v>375</v>
      </c>
      <c r="H155" s="85" t="s">
        <v>669</v>
      </c>
      <c r="I155" s="85" t="s">
        <v>183</v>
      </c>
      <c r="J155" s="85"/>
      <c r="K155" s="95">
        <v>1</v>
      </c>
      <c r="L155" s="98" t="s">
        <v>187</v>
      </c>
      <c r="M155" s="99">
        <v>5.3499999999999999E-2</v>
      </c>
      <c r="N155" s="99">
        <v>1.2499999999999997E-2</v>
      </c>
      <c r="O155" s="95">
        <v>3698424.5023640003</v>
      </c>
      <c r="P155" s="97">
        <v>124.21</v>
      </c>
      <c r="Q155" s="95">
        <v>4830.0148683426605</v>
      </c>
      <c r="R155" s="96">
        <v>2.0582925596634032E-2</v>
      </c>
      <c r="S155" s="96">
        <v>5.6129176595825071E-4</v>
      </c>
      <c r="T155" s="96">
        <v>8.3259782100630065E-5</v>
      </c>
    </row>
    <row r="156" spans="2:20">
      <c r="B156" s="88" t="s">
        <v>684</v>
      </c>
      <c r="C156" s="85" t="s">
        <v>685</v>
      </c>
      <c r="D156" s="98" t="s">
        <v>143</v>
      </c>
      <c r="E156" s="98" t="s">
        <v>334</v>
      </c>
      <c r="F156" s="85" t="s">
        <v>686</v>
      </c>
      <c r="G156" s="98" t="s">
        <v>414</v>
      </c>
      <c r="H156" s="85" t="s">
        <v>687</v>
      </c>
      <c r="I156" s="85" t="s">
        <v>183</v>
      </c>
      <c r="J156" s="85"/>
      <c r="K156" s="95">
        <v>2.0699999999999998</v>
      </c>
      <c r="L156" s="98" t="s">
        <v>187</v>
      </c>
      <c r="M156" s="99">
        <v>3.85E-2</v>
      </c>
      <c r="N156" s="99">
        <v>2.1600000000000001E-2</v>
      </c>
      <c r="O156" s="95">
        <v>837895.7280580001</v>
      </c>
      <c r="P156" s="97">
        <v>103.7</v>
      </c>
      <c r="Q156" s="95">
        <v>868.89783777686</v>
      </c>
      <c r="R156" s="96">
        <v>2.0947393201450001E-2</v>
      </c>
      <c r="S156" s="96">
        <v>1.0097385103297359E-4</v>
      </c>
      <c r="T156" s="96">
        <v>1.497805837310677E-5</v>
      </c>
    </row>
    <row r="157" spans="2:20">
      <c r="B157" s="88" t="s">
        <v>688</v>
      </c>
      <c r="C157" s="85" t="s">
        <v>689</v>
      </c>
      <c r="D157" s="98" t="s">
        <v>143</v>
      </c>
      <c r="E157" s="98" t="s">
        <v>334</v>
      </c>
      <c r="F157" s="85" t="s">
        <v>690</v>
      </c>
      <c r="G157" s="98" t="s">
        <v>492</v>
      </c>
      <c r="H157" s="85" t="s">
        <v>691</v>
      </c>
      <c r="I157" s="85" t="s">
        <v>185</v>
      </c>
      <c r="J157" s="85"/>
      <c r="K157" s="95">
        <v>1.4500000000000002</v>
      </c>
      <c r="L157" s="98" t="s">
        <v>187</v>
      </c>
      <c r="M157" s="99">
        <v>4.4500000000000005E-2</v>
      </c>
      <c r="N157" s="99">
        <v>2.52E-2</v>
      </c>
      <c r="O157" s="95">
        <v>2230406.3369498001</v>
      </c>
      <c r="P157" s="97">
        <v>125.04</v>
      </c>
      <c r="Q157" s="95">
        <v>2788.9000488080401</v>
      </c>
      <c r="R157" s="96">
        <v>2.3846994178531603E-2</v>
      </c>
      <c r="S157" s="96">
        <v>3.2409561381198252E-4</v>
      </c>
      <c r="T157" s="96">
        <v>4.8075050842207997E-5</v>
      </c>
    </row>
    <row r="158" spans="2:20">
      <c r="B158" s="88" t="s">
        <v>692</v>
      </c>
      <c r="C158" s="85" t="s">
        <v>693</v>
      </c>
      <c r="D158" s="98" t="s">
        <v>143</v>
      </c>
      <c r="E158" s="98" t="s">
        <v>334</v>
      </c>
      <c r="F158" s="85" t="s">
        <v>694</v>
      </c>
      <c r="G158" s="98" t="s">
        <v>492</v>
      </c>
      <c r="H158" s="85" t="s">
        <v>695</v>
      </c>
      <c r="I158" s="85" t="s">
        <v>185</v>
      </c>
      <c r="J158" s="85"/>
      <c r="K158" s="95">
        <v>1.1399999999999999</v>
      </c>
      <c r="L158" s="98" t="s">
        <v>187</v>
      </c>
      <c r="M158" s="99">
        <v>4.4500000000000005E-2</v>
      </c>
      <c r="N158" s="99">
        <v>0.21439999999999995</v>
      </c>
      <c r="O158" s="95">
        <v>0.43935390000000007</v>
      </c>
      <c r="P158" s="97">
        <v>103.6</v>
      </c>
      <c r="Q158" s="95">
        <v>4.4911732000000009E-4</v>
      </c>
      <c r="R158" s="96">
        <v>1.4768198319327734E-9</v>
      </c>
      <c r="S158" s="96">
        <v>5.2191527466609209E-11</v>
      </c>
      <c r="T158" s="96">
        <v>7.7418830417906931E-12</v>
      </c>
    </row>
    <row r="159" spans="2:20">
      <c r="B159" s="88" t="s">
        <v>696</v>
      </c>
      <c r="C159" s="85" t="s">
        <v>697</v>
      </c>
      <c r="D159" s="98" t="s">
        <v>143</v>
      </c>
      <c r="E159" s="98" t="s">
        <v>334</v>
      </c>
      <c r="F159" s="85" t="s">
        <v>694</v>
      </c>
      <c r="G159" s="98" t="s">
        <v>492</v>
      </c>
      <c r="H159" s="85" t="s">
        <v>695</v>
      </c>
      <c r="I159" s="85" t="s">
        <v>185</v>
      </c>
      <c r="J159" s="85"/>
      <c r="K159" s="95">
        <v>2.0499999999999998</v>
      </c>
      <c r="L159" s="98" t="s">
        <v>187</v>
      </c>
      <c r="M159" s="99">
        <v>4.9000000000000002E-2</v>
      </c>
      <c r="N159" s="99">
        <v>0.27089999999999997</v>
      </c>
      <c r="O159" s="95">
        <v>24343247.013846885</v>
      </c>
      <c r="P159" s="97">
        <v>83.46</v>
      </c>
      <c r="Q159" s="95">
        <v>20316.873207394823</v>
      </c>
      <c r="R159" s="96">
        <v>2.5548245816602876E-2</v>
      </c>
      <c r="S159" s="96">
        <v>2.3610059082988907E-3</v>
      </c>
      <c r="T159" s="96">
        <v>3.5022220061907579E-4</v>
      </c>
    </row>
    <row r="160" spans="2:20">
      <c r="B160" s="88" t="s">
        <v>698</v>
      </c>
      <c r="C160" s="85" t="s">
        <v>699</v>
      </c>
      <c r="D160" s="98" t="s">
        <v>143</v>
      </c>
      <c r="E160" s="98" t="s">
        <v>334</v>
      </c>
      <c r="F160" s="85" t="s">
        <v>700</v>
      </c>
      <c r="G160" s="98" t="s">
        <v>375</v>
      </c>
      <c r="H160" s="85" t="s">
        <v>701</v>
      </c>
      <c r="I160" s="85" t="s">
        <v>185</v>
      </c>
      <c r="J160" s="85"/>
      <c r="K160" s="95">
        <v>0.53</v>
      </c>
      <c r="L160" s="98" t="s">
        <v>187</v>
      </c>
      <c r="M160" s="99">
        <v>5.3499999999999999E-2</v>
      </c>
      <c r="N160" s="99">
        <v>6.5799999999999997E-2</v>
      </c>
      <c r="O160" s="95">
        <v>5831682.0863196207</v>
      </c>
      <c r="P160" s="97">
        <v>103</v>
      </c>
      <c r="Q160" s="95">
        <v>6168.4604511136804</v>
      </c>
      <c r="R160" s="96">
        <v>6.0768817743949287E-2</v>
      </c>
      <c r="S160" s="96">
        <v>7.1683134611907689E-4</v>
      </c>
      <c r="T160" s="96">
        <v>1.0633190312151302E-4</v>
      </c>
    </row>
    <row r="161" spans="2:20">
      <c r="B161" s="88" t="s">
        <v>702</v>
      </c>
      <c r="C161" s="85" t="s">
        <v>703</v>
      </c>
      <c r="D161" s="98" t="s">
        <v>143</v>
      </c>
      <c r="E161" s="98" t="s">
        <v>334</v>
      </c>
      <c r="F161" s="85" t="s">
        <v>704</v>
      </c>
      <c r="G161" s="98" t="s">
        <v>375</v>
      </c>
      <c r="H161" s="85" t="s">
        <v>705</v>
      </c>
      <c r="I161" s="85" t="s">
        <v>183</v>
      </c>
      <c r="J161" s="85"/>
      <c r="K161" s="95">
        <v>3.2699999999999996</v>
      </c>
      <c r="L161" s="98" t="s">
        <v>187</v>
      </c>
      <c r="M161" s="99">
        <v>7.4999999999999997E-2</v>
      </c>
      <c r="N161" s="99">
        <v>0.21459999999999999</v>
      </c>
      <c r="O161" s="95">
        <v>0.23432207999999999</v>
      </c>
      <c r="P161" s="97">
        <v>73.05</v>
      </c>
      <c r="Q161" s="95">
        <v>1.6597814000000001E-4</v>
      </c>
      <c r="R161" s="96">
        <v>1.7873362704822935E-10</v>
      </c>
      <c r="S161" s="96">
        <v>1.9288173194181664E-11</v>
      </c>
      <c r="T161" s="96">
        <v>2.86113068935743E-12</v>
      </c>
    </row>
    <row r="162" spans="2:20">
      <c r="B162" s="88" t="s">
        <v>706</v>
      </c>
      <c r="C162" s="85" t="s">
        <v>707</v>
      </c>
      <c r="D162" s="98" t="s">
        <v>143</v>
      </c>
      <c r="E162" s="98" t="s">
        <v>334</v>
      </c>
      <c r="F162" s="85" t="s">
        <v>708</v>
      </c>
      <c r="G162" s="98" t="s">
        <v>393</v>
      </c>
      <c r="H162" s="85" t="s">
        <v>709</v>
      </c>
      <c r="I162" s="85"/>
      <c r="J162" s="85"/>
      <c r="K162" s="95">
        <v>3.0199999999999996</v>
      </c>
      <c r="L162" s="98" t="s">
        <v>187</v>
      </c>
      <c r="M162" s="99">
        <v>3.85E-2</v>
      </c>
      <c r="N162" s="99">
        <v>2.3899999999999998E-2</v>
      </c>
      <c r="O162" s="95">
        <v>27581661.5</v>
      </c>
      <c r="P162" s="97">
        <v>103.6</v>
      </c>
      <c r="Q162" s="95">
        <v>28574.602544190922</v>
      </c>
      <c r="R162" s="96">
        <v>9.9214609712230215E-2</v>
      </c>
      <c r="S162" s="96">
        <v>3.3206293481012525E-3</v>
      </c>
      <c r="T162" s="96">
        <v>4.9256891464969743E-4</v>
      </c>
    </row>
    <row r="163" spans="2:20"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95"/>
      <c r="P163" s="97"/>
      <c r="Q163" s="85"/>
      <c r="R163" s="85"/>
      <c r="S163" s="96"/>
      <c r="T163" s="85"/>
    </row>
    <row r="164" spans="2:20">
      <c r="B164" s="102" t="s">
        <v>60</v>
      </c>
      <c r="C164" s="83"/>
      <c r="D164" s="83"/>
      <c r="E164" s="83"/>
      <c r="F164" s="83"/>
      <c r="G164" s="83"/>
      <c r="H164" s="83"/>
      <c r="I164" s="83"/>
      <c r="J164" s="83"/>
      <c r="K164" s="92">
        <v>3.612121346031794</v>
      </c>
      <c r="L164" s="83"/>
      <c r="M164" s="83"/>
      <c r="N164" s="104">
        <v>2.3739115183321443E-2</v>
      </c>
      <c r="O164" s="92"/>
      <c r="P164" s="94"/>
      <c r="Q164" s="92">
        <v>1446536.1983429038</v>
      </c>
      <c r="R164" s="83"/>
      <c r="S164" s="93">
        <v>0.16810069521981053</v>
      </c>
      <c r="T164" s="93">
        <v>2.4935386734333258E-2</v>
      </c>
    </row>
    <row r="165" spans="2:20">
      <c r="B165" s="88" t="s">
        <v>710</v>
      </c>
      <c r="C165" s="85" t="s">
        <v>711</v>
      </c>
      <c r="D165" s="98" t="s">
        <v>143</v>
      </c>
      <c r="E165" s="98" t="s">
        <v>334</v>
      </c>
      <c r="F165" s="85" t="s">
        <v>335</v>
      </c>
      <c r="G165" s="98" t="s">
        <v>336</v>
      </c>
      <c r="H165" s="85" t="s">
        <v>337</v>
      </c>
      <c r="I165" s="85" t="s">
        <v>183</v>
      </c>
      <c r="J165" s="85"/>
      <c r="K165" s="95">
        <v>6.5399999999999991</v>
      </c>
      <c r="L165" s="98" t="s">
        <v>187</v>
      </c>
      <c r="M165" s="99">
        <v>3.0099999999999998E-2</v>
      </c>
      <c r="N165" s="99">
        <v>2.4699999999999996E-2</v>
      </c>
      <c r="O165" s="95">
        <v>23819132.334600002</v>
      </c>
      <c r="P165" s="97">
        <v>104.4</v>
      </c>
      <c r="Q165" s="95">
        <v>24867.174420934742</v>
      </c>
      <c r="R165" s="96">
        <v>2.0712288986608696E-2</v>
      </c>
      <c r="S165" s="96">
        <v>2.8897923972452839E-3</v>
      </c>
      <c r="T165" s="96">
        <v>4.286602795605521E-4</v>
      </c>
    </row>
    <row r="166" spans="2:20">
      <c r="B166" s="88" t="s">
        <v>712</v>
      </c>
      <c r="C166" s="85" t="s">
        <v>713</v>
      </c>
      <c r="D166" s="98" t="s">
        <v>143</v>
      </c>
      <c r="E166" s="98" t="s">
        <v>334</v>
      </c>
      <c r="F166" s="85" t="s">
        <v>351</v>
      </c>
      <c r="G166" s="98" t="s">
        <v>336</v>
      </c>
      <c r="H166" s="85" t="s">
        <v>337</v>
      </c>
      <c r="I166" s="85" t="s">
        <v>185</v>
      </c>
      <c r="J166" s="85"/>
      <c r="K166" s="95">
        <v>1.39</v>
      </c>
      <c r="L166" s="98" t="s">
        <v>187</v>
      </c>
      <c r="M166" s="99">
        <v>5.9000000000000004E-2</v>
      </c>
      <c r="N166" s="99">
        <v>7.8000000000000005E-3</v>
      </c>
      <c r="O166" s="95">
        <v>36344300.683398001</v>
      </c>
      <c r="P166" s="97">
        <v>107.68</v>
      </c>
      <c r="Q166" s="95">
        <v>39135.541765999966</v>
      </c>
      <c r="R166" s="96">
        <v>2.2458556805823208E-2</v>
      </c>
      <c r="S166" s="96">
        <v>4.5479067763425796E-3</v>
      </c>
      <c r="T166" s="96">
        <v>6.7461835390691786E-4</v>
      </c>
    </row>
    <row r="167" spans="2:20">
      <c r="B167" s="88" t="s">
        <v>714</v>
      </c>
      <c r="C167" s="85" t="s">
        <v>715</v>
      </c>
      <c r="D167" s="98" t="s">
        <v>143</v>
      </c>
      <c r="E167" s="98" t="s">
        <v>334</v>
      </c>
      <c r="F167" s="85" t="s">
        <v>351</v>
      </c>
      <c r="G167" s="98" t="s">
        <v>336</v>
      </c>
      <c r="H167" s="85" t="s">
        <v>337</v>
      </c>
      <c r="I167" s="85" t="s">
        <v>185</v>
      </c>
      <c r="J167" s="85"/>
      <c r="K167" s="95">
        <v>1.89</v>
      </c>
      <c r="L167" s="98" t="s">
        <v>187</v>
      </c>
      <c r="M167" s="99">
        <v>1.8799999999999997E-2</v>
      </c>
      <c r="N167" s="99">
        <v>4.7000000000000011E-3</v>
      </c>
      <c r="O167" s="95">
        <v>8640383.5908420011</v>
      </c>
      <c r="P167" s="97">
        <v>102.77</v>
      </c>
      <c r="Q167" s="95">
        <v>8879.7222136721994</v>
      </c>
      <c r="R167" s="96">
        <v>1.3751499771362819E-2</v>
      </c>
      <c r="S167" s="96">
        <v>1.0319046831922057E-3</v>
      </c>
      <c r="T167" s="96">
        <v>1.5306862541360219E-4</v>
      </c>
    </row>
    <row r="168" spans="2:20">
      <c r="B168" s="88" t="s">
        <v>716</v>
      </c>
      <c r="C168" s="85" t="s">
        <v>717</v>
      </c>
      <c r="D168" s="98" t="s">
        <v>143</v>
      </c>
      <c r="E168" s="98" t="s">
        <v>334</v>
      </c>
      <c r="F168" s="85" t="s">
        <v>718</v>
      </c>
      <c r="G168" s="98" t="s">
        <v>719</v>
      </c>
      <c r="H168" s="85" t="s">
        <v>361</v>
      </c>
      <c r="I168" s="85" t="s">
        <v>183</v>
      </c>
      <c r="J168" s="85"/>
      <c r="K168" s="95">
        <v>1.9499999999999997</v>
      </c>
      <c r="L168" s="98" t="s">
        <v>187</v>
      </c>
      <c r="M168" s="99">
        <v>4.8399999999999999E-2</v>
      </c>
      <c r="N168" s="99">
        <v>9.3999999999999969E-3</v>
      </c>
      <c r="O168" s="95">
        <v>2792874.6589826806</v>
      </c>
      <c r="P168" s="97">
        <v>107.7</v>
      </c>
      <c r="Q168" s="95">
        <v>3007.9261399405809</v>
      </c>
      <c r="R168" s="96">
        <v>3.3248507845031914E-3</v>
      </c>
      <c r="S168" s="96">
        <v>3.4954844259900869E-4</v>
      </c>
      <c r="T168" s="96">
        <v>5.1850621957231397E-5</v>
      </c>
    </row>
    <row r="169" spans="2:20">
      <c r="B169" s="88" t="s">
        <v>720</v>
      </c>
      <c r="C169" s="85" t="s">
        <v>721</v>
      </c>
      <c r="D169" s="98" t="s">
        <v>143</v>
      </c>
      <c r="E169" s="98" t="s">
        <v>334</v>
      </c>
      <c r="F169" s="85" t="s">
        <v>360</v>
      </c>
      <c r="G169" s="98" t="s">
        <v>336</v>
      </c>
      <c r="H169" s="85" t="s">
        <v>361</v>
      </c>
      <c r="I169" s="85" t="s">
        <v>183</v>
      </c>
      <c r="J169" s="85"/>
      <c r="K169" s="95">
        <v>2.93</v>
      </c>
      <c r="L169" s="98" t="s">
        <v>187</v>
      </c>
      <c r="M169" s="99">
        <v>1.95E-2</v>
      </c>
      <c r="N169" s="99">
        <v>1.34E-2</v>
      </c>
      <c r="O169" s="95">
        <v>26346588.870000001</v>
      </c>
      <c r="P169" s="97">
        <v>103.68</v>
      </c>
      <c r="Q169" s="95">
        <v>27316.143340416002</v>
      </c>
      <c r="R169" s="96">
        <v>3.8462173532846713E-2</v>
      </c>
      <c r="S169" s="96">
        <v>3.1743849144654579E-3</v>
      </c>
      <c r="T169" s="96">
        <v>4.7087559859479569E-4</v>
      </c>
    </row>
    <row r="170" spans="2:20">
      <c r="B170" s="88" t="s">
        <v>722</v>
      </c>
      <c r="C170" s="85" t="s">
        <v>723</v>
      </c>
      <c r="D170" s="98" t="s">
        <v>143</v>
      </c>
      <c r="E170" s="98" t="s">
        <v>334</v>
      </c>
      <c r="F170" s="85" t="s">
        <v>335</v>
      </c>
      <c r="G170" s="98" t="s">
        <v>336</v>
      </c>
      <c r="H170" s="85" t="s">
        <v>361</v>
      </c>
      <c r="I170" s="85" t="s">
        <v>183</v>
      </c>
      <c r="J170" s="85"/>
      <c r="K170" s="95">
        <v>0.7</v>
      </c>
      <c r="L170" s="98" t="s">
        <v>187</v>
      </c>
      <c r="M170" s="99">
        <v>5.4000000000000006E-2</v>
      </c>
      <c r="N170" s="99">
        <v>2.7000000000000001E-3</v>
      </c>
      <c r="O170" s="95">
        <v>26301205.564814001</v>
      </c>
      <c r="P170" s="97">
        <v>105.2</v>
      </c>
      <c r="Q170" s="95">
        <v>27668.868260042382</v>
      </c>
      <c r="R170" s="96">
        <v>1.192236654239295E-2</v>
      </c>
      <c r="S170" s="96">
        <v>3.2153747661390424E-3</v>
      </c>
      <c r="T170" s="96">
        <v>4.769558697223319E-4</v>
      </c>
    </row>
    <row r="171" spans="2:20">
      <c r="B171" s="88" t="s">
        <v>724</v>
      </c>
      <c r="C171" s="85" t="s">
        <v>725</v>
      </c>
      <c r="D171" s="98" t="s">
        <v>143</v>
      </c>
      <c r="E171" s="98" t="s">
        <v>334</v>
      </c>
      <c r="F171" s="85" t="s">
        <v>726</v>
      </c>
      <c r="G171" s="98" t="s">
        <v>336</v>
      </c>
      <c r="H171" s="85" t="s">
        <v>361</v>
      </c>
      <c r="I171" s="85" t="s">
        <v>185</v>
      </c>
      <c r="J171" s="85"/>
      <c r="K171" s="95">
        <v>4.96</v>
      </c>
      <c r="L171" s="98" t="s">
        <v>187</v>
      </c>
      <c r="M171" s="99">
        <v>2.07E-2</v>
      </c>
      <c r="N171" s="99">
        <v>1.8899999999999997E-2</v>
      </c>
      <c r="O171" s="95">
        <v>15526766.826000001</v>
      </c>
      <c r="P171" s="97">
        <v>102.45</v>
      </c>
      <c r="Q171" s="95">
        <v>15907.171890743921</v>
      </c>
      <c r="R171" s="96">
        <v>6.125851436304313E-2</v>
      </c>
      <c r="S171" s="96">
        <v>1.848558409307918E-3</v>
      </c>
      <c r="T171" s="96">
        <v>2.7420778228681969E-4</v>
      </c>
    </row>
    <row r="172" spans="2:20">
      <c r="B172" s="88" t="s">
        <v>727</v>
      </c>
      <c r="C172" s="85" t="s">
        <v>728</v>
      </c>
      <c r="D172" s="98" t="s">
        <v>143</v>
      </c>
      <c r="E172" s="98" t="s">
        <v>334</v>
      </c>
      <c r="F172" s="85" t="s">
        <v>351</v>
      </c>
      <c r="G172" s="98" t="s">
        <v>336</v>
      </c>
      <c r="H172" s="85" t="s">
        <v>361</v>
      </c>
      <c r="I172" s="85" t="s">
        <v>185</v>
      </c>
      <c r="J172" s="85"/>
      <c r="K172" s="95">
        <v>0.66</v>
      </c>
      <c r="L172" s="98" t="s">
        <v>187</v>
      </c>
      <c r="M172" s="99">
        <v>2.4799999999999999E-2</v>
      </c>
      <c r="N172" s="99">
        <v>2.5000000000000001E-3</v>
      </c>
      <c r="O172" s="95">
        <v>3615042.9428800005</v>
      </c>
      <c r="P172" s="97">
        <v>101.67</v>
      </c>
      <c r="Q172" s="95">
        <v>3675.41415221536</v>
      </c>
      <c r="R172" s="96">
        <v>3.7400039550253058E-3</v>
      </c>
      <c r="S172" s="96">
        <v>4.2711663552969219E-4</v>
      </c>
      <c r="T172" s="96">
        <v>6.3356778350462216E-5</v>
      </c>
    </row>
    <row r="173" spans="2:20">
      <c r="B173" s="88" t="s">
        <v>729</v>
      </c>
      <c r="C173" s="85" t="s">
        <v>730</v>
      </c>
      <c r="D173" s="98" t="s">
        <v>143</v>
      </c>
      <c r="E173" s="98" t="s">
        <v>334</v>
      </c>
      <c r="F173" s="85" t="s">
        <v>351</v>
      </c>
      <c r="G173" s="98" t="s">
        <v>336</v>
      </c>
      <c r="H173" s="85" t="s">
        <v>361</v>
      </c>
      <c r="I173" s="85" t="s">
        <v>185</v>
      </c>
      <c r="J173" s="85"/>
      <c r="K173" s="95">
        <v>2.1199999999999992</v>
      </c>
      <c r="L173" s="98" t="s">
        <v>187</v>
      </c>
      <c r="M173" s="99">
        <v>6.0999999999999999E-2</v>
      </c>
      <c r="N173" s="99">
        <v>1.1099999999999997E-2</v>
      </c>
      <c r="O173" s="95">
        <v>72891788.876758009</v>
      </c>
      <c r="P173" s="97">
        <v>115.55</v>
      </c>
      <c r="Q173" s="95">
        <v>84226.460153478576</v>
      </c>
      <c r="R173" s="96">
        <v>4.2551883317857461E-2</v>
      </c>
      <c r="S173" s="96">
        <v>9.7878826149825227E-3</v>
      </c>
      <c r="T173" s="96">
        <v>1.4518954725065497E-3</v>
      </c>
    </row>
    <row r="174" spans="2:20">
      <c r="B174" s="88" t="s">
        <v>731</v>
      </c>
      <c r="C174" s="85" t="s">
        <v>732</v>
      </c>
      <c r="D174" s="98" t="s">
        <v>143</v>
      </c>
      <c r="E174" s="98" t="s">
        <v>334</v>
      </c>
      <c r="F174" s="85" t="s">
        <v>392</v>
      </c>
      <c r="G174" s="98" t="s">
        <v>393</v>
      </c>
      <c r="H174" s="85" t="s">
        <v>387</v>
      </c>
      <c r="I174" s="85" t="s">
        <v>185</v>
      </c>
      <c r="J174" s="85"/>
      <c r="K174" s="95">
        <v>3.8</v>
      </c>
      <c r="L174" s="98" t="s">
        <v>187</v>
      </c>
      <c r="M174" s="99">
        <v>1.566E-2</v>
      </c>
      <c r="N174" s="99">
        <v>1.1899999999999999E-2</v>
      </c>
      <c r="O174" s="95">
        <v>5812491.9769120002</v>
      </c>
      <c r="P174" s="97">
        <v>101.5</v>
      </c>
      <c r="Q174" s="95">
        <v>5899.6796494682803</v>
      </c>
      <c r="R174" s="96">
        <v>7.9215273365123972E-3</v>
      </c>
      <c r="S174" s="96">
        <v>6.8559656632574109E-4</v>
      </c>
      <c r="T174" s="96">
        <v>1.0169866045294387E-4</v>
      </c>
    </row>
    <row r="175" spans="2:20">
      <c r="B175" s="88" t="s">
        <v>733</v>
      </c>
      <c r="C175" s="85" t="s">
        <v>734</v>
      </c>
      <c r="D175" s="98" t="s">
        <v>143</v>
      </c>
      <c r="E175" s="98" t="s">
        <v>334</v>
      </c>
      <c r="F175" s="85" t="s">
        <v>392</v>
      </c>
      <c r="G175" s="98" t="s">
        <v>393</v>
      </c>
      <c r="H175" s="85" t="s">
        <v>387</v>
      </c>
      <c r="I175" s="85" t="s">
        <v>185</v>
      </c>
      <c r="J175" s="85"/>
      <c r="K175" s="95">
        <v>0.42</v>
      </c>
      <c r="L175" s="98" t="s">
        <v>187</v>
      </c>
      <c r="M175" s="99">
        <v>5.7000000000000002E-2</v>
      </c>
      <c r="N175" s="99">
        <v>2.5999999999999999E-3</v>
      </c>
      <c r="O175" s="95">
        <v>5067079.131774121</v>
      </c>
      <c r="P175" s="97">
        <v>102.74</v>
      </c>
      <c r="Q175" s="95">
        <v>5205.9171023631006</v>
      </c>
      <c r="R175" s="96">
        <v>1.1432692020636539E-2</v>
      </c>
      <c r="S175" s="96">
        <v>6.0497503288645018E-4</v>
      </c>
      <c r="T175" s="96">
        <v>8.9739583705551642E-5</v>
      </c>
    </row>
    <row r="176" spans="2:20">
      <c r="B176" s="88" t="s">
        <v>735</v>
      </c>
      <c r="C176" s="85" t="s">
        <v>736</v>
      </c>
      <c r="D176" s="98" t="s">
        <v>143</v>
      </c>
      <c r="E176" s="98" t="s">
        <v>334</v>
      </c>
      <c r="F176" s="85" t="s">
        <v>392</v>
      </c>
      <c r="G176" s="98" t="s">
        <v>393</v>
      </c>
      <c r="H176" s="85" t="s">
        <v>387</v>
      </c>
      <c r="I176" s="85" t="s">
        <v>185</v>
      </c>
      <c r="J176" s="85"/>
      <c r="K176" s="95">
        <v>6.7900000000000009</v>
      </c>
      <c r="L176" s="98" t="s">
        <v>187</v>
      </c>
      <c r="M176" s="99">
        <v>3.6499999999999998E-2</v>
      </c>
      <c r="N176" s="99">
        <v>3.1300000000000001E-2</v>
      </c>
      <c r="O176" s="95">
        <v>17254956.604572002</v>
      </c>
      <c r="P176" s="97">
        <v>103.98</v>
      </c>
      <c r="Q176" s="95">
        <v>17941.703294753061</v>
      </c>
      <c r="R176" s="96">
        <v>1.5650740094178602E-2</v>
      </c>
      <c r="S176" s="96">
        <v>2.0849895085450214E-3</v>
      </c>
      <c r="T176" s="96">
        <v>3.0927902864776827E-4</v>
      </c>
    </row>
    <row r="177" spans="2:20">
      <c r="B177" s="88" t="s">
        <v>737</v>
      </c>
      <c r="C177" s="85" t="s">
        <v>738</v>
      </c>
      <c r="D177" s="98" t="s">
        <v>143</v>
      </c>
      <c r="E177" s="98" t="s">
        <v>334</v>
      </c>
      <c r="F177" s="85" t="s">
        <v>335</v>
      </c>
      <c r="G177" s="98" t="s">
        <v>336</v>
      </c>
      <c r="H177" s="85" t="s">
        <v>387</v>
      </c>
      <c r="I177" s="85" t="s">
        <v>183</v>
      </c>
      <c r="J177" s="85"/>
      <c r="K177" s="95">
        <v>3.9699999999999998</v>
      </c>
      <c r="L177" s="98" t="s">
        <v>187</v>
      </c>
      <c r="M177" s="99">
        <v>1.5180000000000001E-2</v>
      </c>
      <c r="N177" s="99">
        <v>1.21E-2</v>
      </c>
      <c r="O177" s="95">
        <v>60851453.414662011</v>
      </c>
      <c r="P177" s="97">
        <v>101.55</v>
      </c>
      <c r="Q177" s="95">
        <v>61794.651581605096</v>
      </c>
      <c r="R177" s="96">
        <v>6.4054161489117911E-2</v>
      </c>
      <c r="S177" s="96">
        <v>7.1811019341469357E-3</v>
      </c>
      <c r="T177" s="96">
        <v>1.065216022292333E-3</v>
      </c>
    </row>
    <row r="178" spans="2:20">
      <c r="B178" s="88" t="s">
        <v>739</v>
      </c>
      <c r="C178" s="85" t="s">
        <v>740</v>
      </c>
      <c r="D178" s="98" t="s">
        <v>143</v>
      </c>
      <c r="E178" s="98" t="s">
        <v>334</v>
      </c>
      <c r="F178" s="85" t="s">
        <v>406</v>
      </c>
      <c r="G178" s="98" t="s">
        <v>336</v>
      </c>
      <c r="H178" s="85" t="s">
        <v>387</v>
      </c>
      <c r="I178" s="85" t="s">
        <v>185</v>
      </c>
      <c r="J178" s="85"/>
      <c r="K178" s="95">
        <v>3.59</v>
      </c>
      <c r="L178" s="98" t="s">
        <v>187</v>
      </c>
      <c r="M178" s="99">
        <v>6.4000000000000001E-2</v>
      </c>
      <c r="N178" s="99">
        <v>1.54E-2</v>
      </c>
      <c r="O178" s="95">
        <v>11628301.56394</v>
      </c>
      <c r="P178" s="97">
        <v>118.88</v>
      </c>
      <c r="Q178" s="95">
        <v>13823.72526436378</v>
      </c>
      <c r="R178" s="96">
        <v>3.5733650355053222E-2</v>
      </c>
      <c r="S178" s="96">
        <v>1.6064429152407255E-3</v>
      </c>
      <c r="T178" s="96">
        <v>2.3829333546644674E-4</v>
      </c>
    </row>
    <row r="179" spans="2:20">
      <c r="B179" s="88" t="s">
        <v>741</v>
      </c>
      <c r="C179" s="85" t="s">
        <v>742</v>
      </c>
      <c r="D179" s="98" t="s">
        <v>143</v>
      </c>
      <c r="E179" s="98" t="s">
        <v>334</v>
      </c>
      <c r="F179" s="85" t="s">
        <v>406</v>
      </c>
      <c r="G179" s="98" t="s">
        <v>336</v>
      </c>
      <c r="H179" s="85" t="s">
        <v>387</v>
      </c>
      <c r="I179" s="85" t="s">
        <v>185</v>
      </c>
      <c r="J179" s="85"/>
      <c r="K179" s="95">
        <v>0.65999999999999992</v>
      </c>
      <c r="L179" s="98" t="s">
        <v>187</v>
      </c>
      <c r="M179" s="99">
        <v>2.1700000000000001E-2</v>
      </c>
      <c r="N179" s="99">
        <v>2.3999999999999998E-3</v>
      </c>
      <c r="O179" s="95">
        <v>30759421.364262003</v>
      </c>
      <c r="P179" s="97">
        <v>101.45</v>
      </c>
      <c r="Q179" s="95">
        <v>31205.434434163264</v>
      </c>
      <c r="R179" s="96">
        <v>4.0218856100164624E-2</v>
      </c>
      <c r="S179" s="96">
        <v>3.6263560006505749E-3</v>
      </c>
      <c r="T179" s="96">
        <v>5.3791918703460361E-4</v>
      </c>
    </row>
    <row r="180" spans="2:20">
      <c r="B180" s="88" t="s">
        <v>743</v>
      </c>
      <c r="C180" s="85" t="s">
        <v>744</v>
      </c>
      <c r="D180" s="98" t="s">
        <v>143</v>
      </c>
      <c r="E180" s="98" t="s">
        <v>334</v>
      </c>
      <c r="F180" s="85" t="s">
        <v>417</v>
      </c>
      <c r="G180" s="98" t="s">
        <v>375</v>
      </c>
      <c r="H180" s="85" t="s">
        <v>387</v>
      </c>
      <c r="I180" s="85" t="s">
        <v>185</v>
      </c>
      <c r="J180" s="85"/>
      <c r="K180" s="95">
        <v>1.1399999999999999</v>
      </c>
      <c r="L180" s="98" t="s">
        <v>187</v>
      </c>
      <c r="M180" s="99">
        <v>5.2499999999999998E-2</v>
      </c>
      <c r="N180" s="99">
        <v>1.3199999999999998E-2</v>
      </c>
      <c r="O180" s="95">
        <v>1154911.3588614401</v>
      </c>
      <c r="P180" s="97">
        <v>106.27</v>
      </c>
      <c r="Q180" s="95">
        <v>1227.3243213074802</v>
      </c>
      <c r="R180" s="96">
        <v>2.5417772243670429E-2</v>
      </c>
      <c r="S180" s="96">
        <v>1.4262627641694345E-4</v>
      </c>
      <c r="T180" s="96">
        <v>2.1156613042462157E-5</v>
      </c>
    </row>
    <row r="181" spans="2:20">
      <c r="B181" s="88" t="s">
        <v>745</v>
      </c>
      <c r="C181" s="85" t="s">
        <v>746</v>
      </c>
      <c r="D181" s="98" t="s">
        <v>143</v>
      </c>
      <c r="E181" s="98" t="s">
        <v>334</v>
      </c>
      <c r="F181" s="85" t="s">
        <v>420</v>
      </c>
      <c r="G181" s="98" t="s">
        <v>421</v>
      </c>
      <c r="H181" s="85" t="s">
        <v>387</v>
      </c>
      <c r="I181" s="85" t="s">
        <v>185</v>
      </c>
      <c r="J181" s="85"/>
      <c r="K181" s="95">
        <v>4.8199999999999994</v>
      </c>
      <c r="L181" s="98" t="s">
        <v>187</v>
      </c>
      <c r="M181" s="99">
        <v>4.8000000000000001E-2</v>
      </c>
      <c r="N181" s="99">
        <v>2.3399999999999997E-2</v>
      </c>
      <c r="O181" s="95">
        <v>68353907.143521726</v>
      </c>
      <c r="P181" s="97">
        <v>113.44</v>
      </c>
      <c r="Q181" s="95">
        <v>77540.674544439695</v>
      </c>
      <c r="R181" s="96">
        <v>3.118881467930187E-2</v>
      </c>
      <c r="S181" s="96">
        <v>9.0109333687365453E-3</v>
      </c>
      <c r="T181" s="96">
        <v>1.3366459198336168E-3</v>
      </c>
    </row>
    <row r="182" spans="2:20">
      <c r="B182" s="88" t="s">
        <v>747</v>
      </c>
      <c r="C182" s="85" t="s">
        <v>748</v>
      </c>
      <c r="D182" s="98" t="s">
        <v>143</v>
      </c>
      <c r="E182" s="98" t="s">
        <v>334</v>
      </c>
      <c r="F182" s="85" t="s">
        <v>406</v>
      </c>
      <c r="G182" s="98" t="s">
        <v>336</v>
      </c>
      <c r="H182" s="85" t="s">
        <v>387</v>
      </c>
      <c r="I182" s="85" t="s">
        <v>185</v>
      </c>
      <c r="J182" s="85"/>
      <c r="K182" s="95">
        <v>1.1399999999999999</v>
      </c>
      <c r="L182" s="98" t="s">
        <v>187</v>
      </c>
      <c r="M182" s="99">
        <v>6.0999999999999999E-2</v>
      </c>
      <c r="N182" s="99">
        <v>7.4999999999999997E-3</v>
      </c>
      <c r="O182" s="95">
        <v>19426515.977790002</v>
      </c>
      <c r="P182" s="97">
        <v>111.24</v>
      </c>
      <c r="Q182" s="95">
        <v>21610.056815000182</v>
      </c>
      <c r="R182" s="96">
        <v>4.3170035506200001E-2</v>
      </c>
      <c r="S182" s="96">
        <v>2.5112856342638205E-3</v>
      </c>
      <c r="T182" s="96">
        <v>3.7251409584511966E-4</v>
      </c>
    </row>
    <row r="183" spans="2:20">
      <c r="B183" s="88" t="s">
        <v>749</v>
      </c>
      <c r="C183" s="85" t="s">
        <v>750</v>
      </c>
      <c r="D183" s="98" t="s">
        <v>143</v>
      </c>
      <c r="E183" s="98" t="s">
        <v>334</v>
      </c>
      <c r="F183" s="85" t="s">
        <v>335</v>
      </c>
      <c r="G183" s="98" t="s">
        <v>336</v>
      </c>
      <c r="H183" s="85" t="s">
        <v>387</v>
      </c>
      <c r="I183" s="85" t="s">
        <v>185</v>
      </c>
      <c r="J183" s="85"/>
      <c r="K183" s="95">
        <v>3.8300000000000005</v>
      </c>
      <c r="L183" s="98" t="s">
        <v>187</v>
      </c>
      <c r="M183" s="99">
        <v>3.2500000000000001E-2</v>
      </c>
      <c r="N183" s="99">
        <v>2.7200000000000002E-2</v>
      </c>
      <c r="O183" s="95">
        <v>655.12548200000003</v>
      </c>
      <c r="P183" s="97">
        <v>5105665</v>
      </c>
      <c r="Q183" s="95">
        <v>33448.52482057186</v>
      </c>
      <c r="R183" s="96">
        <v>3.5383498892789605E-2</v>
      </c>
      <c r="S183" s="96">
        <v>3.8870235552047644E-3</v>
      </c>
      <c r="T183" s="96">
        <v>5.7658557252100707E-4</v>
      </c>
    </row>
    <row r="184" spans="2:20">
      <c r="B184" s="88" t="s">
        <v>751</v>
      </c>
      <c r="C184" s="85" t="s">
        <v>752</v>
      </c>
      <c r="D184" s="98" t="s">
        <v>143</v>
      </c>
      <c r="E184" s="98" t="s">
        <v>334</v>
      </c>
      <c r="F184" s="85" t="s">
        <v>335</v>
      </c>
      <c r="G184" s="98" t="s">
        <v>336</v>
      </c>
      <c r="H184" s="85" t="s">
        <v>387</v>
      </c>
      <c r="I184" s="85" t="s">
        <v>183</v>
      </c>
      <c r="J184" s="85"/>
      <c r="K184" s="95">
        <v>3.48</v>
      </c>
      <c r="L184" s="98" t="s">
        <v>187</v>
      </c>
      <c r="M184" s="99">
        <v>2.1179999999999997E-2</v>
      </c>
      <c r="N184" s="99">
        <v>1.1800000000000003E-2</v>
      </c>
      <c r="O184" s="95">
        <v>3809968.6468380005</v>
      </c>
      <c r="P184" s="97">
        <v>103.7</v>
      </c>
      <c r="Q184" s="95">
        <v>3950.9375033688202</v>
      </c>
      <c r="R184" s="96">
        <v>3.8099724568104575E-3</v>
      </c>
      <c r="S184" s="96">
        <v>4.5913496105189208E-4</v>
      </c>
      <c r="T184" s="96">
        <v>6.8106249067628746E-5</v>
      </c>
    </row>
    <row r="185" spans="2:20">
      <c r="B185" s="88" t="s">
        <v>753</v>
      </c>
      <c r="C185" s="85" t="s">
        <v>754</v>
      </c>
      <c r="D185" s="98" t="s">
        <v>143</v>
      </c>
      <c r="E185" s="98" t="s">
        <v>334</v>
      </c>
      <c r="F185" s="85" t="s">
        <v>459</v>
      </c>
      <c r="G185" s="98" t="s">
        <v>375</v>
      </c>
      <c r="H185" s="85" t="s">
        <v>442</v>
      </c>
      <c r="I185" s="85" t="s">
        <v>185</v>
      </c>
      <c r="J185" s="85"/>
      <c r="K185" s="95">
        <v>0.82</v>
      </c>
      <c r="L185" s="98" t="s">
        <v>187</v>
      </c>
      <c r="M185" s="99">
        <v>6.4100000000000004E-2</v>
      </c>
      <c r="N185" s="99">
        <v>8.6999999999999994E-3</v>
      </c>
      <c r="O185" s="95">
        <v>834153.40917200001</v>
      </c>
      <c r="P185" s="97">
        <v>105.66</v>
      </c>
      <c r="Q185" s="95">
        <v>881.36651595388014</v>
      </c>
      <c r="R185" s="96">
        <v>7.7720017998285634E-3</v>
      </c>
      <c r="S185" s="96">
        <v>1.0242282512185589E-4</v>
      </c>
      <c r="T185" s="96">
        <v>1.5192993410865318E-5</v>
      </c>
    </row>
    <row r="186" spans="2:20">
      <c r="B186" s="88" t="s">
        <v>755</v>
      </c>
      <c r="C186" s="85" t="s">
        <v>756</v>
      </c>
      <c r="D186" s="98" t="s">
        <v>143</v>
      </c>
      <c r="E186" s="98" t="s">
        <v>334</v>
      </c>
      <c r="F186" s="85" t="s">
        <v>464</v>
      </c>
      <c r="G186" s="98" t="s">
        <v>375</v>
      </c>
      <c r="H186" s="85" t="s">
        <v>442</v>
      </c>
      <c r="I186" s="85" t="s">
        <v>185</v>
      </c>
      <c r="J186" s="85"/>
      <c r="K186" s="95">
        <v>0.75000000000000011</v>
      </c>
      <c r="L186" s="98" t="s">
        <v>187</v>
      </c>
      <c r="M186" s="99">
        <v>8.0600000000000012E-3</v>
      </c>
      <c r="N186" s="99">
        <v>0.01</v>
      </c>
      <c r="O186" s="95">
        <v>13371722.277712002</v>
      </c>
      <c r="P186" s="97">
        <v>99.85</v>
      </c>
      <c r="Q186" s="95">
        <v>13351.664698200799</v>
      </c>
      <c r="R186" s="96">
        <v>2.4068528688941999E-2</v>
      </c>
      <c r="S186" s="96">
        <v>1.5515851733820985E-3</v>
      </c>
      <c r="T186" s="96">
        <v>2.3015595681474989E-4</v>
      </c>
    </row>
    <row r="187" spans="2:20">
      <c r="B187" s="88" t="s">
        <v>757</v>
      </c>
      <c r="C187" s="85" t="s">
        <v>758</v>
      </c>
      <c r="D187" s="98" t="s">
        <v>143</v>
      </c>
      <c r="E187" s="98" t="s">
        <v>334</v>
      </c>
      <c r="F187" s="85" t="s">
        <v>473</v>
      </c>
      <c r="G187" s="98" t="s">
        <v>375</v>
      </c>
      <c r="H187" s="85" t="s">
        <v>442</v>
      </c>
      <c r="I187" s="85" t="s">
        <v>183</v>
      </c>
      <c r="J187" s="85"/>
      <c r="K187" s="95">
        <v>3.76</v>
      </c>
      <c r="L187" s="98" t="s">
        <v>187</v>
      </c>
      <c r="M187" s="99">
        <v>5.0499999999999996E-2</v>
      </c>
      <c r="N187" s="99">
        <v>2.8199999999999992E-2</v>
      </c>
      <c r="O187" s="95">
        <v>7962514.5148546007</v>
      </c>
      <c r="P187" s="97">
        <v>111</v>
      </c>
      <c r="Q187" s="95">
        <v>8838.3911964303607</v>
      </c>
      <c r="R187" s="96">
        <v>1.3665583344468183E-2</v>
      </c>
      <c r="S187" s="96">
        <v>1.0271016421480518E-3</v>
      </c>
      <c r="T187" s="96">
        <v>1.5235616145989729E-4</v>
      </c>
    </row>
    <row r="188" spans="2:20">
      <c r="B188" s="88" t="s">
        <v>759</v>
      </c>
      <c r="C188" s="85" t="s">
        <v>760</v>
      </c>
      <c r="D188" s="98" t="s">
        <v>143</v>
      </c>
      <c r="E188" s="98" t="s">
        <v>334</v>
      </c>
      <c r="F188" s="85" t="s">
        <v>473</v>
      </c>
      <c r="G188" s="98" t="s">
        <v>375</v>
      </c>
      <c r="H188" s="85" t="s">
        <v>442</v>
      </c>
      <c r="I188" s="85" t="s">
        <v>185</v>
      </c>
      <c r="J188" s="85"/>
      <c r="K188" s="95">
        <v>5.7100000000000009</v>
      </c>
      <c r="L188" s="98" t="s">
        <v>187</v>
      </c>
      <c r="M188" s="99">
        <v>4.3499999999999997E-2</v>
      </c>
      <c r="N188" s="99">
        <v>4.0500000000000001E-2</v>
      </c>
      <c r="O188" s="95">
        <v>16473152.700756002</v>
      </c>
      <c r="P188" s="97">
        <v>102.48</v>
      </c>
      <c r="Q188" s="95">
        <v>16881.6874380011</v>
      </c>
      <c r="R188" s="96">
        <v>3.256542024631115E-2</v>
      </c>
      <c r="S188" s="96">
        <v>1.9618060011650095E-3</v>
      </c>
      <c r="T188" s="96">
        <v>2.9100647842544055E-4</v>
      </c>
    </row>
    <row r="189" spans="2:20">
      <c r="B189" s="88" t="s">
        <v>761</v>
      </c>
      <c r="C189" s="85" t="s">
        <v>762</v>
      </c>
      <c r="D189" s="98" t="s">
        <v>143</v>
      </c>
      <c r="E189" s="98" t="s">
        <v>334</v>
      </c>
      <c r="F189" s="85" t="s">
        <v>476</v>
      </c>
      <c r="G189" s="98" t="s">
        <v>336</v>
      </c>
      <c r="H189" s="85" t="s">
        <v>442</v>
      </c>
      <c r="I189" s="85" t="s">
        <v>185</v>
      </c>
      <c r="J189" s="85"/>
      <c r="K189" s="95">
        <v>0.25</v>
      </c>
      <c r="L189" s="98" t="s">
        <v>187</v>
      </c>
      <c r="M189" s="99">
        <v>1.3100000000000001E-2</v>
      </c>
      <c r="N189" s="99">
        <v>6.5999999999999991E-3</v>
      </c>
      <c r="O189" s="95">
        <v>7714462.8402748406</v>
      </c>
      <c r="P189" s="97">
        <v>100.16</v>
      </c>
      <c r="Q189" s="95">
        <v>7752.2784600383211</v>
      </c>
      <c r="R189" s="96">
        <v>0.10510786548617443</v>
      </c>
      <c r="S189" s="96">
        <v>9.0088543941234086E-4</v>
      </c>
      <c r="T189" s="96">
        <v>1.3363375330305662E-4</v>
      </c>
    </row>
    <row r="190" spans="2:20">
      <c r="B190" s="88" t="s">
        <v>763</v>
      </c>
      <c r="C190" s="85" t="s">
        <v>764</v>
      </c>
      <c r="D190" s="98" t="s">
        <v>143</v>
      </c>
      <c r="E190" s="98" t="s">
        <v>334</v>
      </c>
      <c r="F190" s="85" t="s">
        <v>476</v>
      </c>
      <c r="G190" s="98" t="s">
        <v>336</v>
      </c>
      <c r="H190" s="85" t="s">
        <v>442</v>
      </c>
      <c r="I190" s="85" t="s">
        <v>185</v>
      </c>
      <c r="J190" s="85"/>
      <c r="K190" s="95">
        <v>3.2</v>
      </c>
      <c r="L190" s="98" t="s">
        <v>187</v>
      </c>
      <c r="M190" s="99">
        <v>1.0500000000000001E-2</v>
      </c>
      <c r="N190" s="99">
        <v>9.5000000000000015E-3</v>
      </c>
      <c r="O190" s="95">
        <v>9801887.8748000003</v>
      </c>
      <c r="P190" s="97">
        <v>100.31</v>
      </c>
      <c r="Q190" s="95">
        <v>9858.2154075276412</v>
      </c>
      <c r="R190" s="96">
        <v>3.2672959582666666E-2</v>
      </c>
      <c r="S190" s="96">
        <v>1.1456145138506993E-3</v>
      </c>
      <c r="T190" s="96">
        <v>1.6993588821258987E-4</v>
      </c>
    </row>
    <row r="191" spans="2:20">
      <c r="B191" s="88" t="s">
        <v>765</v>
      </c>
      <c r="C191" s="85" t="s">
        <v>766</v>
      </c>
      <c r="D191" s="98" t="s">
        <v>143</v>
      </c>
      <c r="E191" s="98" t="s">
        <v>334</v>
      </c>
      <c r="F191" s="85" t="s">
        <v>437</v>
      </c>
      <c r="G191" s="98" t="s">
        <v>414</v>
      </c>
      <c r="H191" s="85" t="s">
        <v>442</v>
      </c>
      <c r="I191" s="85" t="s">
        <v>185</v>
      </c>
      <c r="J191" s="85"/>
      <c r="K191" s="95">
        <v>0.73999999999999988</v>
      </c>
      <c r="L191" s="98" t="s">
        <v>187</v>
      </c>
      <c r="M191" s="99">
        <v>0.06</v>
      </c>
      <c r="N191" s="99">
        <v>7.4999999999999997E-3</v>
      </c>
      <c r="O191" s="95">
        <v>7972202.463618001</v>
      </c>
      <c r="P191" s="97">
        <v>105.42</v>
      </c>
      <c r="Q191" s="95">
        <v>8404.2961185278618</v>
      </c>
      <c r="R191" s="96">
        <v>5.0848825749275614E-2</v>
      </c>
      <c r="S191" s="96">
        <v>9.766558361803191E-4</v>
      </c>
      <c r="T191" s="96">
        <v>1.4487323178321912E-4</v>
      </c>
    </row>
    <row r="192" spans="2:20">
      <c r="B192" s="88" t="s">
        <v>767</v>
      </c>
      <c r="C192" s="85" t="s">
        <v>768</v>
      </c>
      <c r="D192" s="98" t="s">
        <v>143</v>
      </c>
      <c r="E192" s="98" t="s">
        <v>334</v>
      </c>
      <c r="F192" s="85" t="s">
        <v>413</v>
      </c>
      <c r="G192" s="98" t="s">
        <v>414</v>
      </c>
      <c r="H192" s="85" t="s">
        <v>442</v>
      </c>
      <c r="I192" s="85" t="s">
        <v>185</v>
      </c>
      <c r="J192" s="85"/>
      <c r="K192" s="95">
        <v>9.65</v>
      </c>
      <c r="L192" s="98" t="s">
        <v>187</v>
      </c>
      <c r="M192" s="99">
        <v>3.95E-2</v>
      </c>
      <c r="N192" s="99">
        <v>4.2100000000000005E-2</v>
      </c>
      <c r="O192" s="95">
        <v>13617955.730112001</v>
      </c>
      <c r="P192" s="97">
        <v>97.98</v>
      </c>
      <c r="Q192" s="95">
        <v>13342.873021629979</v>
      </c>
      <c r="R192" s="96">
        <v>5.67391244617656E-2</v>
      </c>
      <c r="S192" s="96">
        <v>1.5505635004053728E-3</v>
      </c>
      <c r="T192" s="96">
        <v>2.3000440591986894E-4</v>
      </c>
    </row>
    <row r="193" spans="2:20">
      <c r="B193" s="88" t="s">
        <v>769</v>
      </c>
      <c r="C193" s="85" t="s">
        <v>770</v>
      </c>
      <c r="D193" s="98" t="s">
        <v>143</v>
      </c>
      <c r="E193" s="98" t="s">
        <v>334</v>
      </c>
      <c r="F193" s="85" t="s">
        <v>413</v>
      </c>
      <c r="G193" s="98" t="s">
        <v>414</v>
      </c>
      <c r="H193" s="85" t="s">
        <v>442</v>
      </c>
      <c r="I193" s="85" t="s">
        <v>185</v>
      </c>
      <c r="J193" s="85"/>
      <c r="K193" s="95">
        <v>10.25</v>
      </c>
      <c r="L193" s="98" t="s">
        <v>187</v>
      </c>
      <c r="M193" s="99">
        <v>3.95E-2</v>
      </c>
      <c r="N193" s="99">
        <v>4.2900000000000001E-2</v>
      </c>
      <c r="O193" s="95">
        <v>9090232.1909999996</v>
      </c>
      <c r="P193" s="97">
        <v>97</v>
      </c>
      <c r="Q193" s="95">
        <v>8817.5253912481403</v>
      </c>
      <c r="R193" s="96">
        <v>3.7874393623634962E-2</v>
      </c>
      <c r="S193" s="96">
        <v>1.0246768453393233E-3</v>
      </c>
      <c r="T193" s="96">
        <v>1.5199647677150999E-4</v>
      </c>
    </row>
    <row r="194" spans="2:20">
      <c r="B194" s="88" t="s">
        <v>771</v>
      </c>
      <c r="C194" s="85" t="s">
        <v>772</v>
      </c>
      <c r="D194" s="98" t="s">
        <v>143</v>
      </c>
      <c r="E194" s="98" t="s">
        <v>334</v>
      </c>
      <c r="F194" s="85" t="s">
        <v>495</v>
      </c>
      <c r="G194" s="98" t="s">
        <v>414</v>
      </c>
      <c r="H194" s="85" t="s">
        <v>442</v>
      </c>
      <c r="I194" s="85" t="s">
        <v>185</v>
      </c>
      <c r="J194" s="85"/>
      <c r="K194" s="95">
        <v>0.58000000000000007</v>
      </c>
      <c r="L194" s="98" t="s">
        <v>187</v>
      </c>
      <c r="M194" s="99">
        <v>5.7000000000000002E-2</v>
      </c>
      <c r="N194" s="99">
        <v>-2.5900000000000006E-2</v>
      </c>
      <c r="O194" s="95">
        <v>2140079.0023704399</v>
      </c>
      <c r="P194" s="97">
        <v>107.31</v>
      </c>
      <c r="Q194" s="95">
        <v>2296.5187692014397</v>
      </c>
      <c r="R194" s="96">
        <v>6.5744019331298031E-2</v>
      </c>
      <c r="S194" s="96">
        <v>2.6687641977459365E-4</v>
      </c>
      <c r="T194" s="96">
        <v>3.9587383791911343E-5</v>
      </c>
    </row>
    <row r="195" spans="2:20">
      <c r="B195" s="88" t="s">
        <v>773</v>
      </c>
      <c r="C195" s="85" t="s">
        <v>774</v>
      </c>
      <c r="D195" s="98" t="s">
        <v>143</v>
      </c>
      <c r="E195" s="98" t="s">
        <v>334</v>
      </c>
      <c r="F195" s="85" t="s">
        <v>495</v>
      </c>
      <c r="G195" s="98" t="s">
        <v>414</v>
      </c>
      <c r="H195" s="85" t="s">
        <v>442</v>
      </c>
      <c r="I195" s="85" t="s">
        <v>183</v>
      </c>
      <c r="J195" s="85"/>
      <c r="K195" s="95">
        <v>6.5500000000000025</v>
      </c>
      <c r="L195" s="98" t="s">
        <v>187</v>
      </c>
      <c r="M195" s="99">
        <v>3.9199999999999999E-2</v>
      </c>
      <c r="N195" s="99">
        <v>3.4800000000000011E-2</v>
      </c>
      <c r="O195" s="95">
        <v>32054668.997909047</v>
      </c>
      <c r="P195" s="97">
        <v>104.7</v>
      </c>
      <c r="Q195" s="95">
        <v>33561.239501469659</v>
      </c>
      <c r="R195" s="96">
        <v>3.3395359083682567E-2</v>
      </c>
      <c r="S195" s="96">
        <v>3.9001220288151063E-3</v>
      </c>
      <c r="T195" s="96">
        <v>5.7852854785895105E-4</v>
      </c>
    </row>
    <row r="196" spans="2:20">
      <c r="B196" s="88" t="s">
        <v>775</v>
      </c>
      <c r="C196" s="85" t="s">
        <v>776</v>
      </c>
      <c r="D196" s="98" t="s">
        <v>143</v>
      </c>
      <c r="E196" s="98" t="s">
        <v>334</v>
      </c>
      <c r="F196" s="85"/>
      <c r="G196" s="98" t="s">
        <v>777</v>
      </c>
      <c r="H196" s="85" t="s">
        <v>442</v>
      </c>
      <c r="I196" s="85" t="s">
        <v>183</v>
      </c>
      <c r="J196" s="85"/>
      <c r="K196" s="95">
        <v>3.620000000000001</v>
      </c>
      <c r="L196" s="98" t="s">
        <v>187</v>
      </c>
      <c r="M196" s="99">
        <v>4.2000000000000003E-2</v>
      </c>
      <c r="N196" s="99">
        <v>3.8800000000000001E-2</v>
      </c>
      <c r="O196" s="95">
        <v>66624748.189300001</v>
      </c>
      <c r="P196" s="97">
        <v>101.28</v>
      </c>
      <c r="Q196" s="95">
        <v>67477.542740063276</v>
      </c>
      <c r="R196" s="96">
        <v>4.7589105849499998E-2</v>
      </c>
      <c r="S196" s="96">
        <v>7.8415057012214736E-3</v>
      </c>
      <c r="T196" s="96">
        <v>1.1631776833745859E-3</v>
      </c>
    </row>
    <row r="197" spans="2:20">
      <c r="B197" s="88" t="s">
        <v>778</v>
      </c>
      <c r="C197" s="85" t="s">
        <v>779</v>
      </c>
      <c r="D197" s="98" t="s">
        <v>143</v>
      </c>
      <c r="E197" s="98" t="s">
        <v>334</v>
      </c>
      <c r="F197" s="85" t="s">
        <v>524</v>
      </c>
      <c r="G197" s="98" t="s">
        <v>492</v>
      </c>
      <c r="H197" s="85" t="s">
        <v>442</v>
      </c>
      <c r="I197" s="85" t="s">
        <v>185</v>
      </c>
      <c r="J197" s="85"/>
      <c r="K197" s="95">
        <v>2.3500000000000005</v>
      </c>
      <c r="L197" s="98" t="s">
        <v>187</v>
      </c>
      <c r="M197" s="99">
        <v>2.3E-2</v>
      </c>
      <c r="N197" s="99">
        <v>1.2600000000000002E-2</v>
      </c>
      <c r="O197" s="95">
        <v>118153683.006032</v>
      </c>
      <c r="P197" s="97">
        <v>102.45</v>
      </c>
      <c r="Q197" s="95">
        <v>121048.44810103922</v>
      </c>
      <c r="R197" s="96">
        <v>3.970355380537665E-2</v>
      </c>
      <c r="S197" s="96">
        <v>1.4066933343509903E-2</v>
      </c>
      <c r="T197" s="96">
        <v>2.0866327924928753E-3</v>
      </c>
    </row>
    <row r="198" spans="2:20">
      <c r="B198" s="88" t="s">
        <v>780</v>
      </c>
      <c r="C198" s="85" t="s">
        <v>781</v>
      </c>
      <c r="D198" s="98" t="s">
        <v>143</v>
      </c>
      <c r="E198" s="98" t="s">
        <v>334</v>
      </c>
      <c r="F198" s="85" t="s">
        <v>524</v>
      </c>
      <c r="G198" s="98" t="s">
        <v>492</v>
      </c>
      <c r="H198" s="85" t="s">
        <v>442</v>
      </c>
      <c r="I198" s="85" t="s">
        <v>185</v>
      </c>
      <c r="J198" s="85"/>
      <c r="K198" s="95">
        <v>6.9600000000000009</v>
      </c>
      <c r="L198" s="98" t="s">
        <v>187</v>
      </c>
      <c r="M198" s="99">
        <v>1.7500000000000002E-2</v>
      </c>
      <c r="N198" s="99">
        <v>1.9200000000000005E-2</v>
      </c>
      <c r="O198" s="95">
        <v>63563696.342350006</v>
      </c>
      <c r="P198" s="97">
        <v>99.09</v>
      </c>
      <c r="Q198" s="95">
        <v>62985.26679106454</v>
      </c>
      <c r="R198" s="96">
        <v>4.4000958288984204E-2</v>
      </c>
      <c r="S198" s="96">
        <v>7.3194622770672776E-3</v>
      </c>
      <c r="T198" s="96">
        <v>1.0857398437726805E-3</v>
      </c>
    </row>
    <row r="199" spans="2:20">
      <c r="B199" s="88" t="s">
        <v>782</v>
      </c>
      <c r="C199" s="85" t="s">
        <v>783</v>
      </c>
      <c r="D199" s="98" t="s">
        <v>143</v>
      </c>
      <c r="E199" s="98" t="s">
        <v>334</v>
      </c>
      <c r="F199" s="85" t="s">
        <v>524</v>
      </c>
      <c r="G199" s="98" t="s">
        <v>492</v>
      </c>
      <c r="H199" s="85" t="s">
        <v>442</v>
      </c>
      <c r="I199" s="85" t="s">
        <v>185</v>
      </c>
      <c r="J199" s="85"/>
      <c r="K199" s="95">
        <v>5.47</v>
      </c>
      <c r="L199" s="98" t="s">
        <v>187</v>
      </c>
      <c r="M199" s="99">
        <v>2.9600000000000001E-2</v>
      </c>
      <c r="N199" s="99">
        <v>2.7200000000000002E-2</v>
      </c>
      <c r="O199" s="95">
        <v>33842942.746000007</v>
      </c>
      <c r="P199" s="97">
        <v>101.63</v>
      </c>
      <c r="Q199" s="95">
        <v>34394.58164854702</v>
      </c>
      <c r="R199" s="96">
        <v>8.2868364241394363E-2</v>
      </c>
      <c r="S199" s="96">
        <v>3.9969639844053993E-3</v>
      </c>
      <c r="T199" s="96">
        <v>5.9289369734031087E-4</v>
      </c>
    </row>
    <row r="200" spans="2:20">
      <c r="B200" s="88" t="s">
        <v>784</v>
      </c>
      <c r="C200" s="85" t="s">
        <v>785</v>
      </c>
      <c r="D200" s="98" t="s">
        <v>143</v>
      </c>
      <c r="E200" s="98" t="s">
        <v>334</v>
      </c>
      <c r="F200" s="85" t="s">
        <v>786</v>
      </c>
      <c r="G200" s="98" t="s">
        <v>174</v>
      </c>
      <c r="H200" s="85" t="s">
        <v>442</v>
      </c>
      <c r="I200" s="85" t="s">
        <v>183</v>
      </c>
      <c r="J200" s="85"/>
      <c r="K200" s="95">
        <v>4.5299999999999994</v>
      </c>
      <c r="L200" s="98" t="s">
        <v>187</v>
      </c>
      <c r="M200" s="99">
        <v>2.75E-2</v>
      </c>
      <c r="N200" s="99">
        <v>2.4599999999999997E-2</v>
      </c>
      <c r="O200" s="95">
        <v>17735704.134626299</v>
      </c>
      <c r="P200" s="97">
        <v>102.29</v>
      </c>
      <c r="Q200" s="95">
        <v>18141.851168929883</v>
      </c>
      <c r="R200" s="96">
        <v>3.1072628190151937E-2</v>
      </c>
      <c r="S200" s="96">
        <v>2.1082485163973195E-3</v>
      </c>
      <c r="T200" s="96">
        <v>3.1272917711440944E-4</v>
      </c>
    </row>
    <row r="201" spans="2:20">
      <c r="B201" s="88" t="s">
        <v>787</v>
      </c>
      <c r="C201" s="85" t="s">
        <v>788</v>
      </c>
      <c r="D201" s="98" t="s">
        <v>143</v>
      </c>
      <c r="E201" s="98" t="s">
        <v>334</v>
      </c>
      <c r="F201" s="85" t="s">
        <v>542</v>
      </c>
      <c r="G201" s="98" t="s">
        <v>375</v>
      </c>
      <c r="H201" s="85" t="s">
        <v>539</v>
      </c>
      <c r="I201" s="85" t="s">
        <v>185</v>
      </c>
      <c r="J201" s="85"/>
      <c r="K201" s="95">
        <v>4.91</v>
      </c>
      <c r="L201" s="98" t="s">
        <v>187</v>
      </c>
      <c r="M201" s="99">
        <v>3.5000000000000003E-2</v>
      </c>
      <c r="N201" s="99">
        <v>2.4799999999999999E-2</v>
      </c>
      <c r="O201" s="95">
        <v>9955759.3642365821</v>
      </c>
      <c r="P201" s="97">
        <v>105.07</v>
      </c>
      <c r="Q201" s="95">
        <v>10634.74171418948</v>
      </c>
      <c r="R201" s="96">
        <v>9.8464149264780435E-2</v>
      </c>
      <c r="S201" s="96">
        <v>1.2358539507592691E-3</v>
      </c>
      <c r="T201" s="96">
        <v>1.8332164640390091E-4</v>
      </c>
    </row>
    <row r="202" spans="2:20">
      <c r="B202" s="88" t="s">
        <v>789</v>
      </c>
      <c r="C202" s="85" t="s">
        <v>790</v>
      </c>
      <c r="D202" s="98" t="s">
        <v>143</v>
      </c>
      <c r="E202" s="98" t="s">
        <v>334</v>
      </c>
      <c r="F202" s="85" t="s">
        <v>791</v>
      </c>
      <c r="G202" s="98" t="s">
        <v>393</v>
      </c>
      <c r="H202" s="85" t="s">
        <v>539</v>
      </c>
      <c r="I202" s="85" t="s">
        <v>183</v>
      </c>
      <c r="J202" s="85"/>
      <c r="K202" s="95">
        <v>1.4799999999999998</v>
      </c>
      <c r="L202" s="98" t="s">
        <v>187</v>
      </c>
      <c r="M202" s="99">
        <v>6.9000000000000006E-2</v>
      </c>
      <c r="N202" s="99">
        <v>1.5100000000000002E-2</v>
      </c>
      <c r="O202" s="95">
        <v>0.18550498000000001</v>
      </c>
      <c r="P202" s="97">
        <v>109.95</v>
      </c>
      <c r="Q202" s="95">
        <v>2.1479524000000004E-4</v>
      </c>
      <c r="R202" s="96">
        <v>4.3929378611347924E-10</v>
      </c>
      <c r="S202" s="96">
        <v>2.4961165310117447E-11</v>
      </c>
      <c r="T202" s="96">
        <v>3.7026397156390267E-12</v>
      </c>
    </row>
    <row r="203" spans="2:20">
      <c r="B203" s="88" t="s">
        <v>792</v>
      </c>
      <c r="C203" s="85" t="s">
        <v>793</v>
      </c>
      <c r="D203" s="98" t="s">
        <v>143</v>
      </c>
      <c r="E203" s="98" t="s">
        <v>334</v>
      </c>
      <c r="F203" s="85" t="s">
        <v>794</v>
      </c>
      <c r="G203" s="98" t="s">
        <v>795</v>
      </c>
      <c r="H203" s="85" t="s">
        <v>539</v>
      </c>
      <c r="I203" s="85" t="s">
        <v>183</v>
      </c>
      <c r="J203" s="85"/>
      <c r="K203" s="95">
        <v>1.6</v>
      </c>
      <c r="L203" s="98" t="s">
        <v>187</v>
      </c>
      <c r="M203" s="99">
        <v>5.5500000000000001E-2</v>
      </c>
      <c r="N203" s="99">
        <v>1.5800000000000002E-2</v>
      </c>
      <c r="O203" s="95">
        <v>1267332.9321274201</v>
      </c>
      <c r="P203" s="97">
        <v>108.33</v>
      </c>
      <c r="Q203" s="95">
        <v>1372.9017659272199</v>
      </c>
      <c r="R203" s="96">
        <v>2.6402769419321251E-2</v>
      </c>
      <c r="S203" s="96">
        <v>1.5954370280208026E-4</v>
      </c>
      <c r="T203" s="96">
        <v>2.3666076604831091E-5</v>
      </c>
    </row>
    <row r="204" spans="2:20">
      <c r="B204" s="88" t="s">
        <v>796</v>
      </c>
      <c r="C204" s="85" t="s">
        <v>797</v>
      </c>
      <c r="D204" s="98" t="s">
        <v>143</v>
      </c>
      <c r="E204" s="98" t="s">
        <v>334</v>
      </c>
      <c r="F204" s="85" t="s">
        <v>538</v>
      </c>
      <c r="G204" s="98" t="s">
        <v>336</v>
      </c>
      <c r="H204" s="85" t="s">
        <v>539</v>
      </c>
      <c r="I204" s="85" t="s">
        <v>183</v>
      </c>
      <c r="J204" s="85"/>
      <c r="K204" s="95">
        <v>2.8600000000000003</v>
      </c>
      <c r="L204" s="98" t="s">
        <v>187</v>
      </c>
      <c r="M204" s="99">
        <v>1.5800000000000002E-2</v>
      </c>
      <c r="N204" s="99">
        <v>9.8999999999999991E-3</v>
      </c>
      <c r="O204" s="95">
        <v>27620715.18</v>
      </c>
      <c r="P204" s="97">
        <v>101.73</v>
      </c>
      <c r="Q204" s="95">
        <v>28098.553552614005</v>
      </c>
      <c r="R204" s="96">
        <v>5.3667887887148796E-2</v>
      </c>
      <c r="S204" s="96">
        <v>3.2653081148445655E-3</v>
      </c>
      <c r="T204" s="96">
        <v>4.8436278353244081E-4</v>
      </c>
    </row>
    <row r="205" spans="2:20">
      <c r="B205" s="88" t="s">
        <v>798</v>
      </c>
      <c r="C205" s="85" t="s">
        <v>799</v>
      </c>
      <c r="D205" s="98" t="s">
        <v>143</v>
      </c>
      <c r="E205" s="98" t="s">
        <v>334</v>
      </c>
      <c r="F205" s="85" t="s">
        <v>800</v>
      </c>
      <c r="G205" s="98" t="s">
        <v>375</v>
      </c>
      <c r="H205" s="85" t="s">
        <v>539</v>
      </c>
      <c r="I205" s="85" t="s">
        <v>183</v>
      </c>
      <c r="J205" s="85"/>
      <c r="K205" s="95">
        <v>3.89</v>
      </c>
      <c r="L205" s="98" t="s">
        <v>187</v>
      </c>
      <c r="M205" s="99">
        <v>6.0499999999999998E-2</v>
      </c>
      <c r="N205" s="99">
        <v>4.710000000000001E-2</v>
      </c>
      <c r="O205" s="95">
        <v>25134056.071412001</v>
      </c>
      <c r="P205" s="97">
        <v>105.9</v>
      </c>
      <c r="Q205" s="95">
        <v>26616.96454582924</v>
      </c>
      <c r="R205" s="96">
        <v>2.6936281883383543E-2</v>
      </c>
      <c r="S205" s="96">
        <v>3.0931339636855021E-3</v>
      </c>
      <c r="T205" s="96">
        <v>4.5882315658923926E-4</v>
      </c>
    </row>
    <row r="206" spans="2:20">
      <c r="B206" s="88" t="s">
        <v>801</v>
      </c>
      <c r="C206" s="85" t="s">
        <v>802</v>
      </c>
      <c r="D206" s="98" t="s">
        <v>143</v>
      </c>
      <c r="E206" s="98" t="s">
        <v>334</v>
      </c>
      <c r="F206" s="85" t="s">
        <v>803</v>
      </c>
      <c r="G206" s="98" t="s">
        <v>421</v>
      </c>
      <c r="H206" s="85" t="s">
        <v>539</v>
      </c>
      <c r="I206" s="85" t="s">
        <v>185</v>
      </c>
      <c r="J206" s="85"/>
      <c r="K206" s="95">
        <v>3.99</v>
      </c>
      <c r="L206" s="98" t="s">
        <v>187</v>
      </c>
      <c r="M206" s="99">
        <v>2.9500000000000002E-2</v>
      </c>
      <c r="N206" s="99">
        <v>2.3E-2</v>
      </c>
      <c r="O206" s="95">
        <v>18131016.096423842</v>
      </c>
      <c r="P206" s="97">
        <v>102.61</v>
      </c>
      <c r="Q206" s="95">
        <v>18604.235619594503</v>
      </c>
      <c r="R206" s="96">
        <v>6.891859681490406E-2</v>
      </c>
      <c r="S206" s="96">
        <v>2.1619818054118595E-3</v>
      </c>
      <c r="T206" s="96">
        <v>3.2069975891559256E-4</v>
      </c>
    </row>
    <row r="207" spans="2:20">
      <c r="B207" s="88" t="s">
        <v>804</v>
      </c>
      <c r="C207" s="85" t="s">
        <v>805</v>
      </c>
      <c r="D207" s="98" t="s">
        <v>143</v>
      </c>
      <c r="E207" s="98" t="s">
        <v>334</v>
      </c>
      <c r="F207" s="85" t="s">
        <v>565</v>
      </c>
      <c r="G207" s="98" t="s">
        <v>375</v>
      </c>
      <c r="H207" s="85" t="s">
        <v>539</v>
      </c>
      <c r="I207" s="85" t="s">
        <v>183</v>
      </c>
      <c r="J207" s="85"/>
      <c r="K207" s="95">
        <v>4.3999999999999995</v>
      </c>
      <c r="L207" s="98" t="s">
        <v>187</v>
      </c>
      <c r="M207" s="99">
        <v>7.0499999999999993E-2</v>
      </c>
      <c r="N207" s="99">
        <v>2.9500000000000002E-2</v>
      </c>
      <c r="O207" s="95">
        <v>12025.409145599999</v>
      </c>
      <c r="P207" s="97">
        <v>118.7</v>
      </c>
      <c r="Q207" s="95">
        <v>14.274159093680002</v>
      </c>
      <c r="R207" s="96">
        <v>2.0227219394233573E-5</v>
      </c>
      <c r="S207" s="96">
        <v>1.6587874330933159E-6</v>
      </c>
      <c r="T207" s="96">
        <v>2.4605791249196004E-7</v>
      </c>
    </row>
    <row r="208" spans="2:20">
      <c r="B208" s="88" t="s">
        <v>806</v>
      </c>
      <c r="C208" s="85" t="s">
        <v>807</v>
      </c>
      <c r="D208" s="98" t="s">
        <v>143</v>
      </c>
      <c r="E208" s="98" t="s">
        <v>334</v>
      </c>
      <c r="F208" s="85" t="s">
        <v>573</v>
      </c>
      <c r="G208" s="98" t="s">
        <v>393</v>
      </c>
      <c r="H208" s="85" t="s">
        <v>539</v>
      </c>
      <c r="I208" s="85" t="s">
        <v>185</v>
      </c>
      <c r="J208" s="85"/>
      <c r="K208" s="95">
        <v>1.9999999999999997E-2</v>
      </c>
      <c r="L208" s="98" t="s">
        <v>187</v>
      </c>
      <c r="M208" s="99">
        <v>6.25E-2</v>
      </c>
      <c r="N208" s="99">
        <v>2.3199999999999998E-2</v>
      </c>
      <c r="O208" s="95">
        <v>3772875.8911644802</v>
      </c>
      <c r="P208" s="97">
        <v>106.21</v>
      </c>
      <c r="Q208" s="95">
        <v>4007.1716587475808</v>
      </c>
      <c r="R208" s="96">
        <v>2.3056891369388936E-2</v>
      </c>
      <c r="S208" s="96">
        <v>4.6566988262875794E-4</v>
      </c>
      <c r="T208" s="96">
        <v>6.9075613272723876E-5</v>
      </c>
    </row>
    <row r="209" spans="2:20">
      <c r="B209" s="88" t="s">
        <v>808</v>
      </c>
      <c r="C209" s="85" t="s">
        <v>809</v>
      </c>
      <c r="D209" s="98" t="s">
        <v>143</v>
      </c>
      <c r="E209" s="98" t="s">
        <v>334</v>
      </c>
      <c r="F209" s="85" t="s">
        <v>573</v>
      </c>
      <c r="G209" s="98" t="s">
        <v>393</v>
      </c>
      <c r="H209" s="85" t="s">
        <v>539</v>
      </c>
      <c r="I209" s="85" t="s">
        <v>185</v>
      </c>
      <c r="J209" s="85"/>
      <c r="K209" s="95">
        <v>4.8099999999999996</v>
      </c>
      <c r="L209" s="98" t="s">
        <v>187</v>
      </c>
      <c r="M209" s="99">
        <v>4.1399999999999999E-2</v>
      </c>
      <c r="N209" s="99">
        <v>2.86E-2</v>
      </c>
      <c r="O209" s="95">
        <v>4203152.3100000005</v>
      </c>
      <c r="P209" s="97">
        <v>106.25</v>
      </c>
      <c r="Q209" s="95">
        <v>4552.8545821919997</v>
      </c>
      <c r="R209" s="96">
        <v>5.2277368661627042E-3</v>
      </c>
      <c r="S209" s="96">
        <v>5.2908321366441913E-4</v>
      </c>
      <c r="T209" s="96">
        <v>7.8482093902794244E-5</v>
      </c>
    </row>
    <row r="210" spans="2:20">
      <c r="B210" s="88" t="s">
        <v>810</v>
      </c>
      <c r="C210" s="85" t="s">
        <v>811</v>
      </c>
      <c r="D210" s="98" t="s">
        <v>143</v>
      </c>
      <c r="E210" s="98" t="s">
        <v>334</v>
      </c>
      <c r="F210" s="85" t="s">
        <v>584</v>
      </c>
      <c r="G210" s="98" t="s">
        <v>393</v>
      </c>
      <c r="H210" s="85" t="s">
        <v>539</v>
      </c>
      <c r="I210" s="85" t="s">
        <v>185</v>
      </c>
      <c r="J210" s="85"/>
      <c r="K210" s="95">
        <v>2.9400000000000004</v>
      </c>
      <c r="L210" s="98" t="s">
        <v>187</v>
      </c>
      <c r="M210" s="99">
        <v>1.34E-2</v>
      </c>
      <c r="N210" s="99">
        <v>1.21E-2</v>
      </c>
      <c r="O210" s="95">
        <v>33605900.577188</v>
      </c>
      <c r="P210" s="97">
        <v>100.4</v>
      </c>
      <c r="Q210" s="95">
        <v>33740.324183402125</v>
      </c>
      <c r="R210" s="96">
        <v>6.153326529947889E-2</v>
      </c>
      <c r="S210" s="96">
        <v>3.920933301682355E-3</v>
      </c>
      <c r="T210" s="96">
        <v>5.816156090796081E-4</v>
      </c>
    </row>
    <row r="211" spans="2:20">
      <c r="B211" s="88" t="s">
        <v>812</v>
      </c>
      <c r="C211" s="85" t="s">
        <v>813</v>
      </c>
      <c r="D211" s="98" t="s">
        <v>143</v>
      </c>
      <c r="E211" s="98" t="s">
        <v>334</v>
      </c>
      <c r="F211" s="85" t="s">
        <v>584</v>
      </c>
      <c r="G211" s="98" t="s">
        <v>393</v>
      </c>
      <c r="H211" s="85" t="s">
        <v>539</v>
      </c>
      <c r="I211" s="85" t="s">
        <v>185</v>
      </c>
      <c r="J211" s="85"/>
      <c r="K211" s="95">
        <v>0.99</v>
      </c>
      <c r="L211" s="98" t="s">
        <v>187</v>
      </c>
      <c r="M211" s="99">
        <v>5.5E-2</v>
      </c>
      <c r="N211" s="99">
        <v>9.6999999999999986E-3</v>
      </c>
      <c r="O211" s="95">
        <v>8561.5429980000008</v>
      </c>
      <c r="P211" s="97">
        <v>104.5</v>
      </c>
      <c r="Q211" s="95">
        <v>8.9468173146200023</v>
      </c>
      <c r="R211" s="96">
        <v>7.0594692907042204E-5</v>
      </c>
      <c r="S211" s="96">
        <v>1.0397017456702062E-6</v>
      </c>
      <c r="T211" s="96">
        <v>1.5422521056648615E-7</v>
      </c>
    </row>
    <row r="212" spans="2:20">
      <c r="B212" s="88" t="s">
        <v>814</v>
      </c>
      <c r="C212" s="85" t="s">
        <v>815</v>
      </c>
      <c r="D212" s="98" t="s">
        <v>143</v>
      </c>
      <c r="E212" s="98" t="s">
        <v>334</v>
      </c>
      <c r="F212" s="85" t="s">
        <v>786</v>
      </c>
      <c r="G212" s="98" t="s">
        <v>174</v>
      </c>
      <c r="H212" s="85" t="s">
        <v>539</v>
      </c>
      <c r="I212" s="85" t="s">
        <v>183</v>
      </c>
      <c r="J212" s="85"/>
      <c r="K212" s="95">
        <v>3.5900000000000003</v>
      </c>
      <c r="L212" s="98" t="s">
        <v>187</v>
      </c>
      <c r="M212" s="99">
        <v>2.4E-2</v>
      </c>
      <c r="N212" s="99">
        <v>2.29E-2</v>
      </c>
      <c r="O212" s="95">
        <v>9631613.8300000019</v>
      </c>
      <c r="P212" s="97">
        <v>100.6</v>
      </c>
      <c r="Q212" s="95">
        <v>9689.4033372384401</v>
      </c>
      <c r="R212" s="96">
        <v>3.8234344924774726E-2</v>
      </c>
      <c r="S212" s="96">
        <v>1.125997012118203E-3</v>
      </c>
      <c r="T212" s="96">
        <v>1.6702590624123874E-4</v>
      </c>
    </row>
    <row r="213" spans="2:20">
      <c r="B213" s="88" t="s">
        <v>816</v>
      </c>
      <c r="C213" s="85" t="s">
        <v>817</v>
      </c>
      <c r="D213" s="98" t="s">
        <v>143</v>
      </c>
      <c r="E213" s="98" t="s">
        <v>334</v>
      </c>
      <c r="F213" s="85"/>
      <c r="G213" s="98" t="s">
        <v>375</v>
      </c>
      <c r="H213" s="85" t="s">
        <v>539</v>
      </c>
      <c r="I213" s="85" t="s">
        <v>185</v>
      </c>
      <c r="J213" s="85"/>
      <c r="K213" s="95">
        <v>3.2200000000000006</v>
      </c>
      <c r="L213" s="98" t="s">
        <v>187</v>
      </c>
      <c r="M213" s="99">
        <v>5.0999999999999997E-2</v>
      </c>
      <c r="N213" s="99">
        <v>3.9000000000000007E-2</v>
      </c>
      <c r="O213" s="95">
        <v>62262313.492736004</v>
      </c>
      <c r="P213" s="97">
        <v>105.28</v>
      </c>
      <c r="Q213" s="95">
        <v>65549.761572964198</v>
      </c>
      <c r="R213" s="96">
        <v>7.3509224902876036E-2</v>
      </c>
      <c r="S213" s="96">
        <v>7.6174799528217823E-3</v>
      </c>
      <c r="T213" s="96">
        <v>1.1299465972836556E-3</v>
      </c>
    </row>
    <row r="214" spans="2:20">
      <c r="B214" s="88" t="s">
        <v>818</v>
      </c>
      <c r="C214" s="85" t="s">
        <v>819</v>
      </c>
      <c r="D214" s="98" t="s">
        <v>143</v>
      </c>
      <c r="E214" s="98" t="s">
        <v>334</v>
      </c>
      <c r="F214" s="85" t="s">
        <v>820</v>
      </c>
      <c r="G214" s="98" t="s">
        <v>375</v>
      </c>
      <c r="H214" s="85" t="s">
        <v>539</v>
      </c>
      <c r="I214" s="85" t="s">
        <v>185</v>
      </c>
      <c r="J214" s="85"/>
      <c r="K214" s="95">
        <v>4.3600000000000003</v>
      </c>
      <c r="L214" s="98" t="s">
        <v>187</v>
      </c>
      <c r="M214" s="99">
        <v>3.3500000000000002E-2</v>
      </c>
      <c r="N214" s="99">
        <v>2.5500000000000002E-2</v>
      </c>
      <c r="O214" s="95">
        <v>21196189.551600002</v>
      </c>
      <c r="P214" s="97">
        <v>104.4</v>
      </c>
      <c r="Q214" s="95">
        <v>22128.821901633823</v>
      </c>
      <c r="R214" s="96">
        <v>3.4272819212657096E-2</v>
      </c>
      <c r="S214" s="96">
        <v>2.5715708672353695E-3</v>
      </c>
      <c r="T214" s="96">
        <v>3.8145656688338216E-4</v>
      </c>
    </row>
    <row r="215" spans="2:20">
      <c r="B215" s="88" t="s">
        <v>821</v>
      </c>
      <c r="C215" s="85" t="s">
        <v>822</v>
      </c>
      <c r="D215" s="98" t="s">
        <v>143</v>
      </c>
      <c r="E215" s="98" t="s">
        <v>334</v>
      </c>
      <c r="F215" s="85" t="s">
        <v>823</v>
      </c>
      <c r="G215" s="98" t="s">
        <v>824</v>
      </c>
      <c r="H215" s="85" t="s">
        <v>587</v>
      </c>
      <c r="I215" s="85" t="s">
        <v>185</v>
      </c>
      <c r="J215" s="85"/>
      <c r="K215" s="95">
        <v>1.4600000000000002</v>
      </c>
      <c r="L215" s="98" t="s">
        <v>187</v>
      </c>
      <c r="M215" s="99">
        <v>6.3E-2</v>
      </c>
      <c r="N215" s="99">
        <v>1.0700000000000001E-2</v>
      </c>
      <c r="O215" s="95">
        <v>9470517.8686441611</v>
      </c>
      <c r="P215" s="97">
        <v>107.76</v>
      </c>
      <c r="Q215" s="95">
        <v>10205.43005793784</v>
      </c>
      <c r="R215" s="96">
        <v>5.050942863276886E-2</v>
      </c>
      <c r="S215" s="96">
        <v>1.1859640220008034E-3</v>
      </c>
      <c r="T215" s="96">
        <v>1.7592117333557736E-4</v>
      </c>
    </row>
    <row r="216" spans="2:20">
      <c r="B216" s="88" t="s">
        <v>825</v>
      </c>
      <c r="C216" s="85" t="s">
        <v>826</v>
      </c>
      <c r="D216" s="98" t="s">
        <v>143</v>
      </c>
      <c r="E216" s="98" t="s">
        <v>334</v>
      </c>
      <c r="F216" s="85" t="s">
        <v>823</v>
      </c>
      <c r="G216" s="98" t="s">
        <v>824</v>
      </c>
      <c r="H216" s="85" t="s">
        <v>587</v>
      </c>
      <c r="I216" s="85" t="s">
        <v>185</v>
      </c>
      <c r="J216" s="85"/>
      <c r="K216" s="95">
        <v>4.92</v>
      </c>
      <c r="L216" s="98" t="s">
        <v>187</v>
      </c>
      <c r="M216" s="99">
        <v>4.7500000000000001E-2</v>
      </c>
      <c r="N216" s="99">
        <v>3.1099999999999999E-2</v>
      </c>
      <c r="O216" s="95">
        <v>24619830.408800002</v>
      </c>
      <c r="P216" s="97">
        <v>108.3</v>
      </c>
      <c r="Q216" s="95">
        <v>26663.277426233446</v>
      </c>
      <c r="R216" s="96">
        <v>4.9045440871747885E-2</v>
      </c>
      <c r="S216" s="96">
        <v>3.0985159426518754E-3</v>
      </c>
      <c r="T216" s="96">
        <v>4.5962149788549077E-4</v>
      </c>
    </row>
    <row r="217" spans="2:20">
      <c r="B217" s="88" t="s">
        <v>827</v>
      </c>
      <c r="C217" s="85" t="s">
        <v>828</v>
      </c>
      <c r="D217" s="98" t="s">
        <v>143</v>
      </c>
      <c r="E217" s="98" t="s">
        <v>334</v>
      </c>
      <c r="F217" s="85" t="s">
        <v>590</v>
      </c>
      <c r="G217" s="98" t="s">
        <v>375</v>
      </c>
      <c r="H217" s="85" t="s">
        <v>587</v>
      </c>
      <c r="I217" s="85" t="s">
        <v>183</v>
      </c>
      <c r="J217" s="85"/>
      <c r="K217" s="95">
        <v>2.8100000000000005</v>
      </c>
      <c r="L217" s="98" t="s">
        <v>187</v>
      </c>
      <c r="M217" s="99">
        <v>0.05</v>
      </c>
      <c r="N217" s="99">
        <v>2.2499999999999999E-2</v>
      </c>
      <c r="O217" s="95">
        <v>14861108.859406602</v>
      </c>
      <c r="P217" s="97">
        <v>107.8</v>
      </c>
      <c r="Q217" s="95">
        <v>16020.275351026119</v>
      </c>
      <c r="R217" s="96">
        <v>7.1619801732080005E-2</v>
      </c>
      <c r="S217" s="96">
        <v>1.8617020626274712E-3</v>
      </c>
      <c r="T217" s="96">
        <v>2.7615745940264903E-4</v>
      </c>
    </row>
    <row r="218" spans="2:20">
      <c r="B218" s="88" t="s">
        <v>829</v>
      </c>
      <c r="C218" s="85" t="s">
        <v>830</v>
      </c>
      <c r="D218" s="98" t="s">
        <v>143</v>
      </c>
      <c r="E218" s="98" t="s">
        <v>334</v>
      </c>
      <c r="F218" s="85" t="s">
        <v>590</v>
      </c>
      <c r="G218" s="98" t="s">
        <v>375</v>
      </c>
      <c r="H218" s="85" t="s">
        <v>587</v>
      </c>
      <c r="I218" s="85" t="s">
        <v>183</v>
      </c>
      <c r="J218" s="85"/>
      <c r="K218" s="95">
        <v>3.6600000000000006</v>
      </c>
      <c r="L218" s="98" t="s">
        <v>187</v>
      </c>
      <c r="M218" s="99">
        <v>4.6500000000000007E-2</v>
      </c>
      <c r="N218" s="99">
        <v>2.63E-2</v>
      </c>
      <c r="O218" s="95">
        <v>14861913.072312003</v>
      </c>
      <c r="P218" s="97">
        <v>107.53</v>
      </c>
      <c r="Q218" s="95">
        <v>15981.0146279416</v>
      </c>
      <c r="R218" s="96">
        <v>7.6621662333298465E-2</v>
      </c>
      <c r="S218" s="96">
        <v>1.8571396086405607E-3</v>
      </c>
      <c r="T218" s="96">
        <v>2.7548068317354154E-4</v>
      </c>
    </row>
    <row r="219" spans="2:20">
      <c r="B219" s="88" t="s">
        <v>831</v>
      </c>
      <c r="C219" s="85" t="s">
        <v>832</v>
      </c>
      <c r="D219" s="98" t="s">
        <v>143</v>
      </c>
      <c r="E219" s="98" t="s">
        <v>334</v>
      </c>
      <c r="F219" s="85" t="s">
        <v>616</v>
      </c>
      <c r="G219" s="98" t="s">
        <v>375</v>
      </c>
      <c r="H219" s="85" t="s">
        <v>587</v>
      </c>
      <c r="I219" s="85" t="s">
        <v>185</v>
      </c>
      <c r="J219" s="85"/>
      <c r="K219" s="95">
        <v>4.9200000000000008</v>
      </c>
      <c r="L219" s="98" t="s">
        <v>187</v>
      </c>
      <c r="M219" s="99">
        <v>3.7000000000000005E-2</v>
      </c>
      <c r="N219" s="99">
        <v>2.6699999999999998E-2</v>
      </c>
      <c r="O219" s="95">
        <v>4589954.8166452404</v>
      </c>
      <c r="P219" s="97">
        <v>105.18</v>
      </c>
      <c r="Q219" s="95">
        <v>4827.7144796661996</v>
      </c>
      <c r="R219" s="96">
        <v>1.8456840899171455E-2</v>
      </c>
      <c r="S219" s="96">
        <v>5.6102443981996823E-4</v>
      </c>
      <c r="T219" s="96">
        <v>8.3220128007388197E-5</v>
      </c>
    </row>
    <row r="220" spans="2:20">
      <c r="B220" s="88" t="s">
        <v>833</v>
      </c>
      <c r="C220" s="85" t="s">
        <v>834</v>
      </c>
      <c r="D220" s="98" t="s">
        <v>143</v>
      </c>
      <c r="E220" s="98" t="s">
        <v>334</v>
      </c>
      <c r="F220" s="85" t="s">
        <v>623</v>
      </c>
      <c r="G220" s="98" t="s">
        <v>492</v>
      </c>
      <c r="H220" s="85" t="s">
        <v>587</v>
      </c>
      <c r="I220" s="85" t="s">
        <v>183</v>
      </c>
      <c r="J220" s="85"/>
      <c r="K220" s="95">
        <v>0.78</v>
      </c>
      <c r="L220" s="98" t="s">
        <v>187</v>
      </c>
      <c r="M220" s="99">
        <v>8.5000000000000006E-2</v>
      </c>
      <c r="N220" s="99">
        <v>8.5999999999999983E-3</v>
      </c>
      <c r="O220" s="95">
        <v>1144002.6994588601</v>
      </c>
      <c r="P220" s="97">
        <v>107.78</v>
      </c>
      <c r="Q220" s="95">
        <v>1233.0061142862201</v>
      </c>
      <c r="R220" s="96">
        <v>4.1919115281382844E-3</v>
      </c>
      <c r="S220" s="96">
        <v>1.4328655256552194E-4</v>
      </c>
      <c r="T220" s="96">
        <v>2.1254555773125658E-5</v>
      </c>
    </row>
    <row r="221" spans="2:20">
      <c r="B221" s="88" t="s">
        <v>835</v>
      </c>
      <c r="C221" s="85" t="s">
        <v>836</v>
      </c>
      <c r="D221" s="98" t="s">
        <v>143</v>
      </c>
      <c r="E221" s="98" t="s">
        <v>334</v>
      </c>
      <c r="F221" s="85" t="s">
        <v>607</v>
      </c>
      <c r="G221" s="98" t="s">
        <v>421</v>
      </c>
      <c r="H221" s="85" t="s">
        <v>587</v>
      </c>
      <c r="I221" s="85" t="s">
        <v>185</v>
      </c>
      <c r="J221" s="85"/>
      <c r="K221" s="95">
        <v>3.12</v>
      </c>
      <c r="L221" s="98" t="s">
        <v>187</v>
      </c>
      <c r="M221" s="99">
        <v>3.4000000000000002E-2</v>
      </c>
      <c r="N221" s="99">
        <v>3.3699999999999987E-2</v>
      </c>
      <c r="O221" s="95">
        <v>23166328.047124483</v>
      </c>
      <c r="P221" s="97">
        <v>100.68</v>
      </c>
      <c r="Q221" s="95">
        <v>23323.858300098706</v>
      </c>
      <c r="R221" s="96">
        <v>5.1062618064375245E-2</v>
      </c>
      <c r="S221" s="96">
        <v>2.7104449926288804E-3</v>
      </c>
      <c r="T221" s="96">
        <v>4.0205660080680754E-4</v>
      </c>
    </row>
    <row r="222" spans="2:20">
      <c r="B222" s="88" t="s">
        <v>837</v>
      </c>
      <c r="C222" s="85" t="s">
        <v>838</v>
      </c>
      <c r="D222" s="98" t="s">
        <v>143</v>
      </c>
      <c r="E222" s="98" t="s">
        <v>334</v>
      </c>
      <c r="F222" s="85" t="s">
        <v>644</v>
      </c>
      <c r="G222" s="98" t="s">
        <v>421</v>
      </c>
      <c r="H222" s="85" t="s">
        <v>637</v>
      </c>
      <c r="I222" s="85" t="s">
        <v>183</v>
      </c>
      <c r="J222" s="85"/>
      <c r="K222" s="95">
        <v>2.3800000000000003</v>
      </c>
      <c r="L222" s="98" t="s">
        <v>187</v>
      </c>
      <c r="M222" s="99">
        <v>3.3000000000000002E-2</v>
      </c>
      <c r="N222" s="99">
        <v>2.8299999999999995E-2</v>
      </c>
      <c r="O222" s="95">
        <v>16173782.987089559</v>
      </c>
      <c r="P222" s="97">
        <v>101.6</v>
      </c>
      <c r="Q222" s="95">
        <v>16432.56297117766</v>
      </c>
      <c r="R222" s="96">
        <v>2.1291473501893688E-2</v>
      </c>
      <c r="S222" s="96">
        <v>1.9096136431723545E-3</v>
      </c>
      <c r="T222" s="96">
        <v>2.8326447218672844E-4</v>
      </c>
    </row>
    <row r="223" spans="2:20">
      <c r="B223" s="88" t="s">
        <v>839</v>
      </c>
      <c r="C223" s="85" t="s">
        <v>840</v>
      </c>
      <c r="D223" s="98" t="s">
        <v>143</v>
      </c>
      <c r="E223" s="98" t="s">
        <v>334</v>
      </c>
      <c r="F223" s="85" t="s">
        <v>650</v>
      </c>
      <c r="G223" s="98" t="s">
        <v>375</v>
      </c>
      <c r="H223" s="85" t="s">
        <v>637</v>
      </c>
      <c r="I223" s="85" t="s">
        <v>185</v>
      </c>
      <c r="J223" s="85"/>
      <c r="K223" s="95">
        <v>5.39</v>
      </c>
      <c r="L223" s="98" t="s">
        <v>187</v>
      </c>
      <c r="M223" s="99">
        <v>6.9000000000000006E-2</v>
      </c>
      <c r="N223" s="99">
        <v>7.51E-2</v>
      </c>
      <c r="O223" s="95">
        <v>24669623.850800004</v>
      </c>
      <c r="P223" s="97">
        <v>98.38</v>
      </c>
      <c r="Q223" s="95">
        <v>24269.975114526344</v>
      </c>
      <c r="R223" s="96">
        <v>5.3448241620934187E-2</v>
      </c>
      <c r="S223" s="96">
        <v>2.8203923928022271E-3</v>
      </c>
      <c r="T223" s="96">
        <v>4.1836575967240275E-4</v>
      </c>
    </row>
    <row r="224" spans="2:20">
      <c r="B224" s="88" t="s">
        <v>841</v>
      </c>
      <c r="C224" s="85" t="s">
        <v>842</v>
      </c>
      <c r="D224" s="98" t="s">
        <v>143</v>
      </c>
      <c r="E224" s="98" t="s">
        <v>334</v>
      </c>
      <c r="F224" s="85" t="s">
        <v>843</v>
      </c>
      <c r="G224" s="98" t="s">
        <v>421</v>
      </c>
      <c r="H224" s="85" t="s">
        <v>637</v>
      </c>
      <c r="I224" s="85" t="s">
        <v>183</v>
      </c>
      <c r="J224" s="85"/>
      <c r="K224" s="95">
        <v>0.67</v>
      </c>
      <c r="L224" s="98" t="s">
        <v>187</v>
      </c>
      <c r="M224" s="99">
        <v>2.4300000000000002E-2</v>
      </c>
      <c r="N224" s="99">
        <v>7.9000000000000008E-3</v>
      </c>
      <c r="O224" s="95">
        <v>255385.68230800002</v>
      </c>
      <c r="P224" s="97">
        <v>101.27</v>
      </c>
      <c r="Q224" s="95">
        <v>258.629090432</v>
      </c>
      <c r="R224" s="96">
        <v>1.2518905995490198E-2</v>
      </c>
      <c r="S224" s="96">
        <v>3.0055058390858503E-5</v>
      </c>
      <c r="T224" s="96">
        <v>4.4582475005177979E-6</v>
      </c>
    </row>
    <row r="225" spans="2:20">
      <c r="B225" s="88" t="s">
        <v>844</v>
      </c>
      <c r="C225" s="85" t="s">
        <v>845</v>
      </c>
      <c r="D225" s="98" t="s">
        <v>143</v>
      </c>
      <c r="E225" s="98" t="s">
        <v>334</v>
      </c>
      <c r="F225" s="85"/>
      <c r="G225" s="98" t="s">
        <v>375</v>
      </c>
      <c r="H225" s="85" t="s">
        <v>637</v>
      </c>
      <c r="I225" s="85" t="s">
        <v>183</v>
      </c>
      <c r="J225" s="85"/>
      <c r="K225" s="95">
        <v>4.9399999999999995</v>
      </c>
      <c r="L225" s="98" t="s">
        <v>187</v>
      </c>
      <c r="M225" s="99">
        <v>4.5999999999999999E-2</v>
      </c>
      <c r="N225" s="99">
        <v>5.0599999999999999E-2</v>
      </c>
      <c r="O225" s="95">
        <v>13289817.923674002</v>
      </c>
      <c r="P225" s="97">
        <v>99.18</v>
      </c>
      <c r="Q225" s="95">
        <v>13180.8414122087</v>
      </c>
      <c r="R225" s="96">
        <v>5.5374241348641676E-2</v>
      </c>
      <c r="S225" s="96">
        <v>1.5317339500474183E-3</v>
      </c>
      <c r="T225" s="96">
        <v>2.2721130551302501E-4</v>
      </c>
    </row>
    <row r="226" spans="2:20">
      <c r="B226" s="88" t="s">
        <v>846</v>
      </c>
      <c r="C226" s="85" t="s">
        <v>847</v>
      </c>
      <c r="D226" s="98" t="s">
        <v>143</v>
      </c>
      <c r="E226" s="98" t="s">
        <v>334</v>
      </c>
      <c r="F226" s="85" t="s">
        <v>659</v>
      </c>
      <c r="G226" s="98" t="s">
        <v>375</v>
      </c>
      <c r="H226" s="85" t="s">
        <v>637</v>
      </c>
      <c r="I226" s="85" t="s">
        <v>185</v>
      </c>
      <c r="J226" s="85"/>
      <c r="K226" s="95">
        <v>3.7999999999999994</v>
      </c>
      <c r="L226" s="98" t="s">
        <v>187</v>
      </c>
      <c r="M226" s="99">
        <v>5.74E-2</v>
      </c>
      <c r="N226" s="99">
        <v>3.3500000000000002E-2</v>
      </c>
      <c r="O226" s="95">
        <v>9516111.1654675212</v>
      </c>
      <c r="P226" s="97">
        <v>111.05</v>
      </c>
      <c r="Q226" s="95">
        <v>10567.641448392502</v>
      </c>
      <c r="R226" s="96">
        <v>2.2637693339884583E-2</v>
      </c>
      <c r="S226" s="96">
        <v>1.2280562880787032E-3</v>
      </c>
      <c r="T226" s="96">
        <v>1.8216497221936205E-4</v>
      </c>
    </row>
    <row r="227" spans="2:20">
      <c r="B227" s="88" t="s">
        <v>848</v>
      </c>
      <c r="C227" s="85" t="s">
        <v>849</v>
      </c>
      <c r="D227" s="98" t="s">
        <v>143</v>
      </c>
      <c r="E227" s="98" t="s">
        <v>334</v>
      </c>
      <c r="F227" s="85" t="s">
        <v>850</v>
      </c>
      <c r="G227" s="98" t="s">
        <v>421</v>
      </c>
      <c r="H227" s="85" t="s">
        <v>669</v>
      </c>
      <c r="I227" s="85" t="s">
        <v>183</v>
      </c>
      <c r="J227" s="85"/>
      <c r="K227" s="95">
        <v>2.0499999999999998</v>
      </c>
      <c r="L227" s="98" t="s">
        <v>187</v>
      </c>
      <c r="M227" s="99">
        <v>4.2999999999999997E-2</v>
      </c>
      <c r="N227" s="99">
        <v>3.8800000000000001E-2</v>
      </c>
      <c r="O227" s="95">
        <v>39403668.89691294</v>
      </c>
      <c r="P227" s="97">
        <v>101.31</v>
      </c>
      <c r="Q227" s="95">
        <v>39919.858276189545</v>
      </c>
      <c r="R227" s="96">
        <v>6.0651353815983994E-2</v>
      </c>
      <c r="S227" s="96">
        <v>4.6390515059292151E-3</v>
      </c>
      <c r="T227" s="96">
        <v>6.881383996037375E-4</v>
      </c>
    </row>
    <row r="228" spans="2:20">
      <c r="B228" s="88" t="s">
        <v>851</v>
      </c>
      <c r="C228" s="85" t="s">
        <v>852</v>
      </c>
      <c r="D228" s="98" t="s">
        <v>143</v>
      </c>
      <c r="E228" s="98" t="s">
        <v>334</v>
      </c>
      <c r="F228" s="85" t="s">
        <v>850</v>
      </c>
      <c r="G228" s="98" t="s">
        <v>421</v>
      </c>
      <c r="H228" s="85" t="s">
        <v>669</v>
      </c>
      <c r="I228" s="85" t="s">
        <v>183</v>
      </c>
      <c r="J228" s="85"/>
      <c r="K228" s="95">
        <v>2.73</v>
      </c>
      <c r="L228" s="98" t="s">
        <v>187</v>
      </c>
      <c r="M228" s="99">
        <v>4.2500000000000003E-2</v>
      </c>
      <c r="N228" s="99">
        <v>4.2700000000000002E-2</v>
      </c>
      <c r="O228" s="95">
        <v>20875784.373802003</v>
      </c>
      <c r="P228" s="97">
        <v>100.72</v>
      </c>
      <c r="Q228" s="95">
        <v>21026.090252491162</v>
      </c>
      <c r="R228" s="96">
        <v>2.8896018899434564E-2</v>
      </c>
      <c r="S228" s="96">
        <v>2.4434233953130476E-3</v>
      </c>
      <c r="T228" s="96">
        <v>3.6244768195740456E-4</v>
      </c>
    </row>
    <row r="229" spans="2:20">
      <c r="B229" s="88" t="s">
        <v>853</v>
      </c>
      <c r="C229" s="85" t="s">
        <v>854</v>
      </c>
      <c r="D229" s="98" t="s">
        <v>143</v>
      </c>
      <c r="E229" s="98" t="s">
        <v>334</v>
      </c>
      <c r="F229" s="85" t="s">
        <v>668</v>
      </c>
      <c r="G229" s="98" t="s">
        <v>441</v>
      </c>
      <c r="H229" s="85" t="s">
        <v>669</v>
      </c>
      <c r="I229" s="85" t="s">
        <v>185</v>
      </c>
      <c r="J229" s="85"/>
      <c r="K229" s="95">
        <v>2.9899999999999998</v>
      </c>
      <c r="L229" s="98" t="s">
        <v>187</v>
      </c>
      <c r="M229" s="99">
        <v>0.06</v>
      </c>
      <c r="N229" s="99">
        <v>2.9399999999999999E-2</v>
      </c>
      <c r="O229" s="95">
        <v>28130951.509199999</v>
      </c>
      <c r="P229" s="97">
        <v>109.32</v>
      </c>
      <c r="Q229" s="95">
        <v>30752.755252569124</v>
      </c>
      <c r="R229" s="96">
        <v>4.5705315270709777E-2</v>
      </c>
      <c r="S229" s="96">
        <v>3.5737505523910141E-3</v>
      </c>
      <c r="T229" s="96">
        <v>5.3011590463312465E-4</v>
      </c>
    </row>
    <row r="230" spans="2:20">
      <c r="B230" s="88" t="s">
        <v>855</v>
      </c>
      <c r="C230" s="85" t="s">
        <v>856</v>
      </c>
      <c r="D230" s="98" t="s">
        <v>143</v>
      </c>
      <c r="E230" s="98" t="s">
        <v>334</v>
      </c>
      <c r="F230" s="85" t="s">
        <v>668</v>
      </c>
      <c r="G230" s="98" t="s">
        <v>441</v>
      </c>
      <c r="H230" s="85" t="s">
        <v>669</v>
      </c>
      <c r="I230" s="85" t="s">
        <v>185</v>
      </c>
      <c r="J230" s="85"/>
      <c r="K230" s="95">
        <v>5.0199999999999987</v>
      </c>
      <c r="L230" s="98" t="s">
        <v>187</v>
      </c>
      <c r="M230" s="99">
        <v>5.9000000000000004E-2</v>
      </c>
      <c r="N230" s="99">
        <v>4.1099999999999998E-2</v>
      </c>
      <c r="O230" s="95">
        <v>20521810.605360001</v>
      </c>
      <c r="P230" s="97">
        <v>109.29</v>
      </c>
      <c r="Q230" s="95">
        <v>22428.286808645262</v>
      </c>
      <c r="R230" s="96">
        <v>2.8768705165517612E-2</v>
      </c>
      <c r="S230" s="96">
        <v>2.6063714198383578E-3</v>
      </c>
      <c r="T230" s="96">
        <v>3.8661874207004227E-4</v>
      </c>
    </row>
    <row r="231" spans="2:20">
      <c r="B231" s="88" t="s">
        <v>857</v>
      </c>
      <c r="C231" s="85" t="s">
        <v>858</v>
      </c>
      <c r="D231" s="98" t="s">
        <v>143</v>
      </c>
      <c r="E231" s="98" t="s">
        <v>334</v>
      </c>
      <c r="F231" s="85" t="s">
        <v>859</v>
      </c>
      <c r="G231" s="98" t="s">
        <v>421</v>
      </c>
      <c r="H231" s="85" t="s">
        <v>669</v>
      </c>
      <c r="I231" s="85" t="s">
        <v>185</v>
      </c>
      <c r="J231" s="85"/>
      <c r="K231" s="95">
        <v>2.58</v>
      </c>
      <c r="L231" s="98" t="s">
        <v>187</v>
      </c>
      <c r="M231" s="99">
        <v>4.7E-2</v>
      </c>
      <c r="N231" s="99">
        <v>2.6300000000000004E-2</v>
      </c>
      <c r="O231" s="95">
        <v>5665712.6260000002</v>
      </c>
      <c r="P231" s="97">
        <v>105.8</v>
      </c>
      <c r="Q231" s="95">
        <v>5994.3237728030208</v>
      </c>
      <c r="R231" s="96">
        <v>5.1439139907757121E-2</v>
      </c>
      <c r="S231" s="96">
        <v>6.9659507638671645E-4</v>
      </c>
      <c r="T231" s="96">
        <v>1.033301355727419E-4</v>
      </c>
    </row>
    <row r="232" spans="2:20">
      <c r="B232" s="88" t="s">
        <v>860</v>
      </c>
      <c r="C232" s="85" t="s">
        <v>861</v>
      </c>
      <c r="D232" s="98" t="s">
        <v>143</v>
      </c>
      <c r="E232" s="98" t="s">
        <v>334</v>
      </c>
      <c r="F232" s="85" t="s">
        <v>679</v>
      </c>
      <c r="G232" s="98" t="s">
        <v>375</v>
      </c>
      <c r="H232" s="85" t="s">
        <v>669</v>
      </c>
      <c r="I232" s="85" t="s">
        <v>183</v>
      </c>
      <c r="J232" s="85"/>
      <c r="K232" s="95">
        <v>1.25</v>
      </c>
      <c r="L232" s="98" t="s">
        <v>187</v>
      </c>
      <c r="M232" s="99">
        <v>3.5799999999999998E-2</v>
      </c>
      <c r="N232" s="99">
        <v>1.9E-2</v>
      </c>
      <c r="O232" s="95">
        <v>1051553.1390912002</v>
      </c>
      <c r="P232" s="97">
        <v>102.38</v>
      </c>
      <c r="Q232" s="95">
        <v>1076.5800650603201</v>
      </c>
      <c r="R232" s="96">
        <v>5.6070005267658766E-3</v>
      </c>
      <c r="S232" s="96">
        <v>1.2510841941165755E-4</v>
      </c>
      <c r="T232" s="96">
        <v>1.8558083996449774E-5</v>
      </c>
    </row>
    <row r="233" spans="2:20">
      <c r="B233" s="88" t="s">
        <v>862</v>
      </c>
      <c r="C233" s="85" t="s">
        <v>863</v>
      </c>
      <c r="D233" s="98" t="s">
        <v>143</v>
      </c>
      <c r="E233" s="98" t="s">
        <v>334</v>
      </c>
      <c r="F233" s="85" t="s">
        <v>690</v>
      </c>
      <c r="G233" s="98" t="s">
        <v>492</v>
      </c>
      <c r="H233" s="85" t="s">
        <v>691</v>
      </c>
      <c r="I233" s="85" t="s">
        <v>185</v>
      </c>
      <c r="J233" s="85"/>
      <c r="K233" s="95">
        <v>1.0199999999999998</v>
      </c>
      <c r="L233" s="98" t="s">
        <v>187</v>
      </c>
      <c r="M233" s="99">
        <v>6.7000000000000004E-2</v>
      </c>
      <c r="N233" s="99">
        <v>1.5200000000000002E-2</v>
      </c>
      <c r="O233" s="95">
        <v>0.61509546000000004</v>
      </c>
      <c r="P233" s="97">
        <v>105.06</v>
      </c>
      <c r="Q233" s="95">
        <v>6.8343940000000001E-4</v>
      </c>
      <c r="R233" s="96">
        <v>2.7669719127200921E-9</v>
      </c>
      <c r="S233" s="96">
        <v>7.9421889623100958E-11</v>
      </c>
      <c r="T233" s="96">
        <v>1.1781126367942358E-11</v>
      </c>
    </row>
    <row r="234" spans="2:20">
      <c r="B234" s="88" t="s">
        <v>864</v>
      </c>
      <c r="C234" s="85" t="s">
        <v>865</v>
      </c>
      <c r="D234" s="98" t="s">
        <v>143</v>
      </c>
      <c r="E234" s="98" t="s">
        <v>334</v>
      </c>
      <c r="F234" s="85" t="s">
        <v>866</v>
      </c>
      <c r="G234" s="98" t="s">
        <v>441</v>
      </c>
      <c r="H234" s="85" t="s">
        <v>709</v>
      </c>
      <c r="I234" s="85"/>
      <c r="J234" s="85"/>
      <c r="K234" s="95">
        <v>5.59</v>
      </c>
      <c r="L234" s="98" t="s">
        <v>187</v>
      </c>
      <c r="M234" s="99">
        <v>3.4500000000000003E-2</v>
      </c>
      <c r="N234" s="99">
        <v>0.3478</v>
      </c>
      <c r="O234" s="95">
        <v>3920359.2920561004</v>
      </c>
      <c r="P234" s="97">
        <v>25.21</v>
      </c>
      <c r="Q234" s="95">
        <v>988.32257552096019</v>
      </c>
      <c r="R234" s="96">
        <v>6.7150459406065529E-3</v>
      </c>
      <c r="S234" s="96">
        <v>1.1485209442862756E-4</v>
      </c>
      <c r="T234" s="96">
        <v>1.7036701651240308E-5</v>
      </c>
    </row>
    <row r="235" spans="2:20"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95"/>
      <c r="P235" s="97"/>
      <c r="Q235" s="85"/>
      <c r="R235" s="85"/>
      <c r="S235" s="96"/>
      <c r="T235" s="85"/>
    </row>
    <row r="236" spans="2:20">
      <c r="B236" s="102" t="s">
        <v>61</v>
      </c>
      <c r="C236" s="83"/>
      <c r="D236" s="83"/>
      <c r="E236" s="83"/>
      <c r="F236" s="83"/>
      <c r="G236" s="83"/>
      <c r="H236" s="83"/>
      <c r="I236" s="83"/>
      <c r="J236" s="83"/>
      <c r="K236" s="92">
        <v>4.6000000000000005</v>
      </c>
      <c r="L236" s="83"/>
      <c r="M236" s="83"/>
      <c r="N236" s="104">
        <v>5.1800000000000006E-2</v>
      </c>
      <c r="O236" s="92"/>
      <c r="P236" s="94"/>
      <c r="Q236" s="92">
        <v>26818.66846506856</v>
      </c>
      <c r="R236" s="83"/>
      <c r="S236" s="93">
        <v>3.1165737981614953E-3</v>
      </c>
      <c r="T236" s="93">
        <v>4.6230012815609312E-4</v>
      </c>
    </row>
    <row r="237" spans="2:20">
      <c r="B237" s="88" t="s">
        <v>867</v>
      </c>
      <c r="C237" s="85" t="s">
        <v>868</v>
      </c>
      <c r="D237" s="98" t="s">
        <v>143</v>
      </c>
      <c r="E237" s="98" t="s">
        <v>334</v>
      </c>
      <c r="F237" s="85" t="s">
        <v>668</v>
      </c>
      <c r="G237" s="98" t="s">
        <v>441</v>
      </c>
      <c r="H237" s="85" t="s">
        <v>669</v>
      </c>
      <c r="I237" s="85" t="s">
        <v>185</v>
      </c>
      <c r="J237" s="85"/>
      <c r="K237" s="95">
        <v>4.6000000000000005</v>
      </c>
      <c r="L237" s="98" t="s">
        <v>187</v>
      </c>
      <c r="M237" s="99">
        <v>6.7000000000000004E-2</v>
      </c>
      <c r="N237" s="99">
        <v>5.1800000000000006E-2</v>
      </c>
      <c r="O237" s="95">
        <v>25198410.678000003</v>
      </c>
      <c r="P237" s="97">
        <v>106.43</v>
      </c>
      <c r="Q237" s="95">
        <v>26818.66846506856</v>
      </c>
      <c r="R237" s="96">
        <v>2.092375109960417E-2</v>
      </c>
      <c r="S237" s="96">
        <v>3.1165737981614953E-3</v>
      </c>
      <c r="T237" s="96">
        <v>4.6230012815609312E-4</v>
      </c>
    </row>
    <row r="238" spans="2:20"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95"/>
      <c r="P238" s="97"/>
      <c r="Q238" s="85"/>
      <c r="R238" s="85"/>
      <c r="S238" s="96"/>
      <c r="T238" s="85"/>
    </row>
    <row r="239" spans="2:20">
      <c r="B239" s="82" t="s">
        <v>261</v>
      </c>
      <c r="C239" s="83"/>
      <c r="D239" s="83"/>
      <c r="E239" s="83"/>
      <c r="F239" s="83"/>
      <c r="G239" s="83"/>
      <c r="H239" s="83"/>
      <c r="I239" s="83"/>
      <c r="J239" s="83"/>
      <c r="K239" s="92">
        <v>6.1814155170778919</v>
      </c>
      <c r="L239" s="83"/>
      <c r="M239" s="83"/>
      <c r="N239" s="104">
        <v>4.5416931500622412E-2</v>
      </c>
      <c r="O239" s="92"/>
      <c r="P239" s="94"/>
      <c r="Q239" s="92">
        <v>2375734.4004784031</v>
      </c>
      <c r="R239" s="83"/>
      <c r="S239" s="93">
        <v>0.27608199838727421</v>
      </c>
      <c r="T239" s="93">
        <v>4.0952902610975957E-2</v>
      </c>
    </row>
    <row r="240" spans="2:20">
      <c r="B240" s="102" t="s">
        <v>79</v>
      </c>
      <c r="C240" s="83"/>
      <c r="D240" s="83"/>
      <c r="E240" s="83"/>
      <c r="F240" s="83"/>
      <c r="G240" s="83"/>
      <c r="H240" s="83"/>
      <c r="I240" s="83"/>
      <c r="J240" s="83"/>
      <c r="K240" s="92">
        <v>6.6720080015125411</v>
      </c>
      <c r="L240" s="83"/>
      <c r="M240" s="83"/>
      <c r="N240" s="104">
        <v>4.8266035010337376E-2</v>
      </c>
      <c r="O240" s="92"/>
      <c r="P240" s="94"/>
      <c r="Q240" s="92">
        <v>272283.46036009555</v>
      </c>
      <c r="R240" s="83"/>
      <c r="S240" s="93">
        <v>3.164182067190667E-2</v>
      </c>
      <c r="T240" s="93">
        <v>4.6936214891955446E-3</v>
      </c>
    </row>
    <row r="241" spans="2:20">
      <c r="B241" s="88" t="s">
        <v>869</v>
      </c>
      <c r="C241" s="85" t="s">
        <v>870</v>
      </c>
      <c r="D241" s="98" t="s">
        <v>32</v>
      </c>
      <c r="E241" s="98" t="s">
        <v>871</v>
      </c>
      <c r="F241" s="85" t="s">
        <v>872</v>
      </c>
      <c r="G241" s="98" t="s">
        <v>873</v>
      </c>
      <c r="H241" s="85" t="s">
        <v>691</v>
      </c>
      <c r="I241" s="85" t="s">
        <v>874</v>
      </c>
      <c r="J241" s="85"/>
      <c r="K241" s="95">
        <v>5.9799999999999995</v>
      </c>
      <c r="L241" s="98" t="s">
        <v>186</v>
      </c>
      <c r="M241" s="99">
        <v>5.0819999999999997E-2</v>
      </c>
      <c r="N241" s="99">
        <v>4.6799999999999994E-2</v>
      </c>
      <c r="O241" s="95">
        <v>14042144.109826002</v>
      </c>
      <c r="P241" s="97">
        <v>101.964</v>
      </c>
      <c r="Q241" s="95">
        <v>55060.069727231356</v>
      </c>
      <c r="R241" s="96">
        <v>3.5105360274565005E-2</v>
      </c>
      <c r="S241" s="96">
        <v>6.3984821192872568E-3</v>
      </c>
      <c r="T241" s="96">
        <v>9.4912532008577504E-4</v>
      </c>
    </row>
    <row r="242" spans="2:20">
      <c r="B242" s="88" t="s">
        <v>875</v>
      </c>
      <c r="C242" s="85" t="s">
        <v>876</v>
      </c>
      <c r="D242" s="98" t="s">
        <v>32</v>
      </c>
      <c r="E242" s="98" t="s">
        <v>871</v>
      </c>
      <c r="F242" s="85" t="s">
        <v>872</v>
      </c>
      <c r="G242" s="98" t="s">
        <v>873</v>
      </c>
      <c r="H242" s="85" t="s">
        <v>691</v>
      </c>
      <c r="I242" s="85" t="s">
        <v>874</v>
      </c>
      <c r="J242" s="85"/>
      <c r="K242" s="95">
        <v>7.2400000000000011</v>
      </c>
      <c r="L242" s="98" t="s">
        <v>186</v>
      </c>
      <c r="M242" s="99">
        <v>5.4120000000000001E-2</v>
      </c>
      <c r="N242" s="99">
        <v>5.2199999999999996E-2</v>
      </c>
      <c r="O242" s="95">
        <v>15323849.762772001</v>
      </c>
      <c r="P242" s="97">
        <v>100.643</v>
      </c>
      <c r="Q242" s="95">
        <v>59299.05924638312</v>
      </c>
      <c r="R242" s="96">
        <v>3.8309624406930004E-2</v>
      </c>
      <c r="S242" s="96">
        <v>6.8910913509229411E-3</v>
      </c>
      <c r="T242" s="96">
        <v>1.0221970089546203E-3</v>
      </c>
    </row>
    <row r="243" spans="2:20">
      <c r="B243" s="88" t="s">
        <v>877</v>
      </c>
      <c r="C243" s="85" t="s">
        <v>878</v>
      </c>
      <c r="D243" s="98" t="s">
        <v>32</v>
      </c>
      <c r="E243" s="98" t="s">
        <v>871</v>
      </c>
      <c r="F243" s="85" t="s">
        <v>879</v>
      </c>
      <c r="G243" s="98" t="s">
        <v>441</v>
      </c>
      <c r="H243" s="85" t="s">
        <v>691</v>
      </c>
      <c r="I243" s="85" t="s">
        <v>880</v>
      </c>
      <c r="J243" s="85"/>
      <c r="K243" s="95">
        <v>6.6999999999999993</v>
      </c>
      <c r="L243" s="98" t="s">
        <v>186</v>
      </c>
      <c r="M243" s="99">
        <v>4.4999999999999998E-2</v>
      </c>
      <c r="N243" s="99">
        <v>4.7299999999999995E-2</v>
      </c>
      <c r="O243" s="95">
        <v>41874332.038000003</v>
      </c>
      <c r="P243" s="97">
        <v>97.722999999999999</v>
      </c>
      <c r="Q243" s="95">
        <v>157924.33138648106</v>
      </c>
      <c r="R243" s="96">
        <v>5.2342915047500001E-2</v>
      </c>
      <c r="S243" s="96">
        <v>1.8352247201696474E-2</v>
      </c>
      <c r="T243" s="96">
        <v>2.7222991601551492E-3</v>
      </c>
    </row>
    <row r="244" spans="2:20"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95"/>
      <c r="P244" s="97"/>
      <c r="Q244" s="85"/>
      <c r="R244" s="85"/>
      <c r="S244" s="96"/>
      <c r="T244" s="85"/>
    </row>
    <row r="245" spans="2:20">
      <c r="B245" s="102" t="s">
        <v>78</v>
      </c>
      <c r="C245" s="83"/>
      <c r="D245" s="83"/>
      <c r="E245" s="83"/>
      <c r="F245" s="83"/>
      <c r="G245" s="83"/>
      <c r="H245" s="83"/>
      <c r="I245" s="83"/>
      <c r="J245" s="83"/>
      <c r="K245" s="92">
        <v>6.1179102473609737</v>
      </c>
      <c r="L245" s="83"/>
      <c r="M245" s="83"/>
      <c r="N245" s="104">
        <v>4.5048126244577019E-2</v>
      </c>
      <c r="O245" s="92"/>
      <c r="P245" s="94"/>
      <c r="Q245" s="92">
        <v>2103450.9401183072</v>
      </c>
      <c r="R245" s="83"/>
      <c r="S245" s="93">
        <v>0.2444401777153675</v>
      </c>
      <c r="T245" s="93">
        <v>3.625928112178041E-2</v>
      </c>
    </row>
    <row r="246" spans="2:20">
      <c r="B246" s="88" t="s">
        <v>881</v>
      </c>
      <c r="C246" s="85" t="s">
        <v>882</v>
      </c>
      <c r="D246" s="98" t="s">
        <v>32</v>
      </c>
      <c r="E246" s="98" t="s">
        <v>871</v>
      </c>
      <c r="F246" s="85"/>
      <c r="G246" s="98" t="s">
        <v>336</v>
      </c>
      <c r="H246" s="85" t="s">
        <v>637</v>
      </c>
      <c r="I246" s="85" t="s">
        <v>880</v>
      </c>
      <c r="J246" s="85"/>
      <c r="K246" s="95">
        <v>8.15</v>
      </c>
      <c r="L246" s="98" t="s">
        <v>186</v>
      </c>
      <c r="M246" s="99">
        <v>3.6249999999999998E-2</v>
      </c>
      <c r="N246" s="99">
        <v>3.8599999999999995E-2</v>
      </c>
      <c r="O246" s="95">
        <v>10130524.592</v>
      </c>
      <c r="P246" s="97">
        <v>97.727000000000004</v>
      </c>
      <c r="Q246" s="95">
        <v>38482.24820425798</v>
      </c>
      <c r="R246" s="96">
        <v>6.7536830613333333E-3</v>
      </c>
      <c r="S246" s="96">
        <v>4.4719881079834621E-3</v>
      </c>
      <c r="T246" s="96">
        <v>6.6335688141024084E-4</v>
      </c>
    </row>
    <row r="247" spans="2:20">
      <c r="B247" s="88" t="s">
        <v>883</v>
      </c>
      <c r="C247" s="85" t="s">
        <v>884</v>
      </c>
      <c r="D247" s="98" t="s">
        <v>32</v>
      </c>
      <c r="E247" s="98" t="s">
        <v>871</v>
      </c>
      <c r="F247" s="85"/>
      <c r="G247" s="98" t="s">
        <v>885</v>
      </c>
      <c r="H247" s="85" t="s">
        <v>669</v>
      </c>
      <c r="I247" s="85" t="s">
        <v>874</v>
      </c>
      <c r="J247" s="85"/>
      <c r="K247" s="95">
        <v>7.41</v>
      </c>
      <c r="L247" s="98" t="s">
        <v>186</v>
      </c>
      <c r="M247" s="99">
        <v>4.1250000000000002E-2</v>
      </c>
      <c r="N247" s="99">
        <v>3.9500000000000007E-2</v>
      </c>
      <c r="O247" s="95">
        <v>3905368</v>
      </c>
      <c r="P247" s="97">
        <v>100.947</v>
      </c>
      <c r="Q247" s="95">
        <v>15388.9031373294</v>
      </c>
      <c r="R247" s="96">
        <v>1.4737237735849057E-3</v>
      </c>
      <c r="S247" s="96">
        <v>1.7883308547818105E-3</v>
      </c>
      <c r="T247" s="96">
        <v>2.6527386703912925E-4</v>
      </c>
    </row>
    <row r="248" spans="2:20">
      <c r="B248" s="88" t="s">
        <v>886</v>
      </c>
      <c r="C248" s="85" t="s">
        <v>887</v>
      </c>
      <c r="D248" s="98" t="s">
        <v>32</v>
      </c>
      <c r="E248" s="98" t="s">
        <v>871</v>
      </c>
      <c r="F248" s="85"/>
      <c r="G248" s="98" t="s">
        <v>888</v>
      </c>
      <c r="H248" s="85" t="s">
        <v>669</v>
      </c>
      <c r="I248" s="85" t="s">
        <v>880</v>
      </c>
      <c r="J248" s="85"/>
      <c r="K248" s="95">
        <v>8.0299999999999994</v>
      </c>
      <c r="L248" s="98" t="s">
        <v>186</v>
      </c>
      <c r="M248" s="99">
        <v>4.7500000000000001E-2</v>
      </c>
      <c r="N248" s="99">
        <v>5.2199999999999996E-2</v>
      </c>
      <c r="O248" s="95">
        <v>7615467.5999999996</v>
      </c>
      <c r="P248" s="97">
        <v>95.870999999999995</v>
      </c>
      <c r="Q248" s="95">
        <v>28354.478400264667</v>
      </c>
      <c r="R248" s="96">
        <v>7.6154675999999992E-3</v>
      </c>
      <c r="S248" s="96">
        <v>3.2950489155679648E-3</v>
      </c>
      <c r="T248" s="96">
        <v>4.8877441530384414E-4</v>
      </c>
    </row>
    <row r="249" spans="2:20">
      <c r="B249" s="88" t="s">
        <v>889</v>
      </c>
      <c r="C249" s="85" t="s">
        <v>890</v>
      </c>
      <c r="D249" s="98" t="s">
        <v>32</v>
      </c>
      <c r="E249" s="98" t="s">
        <v>871</v>
      </c>
      <c r="F249" s="85"/>
      <c r="G249" s="98" t="s">
        <v>891</v>
      </c>
      <c r="H249" s="85" t="s">
        <v>669</v>
      </c>
      <c r="I249" s="85" t="s">
        <v>880</v>
      </c>
      <c r="J249" s="85"/>
      <c r="K249" s="95">
        <v>7.4499999999999984</v>
      </c>
      <c r="L249" s="98" t="s">
        <v>186</v>
      </c>
      <c r="M249" s="99">
        <v>4.4999999999999998E-2</v>
      </c>
      <c r="N249" s="99">
        <v>4.2099999999999999E-2</v>
      </c>
      <c r="O249" s="95">
        <v>14276072.724000001</v>
      </c>
      <c r="P249" s="97">
        <v>101.907</v>
      </c>
      <c r="Q249" s="95">
        <v>56089.23214186079</v>
      </c>
      <c r="R249" s="96">
        <v>1.1420858179200001E-2</v>
      </c>
      <c r="S249" s="96">
        <v>6.5180801753825634E-3</v>
      </c>
      <c r="T249" s="96">
        <v>9.6686601876350142E-4</v>
      </c>
    </row>
    <row r="250" spans="2:20">
      <c r="B250" s="88" t="s">
        <v>892</v>
      </c>
      <c r="C250" s="85" t="s">
        <v>893</v>
      </c>
      <c r="D250" s="98" t="s">
        <v>32</v>
      </c>
      <c r="E250" s="98" t="s">
        <v>871</v>
      </c>
      <c r="F250" s="85"/>
      <c r="G250" s="98" t="s">
        <v>891</v>
      </c>
      <c r="H250" s="85" t="s">
        <v>669</v>
      </c>
      <c r="I250" s="85" t="s">
        <v>874</v>
      </c>
      <c r="J250" s="85"/>
      <c r="K250" s="95">
        <v>8.26</v>
      </c>
      <c r="L250" s="98" t="s">
        <v>186</v>
      </c>
      <c r="M250" s="99">
        <v>4.1250000000000002E-2</v>
      </c>
      <c r="N250" s="99">
        <v>3.8699999999999998E-2</v>
      </c>
      <c r="O250" s="95">
        <v>8501986.1359999999</v>
      </c>
      <c r="P250" s="97">
        <v>101.752</v>
      </c>
      <c r="Q250" s="95">
        <v>33322.799816245708</v>
      </c>
      <c r="R250" s="96">
        <v>4.2509930680000004E-3</v>
      </c>
      <c r="S250" s="96">
        <v>3.8724131633888176E-3</v>
      </c>
      <c r="T250" s="96">
        <v>5.7441832526605437E-4</v>
      </c>
    </row>
    <row r="251" spans="2:20">
      <c r="B251" s="88" t="s">
        <v>894</v>
      </c>
      <c r="C251" s="85" t="s">
        <v>895</v>
      </c>
      <c r="D251" s="98" t="s">
        <v>32</v>
      </c>
      <c r="E251" s="98" t="s">
        <v>871</v>
      </c>
      <c r="F251" s="85"/>
      <c r="G251" s="98" t="s">
        <v>896</v>
      </c>
      <c r="H251" s="85" t="s">
        <v>669</v>
      </c>
      <c r="I251" s="85" t="s">
        <v>874</v>
      </c>
      <c r="J251" s="85"/>
      <c r="K251" s="95">
        <v>8.02</v>
      </c>
      <c r="L251" s="98" t="s">
        <v>186</v>
      </c>
      <c r="M251" s="99">
        <v>4.2500000000000003E-2</v>
      </c>
      <c r="N251" s="99">
        <v>4.540000000000001E-2</v>
      </c>
      <c r="O251" s="95">
        <v>4597594.4780000001</v>
      </c>
      <c r="P251" s="97">
        <v>97.275000000000006</v>
      </c>
      <c r="Q251" s="95">
        <v>17388.032058225679</v>
      </c>
      <c r="R251" s="96">
        <v>4.5975944779999998E-3</v>
      </c>
      <c r="S251" s="96">
        <v>2.0206478626946891E-3</v>
      </c>
      <c r="T251" s="96">
        <v>2.997348455002588E-4</v>
      </c>
    </row>
    <row r="252" spans="2:20">
      <c r="B252" s="88" t="s">
        <v>897</v>
      </c>
      <c r="C252" s="85" t="s">
        <v>898</v>
      </c>
      <c r="D252" s="98" t="s">
        <v>32</v>
      </c>
      <c r="E252" s="98" t="s">
        <v>871</v>
      </c>
      <c r="F252" s="85"/>
      <c r="G252" s="98" t="s">
        <v>896</v>
      </c>
      <c r="H252" s="85" t="s">
        <v>669</v>
      </c>
      <c r="I252" s="85" t="s">
        <v>874</v>
      </c>
      <c r="J252" s="85"/>
      <c r="K252" s="95">
        <v>14.060000000000002</v>
      </c>
      <c r="L252" s="98" t="s">
        <v>186</v>
      </c>
      <c r="M252" s="99">
        <v>5.5E-2</v>
      </c>
      <c r="N252" s="99">
        <v>6.1800000000000008E-2</v>
      </c>
      <c r="O252" s="95">
        <v>6541491.4000000004</v>
      </c>
      <c r="P252" s="97">
        <v>90.248000000000005</v>
      </c>
      <c r="Q252" s="95">
        <v>23052.73384806282</v>
      </c>
      <c r="R252" s="96">
        <v>6.5414914000000001E-3</v>
      </c>
      <c r="S252" s="96">
        <v>2.6789378592916484E-3</v>
      </c>
      <c r="T252" s="96">
        <v>3.9738295829969735E-4</v>
      </c>
    </row>
    <row r="253" spans="2:20">
      <c r="B253" s="88" t="s">
        <v>899</v>
      </c>
      <c r="C253" s="85" t="s">
        <v>900</v>
      </c>
      <c r="D253" s="98" t="s">
        <v>32</v>
      </c>
      <c r="E253" s="98" t="s">
        <v>871</v>
      </c>
      <c r="F253" s="85"/>
      <c r="G253" s="98" t="s">
        <v>891</v>
      </c>
      <c r="H253" s="85" t="s">
        <v>669</v>
      </c>
      <c r="I253" s="85" t="s">
        <v>880</v>
      </c>
      <c r="J253" s="85"/>
      <c r="K253" s="95">
        <v>7.9499999999999984</v>
      </c>
      <c r="L253" s="98" t="s">
        <v>186</v>
      </c>
      <c r="M253" s="99">
        <v>3.7499999999999999E-2</v>
      </c>
      <c r="N253" s="99">
        <v>4.0099999999999997E-2</v>
      </c>
      <c r="O253" s="95">
        <v>15140135.394000001</v>
      </c>
      <c r="P253" s="97">
        <v>97.506</v>
      </c>
      <c r="Q253" s="95">
        <v>57732.198247680295</v>
      </c>
      <c r="R253" s="96">
        <v>1.0093423596E-2</v>
      </c>
      <c r="S253" s="96">
        <v>6.7090078168250862E-3</v>
      </c>
      <c r="T253" s="96">
        <v>9.9518746366542791E-4</v>
      </c>
    </row>
    <row r="254" spans="2:20">
      <c r="B254" s="88" t="s">
        <v>901</v>
      </c>
      <c r="C254" s="85" t="s">
        <v>902</v>
      </c>
      <c r="D254" s="98" t="s">
        <v>32</v>
      </c>
      <c r="E254" s="98" t="s">
        <v>871</v>
      </c>
      <c r="F254" s="85"/>
      <c r="G254" s="98" t="s">
        <v>903</v>
      </c>
      <c r="H254" s="85" t="s">
        <v>669</v>
      </c>
      <c r="I254" s="85" t="s">
        <v>904</v>
      </c>
      <c r="J254" s="85"/>
      <c r="K254" s="95">
        <v>2.4900000000000002</v>
      </c>
      <c r="L254" s="98" t="s">
        <v>186</v>
      </c>
      <c r="M254" s="99">
        <v>6.3750000000000001E-2</v>
      </c>
      <c r="N254" s="99">
        <v>4.2900000000000001E-2</v>
      </c>
      <c r="O254" s="95">
        <v>17613209.680000003</v>
      </c>
      <c r="P254" s="97">
        <v>104.67400000000001</v>
      </c>
      <c r="Q254" s="95">
        <v>72315.271227667195</v>
      </c>
      <c r="R254" s="96">
        <v>2.3484279573333339E-2</v>
      </c>
      <c r="S254" s="96">
        <v>8.4036938600677586E-3</v>
      </c>
      <c r="T254" s="96">
        <v>1.246570432821364E-3</v>
      </c>
    </row>
    <row r="255" spans="2:20">
      <c r="B255" s="88" t="s">
        <v>905</v>
      </c>
      <c r="C255" s="85" t="s">
        <v>906</v>
      </c>
      <c r="D255" s="98" t="s">
        <v>32</v>
      </c>
      <c r="E255" s="98" t="s">
        <v>871</v>
      </c>
      <c r="F255" s="85"/>
      <c r="G255" s="98" t="s">
        <v>891</v>
      </c>
      <c r="H255" s="85" t="s">
        <v>669</v>
      </c>
      <c r="I255" s="85" t="s">
        <v>904</v>
      </c>
      <c r="J255" s="85"/>
      <c r="K255" s="95">
        <v>1.34</v>
      </c>
      <c r="L255" s="98" t="s">
        <v>186</v>
      </c>
      <c r="M255" s="99">
        <v>4.7500000000000001E-2</v>
      </c>
      <c r="N255" s="99">
        <v>3.0100000000000005E-2</v>
      </c>
      <c r="O255" s="95">
        <v>9507618.3959999997</v>
      </c>
      <c r="P255" s="97">
        <v>102.05200000000001</v>
      </c>
      <c r="Q255" s="95">
        <v>38363.277123824177</v>
      </c>
      <c r="R255" s="96">
        <v>6.3384122639999997E-3</v>
      </c>
      <c r="S255" s="96">
        <v>4.4581625837035411E-3</v>
      </c>
      <c r="T255" s="96">
        <v>6.6130605827548845E-4</v>
      </c>
    </row>
    <row r="256" spans="2:20">
      <c r="B256" s="88" t="s">
        <v>907</v>
      </c>
      <c r="C256" s="85" t="s">
        <v>908</v>
      </c>
      <c r="D256" s="98" t="s">
        <v>32</v>
      </c>
      <c r="E256" s="98" t="s">
        <v>871</v>
      </c>
      <c r="F256" s="85"/>
      <c r="G256" s="98" t="s">
        <v>891</v>
      </c>
      <c r="H256" s="85" t="s">
        <v>669</v>
      </c>
      <c r="I256" s="85" t="s">
        <v>904</v>
      </c>
      <c r="J256" s="85"/>
      <c r="K256" s="95">
        <v>6.1300000000000008</v>
      </c>
      <c r="L256" s="98" t="s">
        <v>186</v>
      </c>
      <c r="M256" s="99">
        <v>5.1249999999999997E-2</v>
      </c>
      <c r="N256" s="99">
        <v>4.9000000000000002E-2</v>
      </c>
      <c r="O256" s="95">
        <v>12790080.199999999</v>
      </c>
      <c r="P256" s="97">
        <v>100.93300000000001</v>
      </c>
      <c r="Q256" s="95">
        <v>51218.917087923299</v>
      </c>
      <c r="R256" s="96">
        <v>5.1160320800000001E-3</v>
      </c>
      <c r="S256" s="96">
        <v>5.9521051604162767E-3</v>
      </c>
      <c r="T256" s="96">
        <v>8.8291154218206693E-4</v>
      </c>
    </row>
    <row r="257" spans="2:20">
      <c r="B257" s="88" t="s">
        <v>909</v>
      </c>
      <c r="C257" s="85" t="s">
        <v>910</v>
      </c>
      <c r="D257" s="98" t="s">
        <v>32</v>
      </c>
      <c r="E257" s="98" t="s">
        <v>871</v>
      </c>
      <c r="F257" s="85"/>
      <c r="G257" s="98" t="s">
        <v>903</v>
      </c>
      <c r="H257" s="85" t="s">
        <v>687</v>
      </c>
      <c r="I257" s="85" t="s">
        <v>874</v>
      </c>
      <c r="J257" s="85"/>
      <c r="K257" s="95">
        <v>0.81</v>
      </c>
      <c r="L257" s="98" t="s">
        <v>186</v>
      </c>
      <c r="M257" s="99">
        <v>8.2500000000000004E-2</v>
      </c>
      <c r="N257" s="99">
        <v>2.7699999999999995E-2</v>
      </c>
      <c r="O257" s="95">
        <v>6558089.2140000006</v>
      </c>
      <c r="P257" s="97">
        <v>103.968</v>
      </c>
      <c r="Q257" s="95">
        <v>26551.578804928202</v>
      </c>
      <c r="R257" s="96">
        <v>1.0089368021538463E-2</v>
      </c>
      <c r="S257" s="96">
        <v>3.0855355444302369E-3</v>
      </c>
      <c r="T257" s="96">
        <v>4.576960373798161E-4</v>
      </c>
    </row>
    <row r="258" spans="2:20">
      <c r="B258" s="88" t="s">
        <v>911</v>
      </c>
      <c r="C258" s="85" t="s">
        <v>912</v>
      </c>
      <c r="D258" s="98" t="s">
        <v>32</v>
      </c>
      <c r="E258" s="98" t="s">
        <v>871</v>
      </c>
      <c r="F258" s="85"/>
      <c r="G258" s="98" t="s">
        <v>891</v>
      </c>
      <c r="H258" s="85" t="s">
        <v>687</v>
      </c>
      <c r="I258" s="85" t="s">
        <v>880</v>
      </c>
      <c r="J258" s="85"/>
      <c r="K258" s="95">
        <v>5.38</v>
      </c>
      <c r="L258" s="98" t="s">
        <v>186</v>
      </c>
      <c r="M258" s="99">
        <v>6.5000000000000002E-2</v>
      </c>
      <c r="N258" s="99">
        <v>5.290000000000001E-2</v>
      </c>
      <c r="O258" s="95">
        <v>11075623.648000002</v>
      </c>
      <c r="P258" s="97">
        <v>106.244</v>
      </c>
      <c r="Q258" s="95">
        <v>46336.680507629018</v>
      </c>
      <c r="R258" s="96">
        <v>4.4302494592000008E-3</v>
      </c>
      <c r="S258" s="96">
        <v>5.3847447553913418E-3</v>
      </c>
      <c r="T258" s="96">
        <v>7.987515623643427E-4</v>
      </c>
    </row>
    <row r="259" spans="2:20">
      <c r="B259" s="88" t="s">
        <v>913</v>
      </c>
      <c r="C259" s="85" t="s">
        <v>914</v>
      </c>
      <c r="D259" s="98" t="s">
        <v>32</v>
      </c>
      <c r="E259" s="98" t="s">
        <v>871</v>
      </c>
      <c r="F259" s="85"/>
      <c r="G259" s="98" t="s">
        <v>915</v>
      </c>
      <c r="H259" s="85" t="s">
        <v>687</v>
      </c>
      <c r="I259" s="85" t="s">
        <v>874</v>
      </c>
      <c r="J259" s="85"/>
      <c r="K259" s="95">
        <v>7.0200000000000005</v>
      </c>
      <c r="L259" s="98" t="s">
        <v>186</v>
      </c>
      <c r="M259" s="99">
        <v>4.9000000000000002E-2</v>
      </c>
      <c r="N259" s="99">
        <v>4.4500000000000005E-2</v>
      </c>
      <c r="O259" s="95">
        <v>13987075.492000001</v>
      </c>
      <c r="P259" s="97">
        <v>102.831</v>
      </c>
      <c r="Q259" s="95">
        <v>55859.153078214644</v>
      </c>
      <c r="R259" s="96">
        <v>5.6184027674511181E-3</v>
      </c>
      <c r="S259" s="96">
        <v>6.4913428904126149E-3</v>
      </c>
      <c r="T259" s="96">
        <v>9.628999165407834E-4</v>
      </c>
    </row>
    <row r="260" spans="2:20">
      <c r="B260" s="88" t="s">
        <v>916</v>
      </c>
      <c r="C260" s="85" t="s">
        <v>917</v>
      </c>
      <c r="D260" s="98" t="s">
        <v>32</v>
      </c>
      <c r="E260" s="98" t="s">
        <v>871</v>
      </c>
      <c r="F260" s="85"/>
      <c r="G260" s="98" t="s">
        <v>891</v>
      </c>
      <c r="H260" s="85" t="s">
        <v>687</v>
      </c>
      <c r="I260" s="85" t="s">
        <v>874</v>
      </c>
      <c r="J260" s="85"/>
      <c r="K260" s="95">
        <v>1.82</v>
      </c>
      <c r="L260" s="98" t="s">
        <v>186</v>
      </c>
      <c r="M260" s="99">
        <v>4.1250000000000002E-2</v>
      </c>
      <c r="N260" s="99">
        <v>3.3100000000000004E-2</v>
      </c>
      <c r="O260" s="95">
        <v>8884712.2000000011</v>
      </c>
      <c r="P260" s="97">
        <v>101.137</v>
      </c>
      <c r="Q260" s="95">
        <v>34702.797342926322</v>
      </c>
      <c r="R260" s="96">
        <v>4.3165418545649944E-3</v>
      </c>
      <c r="S260" s="96">
        <v>4.0327814582869171E-3</v>
      </c>
      <c r="T260" s="96">
        <v>5.9820671857389158E-4</v>
      </c>
    </row>
    <row r="261" spans="2:20">
      <c r="B261" s="88" t="s">
        <v>918</v>
      </c>
      <c r="C261" s="85" t="s">
        <v>919</v>
      </c>
      <c r="D261" s="98" t="s">
        <v>32</v>
      </c>
      <c r="E261" s="98" t="s">
        <v>871</v>
      </c>
      <c r="F261" s="85"/>
      <c r="G261" s="98" t="s">
        <v>885</v>
      </c>
      <c r="H261" s="85" t="s">
        <v>687</v>
      </c>
      <c r="I261" s="85" t="s">
        <v>874</v>
      </c>
      <c r="J261" s="85"/>
      <c r="K261" s="95">
        <v>2.69</v>
      </c>
      <c r="L261" s="98" t="s">
        <v>186</v>
      </c>
      <c r="M261" s="99">
        <v>3.3599999999999998E-2</v>
      </c>
      <c r="N261" s="99">
        <v>3.3300000000000003E-2</v>
      </c>
      <c r="O261" s="95">
        <v>9958688.4000000004</v>
      </c>
      <c r="P261" s="97">
        <v>99.388999999999996</v>
      </c>
      <c r="Q261" s="95">
        <v>38096.510183768507</v>
      </c>
      <c r="R261" s="96">
        <v>2.845339542857143E-3</v>
      </c>
      <c r="S261" s="96">
        <v>4.4271618329885633E-3</v>
      </c>
      <c r="T261" s="96">
        <v>6.5670753054708237E-4</v>
      </c>
    </row>
    <row r="262" spans="2:20">
      <c r="B262" s="88" t="s">
        <v>920</v>
      </c>
      <c r="C262" s="85" t="s">
        <v>921</v>
      </c>
      <c r="D262" s="98" t="s">
        <v>32</v>
      </c>
      <c r="E262" s="98" t="s">
        <v>871</v>
      </c>
      <c r="F262" s="85"/>
      <c r="G262" s="98" t="s">
        <v>903</v>
      </c>
      <c r="H262" s="85" t="s">
        <v>687</v>
      </c>
      <c r="I262" s="85" t="s">
        <v>904</v>
      </c>
      <c r="J262" s="85"/>
      <c r="K262" s="95">
        <v>6.8900000000000006</v>
      </c>
      <c r="L262" s="98" t="s">
        <v>186</v>
      </c>
      <c r="M262" s="99">
        <v>5.7500000000000002E-2</v>
      </c>
      <c r="N262" s="99">
        <v>5.6599999999999991E-2</v>
      </c>
      <c r="O262" s="95">
        <v>12142765.454000002</v>
      </c>
      <c r="P262" s="97">
        <v>100.119</v>
      </c>
      <c r="Q262" s="95">
        <v>47758.680384310683</v>
      </c>
      <c r="R262" s="96">
        <v>1.7346807791428574E-2</v>
      </c>
      <c r="S262" s="96">
        <v>5.5499941063211749E-3</v>
      </c>
      <c r="T262" s="96">
        <v>8.2326399205801426E-4</v>
      </c>
    </row>
    <row r="263" spans="2:20">
      <c r="B263" s="88" t="s">
        <v>922</v>
      </c>
      <c r="C263" s="85" t="s">
        <v>923</v>
      </c>
      <c r="D263" s="98" t="s">
        <v>32</v>
      </c>
      <c r="E263" s="98" t="s">
        <v>871</v>
      </c>
      <c r="F263" s="85"/>
      <c r="G263" s="98" t="s">
        <v>924</v>
      </c>
      <c r="H263" s="85" t="s">
        <v>691</v>
      </c>
      <c r="I263" s="85" t="s">
        <v>874</v>
      </c>
      <c r="J263" s="85"/>
      <c r="K263" s="95">
        <v>8.32</v>
      </c>
      <c r="L263" s="98" t="s">
        <v>186</v>
      </c>
      <c r="M263" s="99">
        <v>3.7499999999999999E-2</v>
      </c>
      <c r="N263" s="99">
        <v>3.7999999999999999E-2</v>
      </c>
      <c r="O263" s="95">
        <v>6032817.2180000003</v>
      </c>
      <c r="P263" s="97">
        <v>99.191000000000003</v>
      </c>
      <c r="Q263" s="95">
        <v>23102.759591114882</v>
      </c>
      <c r="R263" s="96">
        <v>2.0109390726666667E-3</v>
      </c>
      <c r="S263" s="96">
        <v>2.684751306750186E-3</v>
      </c>
      <c r="T263" s="96">
        <v>3.9824530191135706E-4</v>
      </c>
    </row>
    <row r="264" spans="2:20">
      <c r="B264" s="88" t="s">
        <v>925</v>
      </c>
      <c r="C264" s="85" t="s">
        <v>926</v>
      </c>
      <c r="D264" s="98" t="s">
        <v>32</v>
      </c>
      <c r="E264" s="98" t="s">
        <v>871</v>
      </c>
      <c r="F264" s="85"/>
      <c r="G264" s="98" t="s">
        <v>336</v>
      </c>
      <c r="H264" s="85" t="s">
        <v>691</v>
      </c>
      <c r="I264" s="85" t="s">
        <v>880</v>
      </c>
      <c r="J264" s="85"/>
      <c r="K264" s="95">
        <v>7.01</v>
      </c>
      <c r="L264" s="98" t="s">
        <v>186</v>
      </c>
      <c r="M264" s="99">
        <v>4.7500000000000001E-2</v>
      </c>
      <c r="N264" s="99">
        <v>4.5100000000000001E-2</v>
      </c>
      <c r="O264" s="95">
        <v>14609981.688000001</v>
      </c>
      <c r="P264" s="97">
        <v>101.298</v>
      </c>
      <c r="Q264" s="95">
        <v>58038.576495705842</v>
      </c>
      <c r="R264" s="96">
        <v>9.7399877920000006E-3</v>
      </c>
      <c r="S264" s="96">
        <v>6.7446117626871541E-3</v>
      </c>
      <c r="T264" s="96">
        <v>1.0004688110041647E-3</v>
      </c>
    </row>
    <row r="265" spans="2:20">
      <c r="B265" s="88" t="s">
        <v>927</v>
      </c>
      <c r="C265" s="85" t="s">
        <v>928</v>
      </c>
      <c r="D265" s="98" t="s">
        <v>32</v>
      </c>
      <c r="E265" s="98" t="s">
        <v>871</v>
      </c>
      <c r="F265" s="85"/>
      <c r="G265" s="98" t="s">
        <v>929</v>
      </c>
      <c r="H265" s="85" t="s">
        <v>691</v>
      </c>
      <c r="I265" s="85" t="s">
        <v>880</v>
      </c>
      <c r="J265" s="85"/>
      <c r="K265" s="95">
        <v>8.2100000000000009</v>
      </c>
      <c r="L265" s="98" t="s">
        <v>186</v>
      </c>
      <c r="M265" s="99">
        <v>3.4000000000000002E-2</v>
      </c>
      <c r="N265" s="99">
        <v>0.04</v>
      </c>
      <c r="O265" s="95">
        <v>2006382.81</v>
      </c>
      <c r="P265" s="97">
        <v>94.778000000000006</v>
      </c>
      <c r="Q265" s="95">
        <v>7386.0052720684207</v>
      </c>
      <c r="R265" s="96">
        <v>2.3604503647058823E-3</v>
      </c>
      <c r="S265" s="96">
        <v>8.5832115542923025E-4</v>
      </c>
      <c r="T265" s="96">
        <v>1.273199371656456E-4</v>
      </c>
    </row>
    <row r="266" spans="2:20">
      <c r="B266" s="88" t="s">
        <v>930</v>
      </c>
      <c r="C266" s="85" t="s">
        <v>931</v>
      </c>
      <c r="D266" s="98" t="s">
        <v>32</v>
      </c>
      <c r="E266" s="98" t="s">
        <v>871</v>
      </c>
      <c r="F266" s="85"/>
      <c r="G266" s="98" t="s">
        <v>929</v>
      </c>
      <c r="H266" s="85" t="s">
        <v>691</v>
      </c>
      <c r="I266" s="85" t="s">
        <v>880</v>
      </c>
      <c r="J266" s="85"/>
      <c r="K266" s="95">
        <v>8.2100000000000009</v>
      </c>
      <c r="L266" s="98" t="s">
        <v>186</v>
      </c>
      <c r="M266" s="99">
        <v>3.4000000000000002E-2</v>
      </c>
      <c r="N266" s="99">
        <v>4.0299999999999996E-2</v>
      </c>
      <c r="O266" s="95">
        <v>2808935.9340000004</v>
      </c>
      <c r="P266" s="97">
        <v>94.665000000000006</v>
      </c>
      <c r="Q266" s="95">
        <v>10328.202984829381</v>
      </c>
      <c r="R266" s="96">
        <v>3.3046305105882356E-3</v>
      </c>
      <c r="S266" s="96">
        <v>1.2002313555029179E-3</v>
      </c>
      <c r="T266" s="96">
        <v>1.7803753268839107E-4</v>
      </c>
    </row>
    <row r="267" spans="2:20">
      <c r="B267" s="88" t="s">
        <v>932</v>
      </c>
      <c r="C267" s="85" t="s">
        <v>933</v>
      </c>
      <c r="D267" s="98" t="s">
        <v>32</v>
      </c>
      <c r="E267" s="98" t="s">
        <v>871</v>
      </c>
      <c r="F267" s="85"/>
      <c r="G267" s="98" t="s">
        <v>929</v>
      </c>
      <c r="H267" s="85" t="s">
        <v>691</v>
      </c>
      <c r="I267" s="85" t="s">
        <v>880</v>
      </c>
      <c r="J267" s="85"/>
      <c r="K267" s="95">
        <v>1.6099999999999999</v>
      </c>
      <c r="L267" s="98" t="s">
        <v>186</v>
      </c>
      <c r="M267" s="99">
        <v>6.1249999999999999E-2</v>
      </c>
      <c r="N267" s="99">
        <v>2.5300000000000003E-2</v>
      </c>
      <c r="O267" s="95">
        <v>6127522.3920000009</v>
      </c>
      <c r="P267" s="97">
        <v>108.85</v>
      </c>
      <c r="Q267" s="95">
        <v>26070.316137307858</v>
      </c>
      <c r="R267" s="96">
        <v>8.1700298560000006E-3</v>
      </c>
      <c r="S267" s="96">
        <v>3.0296084344809686E-3</v>
      </c>
      <c r="T267" s="96">
        <v>4.4940003293025068E-4</v>
      </c>
    </row>
    <row r="268" spans="2:20">
      <c r="B268" s="88" t="s">
        <v>934</v>
      </c>
      <c r="C268" s="85" t="s">
        <v>935</v>
      </c>
      <c r="D268" s="98" t="s">
        <v>32</v>
      </c>
      <c r="E268" s="98" t="s">
        <v>871</v>
      </c>
      <c r="F268" s="85"/>
      <c r="G268" s="98" t="s">
        <v>891</v>
      </c>
      <c r="H268" s="85" t="s">
        <v>691</v>
      </c>
      <c r="I268" s="85" t="s">
        <v>874</v>
      </c>
      <c r="J268" s="85"/>
      <c r="K268" s="95">
        <v>8.06</v>
      </c>
      <c r="L268" s="98" t="s">
        <v>186</v>
      </c>
      <c r="M268" s="99">
        <v>4.2500000000000003E-2</v>
      </c>
      <c r="N268" s="99">
        <v>4.0899999999999999E-2</v>
      </c>
      <c r="O268" s="95">
        <v>14139384.844000001</v>
      </c>
      <c r="P268" s="97">
        <v>100.88</v>
      </c>
      <c r="Q268" s="95">
        <v>55287.210802057925</v>
      </c>
      <c r="R268" s="96">
        <v>7.0696924219999999E-3</v>
      </c>
      <c r="S268" s="96">
        <v>6.4248779831688951E-3</v>
      </c>
      <c r="T268" s="96">
        <v>9.5304077726585871E-4</v>
      </c>
    </row>
    <row r="269" spans="2:20">
      <c r="B269" s="88" t="s">
        <v>936</v>
      </c>
      <c r="C269" s="85" t="s">
        <v>937</v>
      </c>
      <c r="D269" s="98" t="s">
        <v>32</v>
      </c>
      <c r="E269" s="98" t="s">
        <v>871</v>
      </c>
      <c r="F269" s="85"/>
      <c r="G269" s="98" t="s">
        <v>891</v>
      </c>
      <c r="H269" s="85" t="s">
        <v>691</v>
      </c>
      <c r="I269" s="85" t="s">
        <v>874</v>
      </c>
      <c r="J269" s="85"/>
      <c r="K269" s="95">
        <v>8.1199999999999992</v>
      </c>
      <c r="L269" s="98" t="s">
        <v>186</v>
      </c>
      <c r="M269" s="99">
        <v>4.2999999999999997E-2</v>
      </c>
      <c r="N269" s="99">
        <v>4.1700000000000001E-2</v>
      </c>
      <c r="O269" s="95">
        <v>13461803.496000001</v>
      </c>
      <c r="P269" s="97">
        <v>100.568</v>
      </c>
      <c r="Q269" s="95">
        <v>52308.118169802903</v>
      </c>
      <c r="R269" s="96">
        <v>1.3461803496000001E-2</v>
      </c>
      <c r="S269" s="96">
        <v>6.078680257056014E-3</v>
      </c>
      <c r="T269" s="96">
        <v>9.0168718722934279E-4</v>
      </c>
    </row>
    <row r="270" spans="2:20">
      <c r="B270" s="88" t="s">
        <v>938</v>
      </c>
      <c r="C270" s="85" t="s">
        <v>939</v>
      </c>
      <c r="D270" s="98" t="s">
        <v>32</v>
      </c>
      <c r="E270" s="98" t="s">
        <v>871</v>
      </c>
      <c r="F270" s="85"/>
      <c r="G270" s="98" t="s">
        <v>873</v>
      </c>
      <c r="H270" s="85" t="s">
        <v>691</v>
      </c>
      <c r="I270" s="85" t="s">
        <v>874</v>
      </c>
      <c r="J270" s="85"/>
      <c r="K270" s="95">
        <v>7.5400000000000018</v>
      </c>
      <c r="L270" s="98" t="s">
        <v>186</v>
      </c>
      <c r="M270" s="99">
        <v>5.3749999999999999E-2</v>
      </c>
      <c r="N270" s="99">
        <v>5.3600000000000002E-2</v>
      </c>
      <c r="O270" s="95">
        <v>6813890.8180000009</v>
      </c>
      <c r="P270" s="97">
        <v>99.742999999999995</v>
      </c>
      <c r="Q270" s="95">
        <v>26151.636306873577</v>
      </c>
      <c r="R270" s="96">
        <v>4.5425938786666674E-3</v>
      </c>
      <c r="S270" s="96">
        <v>3.0390585796311901E-3</v>
      </c>
      <c r="T270" s="96">
        <v>4.508018297741497E-4</v>
      </c>
    </row>
    <row r="271" spans="2:20">
      <c r="B271" s="88" t="s">
        <v>940</v>
      </c>
      <c r="C271" s="85" t="s">
        <v>941</v>
      </c>
      <c r="D271" s="98" t="s">
        <v>32</v>
      </c>
      <c r="E271" s="98" t="s">
        <v>871</v>
      </c>
      <c r="F271" s="85"/>
      <c r="G271" s="98" t="s">
        <v>942</v>
      </c>
      <c r="H271" s="85" t="s">
        <v>691</v>
      </c>
      <c r="I271" s="85" t="s">
        <v>880</v>
      </c>
      <c r="J271" s="85"/>
      <c r="K271" s="95">
        <v>7.67</v>
      </c>
      <c r="L271" s="98" t="s">
        <v>186</v>
      </c>
      <c r="M271" s="99">
        <v>5.9500000000000004E-2</v>
      </c>
      <c r="N271" s="99">
        <v>4.2500000000000003E-2</v>
      </c>
      <c r="O271" s="95">
        <v>11712198.632000001</v>
      </c>
      <c r="P271" s="97">
        <v>113.32899999999999</v>
      </c>
      <c r="Q271" s="95">
        <v>52271.447594173602</v>
      </c>
      <c r="R271" s="96">
        <v>1.1712198632000001E-2</v>
      </c>
      <c r="S271" s="96">
        <v>6.0744188018193885E-3</v>
      </c>
      <c r="T271" s="96">
        <v>9.0105505995445351E-4</v>
      </c>
    </row>
    <row r="272" spans="2:20">
      <c r="B272" s="88" t="s">
        <v>943</v>
      </c>
      <c r="C272" s="85" t="s">
        <v>944</v>
      </c>
      <c r="D272" s="98" t="s">
        <v>32</v>
      </c>
      <c r="E272" s="98" t="s">
        <v>871</v>
      </c>
      <c r="F272" s="85"/>
      <c r="G272" s="98" t="s">
        <v>945</v>
      </c>
      <c r="H272" s="85" t="s">
        <v>691</v>
      </c>
      <c r="I272" s="85" t="s">
        <v>880</v>
      </c>
      <c r="J272" s="85"/>
      <c r="K272" s="95">
        <v>2.7800000000000002</v>
      </c>
      <c r="L272" s="98" t="s">
        <v>186</v>
      </c>
      <c r="M272" s="99">
        <v>5.2499999999999998E-2</v>
      </c>
      <c r="N272" s="99">
        <v>4.0400000000000012E-2</v>
      </c>
      <c r="O272" s="95">
        <v>7148776.1240000008</v>
      </c>
      <c r="P272" s="97">
        <v>105.145</v>
      </c>
      <c r="Q272" s="95">
        <v>29566.668161090958</v>
      </c>
      <c r="R272" s="96">
        <v>1.0998117113846155E-2</v>
      </c>
      <c r="S272" s="96">
        <v>3.4359164180657706E-3</v>
      </c>
      <c r="T272" s="96">
        <v>5.0967013883722605E-4</v>
      </c>
    </row>
    <row r="273" spans="2:20">
      <c r="B273" s="88" t="s">
        <v>946</v>
      </c>
      <c r="C273" s="85" t="s">
        <v>947</v>
      </c>
      <c r="D273" s="98" t="s">
        <v>32</v>
      </c>
      <c r="E273" s="98" t="s">
        <v>871</v>
      </c>
      <c r="F273" s="85"/>
      <c r="G273" s="98" t="s">
        <v>891</v>
      </c>
      <c r="H273" s="85" t="s">
        <v>691</v>
      </c>
      <c r="I273" s="85" t="s">
        <v>874</v>
      </c>
      <c r="J273" s="85"/>
      <c r="K273" s="95">
        <v>6.9999999999999991</v>
      </c>
      <c r="L273" s="98" t="s">
        <v>186</v>
      </c>
      <c r="M273" s="99">
        <v>4.8750000000000002E-2</v>
      </c>
      <c r="N273" s="99">
        <v>4.7100000000000003E-2</v>
      </c>
      <c r="O273" s="95">
        <v>14362967.162</v>
      </c>
      <c r="P273" s="97">
        <v>100.773</v>
      </c>
      <c r="Q273" s="95">
        <v>55809.550530602486</v>
      </c>
      <c r="R273" s="96">
        <v>1.9150622882666668E-2</v>
      </c>
      <c r="S273" s="96">
        <v>6.4855786221227315E-3</v>
      </c>
      <c r="T273" s="96">
        <v>9.6204486797087248E-4</v>
      </c>
    </row>
    <row r="274" spans="2:20">
      <c r="B274" s="88" t="s">
        <v>948</v>
      </c>
      <c r="C274" s="85" t="s">
        <v>949</v>
      </c>
      <c r="D274" s="98" t="s">
        <v>32</v>
      </c>
      <c r="E274" s="98" t="s">
        <v>871</v>
      </c>
      <c r="F274" s="85"/>
      <c r="G274" s="98" t="s">
        <v>915</v>
      </c>
      <c r="H274" s="85" t="s">
        <v>691</v>
      </c>
      <c r="I274" s="85" t="s">
        <v>874</v>
      </c>
      <c r="J274" s="85"/>
      <c r="K274" s="95">
        <v>5.5200000000000005</v>
      </c>
      <c r="L274" s="98" t="s">
        <v>186</v>
      </c>
      <c r="M274" s="99">
        <v>3.5000000000000003E-2</v>
      </c>
      <c r="N274" s="99">
        <v>3.7000000000000005E-2</v>
      </c>
      <c r="O274" s="95">
        <v>5506568.8799999999</v>
      </c>
      <c r="P274" s="97">
        <v>98.444999999999993</v>
      </c>
      <c r="Q274" s="95">
        <v>21093.26591141738</v>
      </c>
      <c r="R274" s="96">
        <v>9.1776147999999991E-3</v>
      </c>
      <c r="S274" s="96">
        <v>2.4512298193626373E-3</v>
      </c>
      <c r="T274" s="96">
        <v>3.636056557684836E-4</v>
      </c>
    </row>
    <row r="275" spans="2:20">
      <c r="B275" s="88" t="s">
        <v>950</v>
      </c>
      <c r="C275" s="85" t="s">
        <v>951</v>
      </c>
      <c r="D275" s="98" t="s">
        <v>32</v>
      </c>
      <c r="E275" s="98" t="s">
        <v>871</v>
      </c>
      <c r="F275" s="85"/>
      <c r="G275" s="98" t="s">
        <v>915</v>
      </c>
      <c r="H275" s="85" t="s">
        <v>691</v>
      </c>
      <c r="I275" s="85" t="s">
        <v>874</v>
      </c>
      <c r="J275" s="85"/>
      <c r="K275" s="95">
        <v>6.58</v>
      </c>
      <c r="L275" s="98" t="s">
        <v>186</v>
      </c>
      <c r="M275" s="99">
        <v>0.04</v>
      </c>
      <c r="N275" s="99">
        <v>3.9100000000000003E-2</v>
      </c>
      <c r="O275" s="95">
        <v>1952684</v>
      </c>
      <c r="P275" s="97">
        <v>100.10599999999999</v>
      </c>
      <c r="Q275" s="95">
        <v>7617.2423066168203</v>
      </c>
      <c r="R275" s="96">
        <v>3.2544733333333335E-3</v>
      </c>
      <c r="S275" s="96">
        <v>8.8519300717596332E-4</v>
      </c>
      <c r="T275" s="96">
        <v>1.3130600048737238E-4</v>
      </c>
    </row>
    <row r="276" spans="2:20">
      <c r="B276" s="88" t="s">
        <v>952</v>
      </c>
      <c r="C276" s="85" t="s">
        <v>953</v>
      </c>
      <c r="D276" s="98" t="s">
        <v>32</v>
      </c>
      <c r="E276" s="98" t="s">
        <v>871</v>
      </c>
      <c r="F276" s="85"/>
      <c r="G276" s="98" t="s">
        <v>942</v>
      </c>
      <c r="H276" s="85" t="s">
        <v>691</v>
      </c>
      <c r="I276" s="85" t="s">
        <v>880</v>
      </c>
      <c r="J276" s="85"/>
      <c r="K276" s="95">
        <v>8.48</v>
      </c>
      <c r="L276" s="98" t="s">
        <v>186</v>
      </c>
      <c r="M276" s="99">
        <v>3.95E-2</v>
      </c>
      <c r="N276" s="99">
        <v>4.0599999999999997E-2</v>
      </c>
      <c r="O276" s="95">
        <v>12591882.774</v>
      </c>
      <c r="P276" s="97">
        <v>98.69</v>
      </c>
      <c r="Q276" s="95">
        <v>48142.778013552284</v>
      </c>
      <c r="R276" s="96">
        <v>6.295941387E-3</v>
      </c>
      <c r="S276" s="96">
        <v>5.5946297528966004E-3</v>
      </c>
      <c r="T276" s="96">
        <v>8.2988506586166447E-4</v>
      </c>
    </row>
    <row r="277" spans="2:20">
      <c r="B277" s="88" t="s">
        <v>954</v>
      </c>
      <c r="C277" s="85" t="s">
        <v>955</v>
      </c>
      <c r="D277" s="98" t="s">
        <v>32</v>
      </c>
      <c r="E277" s="98" t="s">
        <v>871</v>
      </c>
      <c r="F277" s="85"/>
      <c r="G277" s="98" t="s">
        <v>956</v>
      </c>
      <c r="H277" s="85" t="s">
        <v>691</v>
      </c>
      <c r="I277" s="85" t="s">
        <v>874</v>
      </c>
      <c r="J277" s="85"/>
      <c r="K277" s="95">
        <v>7.9</v>
      </c>
      <c r="L277" s="98" t="s">
        <v>186</v>
      </c>
      <c r="M277" s="99">
        <v>3.95E-2</v>
      </c>
      <c r="N277" s="99">
        <v>4.7899999999999998E-2</v>
      </c>
      <c r="O277" s="95">
        <v>14723237.359999999</v>
      </c>
      <c r="P277" s="97">
        <v>93.337000000000003</v>
      </c>
      <c r="Q277" s="95">
        <v>52938.250370579102</v>
      </c>
      <c r="R277" s="96">
        <v>6.5436610488888887E-3</v>
      </c>
      <c r="S277" s="96">
        <v>6.1519073640943396E-3</v>
      </c>
      <c r="T277" s="96">
        <v>9.1254940425378422E-4</v>
      </c>
    </row>
    <row r="278" spans="2:20">
      <c r="B278" s="88" t="s">
        <v>957</v>
      </c>
      <c r="C278" s="85" t="s">
        <v>958</v>
      </c>
      <c r="D278" s="98" t="s">
        <v>32</v>
      </c>
      <c r="E278" s="98" t="s">
        <v>871</v>
      </c>
      <c r="F278" s="85"/>
      <c r="G278" s="98" t="s">
        <v>959</v>
      </c>
      <c r="H278" s="85" t="s">
        <v>691</v>
      </c>
      <c r="I278" s="85" t="s">
        <v>874</v>
      </c>
      <c r="J278" s="85"/>
      <c r="K278" s="95">
        <v>7.5399999999999991</v>
      </c>
      <c r="L278" s="98" t="s">
        <v>186</v>
      </c>
      <c r="M278" s="99">
        <v>4.2000000000000003E-2</v>
      </c>
      <c r="N278" s="99">
        <v>3.6099999999999993E-2</v>
      </c>
      <c r="O278" s="95">
        <v>2442807.6839999999</v>
      </c>
      <c r="P278" s="97">
        <v>104.051</v>
      </c>
      <c r="Q278" s="95">
        <v>9871.7118516378014</v>
      </c>
      <c r="R278" s="96">
        <v>1.2214038419999999E-3</v>
      </c>
      <c r="S278" s="96">
        <v>1.1471829237117951E-3</v>
      </c>
      <c r="T278" s="96">
        <v>1.7016853987648236E-4</v>
      </c>
    </row>
    <row r="279" spans="2:20">
      <c r="B279" s="88" t="s">
        <v>960</v>
      </c>
      <c r="C279" s="85" t="s">
        <v>961</v>
      </c>
      <c r="D279" s="98" t="s">
        <v>32</v>
      </c>
      <c r="E279" s="98" t="s">
        <v>871</v>
      </c>
      <c r="F279" s="85"/>
      <c r="G279" s="98" t="s">
        <v>885</v>
      </c>
      <c r="H279" s="85" t="s">
        <v>691</v>
      </c>
      <c r="I279" s="85" t="s">
        <v>874</v>
      </c>
      <c r="J279" s="85"/>
      <c r="K279" s="95">
        <v>5.9</v>
      </c>
      <c r="L279" s="98" t="s">
        <v>188</v>
      </c>
      <c r="M279" s="99">
        <v>5.2499999999999998E-2</v>
      </c>
      <c r="N279" s="99">
        <v>3.6900000000000002E-2</v>
      </c>
      <c r="O279" s="95">
        <v>14327818.85</v>
      </c>
      <c r="P279" s="97">
        <v>109.155</v>
      </c>
      <c r="Q279" s="95">
        <v>65977.419647587551</v>
      </c>
      <c r="R279" s="96">
        <v>1.432781885E-2</v>
      </c>
      <c r="S279" s="96">
        <v>7.6671777203183057E-3</v>
      </c>
      <c r="T279" s="96">
        <v>1.1373185659167321E-3</v>
      </c>
    </row>
    <row r="280" spans="2:20">
      <c r="B280" s="88" t="s">
        <v>962</v>
      </c>
      <c r="C280" s="85" t="s">
        <v>963</v>
      </c>
      <c r="D280" s="98" t="s">
        <v>32</v>
      </c>
      <c r="E280" s="98" t="s">
        <v>871</v>
      </c>
      <c r="F280" s="85"/>
      <c r="G280" s="98" t="s">
        <v>885</v>
      </c>
      <c r="H280" s="85" t="s">
        <v>691</v>
      </c>
      <c r="I280" s="85" t="s">
        <v>874</v>
      </c>
      <c r="J280" s="85"/>
      <c r="K280" s="95">
        <v>5.22</v>
      </c>
      <c r="L280" s="98" t="s">
        <v>189</v>
      </c>
      <c r="M280" s="99">
        <v>5.7500000000000002E-2</v>
      </c>
      <c r="N280" s="99">
        <v>4.8600000000000004E-2</v>
      </c>
      <c r="O280" s="95">
        <v>2099135.3000000003</v>
      </c>
      <c r="P280" s="97">
        <v>104.16</v>
      </c>
      <c r="Q280" s="95">
        <v>10761.16052666768</v>
      </c>
      <c r="R280" s="96">
        <v>3.4985588333333339E-3</v>
      </c>
      <c r="S280" s="96">
        <v>1.2505449694083651E-3</v>
      </c>
      <c r="T280" s="96">
        <v>1.8550085352173884E-4</v>
      </c>
    </row>
    <row r="281" spans="2:20">
      <c r="B281" s="88" t="s">
        <v>964</v>
      </c>
      <c r="C281" s="85" t="s">
        <v>965</v>
      </c>
      <c r="D281" s="98" t="s">
        <v>32</v>
      </c>
      <c r="E281" s="98" t="s">
        <v>871</v>
      </c>
      <c r="F281" s="85"/>
      <c r="G281" s="98" t="s">
        <v>441</v>
      </c>
      <c r="H281" s="85" t="s">
        <v>691</v>
      </c>
      <c r="I281" s="85" t="s">
        <v>874</v>
      </c>
      <c r="J281" s="85"/>
      <c r="K281" s="95">
        <v>6.8800000000000008</v>
      </c>
      <c r="L281" s="98" t="s">
        <v>186</v>
      </c>
      <c r="M281" s="99">
        <v>3.9E-2</v>
      </c>
      <c r="N281" s="99">
        <v>4.24E-2</v>
      </c>
      <c r="O281" s="95">
        <v>13123989.164000001</v>
      </c>
      <c r="P281" s="97">
        <v>97.463999999999999</v>
      </c>
      <c r="Q281" s="95">
        <v>49269.495671404184</v>
      </c>
      <c r="R281" s="96">
        <v>1.874855594857143E-2</v>
      </c>
      <c r="S281" s="96">
        <v>5.7255646177263317E-3</v>
      </c>
      <c r="T281" s="96">
        <v>8.4930742153525483E-4</v>
      </c>
    </row>
    <row r="282" spans="2:20">
      <c r="B282" s="88" t="s">
        <v>967</v>
      </c>
      <c r="C282" s="85" t="s">
        <v>968</v>
      </c>
      <c r="D282" s="98" t="s">
        <v>32</v>
      </c>
      <c r="E282" s="98" t="s">
        <v>871</v>
      </c>
      <c r="F282" s="85"/>
      <c r="G282" s="98" t="s">
        <v>441</v>
      </c>
      <c r="H282" s="85" t="s">
        <v>691</v>
      </c>
      <c r="I282" s="85" t="s">
        <v>874</v>
      </c>
      <c r="J282" s="85"/>
      <c r="K282" s="95">
        <v>7.5700000000000012</v>
      </c>
      <c r="L282" s="98" t="s">
        <v>186</v>
      </c>
      <c r="M282" s="99">
        <v>4.3749999999999997E-2</v>
      </c>
      <c r="N282" s="99">
        <v>4.3799999999999999E-2</v>
      </c>
      <c r="O282" s="95">
        <v>9327971.4680000003</v>
      </c>
      <c r="P282" s="97">
        <v>99.578000000000003</v>
      </c>
      <c r="Q282" s="95">
        <v>36176.720034219717</v>
      </c>
      <c r="R282" s="96">
        <v>1.3325673525714286E-2</v>
      </c>
      <c r="S282" s="96">
        <v>4.204064713687305E-3</v>
      </c>
      <c r="T282" s="96">
        <v>6.2361419359319127E-4</v>
      </c>
    </row>
    <row r="283" spans="2:20">
      <c r="B283" s="88" t="s">
        <v>969</v>
      </c>
      <c r="C283" s="85" t="s">
        <v>970</v>
      </c>
      <c r="D283" s="98" t="s">
        <v>32</v>
      </c>
      <c r="E283" s="98" t="s">
        <v>871</v>
      </c>
      <c r="F283" s="85"/>
      <c r="G283" s="98" t="s">
        <v>336</v>
      </c>
      <c r="H283" s="85" t="s">
        <v>691</v>
      </c>
      <c r="I283" s="85" t="s">
        <v>874</v>
      </c>
      <c r="J283" s="85"/>
      <c r="K283" s="95">
        <v>3.08</v>
      </c>
      <c r="L283" s="98" t="s">
        <v>186</v>
      </c>
      <c r="M283" s="99">
        <v>5.7500000000000002E-2</v>
      </c>
      <c r="N283" s="99">
        <v>5.6999999999999995E-2</v>
      </c>
      <c r="O283" s="95">
        <v>6002550.6160000004</v>
      </c>
      <c r="P283" s="97">
        <v>99.731999999999999</v>
      </c>
      <c r="Q283" s="95">
        <v>23194.898440404464</v>
      </c>
      <c r="R283" s="96">
        <v>5.4568641963636368E-3</v>
      </c>
      <c r="S283" s="96">
        <v>2.6954586811249685E-3</v>
      </c>
      <c r="T283" s="96">
        <v>3.9983359112452996E-4</v>
      </c>
    </row>
    <row r="284" spans="2:20">
      <c r="B284" s="88" t="s">
        <v>971</v>
      </c>
      <c r="C284" s="85" t="s">
        <v>972</v>
      </c>
      <c r="D284" s="98" t="s">
        <v>32</v>
      </c>
      <c r="E284" s="98" t="s">
        <v>871</v>
      </c>
      <c r="F284" s="85"/>
      <c r="G284" s="98" t="s">
        <v>956</v>
      </c>
      <c r="H284" s="85" t="s">
        <v>691</v>
      </c>
      <c r="I284" s="85" t="s">
        <v>874</v>
      </c>
      <c r="J284" s="85"/>
      <c r="K284" s="95">
        <v>7.080000000000001</v>
      </c>
      <c r="L284" s="98" t="s">
        <v>186</v>
      </c>
      <c r="M284" s="99">
        <v>0.04</v>
      </c>
      <c r="N284" s="99">
        <v>3.9200000000000006E-2</v>
      </c>
      <c r="O284" s="95">
        <v>1952684</v>
      </c>
      <c r="P284" s="97">
        <v>100.22</v>
      </c>
      <c r="Q284" s="95">
        <v>7531.2615782775201</v>
      </c>
      <c r="R284" s="96">
        <v>1.1172674071310705E-3</v>
      </c>
      <c r="S284" s="96">
        <v>8.7520126260303159E-4</v>
      </c>
      <c r="T284" s="96">
        <v>1.2982386494503605E-4</v>
      </c>
    </row>
    <row r="285" spans="2:20">
      <c r="B285" s="88" t="s">
        <v>973</v>
      </c>
      <c r="C285" s="85" t="s">
        <v>974</v>
      </c>
      <c r="D285" s="98" t="s">
        <v>32</v>
      </c>
      <c r="E285" s="98" t="s">
        <v>871</v>
      </c>
      <c r="F285" s="85"/>
      <c r="G285" s="98" t="s">
        <v>956</v>
      </c>
      <c r="H285" s="85" t="s">
        <v>691</v>
      </c>
      <c r="I285" s="85" t="s">
        <v>874</v>
      </c>
      <c r="J285" s="85"/>
      <c r="K285" s="95">
        <v>8.2900000000000027</v>
      </c>
      <c r="L285" s="98" t="s">
        <v>186</v>
      </c>
      <c r="M285" s="99">
        <v>3.2000000000000001E-2</v>
      </c>
      <c r="N285" s="99">
        <v>4.0100000000000004E-2</v>
      </c>
      <c r="O285" s="95">
        <v>6160718.0199999996</v>
      </c>
      <c r="P285" s="97">
        <v>93.153999999999996</v>
      </c>
      <c r="Q285" s="95">
        <v>22272.631454503899</v>
      </c>
      <c r="R285" s="96">
        <v>2.0535726733333331E-3</v>
      </c>
      <c r="S285" s="96">
        <v>2.5882828484802239E-3</v>
      </c>
      <c r="T285" s="96">
        <v>3.8393555553296784E-4</v>
      </c>
    </row>
    <row r="286" spans="2:20">
      <c r="B286" s="88" t="s">
        <v>975</v>
      </c>
      <c r="C286" s="85" t="s">
        <v>976</v>
      </c>
      <c r="D286" s="98" t="s">
        <v>32</v>
      </c>
      <c r="E286" s="98" t="s">
        <v>871</v>
      </c>
      <c r="F286" s="85"/>
      <c r="G286" s="98" t="s">
        <v>891</v>
      </c>
      <c r="H286" s="85" t="s">
        <v>691</v>
      </c>
      <c r="I286" s="85" t="s">
        <v>880</v>
      </c>
      <c r="J286" s="85"/>
      <c r="K286" s="95">
        <v>8.129999999999999</v>
      </c>
      <c r="L286" s="98" t="s">
        <v>186</v>
      </c>
      <c r="M286" s="99">
        <v>4.2999999999999997E-2</v>
      </c>
      <c r="N286" s="99">
        <v>4.8900000000000006E-2</v>
      </c>
      <c r="O286" s="95">
        <v>13940211.076000001</v>
      </c>
      <c r="P286" s="97">
        <v>94.798000000000002</v>
      </c>
      <c r="Q286" s="95">
        <v>51656.928888683258</v>
      </c>
      <c r="R286" s="96">
        <v>1.1152168860800001E-2</v>
      </c>
      <c r="S286" s="96">
        <v>6.0030061252912504E-3</v>
      </c>
      <c r="T286" s="96">
        <v>8.9046198831584729E-4</v>
      </c>
    </row>
    <row r="287" spans="2:20">
      <c r="B287" s="88" t="s">
        <v>977</v>
      </c>
      <c r="C287" s="85" t="s">
        <v>978</v>
      </c>
      <c r="D287" s="98" t="s">
        <v>32</v>
      </c>
      <c r="E287" s="98" t="s">
        <v>871</v>
      </c>
      <c r="F287" s="85"/>
      <c r="G287" s="98" t="s">
        <v>891</v>
      </c>
      <c r="H287" s="85" t="s">
        <v>979</v>
      </c>
      <c r="I287" s="85" t="s">
        <v>880</v>
      </c>
      <c r="J287" s="85"/>
      <c r="K287" s="95">
        <v>7.5000000000000018</v>
      </c>
      <c r="L287" s="98" t="s">
        <v>186</v>
      </c>
      <c r="M287" s="99">
        <v>5.2000000000000005E-2</v>
      </c>
      <c r="N287" s="99">
        <v>4.880000000000001E-2</v>
      </c>
      <c r="O287" s="95">
        <v>9905965.932</v>
      </c>
      <c r="P287" s="97">
        <v>101.91200000000001</v>
      </c>
      <c r="Q287" s="95">
        <v>39086.271457806972</v>
      </c>
      <c r="R287" s="96">
        <v>4.8321785034146341E-3</v>
      </c>
      <c r="S287" s="96">
        <v>4.5421811173024362E-3</v>
      </c>
      <c r="T287" s="96">
        <v>6.7376903247913793E-4</v>
      </c>
    </row>
    <row r="288" spans="2:20">
      <c r="B288" s="88" t="s">
        <v>980</v>
      </c>
      <c r="C288" s="85" t="s">
        <v>981</v>
      </c>
      <c r="D288" s="98" t="s">
        <v>32</v>
      </c>
      <c r="E288" s="98" t="s">
        <v>871</v>
      </c>
      <c r="F288" s="85"/>
      <c r="G288" s="98" t="s">
        <v>982</v>
      </c>
      <c r="H288" s="85" t="s">
        <v>979</v>
      </c>
      <c r="I288" s="85" t="s">
        <v>874</v>
      </c>
      <c r="J288" s="85"/>
      <c r="K288" s="95">
        <v>6.9500000000000011</v>
      </c>
      <c r="L288" s="98" t="s">
        <v>186</v>
      </c>
      <c r="M288" s="99">
        <v>5.0499999999999996E-2</v>
      </c>
      <c r="N288" s="99">
        <v>5.21E-2</v>
      </c>
      <c r="O288" s="95">
        <v>5524143.0360000003</v>
      </c>
      <c r="P288" s="97">
        <v>98.372</v>
      </c>
      <c r="Q288" s="95">
        <v>20942.210143491699</v>
      </c>
      <c r="R288" s="96">
        <v>5.5241430360000003E-3</v>
      </c>
      <c r="S288" s="96">
        <v>2.4336757618600609E-3</v>
      </c>
      <c r="T288" s="96">
        <v>3.6100175688507275E-4</v>
      </c>
    </row>
    <row r="289" spans="2:20">
      <c r="B289" s="88" t="s">
        <v>983</v>
      </c>
      <c r="C289" s="85" t="s">
        <v>984</v>
      </c>
      <c r="D289" s="98" t="s">
        <v>32</v>
      </c>
      <c r="E289" s="98" t="s">
        <v>871</v>
      </c>
      <c r="F289" s="85"/>
      <c r="G289" s="98" t="s">
        <v>888</v>
      </c>
      <c r="H289" s="85" t="s">
        <v>979</v>
      </c>
      <c r="I289" s="85" t="s">
        <v>874</v>
      </c>
      <c r="J289" s="85"/>
      <c r="K289" s="95">
        <v>4.13</v>
      </c>
      <c r="L289" s="98" t="s">
        <v>189</v>
      </c>
      <c r="M289" s="99">
        <v>6.6250000000000003E-2</v>
      </c>
      <c r="N289" s="99">
        <v>5.2999999999999999E-2</v>
      </c>
      <c r="O289" s="95">
        <v>457904.39800000004</v>
      </c>
      <c r="P289" s="97">
        <v>104.86</v>
      </c>
      <c r="Q289" s="95">
        <v>2311.2594245027203</v>
      </c>
      <c r="R289" s="96">
        <v>9.1580879600000012E-4</v>
      </c>
      <c r="S289" s="96">
        <v>2.6858941832034691E-4</v>
      </c>
      <c r="T289" s="96">
        <v>3.9841483164658456E-5</v>
      </c>
    </row>
    <row r="290" spans="2:20">
      <c r="B290" s="88" t="s">
        <v>985</v>
      </c>
      <c r="C290" s="85" t="s">
        <v>986</v>
      </c>
      <c r="D290" s="98" t="s">
        <v>32</v>
      </c>
      <c r="E290" s="98" t="s">
        <v>871</v>
      </c>
      <c r="F290" s="85"/>
      <c r="G290" s="98" t="s">
        <v>888</v>
      </c>
      <c r="H290" s="85" t="s">
        <v>979</v>
      </c>
      <c r="I290" s="85" t="s">
        <v>874</v>
      </c>
      <c r="J290" s="85"/>
      <c r="K290" s="95">
        <v>3.29</v>
      </c>
      <c r="L290" s="98" t="s">
        <v>189</v>
      </c>
      <c r="M290" s="99">
        <v>7.7499999999999999E-2</v>
      </c>
      <c r="N290" s="99">
        <v>4.8099999999999997E-2</v>
      </c>
      <c r="O290" s="95">
        <v>8298907</v>
      </c>
      <c r="P290" s="97">
        <v>109.18</v>
      </c>
      <c r="Q290" s="95">
        <v>43746.381192174347</v>
      </c>
      <c r="R290" s="96">
        <v>2.07472675E-2</v>
      </c>
      <c r="S290" s="96">
        <v>5.0837283575617251E-3</v>
      </c>
      <c r="T290" s="96">
        <v>7.5409999037980957E-4</v>
      </c>
    </row>
    <row r="291" spans="2:20">
      <c r="B291" s="88" t="s">
        <v>987</v>
      </c>
      <c r="C291" s="85" t="s">
        <v>988</v>
      </c>
      <c r="D291" s="98" t="s">
        <v>32</v>
      </c>
      <c r="E291" s="98" t="s">
        <v>871</v>
      </c>
      <c r="F291" s="85"/>
      <c r="G291" s="98" t="s">
        <v>989</v>
      </c>
      <c r="H291" s="85" t="s">
        <v>979</v>
      </c>
      <c r="I291" s="85" t="s">
        <v>874</v>
      </c>
      <c r="J291" s="85"/>
      <c r="K291" s="95">
        <v>7.1499999999999995</v>
      </c>
      <c r="L291" s="98" t="s">
        <v>186</v>
      </c>
      <c r="M291" s="99">
        <v>5.2499999999999998E-2</v>
      </c>
      <c r="N291" s="99">
        <v>4.5399999999999989E-2</v>
      </c>
      <c r="O291" s="95">
        <v>6961318.46</v>
      </c>
      <c r="P291" s="97">
        <v>104.64100000000001</v>
      </c>
      <c r="Q291" s="95">
        <v>28476.901767429943</v>
      </c>
      <c r="R291" s="96">
        <v>5.5690547679999999E-3</v>
      </c>
      <c r="S291" s="96">
        <v>3.3092756270427333E-3</v>
      </c>
      <c r="T291" s="96">
        <v>4.9088474894712429E-4</v>
      </c>
    </row>
    <row r="292" spans="2:20">
      <c r="B292" s="88" t="s">
        <v>990</v>
      </c>
      <c r="C292" s="85" t="s">
        <v>991</v>
      </c>
      <c r="D292" s="98" t="s">
        <v>32</v>
      </c>
      <c r="E292" s="98" t="s">
        <v>871</v>
      </c>
      <c r="F292" s="85"/>
      <c r="G292" s="98" t="s">
        <v>992</v>
      </c>
      <c r="H292" s="85" t="s">
        <v>979</v>
      </c>
      <c r="I292" s="85" t="s">
        <v>874</v>
      </c>
      <c r="J292" s="85"/>
      <c r="K292" s="95">
        <v>5.71</v>
      </c>
      <c r="L292" s="98" t="s">
        <v>186</v>
      </c>
      <c r="M292" s="99">
        <v>5.6250000000000001E-2</v>
      </c>
      <c r="N292" s="99">
        <v>4.24E-2</v>
      </c>
      <c r="O292" s="95">
        <v>6025006.4820000008</v>
      </c>
      <c r="P292" s="97">
        <v>107.328</v>
      </c>
      <c r="Q292" s="95">
        <v>25138.863432968701</v>
      </c>
      <c r="R292" s="96">
        <v>1.2050012964000002E-2</v>
      </c>
      <c r="S292" s="96">
        <v>2.9213651376017377E-3</v>
      </c>
      <c r="T292" s="96">
        <v>4.3334365395124937E-4</v>
      </c>
    </row>
    <row r="293" spans="2:20">
      <c r="B293" s="88" t="s">
        <v>993</v>
      </c>
      <c r="C293" s="85" t="s">
        <v>994</v>
      </c>
      <c r="D293" s="98" t="s">
        <v>32</v>
      </c>
      <c r="E293" s="98" t="s">
        <v>871</v>
      </c>
      <c r="F293" s="85"/>
      <c r="G293" s="98" t="s">
        <v>891</v>
      </c>
      <c r="H293" s="85" t="s">
        <v>979</v>
      </c>
      <c r="I293" s="85" t="s">
        <v>880</v>
      </c>
      <c r="J293" s="85"/>
      <c r="K293" s="95">
        <v>2.3000000000000003</v>
      </c>
      <c r="L293" s="98" t="s">
        <v>189</v>
      </c>
      <c r="M293" s="99">
        <v>6.8750000000000006E-2</v>
      </c>
      <c r="N293" s="99">
        <v>6.7799999999999999E-2</v>
      </c>
      <c r="O293" s="95">
        <v>9284036.0780000016</v>
      </c>
      <c r="P293" s="97">
        <v>99.77</v>
      </c>
      <c r="Q293" s="95">
        <v>43860.183937887203</v>
      </c>
      <c r="R293" s="96">
        <v>9.2840360780000013E-3</v>
      </c>
      <c r="S293" s="96">
        <v>5.0969532742241421E-3</v>
      </c>
      <c r="T293" s="96">
        <v>7.5606172177583662E-4</v>
      </c>
    </row>
    <row r="294" spans="2:20">
      <c r="B294" s="88" t="s">
        <v>995</v>
      </c>
      <c r="C294" s="85" t="s">
        <v>996</v>
      </c>
      <c r="D294" s="98" t="s">
        <v>32</v>
      </c>
      <c r="E294" s="98" t="s">
        <v>871</v>
      </c>
      <c r="F294" s="85"/>
      <c r="G294" s="98" t="s">
        <v>997</v>
      </c>
      <c r="H294" s="85" t="s">
        <v>979</v>
      </c>
      <c r="I294" s="85" t="s">
        <v>874</v>
      </c>
      <c r="J294" s="85"/>
      <c r="K294" s="95">
        <v>5.0599999999999996</v>
      </c>
      <c r="L294" s="98" t="s">
        <v>186</v>
      </c>
      <c r="M294" s="99">
        <v>3.875E-2</v>
      </c>
      <c r="N294" s="99">
        <v>3.4600000000000006E-2</v>
      </c>
      <c r="O294" s="95">
        <v>976342</v>
      </c>
      <c r="P294" s="97">
        <v>102.125</v>
      </c>
      <c r="Q294" s="95">
        <v>3890.3794807551803</v>
      </c>
      <c r="R294" s="96">
        <v>9.7634200000000005E-4</v>
      </c>
      <c r="S294" s="96">
        <v>4.5209756667893998E-4</v>
      </c>
      <c r="T294" s="96">
        <v>6.7062350051850614E-5</v>
      </c>
    </row>
    <row r="295" spans="2:20">
      <c r="B295" s="88" t="s">
        <v>998</v>
      </c>
      <c r="C295" s="85" t="s">
        <v>999</v>
      </c>
      <c r="D295" s="98" t="s">
        <v>32</v>
      </c>
      <c r="E295" s="98" t="s">
        <v>871</v>
      </c>
      <c r="F295" s="85"/>
      <c r="G295" s="98" t="s">
        <v>997</v>
      </c>
      <c r="H295" s="85" t="s">
        <v>979</v>
      </c>
      <c r="I295" s="85" t="s">
        <v>874</v>
      </c>
      <c r="J295" s="85"/>
      <c r="K295" s="95">
        <v>5.0599999999999996</v>
      </c>
      <c r="L295" s="98" t="s">
        <v>186</v>
      </c>
      <c r="M295" s="99">
        <v>3.875E-2</v>
      </c>
      <c r="N295" s="99">
        <v>3.6499999999999991E-2</v>
      </c>
      <c r="O295" s="95">
        <v>5965449.6200000001</v>
      </c>
      <c r="P295" s="97">
        <v>101.125</v>
      </c>
      <c r="Q295" s="95">
        <v>23540.846911928547</v>
      </c>
      <c r="R295" s="96">
        <v>5.9654496200000004E-3</v>
      </c>
      <c r="S295" s="96">
        <v>2.7356610477439641E-3</v>
      </c>
      <c r="T295" s="96">
        <v>4.0579704985960104E-4</v>
      </c>
    </row>
    <row r="296" spans="2:20">
      <c r="B296" s="88" t="s">
        <v>1000</v>
      </c>
      <c r="C296" s="85" t="s">
        <v>1001</v>
      </c>
      <c r="D296" s="98" t="s">
        <v>32</v>
      </c>
      <c r="E296" s="98" t="s">
        <v>871</v>
      </c>
      <c r="F296" s="85"/>
      <c r="G296" s="98" t="s">
        <v>1002</v>
      </c>
      <c r="H296" s="85" t="s">
        <v>979</v>
      </c>
      <c r="I296" s="85" t="s">
        <v>874</v>
      </c>
      <c r="J296" s="85"/>
      <c r="K296" s="95">
        <v>6.0099999999999989</v>
      </c>
      <c r="L296" s="98" t="s">
        <v>188</v>
      </c>
      <c r="M296" s="99">
        <v>5.6250000000000001E-2</v>
      </c>
      <c r="N296" s="99">
        <v>5.1799999999999978E-2</v>
      </c>
      <c r="O296" s="95">
        <v>8201272.7999999998</v>
      </c>
      <c r="P296" s="97">
        <v>102.246</v>
      </c>
      <c r="Q296" s="95">
        <v>34077.377407996028</v>
      </c>
      <c r="R296" s="96">
        <v>1.491140509090909E-2</v>
      </c>
      <c r="S296" s="96">
        <v>3.9601019595045511E-3</v>
      </c>
      <c r="T296" s="96">
        <v>5.8742573157424816E-4</v>
      </c>
    </row>
    <row r="297" spans="2:20">
      <c r="B297" s="88" t="s">
        <v>1003</v>
      </c>
      <c r="C297" s="85" t="s">
        <v>1004</v>
      </c>
      <c r="D297" s="98" t="s">
        <v>32</v>
      </c>
      <c r="E297" s="98" t="s">
        <v>871</v>
      </c>
      <c r="F297" s="85"/>
      <c r="G297" s="98" t="s">
        <v>929</v>
      </c>
      <c r="H297" s="85" t="s">
        <v>979</v>
      </c>
      <c r="I297" s="85" t="s">
        <v>874</v>
      </c>
      <c r="J297" s="85"/>
      <c r="K297" s="95">
        <v>3.94</v>
      </c>
      <c r="L297" s="98" t="s">
        <v>186</v>
      </c>
      <c r="M297" s="99">
        <v>4.6249999999999999E-2</v>
      </c>
      <c r="N297" s="99">
        <v>4.1200000000000001E-2</v>
      </c>
      <c r="O297" s="95">
        <v>7529549.5040000007</v>
      </c>
      <c r="P297" s="97">
        <v>101.35599999999999</v>
      </c>
      <c r="Q297" s="95">
        <v>29569.325793305223</v>
      </c>
      <c r="R297" s="96">
        <v>1.0039399338666667E-2</v>
      </c>
      <c r="S297" s="96">
        <v>3.4362252591603579E-3</v>
      </c>
      <c r="T297" s="96">
        <v>5.0971595109352229E-4</v>
      </c>
    </row>
    <row r="298" spans="2:20">
      <c r="B298" s="88" t="s">
        <v>1005</v>
      </c>
      <c r="C298" s="85" t="s">
        <v>1006</v>
      </c>
      <c r="D298" s="98" t="s">
        <v>32</v>
      </c>
      <c r="E298" s="98" t="s">
        <v>871</v>
      </c>
      <c r="F298" s="85"/>
      <c r="G298" s="98" t="s">
        <v>888</v>
      </c>
      <c r="H298" s="85" t="s">
        <v>979</v>
      </c>
      <c r="I298" s="85" t="s">
        <v>880</v>
      </c>
      <c r="J298" s="85"/>
      <c r="K298" s="95">
        <v>1.2300000000000002</v>
      </c>
      <c r="L298" s="98" t="s">
        <v>189</v>
      </c>
      <c r="M298" s="99">
        <v>4.8499999999999995E-2</v>
      </c>
      <c r="N298" s="99">
        <v>1.84E-2</v>
      </c>
      <c r="O298" s="95">
        <v>9079980.6000000015</v>
      </c>
      <c r="P298" s="97">
        <v>103.288</v>
      </c>
      <c r="Q298" s="95">
        <v>45792.000707245665</v>
      </c>
      <c r="R298" s="96">
        <v>2.2699951500000003E-2</v>
      </c>
      <c r="S298" s="96">
        <v>5.3214479964014752E-3</v>
      </c>
      <c r="T298" s="96">
        <v>7.8936237356664978E-4</v>
      </c>
    </row>
    <row r="299" spans="2:20">
      <c r="B299" s="88" t="s">
        <v>1007</v>
      </c>
      <c r="C299" s="85" t="s">
        <v>1008</v>
      </c>
      <c r="D299" s="98" t="s">
        <v>32</v>
      </c>
      <c r="E299" s="98" t="s">
        <v>871</v>
      </c>
      <c r="F299" s="85"/>
      <c r="G299" s="98" t="s">
        <v>888</v>
      </c>
      <c r="H299" s="85" t="s">
        <v>1009</v>
      </c>
      <c r="I299" s="85" t="s">
        <v>880</v>
      </c>
      <c r="J299" s="85"/>
      <c r="K299" s="95">
        <v>5.72</v>
      </c>
      <c r="L299" s="98" t="s">
        <v>186</v>
      </c>
      <c r="M299" s="99">
        <v>5.6250000000000001E-2</v>
      </c>
      <c r="N299" s="99">
        <v>6.649999999999999E-2</v>
      </c>
      <c r="O299" s="95">
        <v>27022217.534000002</v>
      </c>
      <c r="P299" s="97">
        <v>93.92</v>
      </c>
      <c r="Q299" s="95">
        <v>100148.32228122289</v>
      </c>
      <c r="R299" s="96">
        <v>1.8014811689333336E-2</v>
      </c>
      <c r="S299" s="96">
        <v>1.1638148163769936E-2</v>
      </c>
      <c r="T299" s="96">
        <v>1.7263564850555941E-3</v>
      </c>
    </row>
    <row r="300" spans="2:20">
      <c r="B300" s="88" t="s">
        <v>1010</v>
      </c>
      <c r="C300" s="85" t="s">
        <v>1011</v>
      </c>
      <c r="D300" s="98" t="s">
        <v>32</v>
      </c>
      <c r="E300" s="98" t="s">
        <v>871</v>
      </c>
      <c r="F300" s="85"/>
      <c r="G300" s="98" t="s">
        <v>1012</v>
      </c>
      <c r="H300" s="85" t="s">
        <v>1009</v>
      </c>
      <c r="I300" s="85" t="s">
        <v>874</v>
      </c>
      <c r="J300" s="85"/>
      <c r="K300" s="95">
        <v>6.28</v>
      </c>
      <c r="L300" s="98" t="s">
        <v>186</v>
      </c>
      <c r="M300" s="99">
        <v>4.6249999999999999E-2</v>
      </c>
      <c r="N300" s="99">
        <v>4.6700000000000005E-2</v>
      </c>
      <c r="O300" s="95">
        <v>2009311.8360000001</v>
      </c>
      <c r="P300" s="97">
        <v>99.7</v>
      </c>
      <c r="Q300" s="95">
        <v>7748.2839617771397</v>
      </c>
      <c r="R300" s="96">
        <v>2.2325687066666669E-3</v>
      </c>
      <c r="S300" s="96">
        <v>9.0042124229406057E-4</v>
      </c>
      <c r="T300" s="96">
        <v>1.3356489615377388E-4</v>
      </c>
    </row>
    <row r="301" spans="2:20">
      <c r="B301" s="88" t="s">
        <v>1013</v>
      </c>
      <c r="C301" s="85" t="s">
        <v>1014</v>
      </c>
      <c r="D301" s="98" t="s">
        <v>32</v>
      </c>
      <c r="E301" s="98" t="s">
        <v>871</v>
      </c>
      <c r="F301" s="85"/>
      <c r="G301" s="98" t="s">
        <v>891</v>
      </c>
      <c r="H301" s="85" t="s">
        <v>1009</v>
      </c>
      <c r="I301" s="85" t="s">
        <v>880</v>
      </c>
      <c r="J301" s="85"/>
      <c r="K301" s="95">
        <v>5.7999999999999989</v>
      </c>
      <c r="L301" s="98" t="s">
        <v>186</v>
      </c>
      <c r="M301" s="99">
        <v>0.06</v>
      </c>
      <c r="N301" s="99">
        <v>5.1999999999999991E-2</v>
      </c>
      <c r="O301" s="95">
        <v>2810888.6180000002</v>
      </c>
      <c r="P301" s="97">
        <v>103.93899999999999</v>
      </c>
      <c r="Q301" s="95">
        <v>11255.204331195302</v>
      </c>
      <c r="R301" s="96">
        <v>1.4054443090000001E-3</v>
      </c>
      <c r="S301" s="96">
        <v>1.307957363999853E-3</v>
      </c>
      <c r="T301" s="96">
        <v>1.9401717917173636E-4</v>
      </c>
    </row>
    <row r="302" spans="2:20">
      <c r="B302" s="88" t="s">
        <v>1015</v>
      </c>
      <c r="C302" s="85" t="s">
        <v>1016</v>
      </c>
      <c r="D302" s="98" t="s">
        <v>32</v>
      </c>
      <c r="E302" s="98" t="s">
        <v>871</v>
      </c>
      <c r="F302" s="85"/>
      <c r="G302" s="98" t="s">
        <v>873</v>
      </c>
      <c r="H302" s="85" t="s">
        <v>1009</v>
      </c>
      <c r="I302" s="85" t="s">
        <v>880</v>
      </c>
      <c r="J302" s="85"/>
      <c r="K302" s="95">
        <v>6.7699999999999987</v>
      </c>
      <c r="L302" s="98" t="s">
        <v>188</v>
      </c>
      <c r="M302" s="99">
        <v>4.4999999999999998E-2</v>
      </c>
      <c r="N302" s="99">
        <v>5.3399999999999989E-2</v>
      </c>
      <c r="O302" s="95">
        <v>13505738.886000002</v>
      </c>
      <c r="P302" s="97">
        <v>94.046999999999997</v>
      </c>
      <c r="Q302" s="95">
        <v>53262.094615437913</v>
      </c>
      <c r="R302" s="96">
        <v>1.3505738886000002E-2</v>
      </c>
      <c r="S302" s="96">
        <v>6.1895410180368149E-3</v>
      </c>
      <c r="T302" s="96">
        <v>9.1813183039458391E-4</v>
      </c>
    </row>
    <row r="303" spans="2:20">
      <c r="B303" s="88" t="s">
        <v>1017</v>
      </c>
      <c r="C303" s="85" t="s">
        <v>1018</v>
      </c>
      <c r="D303" s="98" t="s">
        <v>32</v>
      </c>
      <c r="E303" s="98" t="s">
        <v>871</v>
      </c>
      <c r="F303" s="85"/>
      <c r="G303" s="98" t="s">
        <v>915</v>
      </c>
      <c r="H303" s="85" t="s">
        <v>1009</v>
      </c>
      <c r="I303" s="85" t="s">
        <v>874</v>
      </c>
      <c r="J303" s="85"/>
      <c r="K303" s="95">
        <v>2.0300000000000002</v>
      </c>
      <c r="L303" s="98" t="s">
        <v>186</v>
      </c>
      <c r="M303" s="99">
        <v>0.105</v>
      </c>
      <c r="N303" s="99">
        <v>4.9200000000000001E-2</v>
      </c>
      <c r="O303" s="95">
        <v>3736460.8340000003</v>
      </c>
      <c r="P303" s="97">
        <v>118.75</v>
      </c>
      <c r="Q303" s="95">
        <v>17437.5722956914</v>
      </c>
      <c r="R303" s="96">
        <v>1.1153614429850747E-3</v>
      </c>
      <c r="S303" s="96">
        <v>2.0264048899774371E-3</v>
      </c>
      <c r="T303" s="96">
        <v>3.0058881996804855E-4</v>
      </c>
    </row>
    <row r="304" spans="2:20">
      <c r="B304" s="88" t="s">
        <v>1019</v>
      </c>
      <c r="C304" s="85" t="s">
        <v>1020</v>
      </c>
      <c r="D304" s="98" t="s">
        <v>32</v>
      </c>
      <c r="E304" s="98" t="s">
        <v>871</v>
      </c>
      <c r="F304" s="85"/>
      <c r="G304" s="98" t="s">
        <v>1021</v>
      </c>
      <c r="H304" s="85" t="s">
        <v>1022</v>
      </c>
      <c r="I304" s="85" t="s">
        <v>874</v>
      </c>
      <c r="J304" s="85"/>
      <c r="K304" s="95">
        <v>5.54</v>
      </c>
      <c r="L304" s="98" t="s">
        <v>186</v>
      </c>
      <c r="M304" s="99">
        <v>4.6249999999999999E-2</v>
      </c>
      <c r="N304" s="99">
        <v>4.8199999999999993E-2</v>
      </c>
      <c r="O304" s="95">
        <v>1614869.6680000001</v>
      </c>
      <c r="P304" s="97">
        <v>98.938000000000002</v>
      </c>
      <c r="Q304" s="95">
        <v>6179.9269337545411</v>
      </c>
      <c r="R304" s="96">
        <v>3.2297393360000001E-3</v>
      </c>
      <c r="S304" s="96">
        <v>7.1816385594901595E-4</v>
      </c>
      <c r="T304" s="96">
        <v>1.0652956231556563E-4</v>
      </c>
    </row>
    <row r="305" spans="2:20">
      <c r="B305" s="88" t="s">
        <v>1023</v>
      </c>
      <c r="C305" s="85" t="s">
        <v>1024</v>
      </c>
      <c r="D305" s="98" t="s">
        <v>32</v>
      </c>
      <c r="E305" s="98" t="s">
        <v>871</v>
      </c>
      <c r="F305" s="85"/>
      <c r="G305" s="98" t="s">
        <v>873</v>
      </c>
      <c r="H305" s="85" t="s">
        <v>1022</v>
      </c>
      <c r="I305" s="85" t="s">
        <v>904</v>
      </c>
      <c r="J305" s="85"/>
      <c r="K305" s="95">
        <v>3.94</v>
      </c>
      <c r="L305" s="98" t="s">
        <v>186</v>
      </c>
      <c r="M305" s="99">
        <v>7.7499999999999999E-2</v>
      </c>
      <c r="N305" s="99">
        <v>6.1600000000000002E-2</v>
      </c>
      <c r="O305" s="95">
        <v>7713101.7999999998</v>
      </c>
      <c r="P305" s="97">
        <v>106.25</v>
      </c>
      <c r="Q305" s="95">
        <v>31970.112781838005</v>
      </c>
      <c r="R305" s="96">
        <v>1.2855169666666666E-2</v>
      </c>
      <c r="S305" s="96">
        <v>3.7152185966996152E-3</v>
      </c>
      <c r="T305" s="96">
        <v>5.5110071014372703E-4</v>
      </c>
    </row>
    <row r="306" spans="2:20">
      <c r="B306" s="88" t="s">
        <v>1025</v>
      </c>
      <c r="C306" s="85" t="s">
        <v>1026</v>
      </c>
      <c r="D306" s="98" t="s">
        <v>32</v>
      </c>
      <c r="E306" s="98" t="s">
        <v>871</v>
      </c>
      <c r="F306" s="85"/>
      <c r="G306" s="98" t="s">
        <v>989</v>
      </c>
      <c r="H306" s="85" t="s">
        <v>1022</v>
      </c>
      <c r="I306" s="85" t="s">
        <v>874</v>
      </c>
      <c r="J306" s="85"/>
      <c r="K306" s="95">
        <v>5.33</v>
      </c>
      <c r="L306" s="98" t="s">
        <v>188</v>
      </c>
      <c r="M306" s="99">
        <v>3.7499999999999999E-2</v>
      </c>
      <c r="N306" s="99">
        <v>2.7799999999999995E-2</v>
      </c>
      <c r="O306" s="95">
        <v>6297405.9000000004</v>
      </c>
      <c r="P306" s="97">
        <v>104.80200000000001</v>
      </c>
      <c r="Q306" s="95">
        <v>27619.772756121085</v>
      </c>
      <c r="R306" s="96">
        <v>8.3965412000000014E-3</v>
      </c>
      <c r="S306" s="96">
        <v>3.2096694209490699E-3</v>
      </c>
      <c r="T306" s="96">
        <v>4.7610956157007343E-4</v>
      </c>
    </row>
    <row r="307" spans="2:20">
      <c r="B307" s="88" t="s">
        <v>1027</v>
      </c>
      <c r="C307" s="85" t="s">
        <v>1028</v>
      </c>
      <c r="D307" s="98" t="s">
        <v>32</v>
      </c>
      <c r="E307" s="98" t="s">
        <v>871</v>
      </c>
      <c r="F307" s="85"/>
      <c r="G307" s="98" t="s">
        <v>891</v>
      </c>
      <c r="H307" s="85" t="s">
        <v>1029</v>
      </c>
      <c r="I307" s="85" t="s">
        <v>880</v>
      </c>
      <c r="J307" s="85"/>
      <c r="K307" s="95">
        <v>15.489999999999998</v>
      </c>
      <c r="L307" s="98" t="s">
        <v>188</v>
      </c>
      <c r="M307" s="99">
        <v>5.5E-2</v>
      </c>
      <c r="N307" s="99">
        <v>5.8299999999999998E-2</v>
      </c>
      <c r="O307" s="95">
        <v>6167552.4140000008</v>
      </c>
      <c r="P307" s="97">
        <v>94.465000000000003</v>
      </c>
      <c r="Q307" s="95">
        <v>23559.900167478023</v>
      </c>
      <c r="R307" s="96">
        <v>4.9340419312000009E-3</v>
      </c>
      <c r="S307" s="96">
        <v>2.7378752097592229E-3</v>
      </c>
      <c r="T307" s="96">
        <v>4.0612548982274781E-4</v>
      </c>
    </row>
    <row r="308" spans="2:20">
      <c r="B308" s="152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</row>
    <row r="309" spans="2:20">
      <c r="B309" s="152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</row>
    <row r="310" spans="2:20">
      <c r="B310" s="155" t="s">
        <v>2372</v>
      </c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</row>
    <row r="311" spans="2:20">
      <c r="B311" s="155" t="s">
        <v>135</v>
      </c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</row>
    <row r="312" spans="2:20">
      <c r="B312" s="156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</row>
    <row r="313" spans="2:20">
      <c r="C313" s="1"/>
      <c r="D313" s="1"/>
      <c r="E313" s="1"/>
      <c r="F313" s="1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7">
    <cfRule type="cellIs" dxfId="66" priority="2" operator="equal">
      <formula>"NR3"</formula>
    </cfRule>
  </conditionalFormatting>
  <conditionalFormatting sqref="B12:B307">
    <cfRule type="containsText" dxfId="6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U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0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202</v>
      </c>
      <c r="C1" s="79" t="s" vm="1">
        <v>266</v>
      </c>
    </row>
    <row r="2" spans="2:47">
      <c r="B2" s="57" t="s">
        <v>201</v>
      </c>
      <c r="C2" s="79" t="s">
        <v>267</v>
      </c>
    </row>
    <row r="3" spans="2:47">
      <c r="B3" s="57" t="s">
        <v>203</v>
      </c>
      <c r="C3" s="79" t="s">
        <v>268</v>
      </c>
    </row>
    <row r="4" spans="2:47">
      <c r="B4" s="57" t="s">
        <v>204</v>
      </c>
      <c r="C4" s="79">
        <v>17012</v>
      </c>
    </row>
    <row r="6" spans="2:47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AU6" s="3"/>
    </row>
    <row r="7" spans="2:47" ht="26.25" customHeight="1">
      <c r="B7" s="174" t="s">
        <v>112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AQ7" s="3"/>
      <c r="AU7" s="3"/>
    </row>
    <row r="8" spans="2:47" s="3" customFormat="1" ht="63">
      <c r="B8" s="23" t="s">
        <v>138</v>
      </c>
      <c r="C8" s="31" t="s">
        <v>59</v>
      </c>
      <c r="D8" s="71" t="s">
        <v>142</v>
      </c>
      <c r="E8" s="71" t="s">
        <v>252</v>
      </c>
      <c r="F8" s="71" t="s">
        <v>140</v>
      </c>
      <c r="G8" s="31" t="s">
        <v>80</v>
      </c>
      <c r="H8" s="31" t="s">
        <v>124</v>
      </c>
      <c r="I8" s="31" t="s">
        <v>0</v>
      </c>
      <c r="J8" s="14" t="s">
        <v>128</v>
      </c>
      <c r="K8" s="14" t="s">
        <v>76</v>
      </c>
      <c r="L8" s="14" t="s">
        <v>73</v>
      </c>
      <c r="M8" s="75" t="s">
        <v>205</v>
      </c>
      <c r="N8" s="15" t="s">
        <v>207</v>
      </c>
      <c r="AQ8" s="1"/>
      <c r="AR8" s="1"/>
      <c r="AS8" s="1"/>
      <c r="AU8" s="4"/>
    </row>
    <row r="9" spans="2:4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Q9" s="1"/>
      <c r="AS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Q10" s="1"/>
      <c r="AR10" s="3"/>
      <c r="AS10" s="1"/>
      <c r="AU10" s="1"/>
    </row>
    <row r="11" spans="2:47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10855287.559479002</v>
      </c>
      <c r="L11" s="81"/>
      <c r="M11" s="90">
        <v>1</v>
      </c>
      <c r="N11" s="90">
        <v>0.18697039930255435</v>
      </c>
      <c r="AQ11" s="1"/>
      <c r="AR11" s="3"/>
      <c r="AS11" s="1"/>
      <c r="AU11" s="1"/>
    </row>
    <row r="12" spans="2:47" ht="20.25">
      <c r="B12" s="106" t="s">
        <v>262</v>
      </c>
      <c r="C12" s="83"/>
      <c r="D12" s="83"/>
      <c r="E12" s="83"/>
      <c r="F12" s="83"/>
      <c r="G12" s="83"/>
      <c r="H12" s="83"/>
      <c r="I12" s="92"/>
      <c r="J12" s="94"/>
      <c r="K12" s="92">
        <v>7619464.9030183675</v>
      </c>
      <c r="L12" s="83"/>
      <c r="M12" s="93">
        <v>0.70191276474891129</v>
      </c>
      <c r="N12" s="93">
        <v>0.13123690990066383</v>
      </c>
      <c r="AR12" s="4"/>
    </row>
    <row r="13" spans="2:47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5113464.154362076</v>
      </c>
      <c r="L13" s="83"/>
      <c r="M13" s="93">
        <v>0.47105745714648722</v>
      </c>
      <c r="N13" s="93">
        <v>8.8073800857124601E-2</v>
      </c>
    </row>
    <row r="14" spans="2:47">
      <c r="B14" s="108" t="s">
        <v>1030</v>
      </c>
      <c r="C14" s="85" t="s">
        <v>1031</v>
      </c>
      <c r="D14" s="98" t="s">
        <v>143</v>
      </c>
      <c r="E14" s="98" t="s">
        <v>334</v>
      </c>
      <c r="F14" s="85" t="s">
        <v>1032</v>
      </c>
      <c r="G14" s="98" t="s">
        <v>1033</v>
      </c>
      <c r="H14" s="98" t="s">
        <v>187</v>
      </c>
      <c r="I14" s="95">
        <v>71914532.971828908</v>
      </c>
      <c r="J14" s="97">
        <v>271.5</v>
      </c>
      <c r="K14" s="95">
        <v>195247.95701924775</v>
      </c>
      <c r="L14" s="96">
        <v>2.1564671906626472E-2</v>
      </c>
      <c r="M14" s="96">
        <v>1.7986438033026058E-2</v>
      </c>
      <c r="N14" s="96">
        <v>3.3629315010655324E-3</v>
      </c>
    </row>
    <row r="15" spans="2:47">
      <c r="B15" s="108" t="s">
        <v>1034</v>
      </c>
      <c r="C15" s="85" t="s">
        <v>1035</v>
      </c>
      <c r="D15" s="98" t="s">
        <v>143</v>
      </c>
      <c r="E15" s="98" t="s">
        <v>334</v>
      </c>
      <c r="F15" s="85" t="s">
        <v>1036</v>
      </c>
      <c r="G15" s="98" t="s">
        <v>888</v>
      </c>
      <c r="H15" s="98" t="s">
        <v>187</v>
      </c>
      <c r="I15" s="95">
        <v>1306770.97844598</v>
      </c>
      <c r="J15" s="97">
        <v>20630</v>
      </c>
      <c r="K15" s="95">
        <v>269586.85341284965</v>
      </c>
      <c r="L15" s="96">
        <v>2.6327792006105653E-2</v>
      </c>
      <c r="M15" s="96">
        <v>2.4834611882523769E-2</v>
      </c>
      <c r="N15" s="96">
        <v>4.6433373001994295E-3</v>
      </c>
    </row>
    <row r="16" spans="2:47" ht="20.25">
      <c r="B16" s="108" t="s">
        <v>1037</v>
      </c>
      <c r="C16" s="85" t="s">
        <v>1038</v>
      </c>
      <c r="D16" s="98" t="s">
        <v>143</v>
      </c>
      <c r="E16" s="98" t="s">
        <v>334</v>
      </c>
      <c r="F16" s="85" t="s">
        <v>718</v>
      </c>
      <c r="G16" s="98" t="s">
        <v>719</v>
      </c>
      <c r="H16" s="98" t="s">
        <v>187</v>
      </c>
      <c r="I16" s="95">
        <v>602071.69234230008</v>
      </c>
      <c r="J16" s="97">
        <v>39000</v>
      </c>
      <c r="K16" s="95">
        <v>234807.96001349698</v>
      </c>
      <c r="L16" s="96">
        <v>1.4084926869621581E-2</v>
      </c>
      <c r="M16" s="96">
        <v>2.1630745268324016E-2</v>
      </c>
      <c r="N16" s="96">
        <v>4.0443090800303793E-3</v>
      </c>
      <c r="AQ16" s="4"/>
    </row>
    <row r="17" spans="2:14">
      <c r="B17" s="108" t="s">
        <v>1039</v>
      </c>
      <c r="C17" s="85" t="s">
        <v>1040</v>
      </c>
      <c r="D17" s="98" t="s">
        <v>143</v>
      </c>
      <c r="E17" s="98" t="s">
        <v>334</v>
      </c>
      <c r="F17" s="85" t="s">
        <v>392</v>
      </c>
      <c r="G17" s="98" t="s">
        <v>393</v>
      </c>
      <c r="H17" s="98" t="s">
        <v>187</v>
      </c>
      <c r="I17" s="95">
        <v>48106139.471704006</v>
      </c>
      <c r="J17" s="97">
        <v>732</v>
      </c>
      <c r="K17" s="95">
        <v>352136.94093287329</v>
      </c>
      <c r="L17" s="96">
        <v>1.7395275276024681E-2</v>
      </c>
      <c r="M17" s="96">
        <v>3.2439208911180059E-2</v>
      </c>
      <c r="N17" s="96">
        <v>6.065171843182315E-3</v>
      </c>
    </row>
    <row r="18" spans="2:14">
      <c r="B18" s="108" t="s">
        <v>1041</v>
      </c>
      <c r="C18" s="85" t="s">
        <v>1042</v>
      </c>
      <c r="D18" s="98" t="s">
        <v>143</v>
      </c>
      <c r="E18" s="98" t="s">
        <v>334</v>
      </c>
      <c r="F18" s="85" t="s">
        <v>360</v>
      </c>
      <c r="G18" s="98" t="s">
        <v>336</v>
      </c>
      <c r="H18" s="98" t="s">
        <v>187</v>
      </c>
      <c r="I18" s="95">
        <v>1529945.4881560002</v>
      </c>
      <c r="J18" s="97">
        <v>5650</v>
      </c>
      <c r="K18" s="95">
        <v>86441.920080814001</v>
      </c>
      <c r="L18" s="96">
        <v>1.5249126663918405E-2</v>
      </c>
      <c r="M18" s="96">
        <v>7.9631165556117954E-3</v>
      </c>
      <c r="N18" s="96">
        <v>1.4888670820955186E-3</v>
      </c>
    </row>
    <row r="19" spans="2:14">
      <c r="B19" s="108" t="s">
        <v>1043</v>
      </c>
      <c r="C19" s="85" t="s">
        <v>1044</v>
      </c>
      <c r="D19" s="98" t="s">
        <v>143</v>
      </c>
      <c r="E19" s="98" t="s">
        <v>334</v>
      </c>
      <c r="F19" s="85" t="s">
        <v>464</v>
      </c>
      <c r="G19" s="98" t="s">
        <v>375</v>
      </c>
      <c r="H19" s="98" t="s">
        <v>187</v>
      </c>
      <c r="I19" s="95">
        <v>2174282.4008194199</v>
      </c>
      <c r="J19" s="97">
        <v>3283</v>
      </c>
      <c r="K19" s="95">
        <v>71381.691220561333</v>
      </c>
      <c r="L19" s="96">
        <v>1.112072031559134E-2</v>
      </c>
      <c r="M19" s="96">
        <v>6.5757531368415712E-3</v>
      </c>
      <c r="N19" s="96">
        <v>1.2294711897102928E-3</v>
      </c>
    </row>
    <row r="20" spans="2:14">
      <c r="B20" s="108" t="s">
        <v>1045</v>
      </c>
      <c r="C20" s="85" t="s">
        <v>1046</v>
      </c>
      <c r="D20" s="98" t="s">
        <v>143</v>
      </c>
      <c r="E20" s="98" t="s">
        <v>334</v>
      </c>
      <c r="F20" s="85" t="s">
        <v>406</v>
      </c>
      <c r="G20" s="98" t="s">
        <v>336</v>
      </c>
      <c r="H20" s="98" t="s">
        <v>187</v>
      </c>
      <c r="I20" s="95">
        <v>17072851.247416001</v>
      </c>
      <c r="J20" s="97">
        <v>800.9</v>
      </c>
      <c r="K20" s="95">
        <v>136736.46563860207</v>
      </c>
      <c r="L20" s="96">
        <v>1.5080360634439382E-2</v>
      </c>
      <c r="M20" s="96">
        <v>1.2596300640529943E-2</v>
      </c>
      <c r="N20" s="96">
        <v>2.3551353604949043E-3</v>
      </c>
    </row>
    <row r="21" spans="2:14">
      <c r="B21" s="108" t="s">
        <v>1047</v>
      </c>
      <c r="C21" s="85" t="s">
        <v>1048</v>
      </c>
      <c r="D21" s="98" t="s">
        <v>143</v>
      </c>
      <c r="E21" s="98" t="s">
        <v>334</v>
      </c>
      <c r="F21" s="85" t="s">
        <v>1049</v>
      </c>
      <c r="G21" s="98" t="s">
        <v>1033</v>
      </c>
      <c r="H21" s="98" t="s">
        <v>187</v>
      </c>
      <c r="I21" s="95">
        <v>3424741.1946339998</v>
      </c>
      <c r="J21" s="97">
        <v>1442</v>
      </c>
      <c r="K21" s="95">
        <v>49384.768026622289</v>
      </c>
      <c r="L21" s="96">
        <v>6.2613320407736359E-3</v>
      </c>
      <c r="M21" s="96">
        <v>4.5493744643824528E-3</v>
      </c>
      <c r="N21" s="96">
        <v>8.5059836018243145E-4</v>
      </c>
    </row>
    <row r="22" spans="2:14">
      <c r="B22" s="108" t="s">
        <v>1050</v>
      </c>
      <c r="C22" s="85" t="s">
        <v>1051</v>
      </c>
      <c r="D22" s="98" t="s">
        <v>143</v>
      </c>
      <c r="E22" s="98" t="s">
        <v>334</v>
      </c>
      <c r="F22" s="85" t="s">
        <v>1052</v>
      </c>
      <c r="G22" s="98" t="s">
        <v>441</v>
      </c>
      <c r="H22" s="98" t="s">
        <v>187</v>
      </c>
      <c r="I22" s="95">
        <v>785641.01574678009</v>
      </c>
      <c r="J22" s="97">
        <v>13830</v>
      </c>
      <c r="K22" s="95">
        <v>108654.15248070868</v>
      </c>
      <c r="L22" s="96">
        <v>7.745182497803201E-4</v>
      </c>
      <c r="M22" s="96">
        <v>1.0009329728518359E-2</v>
      </c>
      <c r="N22" s="96">
        <v>1.8714483760920056E-3</v>
      </c>
    </row>
    <row r="23" spans="2:14">
      <c r="B23" s="108" t="s">
        <v>1053</v>
      </c>
      <c r="C23" s="85" t="s">
        <v>1054</v>
      </c>
      <c r="D23" s="98" t="s">
        <v>143</v>
      </c>
      <c r="E23" s="98" t="s">
        <v>334</v>
      </c>
      <c r="F23" s="85" t="s">
        <v>1055</v>
      </c>
      <c r="G23" s="98" t="s">
        <v>1033</v>
      </c>
      <c r="H23" s="98" t="s">
        <v>187</v>
      </c>
      <c r="I23" s="95">
        <v>676389242.22873604</v>
      </c>
      <c r="J23" s="97">
        <v>66</v>
      </c>
      <c r="K23" s="95">
        <v>446416.89987096575</v>
      </c>
      <c r="L23" s="96">
        <v>5.2221615062161761E-2</v>
      </c>
      <c r="M23" s="96">
        <v>4.1124373483883231E-2</v>
      </c>
      <c r="N23" s="96">
        <v>7.689040531349025E-3</v>
      </c>
    </row>
    <row r="24" spans="2:14">
      <c r="B24" s="108" t="s">
        <v>1056</v>
      </c>
      <c r="C24" s="85" t="s">
        <v>1057</v>
      </c>
      <c r="D24" s="98" t="s">
        <v>143</v>
      </c>
      <c r="E24" s="98" t="s">
        <v>334</v>
      </c>
      <c r="F24" s="85" t="s">
        <v>879</v>
      </c>
      <c r="G24" s="98" t="s">
        <v>441</v>
      </c>
      <c r="H24" s="98" t="s">
        <v>187</v>
      </c>
      <c r="I24" s="95">
        <v>19034739.223450001</v>
      </c>
      <c r="J24" s="97">
        <v>1580</v>
      </c>
      <c r="K24" s="95">
        <v>304209.89022421133</v>
      </c>
      <c r="L24" s="96">
        <v>1.4912950281931367E-2</v>
      </c>
      <c r="M24" s="96">
        <v>2.8024120831195359E-2</v>
      </c>
      <c r="N24" s="96">
        <v>5.2396810619116272E-3</v>
      </c>
    </row>
    <row r="25" spans="2:14">
      <c r="B25" s="108" t="s">
        <v>1058</v>
      </c>
      <c r="C25" s="85" t="s">
        <v>1059</v>
      </c>
      <c r="D25" s="98" t="s">
        <v>143</v>
      </c>
      <c r="E25" s="98" t="s">
        <v>334</v>
      </c>
      <c r="F25" s="85" t="s">
        <v>335</v>
      </c>
      <c r="G25" s="98" t="s">
        <v>336</v>
      </c>
      <c r="H25" s="98" t="s">
        <v>187</v>
      </c>
      <c r="I25" s="95">
        <v>28789375.074476004</v>
      </c>
      <c r="J25" s="97">
        <v>1586</v>
      </c>
      <c r="K25" s="95">
        <v>456599.48868118937</v>
      </c>
      <c r="L25" s="96">
        <v>1.8903502567132004E-2</v>
      </c>
      <c r="M25" s="96">
        <v>4.2062403799011272E-2</v>
      </c>
      <c r="N25" s="96">
        <v>7.8644244339264157E-3</v>
      </c>
    </row>
    <row r="26" spans="2:14">
      <c r="B26" s="108" t="s">
        <v>1060</v>
      </c>
      <c r="C26" s="85" t="s">
        <v>1061</v>
      </c>
      <c r="D26" s="98" t="s">
        <v>143</v>
      </c>
      <c r="E26" s="98" t="s">
        <v>334</v>
      </c>
      <c r="F26" s="85" t="s">
        <v>340</v>
      </c>
      <c r="G26" s="98" t="s">
        <v>336</v>
      </c>
      <c r="H26" s="98" t="s">
        <v>187</v>
      </c>
      <c r="I26" s="95">
        <v>4856306.5575020006</v>
      </c>
      <c r="J26" s="97">
        <v>5635</v>
      </c>
      <c r="K26" s="95">
        <v>273652.87451523775</v>
      </c>
      <c r="L26" s="96">
        <v>2.0926349267463715E-2</v>
      </c>
      <c r="M26" s="96">
        <v>2.5209177832998069E-2</v>
      </c>
      <c r="N26" s="96">
        <v>4.7133700455247503E-3</v>
      </c>
    </row>
    <row r="27" spans="2:14">
      <c r="B27" s="108" t="s">
        <v>1062</v>
      </c>
      <c r="C27" s="85" t="s">
        <v>1063</v>
      </c>
      <c r="D27" s="98" t="s">
        <v>143</v>
      </c>
      <c r="E27" s="98" t="s">
        <v>334</v>
      </c>
      <c r="F27" s="85"/>
      <c r="G27" s="98" t="s">
        <v>956</v>
      </c>
      <c r="H27" s="98" t="s">
        <v>187</v>
      </c>
      <c r="I27" s="95">
        <v>132715.14440200001</v>
      </c>
      <c r="J27" s="97">
        <v>14560</v>
      </c>
      <c r="K27" s="95">
        <v>19323.325024931204</v>
      </c>
      <c r="L27" s="96">
        <v>2.6988944375672293E-4</v>
      </c>
      <c r="M27" s="96">
        <v>1.7800841220514498E-3</v>
      </c>
      <c r="N27" s="96">
        <v>3.3282303909209642E-4</v>
      </c>
    </row>
    <row r="28" spans="2:14">
      <c r="B28" s="108" t="s">
        <v>1064</v>
      </c>
      <c r="C28" s="85" t="s">
        <v>1065</v>
      </c>
      <c r="D28" s="98" t="s">
        <v>143</v>
      </c>
      <c r="E28" s="98" t="s">
        <v>334</v>
      </c>
      <c r="F28" s="85" t="s">
        <v>500</v>
      </c>
      <c r="G28" s="98" t="s">
        <v>375</v>
      </c>
      <c r="H28" s="98" t="s">
        <v>187</v>
      </c>
      <c r="I28" s="95">
        <v>1757654.80379</v>
      </c>
      <c r="J28" s="97">
        <v>16400</v>
      </c>
      <c r="K28" s="95">
        <v>288255.38782156003</v>
      </c>
      <c r="L28" s="96">
        <v>3.953181725781714E-2</v>
      </c>
      <c r="M28" s="96">
        <v>2.6554376034916831E-2</v>
      </c>
      <c r="N28" s="96">
        <v>4.9648822904785799E-3</v>
      </c>
    </row>
    <row r="29" spans="2:14">
      <c r="B29" s="108" t="s">
        <v>1066</v>
      </c>
      <c r="C29" s="85" t="s">
        <v>1067</v>
      </c>
      <c r="D29" s="98" t="s">
        <v>143</v>
      </c>
      <c r="E29" s="98" t="s">
        <v>334</v>
      </c>
      <c r="F29" s="85" t="s">
        <v>1068</v>
      </c>
      <c r="G29" s="98" t="s">
        <v>215</v>
      </c>
      <c r="H29" s="98" t="s">
        <v>187</v>
      </c>
      <c r="I29" s="95">
        <v>478407.58</v>
      </c>
      <c r="J29" s="97">
        <v>26260</v>
      </c>
      <c r="K29" s="95">
        <v>125629.83050800001</v>
      </c>
      <c r="L29" s="96">
        <v>7.9808565905833719E-3</v>
      </c>
      <c r="M29" s="96">
        <v>1.1573146249663201E-2</v>
      </c>
      <c r="N29" s="96">
        <v>2.163835775486388E-3</v>
      </c>
    </row>
    <row r="30" spans="2:14">
      <c r="B30" s="108" t="s">
        <v>1069</v>
      </c>
      <c r="C30" s="85" t="s">
        <v>1070</v>
      </c>
      <c r="D30" s="98" t="s">
        <v>143</v>
      </c>
      <c r="E30" s="98" t="s">
        <v>334</v>
      </c>
      <c r="F30" s="85" t="s">
        <v>351</v>
      </c>
      <c r="G30" s="98" t="s">
        <v>336</v>
      </c>
      <c r="H30" s="98" t="s">
        <v>187</v>
      </c>
      <c r="I30" s="95">
        <v>25943044.646307383</v>
      </c>
      <c r="J30" s="97">
        <v>2291</v>
      </c>
      <c r="K30" s="95">
        <v>594355.15284211806</v>
      </c>
      <c r="L30" s="96">
        <v>1.9454113247299284E-2</v>
      </c>
      <c r="M30" s="96">
        <v>5.4752594031755343E-2</v>
      </c>
      <c r="N30" s="96">
        <v>1.023711436896795E-2</v>
      </c>
    </row>
    <row r="31" spans="2:14">
      <c r="B31" s="108" t="s">
        <v>1071</v>
      </c>
      <c r="C31" s="85" t="s">
        <v>1072</v>
      </c>
      <c r="D31" s="98" t="s">
        <v>143</v>
      </c>
      <c r="E31" s="98" t="s">
        <v>334</v>
      </c>
      <c r="F31" s="85" t="s">
        <v>524</v>
      </c>
      <c r="G31" s="98" t="s">
        <v>492</v>
      </c>
      <c r="H31" s="98" t="s">
        <v>187</v>
      </c>
      <c r="I31" s="95">
        <v>315008.93556399998</v>
      </c>
      <c r="J31" s="97">
        <v>56500</v>
      </c>
      <c r="K31" s="95">
        <v>187291.73540935651</v>
      </c>
      <c r="L31" s="96">
        <v>3.103828346056205E-2</v>
      </c>
      <c r="M31" s="96">
        <v>1.7253502901985358E-2</v>
      </c>
      <c r="N31" s="96">
        <v>3.2258943269519824E-3</v>
      </c>
    </row>
    <row r="32" spans="2:14">
      <c r="B32" s="108" t="s">
        <v>1073</v>
      </c>
      <c r="C32" s="85" t="s">
        <v>1074</v>
      </c>
      <c r="D32" s="98" t="s">
        <v>143</v>
      </c>
      <c r="E32" s="98" t="s">
        <v>334</v>
      </c>
      <c r="F32" s="85" t="s">
        <v>1075</v>
      </c>
      <c r="G32" s="98" t="s">
        <v>795</v>
      </c>
      <c r="H32" s="98" t="s">
        <v>187</v>
      </c>
      <c r="I32" s="95">
        <v>1185337.7685200002</v>
      </c>
      <c r="J32" s="97">
        <v>19710</v>
      </c>
      <c r="K32" s="95">
        <v>233630.07417529201</v>
      </c>
      <c r="L32" s="96">
        <v>2.0056900500655252E-2</v>
      </c>
      <c r="M32" s="96">
        <v>2.1522237241083743E-2</v>
      </c>
      <c r="N32" s="96">
        <v>4.0240212908497323E-3</v>
      </c>
    </row>
    <row r="33" spans="2:14">
      <c r="B33" s="108" t="s">
        <v>1076</v>
      </c>
      <c r="C33" s="85" t="s">
        <v>1077</v>
      </c>
      <c r="D33" s="98" t="s">
        <v>143</v>
      </c>
      <c r="E33" s="98" t="s">
        <v>334</v>
      </c>
      <c r="F33" s="85" t="s">
        <v>966</v>
      </c>
      <c r="G33" s="98" t="s">
        <v>441</v>
      </c>
      <c r="H33" s="98" t="s">
        <v>187</v>
      </c>
      <c r="I33" s="95">
        <v>248967.21</v>
      </c>
      <c r="J33" s="97">
        <v>31930</v>
      </c>
      <c r="K33" s="95">
        <v>79495.230152999997</v>
      </c>
      <c r="L33" s="96">
        <v>1.7711882682891768E-3</v>
      </c>
      <c r="M33" s="96">
        <v>7.3231804977458709E-3</v>
      </c>
      <c r="N33" s="96">
        <v>1.369217981828224E-3</v>
      </c>
    </row>
    <row r="34" spans="2:14">
      <c r="B34" s="108" t="s">
        <v>1078</v>
      </c>
      <c r="C34" s="85" t="s">
        <v>1079</v>
      </c>
      <c r="D34" s="98" t="s">
        <v>143</v>
      </c>
      <c r="E34" s="98" t="s">
        <v>334</v>
      </c>
      <c r="F34" s="85" t="s">
        <v>374</v>
      </c>
      <c r="G34" s="98" t="s">
        <v>375</v>
      </c>
      <c r="H34" s="98" t="s">
        <v>187</v>
      </c>
      <c r="I34" s="95">
        <v>2566541.4583440004</v>
      </c>
      <c r="J34" s="97">
        <v>16710</v>
      </c>
      <c r="K34" s="95">
        <v>428869.07768928248</v>
      </c>
      <c r="L34" s="96">
        <v>2.1163379627411799E-2</v>
      </c>
      <c r="M34" s="96">
        <v>3.9507850468206852E-2</v>
      </c>
      <c r="N34" s="96">
        <v>7.3867985776262428E-3</v>
      </c>
    </row>
    <row r="35" spans="2:14">
      <c r="B35" s="108" t="s">
        <v>1080</v>
      </c>
      <c r="C35" s="85" t="s">
        <v>1081</v>
      </c>
      <c r="D35" s="98" t="s">
        <v>143</v>
      </c>
      <c r="E35" s="98" t="s">
        <v>334</v>
      </c>
      <c r="F35" s="85" t="s">
        <v>1082</v>
      </c>
      <c r="G35" s="98" t="s">
        <v>795</v>
      </c>
      <c r="H35" s="98" t="s">
        <v>187</v>
      </c>
      <c r="I35" s="95">
        <v>2811888.3922080006</v>
      </c>
      <c r="J35" s="97">
        <v>6094</v>
      </c>
      <c r="K35" s="95">
        <v>171356.47862115552</v>
      </c>
      <c r="L35" s="96">
        <v>2.6189736414317367E-2</v>
      </c>
      <c r="M35" s="96">
        <v>1.5785531031052645E-2</v>
      </c>
      <c r="N35" s="96">
        <v>2.9514270400787753E-3</v>
      </c>
    </row>
    <row r="36" spans="2:14">
      <c r="B36" s="109"/>
      <c r="C36" s="85"/>
      <c r="D36" s="85"/>
      <c r="E36" s="85"/>
      <c r="F36" s="85"/>
      <c r="G36" s="85"/>
      <c r="H36" s="85"/>
      <c r="I36" s="95"/>
      <c r="J36" s="97"/>
      <c r="K36" s="85"/>
      <c r="L36" s="85"/>
      <c r="M36" s="96"/>
      <c r="N36" s="85"/>
    </row>
    <row r="37" spans="2:14">
      <c r="B37" s="107" t="s">
        <v>35</v>
      </c>
      <c r="C37" s="83"/>
      <c r="D37" s="83"/>
      <c r="E37" s="83"/>
      <c r="F37" s="83"/>
      <c r="G37" s="83"/>
      <c r="H37" s="83"/>
      <c r="I37" s="92"/>
      <c r="J37" s="94"/>
      <c r="K37" s="92">
        <v>1834388.9411199845</v>
      </c>
      <c r="L37" s="83"/>
      <c r="M37" s="93">
        <v>0.16898575289405099</v>
      </c>
      <c r="N37" s="93">
        <v>3.1595333695043491E-2</v>
      </c>
    </row>
    <row r="38" spans="2:14">
      <c r="B38" s="108" t="s">
        <v>1083</v>
      </c>
      <c r="C38" s="85" t="s">
        <v>1084</v>
      </c>
      <c r="D38" s="98" t="s">
        <v>143</v>
      </c>
      <c r="E38" s="98" t="s">
        <v>334</v>
      </c>
      <c r="F38" s="85" t="s">
        <v>823</v>
      </c>
      <c r="G38" s="98" t="s">
        <v>824</v>
      </c>
      <c r="H38" s="98" t="s">
        <v>187</v>
      </c>
      <c r="I38" s="95">
        <v>10672854.259082001</v>
      </c>
      <c r="J38" s="97">
        <v>463.9</v>
      </c>
      <c r="K38" s="95">
        <v>49511.370908857745</v>
      </c>
      <c r="L38" s="96">
        <v>3.638397682556864E-2</v>
      </c>
      <c r="M38" s="96">
        <v>4.5610372491352077E-3</v>
      </c>
      <c r="N38" s="96">
        <v>8.527789557046337E-4</v>
      </c>
    </row>
    <row r="39" spans="2:14">
      <c r="B39" s="108" t="s">
        <v>1085</v>
      </c>
      <c r="C39" s="85" t="s">
        <v>1086</v>
      </c>
      <c r="D39" s="98" t="s">
        <v>143</v>
      </c>
      <c r="E39" s="98" t="s">
        <v>334</v>
      </c>
      <c r="F39" s="85" t="s">
        <v>1087</v>
      </c>
      <c r="G39" s="98" t="s">
        <v>1088</v>
      </c>
      <c r="H39" s="98" t="s">
        <v>187</v>
      </c>
      <c r="I39" s="95">
        <v>786154.48376800003</v>
      </c>
      <c r="J39" s="97">
        <v>1960</v>
      </c>
      <c r="K39" s="95">
        <v>15408.627881852801</v>
      </c>
      <c r="L39" s="96">
        <v>3.0852807058363022E-2</v>
      </c>
      <c r="M39" s="96">
        <v>1.4194582867957056E-3</v>
      </c>
      <c r="N39" s="96">
        <v>2.6539668267551279E-4</v>
      </c>
    </row>
    <row r="40" spans="2:14">
      <c r="B40" s="108" t="s">
        <v>1089</v>
      </c>
      <c r="C40" s="85" t="s">
        <v>1090</v>
      </c>
      <c r="D40" s="98" t="s">
        <v>143</v>
      </c>
      <c r="E40" s="98" t="s">
        <v>334</v>
      </c>
      <c r="F40" s="85" t="s">
        <v>1091</v>
      </c>
      <c r="G40" s="98" t="s">
        <v>414</v>
      </c>
      <c r="H40" s="98" t="s">
        <v>187</v>
      </c>
      <c r="I40" s="95">
        <v>249878.13708600003</v>
      </c>
      <c r="J40" s="97">
        <v>18640</v>
      </c>
      <c r="K40" s="95">
        <v>46577.284752830412</v>
      </c>
      <c r="L40" s="96">
        <v>1.7027571958075666E-2</v>
      </c>
      <c r="M40" s="96">
        <v>4.2907462835619142E-3</v>
      </c>
      <c r="N40" s="96">
        <v>8.0224254594352215E-4</v>
      </c>
    </row>
    <row r="41" spans="2:14">
      <c r="B41" s="108" t="s">
        <v>1092</v>
      </c>
      <c r="C41" s="85" t="s">
        <v>1093</v>
      </c>
      <c r="D41" s="98" t="s">
        <v>143</v>
      </c>
      <c r="E41" s="98" t="s">
        <v>334</v>
      </c>
      <c r="F41" s="85" t="s">
        <v>1094</v>
      </c>
      <c r="G41" s="98" t="s">
        <v>1095</v>
      </c>
      <c r="H41" s="98" t="s">
        <v>187</v>
      </c>
      <c r="I41" s="95">
        <v>2778765.013516</v>
      </c>
      <c r="J41" s="97">
        <v>1270</v>
      </c>
      <c r="K41" s="95">
        <v>35290.315671653203</v>
      </c>
      <c r="L41" s="96">
        <v>2.5536631793819337E-2</v>
      </c>
      <c r="M41" s="96">
        <v>3.2509793479249811E-3</v>
      </c>
      <c r="N41" s="96">
        <v>6.0783690680589139E-4</v>
      </c>
    </row>
    <row r="42" spans="2:14">
      <c r="B42" s="108" t="s">
        <v>1096</v>
      </c>
      <c r="C42" s="85" t="s">
        <v>1097</v>
      </c>
      <c r="D42" s="98" t="s">
        <v>143</v>
      </c>
      <c r="E42" s="98" t="s">
        <v>334</v>
      </c>
      <c r="F42" s="85" t="s">
        <v>1098</v>
      </c>
      <c r="G42" s="98" t="s">
        <v>375</v>
      </c>
      <c r="H42" s="98" t="s">
        <v>187</v>
      </c>
      <c r="I42" s="95">
        <v>3635421.1531040003</v>
      </c>
      <c r="J42" s="97">
        <v>3100</v>
      </c>
      <c r="K42" s="95">
        <v>112698.055746224</v>
      </c>
      <c r="L42" s="96">
        <v>2.3457748949100059E-2</v>
      </c>
      <c r="M42" s="96">
        <v>1.0381858161630581E-2</v>
      </c>
      <c r="N42" s="96">
        <v>1.9411001659825526E-3</v>
      </c>
    </row>
    <row r="43" spans="2:14">
      <c r="B43" s="108" t="s">
        <v>1099</v>
      </c>
      <c r="C43" s="85" t="s">
        <v>1100</v>
      </c>
      <c r="D43" s="98" t="s">
        <v>143</v>
      </c>
      <c r="E43" s="98" t="s">
        <v>334</v>
      </c>
      <c r="F43" s="85" t="s">
        <v>1101</v>
      </c>
      <c r="G43" s="98" t="s">
        <v>492</v>
      </c>
      <c r="H43" s="98" t="s">
        <v>187</v>
      </c>
      <c r="I43" s="95">
        <v>25896.495208</v>
      </c>
      <c r="J43" s="97">
        <v>5542</v>
      </c>
      <c r="K43" s="95">
        <v>1435.1837644273603</v>
      </c>
      <c r="L43" s="96">
        <v>9.3908250999886534E-4</v>
      </c>
      <c r="M43" s="96">
        <v>1.3221057079912507E-4</v>
      </c>
      <c r="N43" s="96">
        <v>2.4719463214331047E-5</v>
      </c>
    </row>
    <row r="44" spans="2:14">
      <c r="B44" s="108" t="s">
        <v>1102</v>
      </c>
      <c r="C44" s="85" t="s">
        <v>1103</v>
      </c>
      <c r="D44" s="98" t="s">
        <v>143</v>
      </c>
      <c r="E44" s="98" t="s">
        <v>334</v>
      </c>
      <c r="F44" s="85" t="s">
        <v>1104</v>
      </c>
      <c r="G44" s="98" t="s">
        <v>492</v>
      </c>
      <c r="H44" s="98" t="s">
        <v>187</v>
      </c>
      <c r="I44" s="95">
        <v>150560.72347800003</v>
      </c>
      <c r="J44" s="97">
        <v>61790</v>
      </c>
      <c r="K44" s="95">
        <v>94333.527396672071</v>
      </c>
      <c r="L44" s="96">
        <v>4.2001817618249511E-2</v>
      </c>
      <c r="M44" s="96">
        <v>8.6900993529460766E-3</v>
      </c>
      <c r="N44" s="96">
        <v>1.624791345999197E-3</v>
      </c>
    </row>
    <row r="45" spans="2:14">
      <c r="B45" s="108" t="s">
        <v>1105</v>
      </c>
      <c r="C45" s="85" t="s">
        <v>1106</v>
      </c>
      <c r="D45" s="98" t="s">
        <v>143</v>
      </c>
      <c r="E45" s="98" t="s">
        <v>334</v>
      </c>
      <c r="F45" s="85" t="s">
        <v>1107</v>
      </c>
      <c r="G45" s="98" t="s">
        <v>375</v>
      </c>
      <c r="H45" s="98" t="s">
        <v>187</v>
      </c>
      <c r="I45" s="95">
        <v>71584.419097999998</v>
      </c>
      <c r="J45" s="97">
        <v>8380</v>
      </c>
      <c r="K45" s="95">
        <v>5998.7743204124008</v>
      </c>
      <c r="L45" s="96">
        <v>2.836599604049723E-3</v>
      </c>
      <c r="M45" s="96">
        <v>5.5261311941701445E-4</v>
      </c>
      <c r="N45" s="96">
        <v>1.0332229559722934E-4</v>
      </c>
    </row>
    <row r="46" spans="2:14">
      <c r="B46" s="108" t="s">
        <v>1108</v>
      </c>
      <c r="C46" s="85" t="s">
        <v>1109</v>
      </c>
      <c r="D46" s="98" t="s">
        <v>143</v>
      </c>
      <c r="E46" s="98" t="s">
        <v>334</v>
      </c>
      <c r="F46" s="85" t="s">
        <v>386</v>
      </c>
      <c r="G46" s="98" t="s">
        <v>375</v>
      </c>
      <c r="H46" s="98" t="s">
        <v>187</v>
      </c>
      <c r="I46" s="95">
        <v>483045.49740260007</v>
      </c>
      <c r="J46" s="97">
        <v>3839</v>
      </c>
      <c r="K46" s="95">
        <v>18544.11664821484</v>
      </c>
      <c r="L46" s="96">
        <v>4.4773141207721167E-3</v>
      </c>
      <c r="M46" s="96">
        <v>1.7083026632511301E-3</v>
      </c>
      <c r="N46" s="96">
        <v>3.1940203107768084E-4</v>
      </c>
    </row>
    <row r="47" spans="2:14">
      <c r="B47" s="108" t="s">
        <v>1110</v>
      </c>
      <c r="C47" s="85" t="s">
        <v>1111</v>
      </c>
      <c r="D47" s="98" t="s">
        <v>143</v>
      </c>
      <c r="E47" s="98" t="s">
        <v>334</v>
      </c>
      <c r="F47" s="85" t="s">
        <v>668</v>
      </c>
      <c r="G47" s="98" t="s">
        <v>441</v>
      </c>
      <c r="H47" s="98" t="s">
        <v>187</v>
      </c>
      <c r="I47" s="95">
        <v>56169974.932057962</v>
      </c>
      <c r="J47" s="97">
        <v>135.5</v>
      </c>
      <c r="K47" s="95">
        <v>76110.31602815447</v>
      </c>
      <c r="L47" s="96">
        <v>1.7567679878033308E-2</v>
      </c>
      <c r="M47" s="96">
        <v>7.0113588065839659E-3</v>
      </c>
      <c r="N47" s="96">
        <v>1.3109165557204851E-3</v>
      </c>
    </row>
    <row r="48" spans="2:14">
      <c r="B48" s="108" t="s">
        <v>1112</v>
      </c>
      <c r="C48" s="85" t="s">
        <v>1113</v>
      </c>
      <c r="D48" s="98" t="s">
        <v>143</v>
      </c>
      <c r="E48" s="98" t="s">
        <v>334</v>
      </c>
      <c r="F48" s="85" t="s">
        <v>459</v>
      </c>
      <c r="G48" s="98" t="s">
        <v>375</v>
      </c>
      <c r="H48" s="98" t="s">
        <v>187</v>
      </c>
      <c r="I48" s="95">
        <v>87936.194913999992</v>
      </c>
      <c r="J48" s="97">
        <v>139900</v>
      </c>
      <c r="K48" s="95">
        <v>123022.73668468601</v>
      </c>
      <c r="L48" s="96">
        <v>4.3831452902576215E-2</v>
      </c>
      <c r="M48" s="96">
        <v>1.1332978146420515E-2</v>
      </c>
      <c r="N48" s="96">
        <v>2.1189314493233655E-3</v>
      </c>
    </row>
    <row r="49" spans="2:14">
      <c r="B49" s="108" t="s">
        <v>1114</v>
      </c>
      <c r="C49" s="85" t="s">
        <v>1115</v>
      </c>
      <c r="D49" s="98" t="s">
        <v>143</v>
      </c>
      <c r="E49" s="98" t="s">
        <v>334</v>
      </c>
      <c r="F49" s="85" t="s">
        <v>1116</v>
      </c>
      <c r="G49" s="98" t="s">
        <v>174</v>
      </c>
      <c r="H49" s="98" t="s">
        <v>187</v>
      </c>
      <c r="I49" s="95">
        <v>1525714.0219280003</v>
      </c>
      <c r="J49" s="97">
        <v>3401</v>
      </c>
      <c r="K49" s="95">
        <v>53567.819309892082</v>
      </c>
      <c r="L49" s="96">
        <v>1.6370153679727696E-2</v>
      </c>
      <c r="M49" s="96">
        <v>4.9347213527398317E-3</v>
      </c>
      <c r="N49" s="96">
        <v>9.2264682176860732E-4</v>
      </c>
    </row>
    <row r="50" spans="2:14">
      <c r="B50" s="108" t="s">
        <v>1117</v>
      </c>
      <c r="C50" s="85" t="s">
        <v>1118</v>
      </c>
      <c r="D50" s="98" t="s">
        <v>143</v>
      </c>
      <c r="E50" s="98" t="s">
        <v>334</v>
      </c>
      <c r="F50" s="85" t="s">
        <v>1119</v>
      </c>
      <c r="G50" s="98" t="s">
        <v>210</v>
      </c>
      <c r="H50" s="98" t="s">
        <v>187</v>
      </c>
      <c r="I50" s="95">
        <v>297408.41833000001</v>
      </c>
      <c r="J50" s="97">
        <v>11170</v>
      </c>
      <c r="K50" s="95">
        <v>33220.520327461003</v>
      </c>
      <c r="L50" s="96">
        <v>1.1744390162160006E-2</v>
      </c>
      <c r="M50" s="96">
        <v>3.0603077205865765E-3</v>
      </c>
      <c r="N50" s="96">
        <v>5.7218695650676206E-4</v>
      </c>
    </row>
    <row r="51" spans="2:14">
      <c r="B51" s="108" t="s">
        <v>1120</v>
      </c>
      <c r="C51" s="85" t="s">
        <v>1121</v>
      </c>
      <c r="D51" s="98" t="s">
        <v>143</v>
      </c>
      <c r="E51" s="98" t="s">
        <v>334</v>
      </c>
      <c r="F51" s="85" t="s">
        <v>437</v>
      </c>
      <c r="G51" s="98" t="s">
        <v>414</v>
      </c>
      <c r="H51" s="98" t="s">
        <v>187</v>
      </c>
      <c r="I51" s="95">
        <v>4611892.0400114199</v>
      </c>
      <c r="J51" s="97">
        <v>1335</v>
      </c>
      <c r="K51" s="95">
        <v>61568.758730735266</v>
      </c>
      <c r="L51" s="96">
        <v>1.846618724732341E-2</v>
      </c>
      <c r="M51" s="96">
        <v>5.6717759334687081E-3</v>
      </c>
      <c r="N51" s="96">
        <v>1.0604542110352621E-3</v>
      </c>
    </row>
    <row r="52" spans="2:14">
      <c r="B52" s="108" t="s">
        <v>1122</v>
      </c>
      <c r="C52" s="85" t="s">
        <v>1123</v>
      </c>
      <c r="D52" s="98" t="s">
        <v>143</v>
      </c>
      <c r="E52" s="98" t="s">
        <v>334</v>
      </c>
      <c r="F52" s="85" t="s">
        <v>413</v>
      </c>
      <c r="G52" s="98" t="s">
        <v>414</v>
      </c>
      <c r="H52" s="98" t="s">
        <v>187</v>
      </c>
      <c r="I52" s="95">
        <v>4222659.6231600009</v>
      </c>
      <c r="J52" s="97">
        <v>1770</v>
      </c>
      <c r="K52" s="95">
        <v>74741.075329932006</v>
      </c>
      <c r="L52" s="96">
        <v>1.9712027446619682E-2</v>
      </c>
      <c r="M52" s="96">
        <v>6.8852229773191925E-3</v>
      </c>
      <c r="N52" s="96">
        <v>1.2873328893564914E-3</v>
      </c>
    </row>
    <row r="53" spans="2:14">
      <c r="B53" s="108" t="s">
        <v>1124</v>
      </c>
      <c r="C53" s="85" t="s">
        <v>1125</v>
      </c>
      <c r="D53" s="98" t="s">
        <v>143</v>
      </c>
      <c r="E53" s="98" t="s">
        <v>334</v>
      </c>
      <c r="F53" s="85" t="s">
        <v>417</v>
      </c>
      <c r="G53" s="98" t="s">
        <v>375</v>
      </c>
      <c r="H53" s="98" t="s">
        <v>187</v>
      </c>
      <c r="I53" s="95">
        <v>156117.08580000003</v>
      </c>
      <c r="J53" s="97">
        <v>8521</v>
      </c>
      <c r="K53" s="95">
        <v>13302.736881018001</v>
      </c>
      <c r="L53" s="96">
        <v>8.7890749173968052E-3</v>
      </c>
      <c r="M53" s="96">
        <v>1.2254614912897309E-3</v>
      </c>
      <c r="N53" s="96">
        <v>2.2912502435634471E-4</v>
      </c>
    </row>
    <row r="54" spans="2:14">
      <c r="B54" s="108" t="s">
        <v>1126</v>
      </c>
      <c r="C54" s="85" t="s">
        <v>1127</v>
      </c>
      <c r="D54" s="98" t="s">
        <v>143</v>
      </c>
      <c r="E54" s="98" t="s">
        <v>334</v>
      </c>
      <c r="F54" s="85" t="s">
        <v>1128</v>
      </c>
      <c r="G54" s="98" t="s">
        <v>1129</v>
      </c>
      <c r="H54" s="98" t="s">
        <v>187</v>
      </c>
      <c r="I54" s="95">
        <v>1264268.1848260001</v>
      </c>
      <c r="J54" s="97">
        <v>5834</v>
      </c>
      <c r="K54" s="95">
        <v>73757.40590274884</v>
      </c>
      <c r="L54" s="96">
        <v>5.623299150835108E-2</v>
      </c>
      <c r="M54" s="96">
        <v>6.7946063610579118E-3</v>
      </c>
      <c r="N54" s="96">
        <v>1.2703902644306735E-3</v>
      </c>
    </row>
    <row r="55" spans="2:14">
      <c r="B55" s="108" t="s">
        <v>1130</v>
      </c>
      <c r="C55" s="85" t="s">
        <v>1131</v>
      </c>
      <c r="D55" s="98" t="s">
        <v>143</v>
      </c>
      <c r="E55" s="98" t="s">
        <v>334</v>
      </c>
      <c r="F55" s="85" t="s">
        <v>708</v>
      </c>
      <c r="G55" s="98" t="s">
        <v>393</v>
      </c>
      <c r="H55" s="98" t="s">
        <v>187</v>
      </c>
      <c r="I55" s="95">
        <v>77141.757762000008</v>
      </c>
      <c r="J55" s="97">
        <v>2432</v>
      </c>
      <c r="K55" s="95">
        <v>1876.0875487718401</v>
      </c>
      <c r="L55" s="96">
        <v>3.7417751705163377E-3</v>
      </c>
      <c r="M55" s="96">
        <v>1.7282707053979532E-4</v>
      </c>
      <c r="N55" s="96">
        <v>3.2313546389116257E-5</v>
      </c>
    </row>
    <row r="56" spans="2:14">
      <c r="B56" s="108" t="s">
        <v>1132</v>
      </c>
      <c r="C56" s="85" t="s">
        <v>1133</v>
      </c>
      <c r="D56" s="98" t="s">
        <v>143</v>
      </c>
      <c r="E56" s="98" t="s">
        <v>334</v>
      </c>
      <c r="F56" s="85" t="s">
        <v>1134</v>
      </c>
      <c r="G56" s="98" t="s">
        <v>1135</v>
      </c>
      <c r="H56" s="98" t="s">
        <v>187</v>
      </c>
      <c r="I56" s="95">
        <v>801574.76097206015</v>
      </c>
      <c r="J56" s="97">
        <v>7367</v>
      </c>
      <c r="K56" s="95">
        <v>59052.012637785003</v>
      </c>
      <c r="L56" s="96">
        <v>8.7970606638774346E-3</v>
      </c>
      <c r="M56" s="96">
        <v>5.4399307539503994E-3</v>
      </c>
      <c r="N56" s="96">
        <v>1.0171060252443518E-3</v>
      </c>
    </row>
    <row r="57" spans="2:14">
      <c r="B57" s="108" t="s">
        <v>1136</v>
      </c>
      <c r="C57" s="85" t="s">
        <v>1137</v>
      </c>
      <c r="D57" s="98" t="s">
        <v>143</v>
      </c>
      <c r="E57" s="98" t="s">
        <v>334</v>
      </c>
      <c r="F57" s="85" t="s">
        <v>491</v>
      </c>
      <c r="G57" s="98" t="s">
        <v>492</v>
      </c>
      <c r="H57" s="98" t="s">
        <v>187</v>
      </c>
      <c r="I57" s="95">
        <v>214379.31830800002</v>
      </c>
      <c r="J57" s="97">
        <v>16460</v>
      </c>
      <c r="K57" s="95">
        <v>35286.835793496801</v>
      </c>
      <c r="L57" s="96">
        <v>1.2411698129728654E-2</v>
      </c>
      <c r="M57" s="96">
        <v>3.2506587780517892E-3</v>
      </c>
      <c r="N57" s="96">
        <v>6.0777696972869641E-4</v>
      </c>
    </row>
    <row r="58" spans="2:14">
      <c r="B58" s="108" t="s">
        <v>1138</v>
      </c>
      <c r="C58" s="85" t="s">
        <v>1139</v>
      </c>
      <c r="D58" s="98" t="s">
        <v>143</v>
      </c>
      <c r="E58" s="98" t="s">
        <v>334</v>
      </c>
      <c r="F58" s="85" t="s">
        <v>560</v>
      </c>
      <c r="G58" s="98" t="s">
        <v>375</v>
      </c>
      <c r="H58" s="98" t="s">
        <v>187</v>
      </c>
      <c r="I58" s="95">
        <v>31022.290708000004</v>
      </c>
      <c r="J58" s="97">
        <v>36160</v>
      </c>
      <c r="K58" s="95">
        <v>11217.660320012801</v>
      </c>
      <c r="L58" s="96">
        <v>6.1801257504951511E-3</v>
      </c>
      <c r="M58" s="96">
        <v>1.0333821429002468E-3</v>
      </c>
      <c r="N58" s="96">
        <v>1.932118718901884E-4</v>
      </c>
    </row>
    <row r="59" spans="2:14">
      <c r="B59" s="108" t="s">
        <v>1140</v>
      </c>
      <c r="C59" s="85" t="s">
        <v>1141</v>
      </c>
      <c r="D59" s="98" t="s">
        <v>143</v>
      </c>
      <c r="E59" s="98" t="s">
        <v>334</v>
      </c>
      <c r="F59" s="85" t="s">
        <v>1142</v>
      </c>
      <c r="G59" s="98" t="s">
        <v>414</v>
      </c>
      <c r="H59" s="98" t="s">
        <v>187</v>
      </c>
      <c r="I59" s="95">
        <v>927946.67974400008</v>
      </c>
      <c r="J59" s="97">
        <v>4933</v>
      </c>
      <c r="K59" s="95">
        <v>45775.609711771525</v>
      </c>
      <c r="L59" s="96">
        <v>1.6746238967402224E-2</v>
      </c>
      <c r="M59" s="96">
        <v>4.2168951730624186E-3</v>
      </c>
      <c r="N59" s="96">
        <v>7.884345743244944E-4</v>
      </c>
    </row>
    <row r="60" spans="2:14">
      <c r="B60" s="108" t="s">
        <v>1143</v>
      </c>
      <c r="C60" s="85" t="s">
        <v>1144</v>
      </c>
      <c r="D60" s="98" t="s">
        <v>143</v>
      </c>
      <c r="E60" s="98" t="s">
        <v>334</v>
      </c>
      <c r="F60" s="85" t="s">
        <v>1145</v>
      </c>
      <c r="G60" s="98" t="s">
        <v>215</v>
      </c>
      <c r="H60" s="98" t="s">
        <v>187</v>
      </c>
      <c r="I60" s="95">
        <v>5805.3295319999997</v>
      </c>
      <c r="J60" s="97">
        <v>2896</v>
      </c>
      <c r="K60" s="95">
        <v>168.12234324672002</v>
      </c>
      <c r="L60" s="96">
        <v>1.0353720501262841E-4</v>
      </c>
      <c r="M60" s="96">
        <v>1.54875992299175E-5</v>
      </c>
      <c r="N60" s="96">
        <v>2.8957226122556082E-6</v>
      </c>
    </row>
    <row r="61" spans="2:14">
      <c r="B61" s="108" t="s">
        <v>1146</v>
      </c>
      <c r="C61" s="85" t="s">
        <v>1147</v>
      </c>
      <c r="D61" s="98" t="s">
        <v>143</v>
      </c>
      <c r="E61" s="98" t="s">
        <v>334</v>
      </c>
      <c r="F61" s="85" t="s">
        <v>1148</v>
      </c>
      <c r="G61" s="98" t="s">
        <v>1149</v>
      </c>
      <c r="H61" s="98" t="s">
        <v>187</v>
      </c>
      <c r="I61" s="95">
        <v>1099364.0210260001</v>
      </c>
      <c r="J61" s="97">
        <v>4315</v>
      </c>
      <c r="K61" s="95">
        <v>47437.557507271908</v>
      </c>
      <c r="L61" s="96">
        <v>2.3086378578810289E-2</v>
      </c>
      <c r="M61" s="96">
        <v>4.3699954743113842E-3</v>
      </c>
      <c r="N61" s="96">
        <v>8.1705979878235479E-4</v>
      </c>
    </row>
    <row r="62" spans="2:14">
      <c r="B62" s="108" t="s">
        <v>1150</v>
      </c>
      <c r="C62" s="85" t="s">
        <v>1151</v>
      </c>
      <c r="D62" s="98" t="s">
        <v>143</v>
      </c>
      <c r="E62" s="98" t="s">
        <v>334</v>
      </c>
      <c r="F62" s="85" t="s">
        <v>1152</v>
      </c>
      <c r="G62" s="98" t="s">
        <v>1129</v>
      </c>
      <c r="H62" s="98" t="s">
        <v>187</v>
      </c>
      <c r="I62" s="95">
        <v>3088737.0007020002</v>
      </c>
      <c r="J62" s="97">
        <v>3074</v>
      </c>
      <c r="K62" s="95">
        <v>94947.775401579464</v>
      </c>
      <c r="L62" s="96">
        <v>5.0918460811116568E-2</v>
      </c>
      <c r="M62" s="96">
        <v>8.7466844965032389E-3</v>
      </c>
      <c r="N62" s="96">
        <v>1.635371092884672E-3</v>
      </c>
    </row>
    <row r="63" spans="2:14">
      <c r="B63" s="108" t="s">
        <v>1153</v>
      </c>
      <c r="C63" s="85" t="s">
        <v>1154</v>
      </c>
      <c r="D63" s="98" t="s">
        <v>143</v>
      </c>
      <c r="E63" s="98" t="s">
        <v>334</v>
      </c>
      <c r="F63" s="85" t="s">
        <v>1155</v>
      </c>
      <c r="G63" s="98" t="s">
        <v>1156</v>
      </c>
      <c r="H63" s="98" t="s">
        <v>187</v>
      </c>
      <c r="I63" s="95">
        <v>5707610.3902460001</v>
      </c>
      <c r="J63" s="97">
        <v>1478</v>
      </c>
      <c r="K63" s="95">
        <v>84358.481567835886</v>
      </c>
      <c r="L63" s="96">
        <v>5.5595001362803646E-2</v>
      </c>
      <c r="M63" s="96">
        <v>7.7711881058528734E-3</v>
      </c>
      <c r="N63" s="96">
        <v>1.4529821432065727E-3</v>
      </c>
    </row>
    <row r="64" spans="2:14">
      <c r="B64" s="108" t="s">
        <v>1157</v>
      </c>
      <c r="C64" s="85" t="s">
        <v>1158</v>
      </c>
      <c r="D64" s="98" t="s">
        <v>143</v>
      </c>
      <c r="E64" s="98" t="s">
        <v>334</v>
      </c>
      <c r="F64" s="85" t="s">
        <v>519</v>
      </c>
      <c r="G64" s="98" t="s">
        <v>414</v>
      </c>
      <c r="H64" s="98" t="s">
        <v>187</v>
      </c>
      <c r="I64" s="95">
        <v>1239089.3009880001</v>
      </c>
      <c r="J64" s="97">
        <v>3497</v>
      </c>
      <c r="K64" s="95">
        <v>43330.952855550364</v>
      </c>
      <c r="L64" s="96">
        <v>1.9583554372443607E-2</v>
      </c>
      <c r="M64" s="96">
        <v>3.991690926484312E-3</v>
      </c>
      <c r="N64" s="96">
        <v>7.4632804641715494E-4</v>
      </c>
    </row>
    <row r="65" spans="2:14">
      <c r="B65" s="108" t="s">
        <v>1159</v>
      </c>
      <c r="C65" s="85" t="s">
        <v>1160</v>
      </c>
      <c r="D65" s="98" t="s">
        <v>143</v>
      </c>
      <c r="E65" s="98" t="s">
        <v>334</v>
      </c>
      <c r="F65" s="85" t="s">
        <v>1161</v>
      </c>
      <c r="G65" s="98" t="s">
        <v>1135</v>
      </c>
      <c r="H65" s="98" t="s">
        <v>187</v>
      </c>
      <c r="I65" s="95">
        <v>146434.70218600001</v>
      </c>
      <c r="J65" s="97">
        <v>5149</v>
      </c>
      <c r="K65" s="95">
        <v>7539.92281555714</v>
      </c>
      <c r="L65" s="96">
        <v>5.3780300693586783E-3</v>
      </c>
      <c r="M65" s="96">
        <v>6.945852677088379E-4</v>
      </c>
      <c r="N65" s="96">
        <v>1.2986688485319302E-4</v>
      </c>
    </row>
    <row r="66" spans="2:14">
      <c r="B66" s="108" t="s">
        <v>1162</v>
      </c>
      <c r="C66" s="85" t="s">
        <v>1163</v>
      </c>
      <c r="D66" s="98" t="s">
        <v>143</v>
      </c>
      <c r="E66" s="98" t="s">
        <v>334</v>
      </c>
      <c r="F66" s="85" t="s">
        <v>1164</v>
      </c>
      <c r="G66" s="98" t="s">
        <v>1033</v>
      </c>
      <c r="H66" s="98" t="s">
        <v>187</v>
      </c>
      <c r="I66" s="95">
        <v>2742202.3529679603</v>
      </c>
      <c r="J66" s="97">
        <v>2484</v>
      </c>
      <c r="K66" s="95">
        <v>68116.306448505202</v>
      </c>
      <c r="L66" s="96">
        <v>2.8129587292141694E-2</v>
      </c>
      <c r="M66" s="96">
        <v>6.274942609790655E-3</v>
      </c>
      <c r="N66" s="96">
        <v>1.1732285253531712E-3</v>
      </c>
    </row>
    <row r="67" spans="2:14">
      <c r="B67" s="108" t="s">
        <v>1165</v>
      </c>
      <c r="C67" s="85" t="s">
        <v>1166</v>
      </c>
      <c r="D67" s="98" t="s">
        <v>143</v>
      </c>
      <c r="E67" s="98" t="s">
        <v>334</v>
      </c>
      <c r="F67" s="85" t="s">
        <v>573</v>
      </c>
      <c r="G67" s="98" t="s">
        <v>393</v>
      </c>
      <c r="H67" s="98" t="s">
        <v>187</v>
      </c>
      <c r="I67" s="95">
        <v>715185.16013000009</v>
      </c>
      <c r="J67" s="97">
        <v>3100</v>
      </c>
      <c r="K67" s="95">
        <v>22170.739964030006</v>
      </c>
      <c r="L67" s="96">
        <v>7.1088729195802614E-3</v>
      </c>
      <c r="M67" s="96">
        <v>2.0423908480130663E-3</v>
      </c>
      <c r="N67" s="96">
        <v>3.8186663238488558E-4</v>
      </c>
    </row>
    <row r="68" spans="2:14">
      <c r="B68" s="108" t="s">
        <v>1167</v>
      </c>
      <c r="C68" s="85" t="s">
        <v>1168</v>
      </c>
      <c r="D68" s="98" t="s">
        <v>143</v>
      </c>
      <c r="E68" s="98" t="s">
        <v>334</v>
      </c>
      <c r="F68" s="85" t="s">
        <v>1169</v>
      </c>
      <c r="G68" s="98" t="s">
        <v>824</v>
      </c>
      <c r="H68" s="98" t="s">
        <v>187</v>
      </c>
      <c r="I68" s="95">
        <v>1520238.6959920002</v>
      </c>
      <c r="J68" s="97">
        <v>1383</v>
      </c>
      <c r="K68" s="95">
        <v>21024.901165569361</v>
      </c>
      <c r="L68" s="96">
        <v>2.2942780483624886E-2</v>
      </c>
      <c r="M68" s="96">
        <v>1.9368350262826614E-3</v>
      </c>
      <c r="N68" s="96">
        <v>3.6213081824724254E-4</v>
      </c>
    </row>
    <row r="69" spans="2:14">
      <c r="B69" s="108" t="s">
        <v>1170</v>
      </c>
      <c r="C69" s="85" t="s">
        <v>1171</v>
      </c>
      <c r="D69" s="98" t="s">
        <v>143</v>
      </c>
      <c r="E69" s="98" t="s">
        <v>334</v>
      </c>
      <c r="F69" s="85" t="s">
        <v>1172</v>
      </c>
      <c r="G69" s="98" t="s">
        <v>210</v>
      </c>
      <c r="H69" s="98" t="s">
        <v>187</v>
      </c>
      <c r="I69" s="95">
        <v>488579.11095599999</v>
      </c>
      <c r="J69" s="97">
        <v>6214</v>
      </c>
      <c r="K69" s="95">
        <v>30360.305954805841</v>
      </c>
      <c r="L69" s="96">
        <v>3.6254931816962495E-2</v>
      </c>
      <c r="M69" s="96">
        <v>2.7968218979417788E-3</v>
      </c>
      <c r="N69" s="96">
        <v>5.2292290703630229E-4</v>
      </c>
    </row>
    <row r="70" spans="2:14">
      <c r="B70" s="108" t="s">
        <v>1173</v>
      </c>
      <c r="C70" s="85" t="s">
        <v>1174</v>
      </c>
      <c r="D70" s="98" t="s">
        <v>143</v>
      </c>
      <c r="E70" s="98" t="s">
        <v>334</v>
      </c>
      <c r="F70" s="85" t="s">
        <v>1175</v>
      </c>
      <c r="G70" s="98" t="s">
        <v>1129</v>
      </c>
      <c r="H70" s="98" t="s">
        <v>187</v>
      </c>
      <c r="I70" s="95">
        <v>251799.57814200001</v>
      </c>
      <c r="J70" s="97">
        <v>15680</v>
      </c>
      <c r="K70" s="95">
        <v>39482.173852665604</v>
      </c>
      <c r="L70" s="96">
        <v>1.7095750221708762E-2</v>
      </c>
      <c r="M70" s="96">
        <v>3.6371375365537111E-3</v>
      </c>
      <c r="N70" s="96">
        <v>6.8003705752775619E-4</v>
      </c>
    </row>
    <row r="71" spans="2:14">
      <c r="B71" s="108" t="s">
        <v>1176</v>
      </c>
      <c r="C71" s="85" t="s">
        <v>1177</v>
      </c>
      <c r="D71" s="98" t="s">
        <v>143</v>
      </c>
      <c r="E71" s="98" t="s">
        <v>334</v>
      </c>
      <c r="F71" s="85" t="s">
        <v>1178</v>
      </c>
      <c r="G71" s="98" t="s">
        <v>441</v>
      </c>
      <c r="H71" s="98" t="s">
        <v>187</v>
      </c>
      <c r="I71" s="95">
        <v>299903.94848200004</v>
      </c>
      <c r="J71" s="97">
        <v>11240</v>
      </c>
      <c r="K71" s="95">
        <v>33709.203809376806</v>
      </c>
      <c r="L71" s="96">
        <v>3.141028089072477E-2</v>
      </c>
      <c r="M71" s="96">
        <v>3.1053257340881235E-3</v>
      </c>
      <c r="N71" s="96">
        <v>5.8060399246695417E-4</v>
      </c>
    </row>
    <row r="72" spans="2:14">
      <c r="B72" s="108" t="s">
        <v>1179</v>
      </c>
      <c r="C72" s="85" t="s">
        <v>1180</v>
      </c>
      <c r="D72" s="98" t="s">
        <v>143</v>
      </c>
      <c r="E72" s="98" t="s">
        <v>334</v>
      </c>
      <c r="F72" s="85" t="s">
        <v>584</v>
      </c>
      <c r="G72" s="98" t="s">
        <v>393</v>
      </c>
      <c r="H72" s="98" t="s">
        <v>187</v>
      </c>
      <c r="I72" s="95">
        <v>2781656.9385199999</v>
      </c>
      <c r="J72" s="97">
        <v>1847</v>
      </c>
      <c r="K72" s="95">
        <v>51377.203654464407</v>
      </c>
      <c r="L72" s="96">
        <v>1.7476067139846084E-2</v>
      </c>
      <c r="M72" s="96">
        <v>4.7329196369009178E-3</v>
      </c>
      <c r="N72" s="96">
        <v>8.8491587437826511E-4</v>
      </c>
    </row>
    <row r="73" spans="2:14">
      <c r="B73" s="108" t="s">
        <v>1181</v>
      </c>
      <c r="C73" s="85" t="s">
        <v>1182</v>
      </c>
      <c r="D73" s="98" t="s">
        <v>143</v>
      </c>
      <c r="E73" s="98" t="s">
        <v>334</v>
      </c>
      <c r="F73" s="85" t="s">
        <v>1183</v>
      </c>
      <c r="G73" s="98" t="s">
        <v>795</v>
      </c>
      <c r="H73" s="98" t="s">
        <v>187</v>
      </c>
      <c r="I73" s="95">
        <v>610617.95558800001</v>
      </c>
      <c r="J73" s="97">
        <v>9944</v>
      </c>
      <c r="K73" s="95">
        <v>60719.849503670725</v>
      </c>
      <c r="L73" s="96">
        <v>4.8548304905238183E-2</v>
      </c>
      <c r="M73" s="96">
        <v>5.5935735622820266E-3</v>
      </c>
      <c r="N73" s="96">
        <v>1.0458326824680818E-3</v>
      </c>
    </row>
    <row r="74" spans="2:14">
      <c r="B74" s="108" t="s">
        <v>1184</v>
      </c>
      <c r="C74" s="85" t="s">
        <v>1185</v>
      </c>
      <c r="D74" s="98" t="s">
        <v>143</v>
      </c>
      <c r="E74" s="98" t="s">
        <v>334</v>
      </c>
      <c r="F74" s="85" t="s">
        <v>529</v>
      </c>
      <c r="G74" s="98" t="s">
        <v>375</v>
      </c>
      <c r="H74" s="98" t="s">
        <v>187</v>
      </c>
      <c r="I74" s="95">
        <v>2952926.8521600002</v>
      </c>
      <c r="J74" s="97">
        <v>1062</v>
      </c>
      <c r="K74" s="95">
        <v>31360.083169939204</v>
      </c>
      <c r="L74" s="96">
        <v>1.8014351920320446E-2</v>
      </c>
      <c r="M74" s="96">
        <v>2.8889223798180363E-3</v>
      </c>
      <c r="N74" s="96">
        <v>5.4014297090866387E-4</v>
      </c>
    </row>
    <row r="75" spans="2:14">
      <c r="B75" s="108" t="s">
        <v>1186</v>
      </c>
      <c r="C75" s="85" t="s">
        <v>1187</v>
      </c>
      <c r="D75" s="98" t="s">
        <v>143</v>
      </c>
      <c r="E75" s="98" t="s">
        <v>334</v>
      </c>
      <c r="F75" s="85" t="s">
        <v>1188</v>
      </c>
      <c r="G75" s="98" t="s">
        <v>174</v>
      </c>
      <c r="H75" s="98" t="s">
        <v>187</v>
      </c>
      <c r="I75" s="95">
        <v>114958.41244800002</v>
      </c>
      <c r="J75" s="97">
        <v>15550</v>
      </c>
      <c r="K75" s="95">
        <v>17876.033135664002</v>
      </c>
      <c r="L75" s="96">
        <v>8.5288509987818638E-3</v>
      </c>
      <c r="M75" s="96">
        <v>1.6467581386229034E-3</v>
      </c>
      <c r="N75" s="96">
        <v>3.0789502673305542E-4</v>
      </c>
    </row>
    <row r="76" spans="2:14">
      <c r="B76" s="108" t="s">
        <v>1189</v>
      </c>
      <c r="C76" s="85" t="s">
        <v>1190</v>
      </c>
      <c r="D76" s="98" t="s">
        <v>143</v>
      </c>
      <c r="E76" s="98" t="s">
        <v>334</v>
      </c>
      <c r="F76" s="85" t="s">
        <v>1191</v>
      </c>
      <c r="G76" s="98" t="s">
        <v>1033</v>
      </c>
      <c r="H76" s="98" t="s">
        <v>187</v>
      </c>
      <c r="I76" s="95">
        <v>36950636.402974002</v>
      </c>
      <c r="J76" s="97">
        <v>33.200000000000003</v>
      </c>
      <c r="K76" s="95">
        <v>12267.611281881998</v>
      </c>
      <c r="L76" s="96">
        <v>4.4222358918987294E-3</v>
      </c>
      <c r="M76" s="96">
        <v>1.1301046807525364E-3</v>
      </c>
      <c r="N76" s="96">
        <v>2.1129612341398745E-4</v>
      </c>
    </row>
    <row r="77" spans="2:14">
      <c r="B77" s="108" t="s">
        <v>1192</v>
      </c>
      <c r="C77" s="85" t="s">
        <v>1193</v>
      </c>
      <c r="D77" s="98" t="s">
        <v>143</v>
      </c>
      <c r="E77" s="98" t="s">
        <v>334</v>
      </c>
      <c r="F77" s="85" t="s">
        <v>633</v>
      </c>
      <c r="G77" s="98" t="s">
        <v>375</v>
      </c>
      <c r="H77" s="98" t="s">
        <v>187</v>
      </c>
      <c r="I77" s="95">
        <v>11613256.133719999</v>
      </c>
      <c r="J77" s="97">
        <v>737</v>
      </c>
      <c r="K77" s="95">
        <v>85589.697705516402</v>
      </c>
      <c r="L77" s="96">
        <v>2.8787251007160976E-2</v>
      </c>
      <c r="M77" s="96">
        <v>7.8846089738800317E-3</v>
      </c>
      <c r="N77" s="96">
        <v>1.4741884881908527E-3</v>
      </c>
    </row>
    <row r="78" spans="2:14">
      <c r="B78" s="108" t="s">
        <v>1194</v>
      </c>
      <c r="C78" s="85" t="s">
        <v>1195</v>
      </c>
      <c r="D78" s="98" t="s">
        <v>143</v>
      </c>
      <c r="E78" s="98" t="s">
        <v>334</v>
      </c>
      <c r="F78" s="85" t="s">
        <v>820</v>
      </c>
      <c r="G78" s="98" t="s">
        <v>375</v>
      </c>
      <c r="H78" s="98" t="s">
        <v>187</v>
      </c>
      <c r="I78" s="95">
        <v>4804294.8664779998</v>
      </c>
      <c r="J78" s="97">
        <v>837.9</v>
      </c>
      <c r="K78" s="95">
        <v>40255.186685242821</v>
      </c>
      <c r="L78" s="96">
        <v>1.3722636008220507E-2</v>
      </c>
      <c r="M78" s="96">
        <v>3.7083482556011498E-3</v>
      </c>
      <c r="N78" s="96">
        <v>6.9335135410267788E-4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671611.80753631028</v>
      </c>
      <c r="L80" s="83"/>
      <c r="M80" s="93">
        <v>6.1869554708373312E-2</v>
      </c>
      <c r="N80" s="93">
        <v>1.1567775348495788E-2</v>
      </c>
    </row>
    <row r="81" spans="2:14">
      <c r="B81" s="108" t="s">
        <v>1196</v>
      </c>
      <c r="C81" s="85" t="s">
        <v>1197</v>
      </c>
      <c r="D81" s="98" t="s">
        <v>143</v>
      </c>
      <c r="E81" s="98" t="s">
        <v>334</v>
      </c>
      <c r="F81" s="85" t="s">
        <v>1198</v>
      </c>
      <c r="G81" s="98" t="s">
        <v>1156</v>
      </c>
      <c r="H81" s="98" t="s">
        <v>187</v>
      </c>
      <c r="I81" s="95">
        <v>336432.80807000003</v>
      </c>
      <c r="J81" s="97">
        <v>5034</v>
      </c>
      <c r="K81" s="95">
        <v>16936.027558243801</v>
      </c>
      <c r="L81" s="96">
        <v>5.89716942559739E-2</v>
      </c>
      <c r="M81" s="96">
        <v>1.5601638800857933E-3</v>
      </c>
      <c r="N81" s="96">
        <v>2.9170446363706326E-4</v>
      </c>
    </row>
    <row r="82" spans="2:14">
      <c r="B82" s="108" t="s">
        <v>1199</v>
      </c>
      <c r="C82" s="85" t="s">
        <v>1200</v>
      </c>
      <c r="D82" s="98" t="s">
        <v>143</v>
      </c>
      <c r="E82" s="98" t="s">
        <v>334</v>
      </c>
      <c r="F82" s="85" t="s">
        <v>1201</v>
      </c>
      <c r="G82" s="98" t="s">
        <v>174</v>
      </c>
      <c r="H82" s="98" t="s">
        <v>187</v>
      </c>
      <c r="I82" s="95">
        <v>469622.454684</v>
      </c>
      <c r="J82" s="97">
        <v>733.2</v>
      </c>
      <c r="K82" s="95">
        <v>3443.2718338377199</v>
      </c>
      <c r="L82" s="96">
        <v>8.6164751877011933E-3</v>
      </c>
      <c r="M82" s="96">
        <v>3.1719766196621873E-4</v>
      </c>
      <c r="N82" s="96">
        <v>5.9306573515660572E-5</v>
      </c>
    </row>
    <row r="83" spans="2:14">
      <c r="B83" s="108" t="s">
        <v>1202</v>
      </c>
      <c r="C83" s="85" t="s">
        <v>1203</v>
      </c>
      <c r="D83" s="98" t="s">
        <v>143</v>
      </c>
      <c r="E83" s="98" t="s">
        <v>334</v>
      </c>
      <c r="F83" s="85" t="s">
        <v>1204</v>
      </c>
      <c r="G83" s="98" t="s">
        <v>719</v>
      </c>
      <c r="H83" s="98" t="s">
        <v>187</v>
      </c>
      <c r="I83" s="95">
        <v>365031.81793400005</v>
      </c>
      <c r="J83" s="97">
        <v>786.5</v>
      </c>
      <c r="K83" s="95">
        <v>2870.9752529326202</v>
      </c>
      <c r="L83" s="96">
        <v>3.8423932711347954E-2</v>
      </c>
      <c r="M83" s="96">
        <v>2.6447712575109454E-4</v>
      </c>
      <c r="N83" s="96">
        <v>4.9449393808074021E-5</v>
      </c>
    </row>
    <row r="84" spans="2:14">
      <c r="B84" s="108" t="s">
        <v>1205</v>
      </c>
      <c r="C84" s="85" t="s">
        <v>1206</v>
      </c>
      <c r="D84" s="98" t="s">
        <v>143</v>
      </c>
      <c r="E84" s="98" t="s">
        <v>334</v>
      </c>
      <c r="F84" s="85" t="s">
        <v>1207</v>
      </c>
      <c r="G84" s="98" t="s">
        <v>421</v>
      </c>
      <c r="H84" s="98" t="s">
        <v>187</v>
      </c>
      <c r="I84" s="95">
        <v>650124.65827600006</v>
      </c>
      <c r="J84" s="97">
        <v>2908</v>
      </c>
      <c r="K84" s="95">
        <v>18905.62506266608</v>
      </c>
      <c r="L84" s="96">
        <v>4.981611098709704E-2</v>
      </c>
      <c r="M84" s="96">
        <v>1.7416051817215473E-3</v>
      </c>
      <c r="N84" s="96">
        <v>3.2562861625387541E-4</v>
      </c>
    </row>
    <row r="85" spans="2:14">
      <c r="B85" s="108" t="s">
        <v>1208</v>
      </c>
      <c r="C85" s="85" t="s">
        <v>1209</v>
      </c>
      <c r="D85" s="98" t="s">
        <v>143</v>
      </c>
      <c r="E85" s="98" t="s">
        <v>334</v>
      </c>
      <c r="F85" s="85" t="s">
        <v>590</v>
      </c>
      <c r="G85" s="98" t="s">
        <v>375</v>
      </c>
      <c r="H85" s="98" t="s">
        <v>187</v>
      </c>
      <c r="I85" s="95">
        <v>4715882.2361948397</v>
      </c>
      <c r="J85" s="97">
        <v>345.3</v>
      </c>
      <c r="K85" s="95">
        <v>16283.941360545863</v>
      </c>
      <c r="L85" s="96">
        <v>2.2398949899013122E-2</v>
      </c>
      <c r="M85" s="96">
        <v>1.5000930441797903E-3</v>
      </c>
      <c r="N85" s="96">
        <v>2.8047299546127969E-4</v>
      </c>
    </row>
    <row r="86" spans="2:14">
      <c r="B86" s="108" t="s">
        <v>1210</v>
      </c>
      <c r="C86" s="85" t="s">
        <v>1211</v>
      </c>
      <c r="D86" s="98" t="s">
        <v>143</v>
      </c>
      <c r="E86" s="98" t="s">
        <v>334</v>
      </c>
      <c r="F86" s="85" t="s">
        <v>1212</v>
      </c>
      <c r="G86" s="98" t="s">
        <v>1149</v>
      </c>
      <c r="H86" s="98" t="s">
        <v>187</v>
      </c>
      <c r="I86" s="95">
        <v>840185.93348739995</v>
      </c>
      <c r="J86" s="97">
        <v>26.8</v>
      </c>
      <c r="K86" s="95">
        <v>225.16983056516003</v>
      </c>
      <c r="L86" s="96">
        <v>1.941002411433005E-2</v>
      </c>
      <c r="M86" s="96">
        <v>2.0742871096817541E-5</v>
      </c>
      <c r="N86" s="96">
        <v>3.8783028916533896E-6</v>
      </c>
    </row>
    <row r="87" spans="2:14">
      <c r="B87" s="108" t="s">
        <v>1213</v>
      </c>
      <c r="C87" s="85" t="s">
        <v>1214</v>
      </c>
      <c r="D87" s="98" t="s">
        <v>143</v>
      </c>
      <c r="E87" s="98" t="s">
        <v>334</v>
      </c>
      <c r="F87" s="85" t="s">
        <v>1215</v>
      </c>
      <c r="G87" s="98" t="s">
        <v>174</v>
      </c>
      <c r="H87" s="98" t="s">
        <v>187</v>
      </c>
      <c r="I87" s="95">
        <v>4577.0912960000005</v>
      </c>
      <c r="J87" s="97">
        <v>4232</v>
      </c>
      <c r="K87" s="95">
        <v>193.70250364672003</v>
      </c>
      <c r="L87" s="96">
        <v>4.5611273502740412E-4</v>
      </c>
      <c r="M87" s="96">
        <v>1.7844069315103134E-5</v>
      </c>
      <c r="N87" s="96">
        <v>3.3363127650272899E-6</v>
      </c>
    </row>
    <row r="88" spans="2:14">
      <c r="B88" s="108" t="s">
        <v>1216</v>
      </c>
      <c r="C88" s="85" t="s">
        <v>1217</v>
      </c>
      <c r="D88" s="98" t="s">
        <v>143</v>
      </c>
      <c r="E88" s="98" t="s">
        <v>334</v>
      </c>
      <c r="F88" s="85" t="s">
        <v>1218</v>
      </c>
      <c r="G88" s="98" t="s">
        <v>1149</v>
      </c>
      <c r="H88" s="98" t="s">
        <v>187</v>
      </c>
      <c r="I88" s="95">
        <v>9705626.8998230007</v>
      </c>
      <c r="J88" s="97">
        <v>148.69999999999999</v>
      </c>
      <c r="K88" s="95">
        <v>14432.267204430342</v>
      </c>
      <c r="L88" s="96">
        <v>3.6915086756690758E-2</v>
      </c>
      <c r="M88" s="96">
        <v>1.3295149599079821E-3</v>
      </c>
      <c r="N88" s="96">
        <v>2.4857994293271495E-4</v>
      </c>
    </row>
    <row r="89" spans="2:14">
      <c r="B89" s="108" t="s">
        <v>1219</v>
      </c>
      <c r="C89" s="85" t="s">
        <v>1220</v>
      </c>
      <c r="D89" s="98" t="s">
        <v>143</v>
      </c>
      <c r="E89" s="98" t="s">
        <v>334</v>
      </c>
      <c r="F89" s="85" t="s">
        <v>843</v>
      </c>
      <c r="G89" s="98" t="s">
        <v>421</v>
      </c>
      <c r="H89" s="98" t="s">
        <v>187</v>
      </c>
      <c r="I89" s="95">
        <v>202979.54911600001</v>
      </c>
      <c r="J89" s="97">
        <v>5284</v>
      </c>
      <c r="K89" s="95">
        <v>10725.439375289441</v>
      </c>
      <c r="L89" s="96">
        <v>1.2783840826279575E-2</v>
      </c>
      <c r="M89" s="96">
        <v>9.880382547695684E-4</v>
      </c>
      <c r="N89" s="96">
        <v>1.8473390702046513E-4</v>
      </c>
    </row>
    <row r="90" spans="2:14">
      <c r="B90" s="108" t="s">
        <v>1221</v>
      </c>
      <c r="C90" s="85" t="s">
        <v>1222</v>
      </c>
      <c r="D90" s="98" t="s">
        <v>143</v>
      </c>
      <c r="E90" s="98" t="s">
        <v>334</v>
      </c>
      <c r="F90" s="85" t="s">
        <v>1223</v>
      </c>
      <c r="G90" s="98" t="s">
        <v>1224</v>
      </c>
      <c r="H90" s="98" t="s">
        <v>187</v>
      </c>
      <c r="I90" s="95">
        <v>1004319.08001</v>
      </c>
      <c r="J90" s="97">
        <v>365</v>
      </c>
      <c r="K90" s="95">
        <v>3665.7646420364999</v>
      </c>
      <c r="L90" s="96">
        <v>5.20282649594868E-2</v>
      </c>
      <c r="M90" s="96">
        <v>3.3769392307212521E-4</v>
      </c>
      <c r="N90" s="96">
        <v>6.3138767638841318E-5</v>
      </c>
    </row>
    <row r="91" spans="2:14">
      <c r="B91" s="108" t="s">
        <v>1225</v>
      </c>
      <c r="C91" s="85" t="s">
        <v>1226</v>
      </c>
      <c r="D91" s="98" t="s">
        <v>143</v>
      </c>
      <c r="E91" s="98" t="s">
        <v>334</v>
      </c>
      <c r="F91" s="85" t="s">
        <v>1227</v>
      </c>
      <c r="G91" s="98" t="s">
        <v>174</v>
      </c>
      <c r="H91" s="98" t="s">
        <v>187</v>
      </c>
      <c r="I91" s="95">
        <v>353893.70839799999</v>
      </c>
      <c r="J91" s="97">
        <v>5300</v>
      </c>
      <c r="K91" s="95">
        <v>19328.950287708143</v>
      </c>
      <c r="L91" s="96">
        <v>1.6359536982109634E-2</v>
      </c>
      <c r="M91" s="96">
        <v>1.7806023269120873E-3</v>
      </c>
      <c r="N91" s="96">
        <v>3.3291992806181033E-4</v>
      </c>
    </row>
    <row r="92" spans="2:14">
      <c r="B92" s="108" t="s">
        <v>1228</v>
      </c>
      <c r="C92" s="85" t="s">
        <v>1229</v>
      </c>
      <c r="D92" s="98" t="s">
        <v>143</v>
      </c>
      <c r="E92" s="98" t="s">
        <v>334</v>
      </c>
      <c r="F92" s="85" t="s">
        <v>1230</v>
      </c>
      <c r="G92" s="98" t="s">
        <v>212</v>
      </c>
      <c r="H92" s="98" t="s">
        <v>187</v>
      </c>
      <c r="I92" s="95">
        <v>753474.36434400012</v>
      </c>
      <c r="J92" s="97">
        <v>1788</v>
      </c>
      <c r="K92" s="95">
        <v>13472.121634470719</v>
      </c>
      <c r="L92" s="96">
        <v>2.5332176800067056E-2</v>
      </c>
      <c r="M92" s="96">
        <v>1.2410653850166004E-3</v>
      </c>
      <c r="N92" s="96">
        <v>2.320424905971321E-4</v>
      </c>
    </row>
    <row r="93" spans="2:14">
      <c r="B93" s="108" t="s">
        <v>1231</v>
      </c>
      <c r="C93" s="85" t="s">
        <v>1232</v>
      </c>
      <c r="D93" s="98" t="s">
        <v>143</v>
      </c>
      <c r="E93" s="98" t="s">
        <v>334</v>
      </c>
      <c r="F93" s="85" t="s">
        <v>1233</v>
      </c>
      <c r="G93" s="98" t="s">
        <v>421</v>
      </c>
      <c r="H93" s="98" t="s">
        <v>187</v>
      </c>
      <c r="I93" s="95">
        <v>351748.68502400001</v>
      </c>
      <c r="J93" s="97">
        <v>2128</v>
      </c>
      <c r="K93" s="95">
        <v>7485.2120173107205</v>
      </c>
      <c r="L93" s="96">
        <v>5.2875376746772972E-2</v>
      </c>
      <c r="M93" s="96">
        <v>6.8954525398772317E-4</v>
      </c>
      <c r="N93" s="96">
        <v>1.2892455147526586E-4</v>
      </c>
    </row>
    <row r="94" spans="2:14">
      <c r="B94" s="108" t="s">
        <v>1234</v>
      </c>
      <c r="C94" s="85" t="s">
        <v>1235</v>
      </c>
      <c r="D94" s="98" t="s">
        <v>143</v>
      </c>
      <c r="E94" s="98" t="s">
        <v>334</v>
      </c>
      <c r="F94" s="85" t="s">
        <v>1236</v>
      </c>
      <c r="G94" s="98" t="s">
        <v>1224</v>
      </c>
      <c r="H94" s="98" t="s">
        <v>187</v>
      </c>
      <c r="I94" s="95">
        <v>103876.93074800001</v>
      </c>
      <c r="J94" s="97">
        <v>15520</v>
      </c>
      <c r="K94" s="95">
        <v>16121.699652089603</v>
      </c>
      <c r="L94" s="96">
        <v>2.2680369339374336E-2</v>
      </c>
      <c r="M94" s="96">
        <v>1.4851471749370553E-3</v>
      </c>
      <c r="N94" s="96">
        <v>2.776785603210418E-4</v>
      </c>
    </row>
    <row r="95" spans="2:14">
      <c r="B95" s="108" t="s">
        <v>1237</v>
      </c>
      <c r="C95" s="85" t="s">
        <v>1238</v>
      </c>
      <c r="D95" s="98" t="s">
        <v>143</v>
      </c>
      <c r="E95" s="98" t="s">
        <v>334</v>
      </c>
      <c r="F95" s="85" t="s">
        <v>1239</v>
      </c>
      <c r="G95" s="98" t="s">
        <v>375</v>
      </c>
      <c r="H95" s="98" t="s">
        <v>187</v>
      </c>
      <c r="I95" s="95">
        <v>151666.91896400001</v>
      </c>
      <c r="J95" s="97">
        <v>7448</v>
      </c>
      <c r="K95" s="95">
        <v>11296.152124438722</v>
      </c>
      <c r="L95" s="96">
        <v>1.1997698895069145E-2</v>
      </c>
      <c r="M95" s="96">
        <v>1.0406128868115292E-3</v>
      </c>
      <c r="N95" s="96">
        <v>1.9456380696653537E-4</v>
      </c>
    </row>
    <row r="96" spans="2:14">
      <c r="B96" s="108" t="s">
        <v>1240</v>
      </c>
      <c r="C96" s="85" t="s">
        <v>1241</v>
      </c>
      <c r="D96" s="98" t="s">
        <v>143</v>
      </c>
      <c r="E96" s="98" t="s">
        <v>334</v>
      </c>
      <c r="F96" s="85" t="s">
        <v>1242</v>
      </c>
      <c r="G96" s="98" t="s">
        <v>1095</v>
      </c>
      <c r="H96" s="98" t="s">
        <v>187</v>
      </c>
      <c r="I96" s="95">
        <v>57921.489150000001</v>
      </c>
      <c r="J96" s="97">
        <v>7300</v>
      </c>
      <c r="K96" s="95">
        <v>4228.2687079500001</v>
      </c>
      <c r="L96" s="96">
        <v>3.6637582000732478E-2</v>
      </c>
      <c r="M96" s="96">
        <v>3.8951236296433362E-4</v>
      </c>
      <c r="N96" s="96">
        <v>7.2827282036722928E-5</v>
      </c>
    </row>
    <row r="97" spans="2:14">
      <c r="B97" s="108" t="s">
        <v>1243</v>
      </c>
      <c r="C97" s="85" t="s">
        <v>1244</v>
      </c>
      <c r="D97" s="98" t="s">
        <v>143</v>
      </c>
      <c r="E97" s="98" t="s">
        <v>334</v>
      </c>
      <c r="F97" s="85" t="s">
        <v>1245</v>
      </c>
      <c r="G97" s="98" t="s">
        <v>1149</v>
      </c>
      <c r="H97" s="98" t="s">
        <v>187</v>
      </c>
      <c r="I97" s="95">
        <v>604106.35978003999</v>
      </c>
      <c r="J97" s="97">
        <v>504.4</v>
      </c>
      <c r="K97" s="95">
        <v>3047.1124657647001</v>
      </c>
      <c r="L97" s="96">
        <v>2.3697659792667077E-2</v>
      </c>
      <c r="M97" s="96">
        <v>2.8070306282249659E-4</v>
      </c>
      <c r="N97" s="96">
        <v>5.2483163741372185E-5</v>
      </c>
    </row>
    <row r="98" spans="2:14">
      <c r="B98" s="108" t="s">
        <v>1246</v>
      </c>
      <c r="C98" s="85" t="s">
        <v>1247</v>
      </c>
      <c r="D98" s="98" t="s">
        <v>143</v>
      </c>
      <c r="E98" s="98" t="s">
        <v>334</v>
      </c>
      <c r="F98" s="85" t="s">
        <v>1248</v>
      </c>
      <c r="G98" s="98" t="s">
        <v>1156</v>
      </c>
      <c r="H98" s="98" t="s">
        <v>187</v>
      </c>
      <c r="I98" s="95">
        <v>1180605.4388460002</v>
      </c>
      <c r="J98" s="97">
        <v>3881</v>
      </c>
      <c r="K98" s="95">
        <v>45819.297081613266</v>
      </c>
      <c r="L98" s="96">
        <v>4.7738402154841549E-2</v>
      </c>
      <c r="M98" s="96">
        <v>4.2209196974798847E-3</v>
      </c>
      <c r="N98" s="96">
        <v>7.8918704126183087E-4</v>
      </c>
    </row>
    <row r="99" spans="2:14">
      <c r="B99" s="108" t="s">
        <v>1249</v>
      </c>
      <c r="C99" s="85" t="s">
        <v>1250</v>
      </c>
      <c r="D99" s="98" t="s">
        <v>143</v>
      </c>
      <c r="E99" s="98" t="s">
        <v>334</v>
      </c>
      <c r="F99" s="85" t="s">
        <v>1251</v>
      </c>
      <c r="G99" s="98" t="s">
        <v>210</v>
      </c>
      <c r="H99" s="98" t="s">
        <v>187</v>
      </c>
      <c r="I99" s="95">
        <v>428289.99245600001</v>
      </c>
      <c r="J99" s="97">
        <v>1588</v>
      </c>
      <c r="K99" s="95">
        <v>6801.24508020128</v>
      </c>
      <c r="L99" s="96">
        <v>7.0996579959632294E-2</v>
      </c>
      <c r="M99" s="96">
        <v>6.2653753232564801E-4</v>
      </c>
      <c r="N99" s="96">
        <v>1.1714397259696346E-4</v>
      </c>
    </row>
    <row r="100" spans="2:14">
      <c r="B100" s="108" t="s">
        <v>1252</v>
      </c>
      <c r="C100" s="85" t="s">
        <v>1253</v>
      </c>
      <c r="D100" s="98" t="s">
        <v>143</v>
      </c>
      <c r="E100" s="98" t="s">
        <v>334</v>
      </c>
      <c r="F100" s="85" t="s">
        <v>1254</v>
      </c>
      <c r="G100" s="98" t="s">
        <v>421</v>
      </c>
      <c r="H100" s="98" t="s">
        <v>187</v>
      </c>
      <c r="I100" s="95">
        <v>45024.987672000003</v>
      </c>
      <c r="J100" s="97">
        <v>679.4</v>
      </c>
      <c r="K100" s="95">
        <v>305.89976233819999</v>
      </c>
      <c r="L100" s="96">
        <v>4.4667433797934298E-3</v>
      </c>
      <c r="M100" s="96">
        <v>2.8179793548728579E-5</v>
      </c>
      <c r="N100" s="96">
        <v>5.2687872520693273E-6</v>
      </c>
    </row>
    <row r="101" spans="2:14">
      <c r="B101" s="108" t="s">
        <v>1255</v>
      </c>
      <c r="C101" s="85" t="s">
        <v>1256</v>
      </c>
      <c r="D101" s="98" t="s">
        <v>143</v>
      </c>
      <c r="E101" s="98" t="s">
        <v>334</v>
      </c>
      <c r="F101" s="85" t="s">
        <v>1257</v>
      </c>
      <c r="G101" s="98" t="s">
        <v>441</v>
      </c>
      <c r="H101" s="98" t="s">
        <v>187</v>
      </c>
      <c r="I101" s="95">
        <v>997954.8337366801</v>
      </c>
      <c r="J101" s="97">
        <v>874</v>
      </c>
      <c r="K101" s="95">
        <v>8722.12526677596</v>
      </c>
      <c r="L101" s="96">
        <v>3.7898966721707977E-2</v>
      </c>
      <c r="M101" s="96">
        <v>8.034909456783269E-4</v>
      </c>
      <c r="N101" s="96">
        <v>1.5022902294946377E-4</v>
      </c>
    </row>
    <row r="102" spans="2:14">
      <c r="B102" s="108" t="s">
        <v>1258</v>
      </c>
      <c r="C102" s="85" t="s">
        <v>1259</v>
      </c>
      <c r="D102" s="98" t="s">
        <v>143</v>
      </c>
      <c r="E102" s="98" t="s">
        <v>334</v>
      </c>
      <c r="F102" s="85" t="s">
        <v>1260</v>
      </c>
      <c r="G102" s="98" t="s">
        <v>441</v>
      </c>
      <c r="H102" s="98" t="s">
        <v>187</v>
      </c>
      <c r="I102" s="95">
        <v>929295.00804600003</v>
      </c>
      <c r="J102" s="97">
        <v>2665</v>
      </c>
      <c r="K102" s="95">
        <v>24765.711964425904</v>
      </c>
      <c r="L102" s="96">
        <v>6.121931964080872E-2</v>
      </c>
      <c r="M102" s="96">
        <v>2.2814422767455946E-3</v>
      </c>
      <c r="N102" s="96">
        <v>4.2656217346885252E-4</v>
      </c>
    </row>
    <row r="103" spans="2:14">
      <c r="B103" s="108" t="s">
        <v>1261</v>
      </c>
      <c r="C103" s="85" t="s">
        <v>1262</v>
      </c>
      <c r="D103" s="98" t="s">
        <v>143</v>
      </c>
      <c r="E103" s="98" t="s">
        <v>334</v>
      </c>
      <c r="F103" s="85" t="s">
        <v>1263</v>
      </c>
      <c r="G103" s="98" t="s">
        <v>375</v>
      </c>
      <c r="H103" s="98" t="s">
        <v>187</v>
      </c>
      <c r="I103" s="95">
        <v>275637.94441400003</v>
      </c>
      <c r="J103" s="97">
        <v>5574</v>
      </c>
      <c r="K103" s="95">
        <v>15364.059021636362</v>
      </c>
      <c r="L103" s="96">
        <v>1.5368541614885363E-2</v>
      </c>
      <c r="M103" s="96">
        <v>1.4153525585989873E-3</v>
      </c>
      <c r="N103" s="96">
        <v>2.6462903303514461E-4</v>
      </c>
    </row>
    <row r="104" spans="2:14">
      <c r="B104" s="108" t="s">
        <v>1264</v>
      </c>
      <c r="C104" s="85" t="s">
        <v>1265</v>
      </c>
      <c r="D104" s="98" t="s">
        <v>143</v>
      </c>
      <c r="E104" s="98" t="s">
        <v>334</v>
      </c>
      <c r="F104" s="85" t="s">
        <v>1266</v>
      </c>
      <c r="G104" s="98" t="s">
        <v>421</v>
      </c>
      <c r="H104" s="98" t="s">
        <v>187</v>
      </c>
      <c r="I104" s="95">
        <v>265091.49813000002</v>
      </c>
      <c r="J104" s="97">
        <v>14760</v>
      </c>
      <c r="K104" s="95">
        <v>39127.505123988005</v>
      </c>
      <c r="L104" s="96">
        <v>5.4992177859659035E-2</v>
      </c>
      <c r="M104" s="96">
        <v>3.6044650968109337E-3</v>
      </c>
      <c r="N104" s="96">
        <v>6.7392827842286047E-4</v>
      </c>
    </row>
    <row r="105" spans="2:14">
      <c r="B105" s="108" t="s">
        <v>1267</v>
      </c>
      <c r="C105" s="85" t="s">
        <v>1268</v>
      </c>
      <c r="D105" s="98" t="s">
        <v>143</v>
      </c>
      <c r="E105" s="98" t="s">
        <v>334</v>
      </c>
      <c r="F105" s="85" t="s">
        <v>1269</v>
      </c>
      <c r="G105" s="98" t="s">
        <v>1095</v>
      </c>
      <c r="H105" s="98" t="s">
        <v>187</v>
      </c>
      <c r="I105" s="95">
        <v>488134.87534600007</v>
      </c>
      <c r="J105" s="97">
        <v>5600</v>
      </c>
      <c r="K105" s="95">
        <v>27335.553019376002</v>
      </c>
      <c r="L105" s="96">
        <v>3.4978174801849296E-2</v>
      </c>
      <c r="M105" s="96">
        <v>2.5181786175259985E-3</v>
      </c>
      <c r="N105" s="96">
        <v>4.7082486163399018E-4</v>
      </c>
    </row>
    <row r="106" spans="2:14">
      <c r="B106" s="108" t="s">
        <v>1270</v>
      </c>
      <c r="C106" s="85" t="s">
        <v>1271</v>
      </c>
      <c r="D106" s="98" t="s">
        <v>143</v>
      </c>
      <c r="E106" s="98" t="s">
        <v>334</v>
      </c>
      <c r="F106" s="85" t="s">
        <v>1272</v>
      </c>
      <c r="G106" s="98" t="s">
        <v>1129</v>
      </c>
      <c r="H106" s="98" t="s">
        <v>187</v>
      </c>
      <c r="I106" s="95">
        <v>130633.58325800001</v>
      </c>
      <c r="J106" s="97">
        <v>13210</v>
      </c>
      <c r="K106" s="95">
        <v>17256.696348381804</v>
      </c>
      <c r="L106" s="96">
        <v>1.9259093418562648E-2</v>
      </c>
      <c r="M106" s="96">
        <v>1.5897042113189341E-3</v>
      </c>
      <c r="N106" s="96">
        <v>2.9722763116325334E-4</v>
      </c>
    </row>
    <row r="107" spans="2:14">
      <c r="B107" s="108" t="s">
        <v>1273</v>
      </c>
      <c r="C107" s="85" t="s">
        <v>1274</v>
      </c>
      <c r="D107" s="98" t="s">
        <v>143</v>
      </c>
      <c r="E107" s="98" t="s">
        <v>334</v>
      </c>
      <c r="F107" s="85" t="s">
        <v>1275</v>
      </c>
      <c r="G107" s="98" t="s">
        <v>795</v>
      </c>
      <c r="H107" s="98" t="s">
        <v>187</v>
      </c>
      <c r="I107" s="95">
        <v>678337.036708</v>
      </c>
      <c r="J107" s="97">
        <v>1798</v>
      </c>
      <c r="K107" s="95">
        <v>12196.499920009841</v>
      </c>
      <c r="L107" s="96">
        <v>4.7509224271146525E-2</v>
      </c>
      <c r="M107" s="96">
        <v>1.1235538306269622E-3</v>
      </c>
      <c r="N107" s="96">
        <v>2.1007130835023764E-4</v>
      </c>
    </row>
    <row r="108" spans="2:14">
      <c r="B108" s="108" t="s">
        <v>1276</v>
      </c>
      <c r="C108" s="85" t="s">
        <v>1277</v>
      </c>
      <c r="D108" s="98" t="s">
        <v>143</v>
      </c>
      <c r="E108" s="98" t="s">
        <v>334</v>
      </c>
      <c r="F108" s="85" t="s">
        <v>1278</v>
      </c>
      <c r="G108" s="98" t="s">
        <v>1095</v>
      </c>
      <c r="H108" s="98" t="s">
        <v>187</v>
      </c>
      <c r="I108" s="95">
        <v>506508.65544400009</v>
      </c>
      <c r="J108" s="97">
        <v>1289</v>
      </c>
      <c r="K108" s="95">
        <v>6528.8965686731608</v>
      </c>
      <c r="L108" s="96">
        <v>4.1211395422806239E-2</v>
      </c>
      <c r="M108" s="96">
        <v>6.0144851372196306E-4</v>
      </c>
      <c r="N108" s="96">
        <v>1.1245306877052325E-4</v>
      </c>
    </row>
    <row r="109" spans="2:14">
      <c r="B109" s="108" t="s">
        <v>1279</v>
      </c>
      <c r="C109" s="85" t="s">
        <v>1280</v>
      </c>
      <c r="D109" s="98" t="s">
        <v>143</v>
      </c>
      <c r="E109" s="98" t="s">
        <v>334</v>
      </c>
      <c r="F109" s="85" t="s">
        <v>1281</v>
      </c>
      <c r="G109" s="98" t="s">
        <v>212</v>
      </c>
      <c r="H109" s="98" t="s">
        <v>187</v>
      </c>
      <c r="I109" s="95">
        <v>3185077.1863054605</v>
      </c>
      <c r="J109" s="97">
        <v>240.5</v>
      </c>
      <c r="K109" s="95">
        <v>7660.1106329181803</v>
      </c>
      <c r="L109" s="96">
        <v>2.3393716448038972E-2</v>
      </c>
      <c r="M109" s="96">
        <v>7.0565709023795095E-4</v>
      </c>
      <c r="N109" s="96">
        <v>1.3193698793246831E-4</v>
      </c>
    </row>
    <row r="110" spans="2:14">
      <c r="B110" s="108" t="s">
        <v>1282</v>
      </c>
      <c r="C110" s="85" t="s">
        <v>1283</v>
      </c>
      <c r="D110" s="98" t="s">
        <v>143</v>
      </c>
      <c r="E110" s="98" t="s">
        <v>334</v>
      </c>
      <c r="F110" s="85" t="s">
        <v>1284</v>
      </c>
      <c r="G110" s="98" t="s">
        <v>421</v>
      </c>
      <c r="H110" s="98" t="s">
        <v>187</v>
      </c>
      <c r="I110" s="95">
        <v>717679.71394000005</v>
      </c>
      <c r="J110" s="97">
        <v>676.3</v>
      </c>
      <c r="K110" s="95">
        <v>4853.66790537622</v>
      </c>
      <c r="L110" s="96">
        <v>6.2273309370259093E-2</v>
      </c>
      <c r="M110" s="96">
        <v>4.4712476558374757E-4</v>
      </c>
      <c r="N110" s="96">
        <v>8.3599095959254293E-5</v>
      </c>
    </row>
    <row r="111" spans="2:14">
      <c r="B111" s="108" t="s">
        <v>1285</v>
      </c>
      <c r="C111" s="85" t="s">
        <v>1286</v>
      </c>
      <c r="D111" s="98" t="s">
        <v>143</v>
      </c>
      <c r="E111" s="98" t="s">
        <v>334</v>
      </c>
      <c r="F111" s="85" t="s">
        <v>1287</v>
      </c>
      <c r="G111" s="98" t="s">
        <v>375</v>
      </c>
      <c r="H111" s="98" t="s">
        <v>187</v>
      </c>
      <c r="I111" s="95">
        <v>359358.29457200004</v>
      </c>
      <c r="J111" s="97">
        <v>11630</v>
      </c>
      <c r="K111" s="95">
        <v>41793.369658723597</v>
      </c>
      <c r="L111" s="96">
        <v>9.8449148585060736E-2</v>
      </c>
      <c r="M111" s="96">
        <v>3.8500472170568149E-3</v>
      </c>
      <c r="N111" s="96">
        <v>7.1984486550680086E-4</v>
      </c>
    </row>
    <row r="112" spans="2:14">
      <c r="B112" s="108" t="s">
        <v>1288</v>
      </c>
      <c r="C112" s="85" t="s">
        <v>1289</v>
      </c>
      <c r="D112" s="98" t="s">
        <v>143</v>
      </c>
      <c r="E112" s="98" t="s">
        <v>334</v>
      </c>
      <c r="F112" s="85" t="s">
        <v>1290</v>
      </c>
      <c r="G112" s="98" t="s">
        <v>174</v>
      </c>
      <c r="H112" s="98" t="s">
        <v>187</v>
      </c>
      <c r="I112" s="95">
        <v>575832.84281200008</v>
      </c>
      <c r="J112" s="97">
        <v>1338</v>
      </c>
      <c r="K112" s="95">
        <v>7704.64343682456</v>
      </c>
      <c r="L112" s="96">
        <v>4.0002792867376707E-2</v>
      </c>
      <c r="M112" s="96">
        <v>7.0975949689114858E-4</v>
      </c>
      <c r="N112" s="96">
        <v>1.3270401654251812E-4</v>
      </c>
    </row>
    <row r="113" spans="2:14">
      <c r="B113" s="108" t="s">
        <v>1291</v>
      </c>
      <c r="C113" s="85" t="s">
        <v>1292</v>
      </c>
      <c r="D113" s="98" t="s">
        <v>143</v>
      </c>
      <c r="E113" s="98" t="s">
        <v>334</v>
      </c>
      <c r="F113" s="85" t="s">
        <v>1293</v>
      </c>
      <c r="G113" s="98" t="s">
        <v>1088</v>
      </c>
      <c r="H113" s="98" t="s">
        <v>187</v>
      </c>
      <c r="I113" s="95">
        <v>1910284.2006976001</v>
      </c>
      <c r="J113" s="97">
        <v>50.3</v>
      </c>
      <c r="K113" s="95">
        <v>960.87295451303999</v>
      </c>
      <c r="L113" s="96">
        <v>4.3275020288606428E-2</v>
      </c>
      <c r="M113" s="96">
        <v>8.8516582287494647E-5</v>
      </c>
      <c r="N113" s="96">
        <v>1.6549980735190281E-5</v>
      </c>
    </row>
    <row r="114" spans="2:14">
      <c r="B114" s="108" t="s">
        <v>1294</v>
      </c>
      <c r="C114" s="85" t="s">
        <v>1295</v>
      </c>
      <c r="D114" s="98" t="s">
        <v>143</v>
      </c>
      <c r="E114" s="98" t="s">
        <v>334</v>
      </c>
      <c r="F114" s="85" t="s">
        <v>1296</v>
      </c>
      <c r="G114" s="98" t="s">
        <v>1149</v>
      </c>
      <c r="H114" s="98" t="s">
        <v>187</v>
      </c>
      <c r="I114" s="95">
        <v>669474.16527853999</v>
      </c>
      <c r="J114" s="97">
        <v>56.6</v>
      </c>
      <c r="K114" s="95">
        <v>378.92238201930002</v>
      </c>
      <c r="L114" s="96">
        <v>3.6941688716852245E-2</v>
      </c>
      <c r="M114" s="96">
        <v>3.490671066455713E-5</v>
      </c>
      <c r="N114" s="96">
        <v>6.5265216312909782E-6</v>
      </c>
    </row>
    <row r="115" spans="2:14">
      <c r="B115" s="108" t="s">
        <v>1297</v>
      </c>
      <c r="C115" s="85" t="s">
        <v>1298</v>
      </c>
      <c r="D115" s="98" t="s">
        <v>143</v>
      </c>
      <c r="E115" s="98" t="s">
        <v>334</v>
      </c>
      <c r="F115" s="85" t="s">
        <v>1299</v>
      </c>
      <c r="G115" s="98" t="s">
        <v>174</v>
      </c>
      <c r="H115" s="98" t="s">
        <v>187</v>
      </c>
      <c r="I115" s="95">
        <v>1514563.219946</v>
      </c>
      <c r="J115" s="97">
        <v>581.20000000000005</v>
      </c>
      <c r="K115" s="95">
        <v>8802.6414382315197</v>
      </c>
      <c r="L115" s="96">
        <v>4.5301674271795891E-2</v>
      </c>
      <c r="M115" s="96">
        <v>8.1090817631495346E-4</v>
      </c>
      <c r="N115" s="96">
        <v>1.51615825523313E-4</v>
      </c>
    </row>
    <row r="116" spans="2:14">
      <c r="B116" s="108" t="s">
        <v>1300</v>
      </c>
      <c r="C116" s="85" t="s">
        <v>1301</v>
      </c>
      <c r="D116" s="98" t="s">
        <v>143</v>
      </c>
      <c r="E116" s="98" t="s">
        <v>334</v>
      </c>
      <c r="F116" s="85" t="s">
        <v>1302</v>
      </c>
      <c r="G116" s="98" t="s">
        <v>174</v>
      </c>
      <c r="H116" s="98" t="s">
        <v>187</v>
      </c>
      <c r="I116" s="95">
        <v>2976640.2466560001</v>
      </c>
      <c r="J116" s="97">
        <v>269</v>
      </c>
      <c r="K116" s="95">
        <v>8007.1622635046415</v>
      </c>
      <c r="L116" s="96">
        <v>1.9891120253507519E-2</v>
      </c>
      <c r="M116" s="96">
        <v>7.3762783524906862E-4</v>
      </c>
      <c r="N116" s="96">
        <v>1.3791457089319713E-4</v>
      </c>
    </row>
    <row r="117" spans="2:14">
      <c r="B117" s="108" t="s">
        <v>1303</v>
      </c>
      <c r="C117" s="85" t="s">
        <v>1304</v>
      </c>
      <c r="D117" s="98" t="s">
        <v>143</v>
      </c>
      <c r="E117" s="98" t="s">
        <v>334</v>
      </c>
      <c r="F117" s="85" t="s">
        <v>1305</v>
      </c>
      <c r="G117" s="98" t="s">
        <v>174</v>
      </c>
      <c r="H117" s="98" t="s">
        <v>187</v>
      </c>
      <c r="I117" s="95">
        <v>251318.24153600005</v>
      </c>
      <c r="J117" s="97">
        <v>984</v>
      </c>
      <c r="K117" s="95">
        <v>2472.9714967142404</v>
      </c>
      <c r="L117" s="96">
        <v>2.919514960481373E-2</v>
      </c>
      <c r="M117" s="96">
        <v>2.2781261971773417E-4</v>
      </c>
      <c r="N117" s="96">
        <v>4.2594216474785721E-5</v>
      </c>
    </row>
    <row r="118" spans="2:14">
      <c r="B118" s="108" t="s">
        <v>1306</v>
      </c>
      <c r="C118" s="85" t="s">
        <v>1307</v>
      </c>
      <c r="D118" s="98" t="s">
        <v>143</v>
      </c>
      <c r="E118" s="98" t="s">
        <v>334</v>
      </c>
      <c r="F118" s="85" t="s">
        <v>1308</v>
      </c>
      <c r="G118" s="98" t="s">
        <v>174</v>
      </c>
      <c r="H118" s="98" t="s">
        <v>187</v>
      </c>
      <c r="I118" s="95">
        <v>507351.23859000002</v>
      </c>
      <c r="J118" s="97">
        <v>7727</v>
      </c>
      <c r="K118" s="95">
        <v>39203.030205849296</v>
      </c>
      <c r="L118" s="96">
        <v>4.6572168150130641E-2</v>
      </c>
      <c r="M118" s="96">
        <v>3.6114225432578814E-3</v>
      </c>
      <c r="N118" s="96">
        <v>6.752291149631724E-4</v>
      </c>
    </row>
    <row r="119" spans="2:14">
      <c r="B119" s="108" t="s">
        <v>1309</v>
      </c>
      <c r="C119" s="85" t="s">
        <v>1310</v>
      </c>
      <c r="D119" s="98" t="s">
        <v>143</v>
      </c>
      <c r="E119" s="98" t="s">
        <v>334</v>
      </c>
      <c r="F119" s="85" t="s">
        <v>1311</v>
      </c>
      <c r="G119" s="98" t="s">
        <v>1312</v>
      </c>
      <c r="H119" s="98" t="s">
        <v>187</v>
      </c>
      <c r="I119" s="95">
        <v>161538.71292600001</v>
      </c>
      <c r="J119" s="97">
        <v>988</v>
      </c>
      <c r="K119" s="95">
        <v>1596.0024837088799</v>
      </c>
      <c r="L119" s="96">
        <v>2.1100403416960253E-3</v>
      </c>
      <c r="M119" s="96">
        <v>1.470253528489189E-4</v>
      </c>
      <c r="N119" s="96">
        <v>2.7489388929761312E-5</v>
      </c>
    </row>
    <row r="120" spans="2:14">
      <c r="B120" s="108" t="s">
        <v>1313</v>
      </c>
      <c r="C120" s="85" t="s">
        <v>1314</v>
      </c>
      <c r="D120" s="98" t="s">
        <v>143</v>
      </c>
      <c r="E120" s="98" t="s">
        <v>334</v>
      </c>
      <c r="F120" s="85" t="s">
        <v>1315</v>
      </c>
      <c r="G120" s="98" t="s">
        <v>824</v>
      </c>
      <c r="H120" s="98" t="s">
        <v>187</v>
      </c>
      <c r="I120" s="95">
        <v>269419.62221600005</v>
      </c>
      <c r="J120" s="97">
        <v>6140</v>
      </c>
      <c r="K120" s="95">
        <v>16542.364804062399</v>
      </c>
      <c r="L120" s="96">
        <v>2.8267872431577641E-2</v>
      </c>
      <c r="M120" s="96">
        <v>1.523899271522969E-3</v>
      </c>
      <c r="N120" s="96">
        <v>2.8492405529352121E-4</v>
      </c>
    </row>
    <row r="121" spans="2:14">
      <c r="B121" s="108" t="s">
        <v>1316</v>
      </c>
      <c r="C121" s="85" t="s">
        <v>1317</v>
      </c>
      <c r="D121" s="98" t="s">
        <v>143</v>
      </c>
      <c r="E121" s="98" t="s">
        <v>334</v>
      </c>
      <c r="F121" s="85" t="s">
        <v>1318</v>
      </c>
      <c r="G121" s="98" t="s">
        <v>441</v>
      </c>
      <c r="H121" s="98" t="s">
        <v>187</v>
      </c>
      <c r="I121" s="95">
        <v>900080.90272200003</v>
      </c>
      <c r="J121" s="97">
        <v>1196</v>
      </c>
      <c r="K121" s="95">
        <v>10764.967596555121</v>
      </c>
      <c r="L121" s="96">
        <v>5.3586339493243818E-2</v>
      </c>
      <c r="M121" s="96">
        <v>9.916796342400887E-4</v>
      </c>
      <c r="N121" s="96">
        <v>1.8541473719408042E-4</v>
      </c>
    </row>
    <row r="122" spans="2:14">
      <c r="B122" s="108" t="s">
        <v>1319</v>
      </c>
      <c r="C122" s="85" t="s">
        <v>1320</v>
      </c>
      <c r="D122" s="98" t="s">
        <v>143</v>
      </c>
      <c r="E122" s="98" t="s">
        <v>334</v>
      </c>
      <c r="F122" s="85" t="s">
        <v>866</v>
      </c>
      <c r="G122" s="98" t="s">
        <v>441</v>
      </c>
      <c r="H122" s="98" t="s">
        <v>187</v>
      </c>
      <c r="I122" s="95">
        <v>23033.157497760003</v>
      </c>
      <c r="J122" s="97">
        <v>363</v>
      </c>
      <c r="K122" s="95">
        <v>83.610365231700015</v>
      </c>
      <c r="L122" s="96">
        <v>4.0781411143962732E-3</v>
      </c>
      <c r="M122" s="96">
        <v>7.7022708770796373E-6</v>
      </c>
      <c r="N122" s="96">
        <v>1.4400966614240154E-6</v>
      </c>
    </row>
    <row r="123" spans="2:14">
      <c r="B123" s="108" t="s">
        <v>1321</v>
      </c>
      <c r="C123" s="85" t="s">
        <v>1322</v>
      </c>
      <c r="D123" s="98" t="s">
        <v>143</v>
      </c>
      <c r="E123" s="98" t="s">
        <v>334</v>
      </c>
      <c r="F123" s="85" t="s">
        <v>1323</v>
      </c>
      <c r="G123" s="98" t="s">
        <v>375</v>
      </c>
      <c r="H123" s="98" t="s">
        <v>187</v>
      </c>
      <c r="I123" s="95">
        <v>4082.4080948600003</v>
      </c>
      <c r="J123" s="97">
        <v>650</v>
      </c>
      <c r="K123" s="95">
        <v>26.53567702514</v>
      </c>
      <c r="L123" s="96">
        <v>5.9548490407918897E-4</v>
      </c>
      <c r="M123" s="96">
        <v>2.4444932370279444E-6</v>
      </c>
      <c r="N123" s="96">
        <v>4.5704787661950836E-7</v>
      </c>
    </row>
    <row r="124" spans="2:14">
      <c r="B124" s="108" t="s">
        <v>1324</v>
      </c>
      <c r="C124" s="85" t="s">
        <v>1325</v>
      </c>
      <c r="D124" s="98" t="s">
        <v>143</v>
      </c>
      <c r="E124" s="98" t="s">
        <v>334</v>
      </c>
      <c r="F124" s="85" t="s">
        <v>1326</v>
      </c>
      <c r="G124" s="98" t="s">
        <v>441</v>
      </c>
      <c r="H124" s="98" t="s">
        <v>187</v>
      </c>
      <c r="I124" s="95">
        <v>716056.05719399999</v>
      </c>
      <c r="J124" s="97">
        <v>614.79999999999995</v>
      </c>
      <c r="K124" s="95">
        <v>4402.3126435340801</v>
      </c>
      <c r="L124" s="96">
        <v>5.4555101572656257E-2</v>
      </c>
      <c r="M124" s="96">
        <v>4.0554546523181818E-4</v>
      </c>
      <c r="N124" s="96">
        <v>7.582499756973321E-5</v>
      </c>
    </row>
    <row r="125" spans="2:14">
      <c r="B125" s="108" t="s">
        <v>1327</v>
      </c>
      <c r="C125" s="85" t="s">
        <v>1328</v>
      </c>
      <c r="D125" s="98" t="s">
        <v>143</v>
      </c>
      <c r="E125" s="98" t="s">
        <v>334</v>
      </c>
      <c r="F125" s="85" t="s">
        <v>1329</v>
      </c>
      <c r="G125" s="98" t="s">
        <v>441</v>
      </c>
      <c r="H125" s="98" t="s">
        <v>187</v>
      </c>
      <c r="I125" s="95">
        <v>845676.19745600002</v>
      </c>
      <c r="J125" s="97">
        <v>2804</v>
      </c>
      <c r="K125" s="95">
        <v>23712.760576666238</v>
      </c>
      <c r="L125" s="96">
        <v>3.2873087979092483E-2</v>
      </c>
      <c r="M125" s="96">
        <v>2.1844433366447207E-3</v>
      </c>
      <c r="N125" s="96">
        <v>4.0842624290626757E-4</v>
      </c>
    </row>
    <row r="126" spans="2:14">
      <c r="B126" s="108" t="s">
        <v>1330</v>
      </c>
      <c r="C126" s="85" t="s">
        <v>1331</v>
      </c>
      <c r="D126" s="98" t="s">
        <v>143</v>
      </c>
      <c r="E126" s="98" t="s">
        <v>334</v>
      </c>
      <c r="F126" s="85" t="s">
        <v>1332</v>
      </c>
      <c r="G126" s="98" t="s">
        <v>1333</v>
      </c>
      <c r="H126" s="98" t="s">
        <v>187</v>
      </c>
      <c r="I126" s="95">
        <v>15607450.957569821</v>
      </c>
      <c r="J126" s="97">
        <v>163.80000000000001</v>
      </c>
      <c r="K126" s="95">
        <v>25445.407073329065</v>
      </c>
      <c r="L126" s="96">
        <v>0.11683036773576841</v>
      </c>
      <c r="M126" s="96">
        <v>2.35507392432921E-3</v>
      </c>
      <c r="N126" s="96">
        <v>4.3826917480062713E-4</v>
      </c>
    </row>
    <row r="127" spans="2:14">
      <c r="B127" s="108" t="s">
        <v>1334</v>
      </c>
      <c r="C127" s="85" t="s">
        <v>1335</v>
      </c>
      <c r="D127" s="98" t="s">
        <v>143</v>
      </c>
      <c r="E127" s="98" t="s">
        <v>334</v>
      </c>
      <c r="F127" s="85" t="s">
        <v>1336</v>
      </c>
      <c r="G127" s="98" t="s">
        <v>393</v>
      </c>
      <c r="H127" s="98" t="s">
        <v>187</v>
      </c>
      <c r="I127" s="95">
        <v>391746.487738</v>
      </c>
      <c r="J127" s="97">
        <v>1237</v>
      </c>
      <c r="K127" s="95">
        <v>4845.90405331906</v>
      </c>
      <c r="L127" s="96">
        <v>4.4290017334934685E-2</v>
      </c>
      <c r="M127" s="96">
        <v>4.4640955172924399E-4</v>
      </c>
      <c r="N127" s="96">
        <v>8.3465372139291037E-5</v>
      </c>
    </row>
    <row r="128" spans="2:14">
      <c r="B128" s="108" t="s">
        <v>1337</v>
      </c>
      <c r="C128" s="85" t="s">
        <v>1338</v>
      </c>
      <c r="D128" s="98" t="s">
        <v>143</v>
      </c>
      <c r="E128" s="98" t="s">
        <v>334</v>
      </c>
      <c r="F128" s="85" t="s">
        <v>1339</v>
      </c>
      <c r="G128" s="98" t="s">
        <v>1095</v>
      </c>
      <c r="H128" s="98" t="s">
        <v>187</v>
      </c>
      <c r="I128" s="95">
        <v>67011.233170000007</v>
      </c>
      <c r="J128" s="97">
        <v>32800</v>
      </c>
      <c r="K128" s="95">
        <v>21979.684479760002</v>
      </c>
      <c r="L128" s="96">
        <v>2.7657460410029477E-2</v>
      </c>
      <c r="M128" s="96">
        <v>2.0247906247833122E-3</v>
      </c>
      <c r="N128" s="96">
        <v>3.785759116198043E-4</v>
      </c>
    </row>
    <row r="129" spans="2:14">
      <c r="B129" s="108" t="s">
        <v>1340</v>
      </c>
      <c r="C129" s="85" t="s">
        <v>1341</v>
      </c>
      <c r="D129" s="98" t="s">
        <v>143</v>
      </c>
      <c r="E129" s="98" t="s">
        <v>334</v>
      </c>
      <c r="F129" s="85" t="s">
        <v>1342</v>
      </c>
      <c r="G129" s="98" t="s">
        <v>1088</v>
      </c>
      <c r="H129" s="98" t="s">
        <v>187</v>
      </c>
      <c r="I129" s="95">
        <v>525030.83952599997</v>
      </c>
      <c r="J129" s="97">
        <v>2108</v>
      </c>
      <c r="K129" s="95">
        <v>11067.650097208081</v>
      </c>
      <c r="L129" s="96">
        <v>1.4416491748402458E-2</v>
      </c>
      <c r="M129" s="96">
        <v>1.0195630504088895E-3</v>
      </c>
      <c r="N129" s="96">
        <v>1.9062811064908043E-4</v>
      </c>
    </row>
    <row r="130" spans="2:14">
      <c r="B130" s="108" t="s">
        <v>1343</v>
      </c>
      <c r="C130" s="85" t="s">
        <v>1344</v>
      </c>
      <c r="D130" s="98" t="s">
        <v>143</v>
      </c>
      <c r="E130" s="98" t="s">
        <v>334</v>
      </c>
      <c r="F130" s="85" t="s">
        <v>1345</v>
      </c>
      <c r="G130" s="98" t="s">
        <v>210</v>
      </c>
      <c r="H130" s="98" t="s">
        <v>187</v>
      </c>
      <c r="I130" s="95">
        <v>173933.37461600002</v>
      </c>
      <c r="J130" s="97">
        <v>11170</v>
      </c>
      <c r="K130" s="95">
        <v>19428.357944607204</v>
      </c>
      <c r="L130" s="96">
        <v>3.2629566885937558E-2</v>
      </c>
      <c r="M130" s="96">
        <v>1.7897598601745071E-3</v>
      </c>
      <c r="N130" s="96">
        <v>3.3463211571251137E-4</v>
      </c>
    </row>
    <row r="131" spans="2:14">
      <c r="B131" s="108" t="s">
        <v>1346</v>
      </c>
      <c r="C131" s="85" t="s">
        <v>1347</v>
      </c>
      <c r="D131" s="98" t="s">
        <v>143</v>
      </c>
      <c r="E131" s="98" t="s">
        <v>334</v>
      </c>
      <c r="F131" s="85" t="s">
        <v>1348</v>
      </c>
      <c r="G131" s="98" t="s">
        <v>441</v>
      </c>
      <c r="H131" s="98" t="s">
        <v>187</v>
      </c>
      <c r="I131" s="95">
        <v>3906583.5457900004</v>
      </c>
      <c r="J131" s="97">
        <v>845</v>
      </c>
      <c r="K131" s="95">
        <v>33010.630961925504</v>
      </c>
      <c r="L131" s="96">
        <v>5.0189728221335661E-2</v>
      </c>
      <c r="M131" s="96">
        <v>3.0409725012858014E-3</v>
      </c>
      <c r="N131" s="96">
        <v>5.6857184283349378E-4</v>
      </c>
    </row>
    <row r="132" spans="2:14">
      <c r="B132" s="108" t="s">
        <v>1349</v>
      </c>
      <c r="C132" s="85" t="s">
        <v>1350</v>
      </c>
      <c r="D132" s="98" t="s">
        <v>143</v>
      </c>
      <c r="E132" s="98" t="s">
        <v>334</v>
      </c>
      <c r="F132" s="85" t="s">
        <v>1351</v>
      </c>
      <c r="G132" s="98" t="s">
        <v>1088</v>
      </c>
      <c r="H132" s="98" t="s">
        <v>187</v>
      </c>
      <c r="I132" s="95">
        <v>1873380.6210500002</v>
      </c>
      <c r="J132" s="97">
        <v>404</v>
      </c>
      <c r="K132" s="95">
        <v>7568.4577090420007</v>
      </c>
      <c r="L132" s="96">
        <v>1.1355595207976538E-2</v>
      </c>
      <c r="M132" s="96">
        <v>6.9721393077543201E-4</v>
      </c>
      <c r="N132" s="96">
        <v>1.30358367036386E-4</v>
      </c>
    </row>
    <row r="133" spans="2:14">
      <c r="B133" s="108" t="s">
        <v>1352</v>
      </c>
      <c r="C133" s="85" t="s">
        <v>1353</v>
      </c>
      <c r="D133" s="98" t="s">
        <v>143</v>
      </c>
      <c r="E133" s="98" t="s">
        <v>334</v>
      </c>
      <c r="F133" s="85" t="s">
        <v>1354</v>
      </c>
      <c r="G133" s="98" t="s">
        <v>1095</v>
      </c>
      <c r="H133" s="98" t="s">
        <v>187</v>
      </c>
      <c r="I133" s="95">
        <v>4978511.3802740006</v>
      </c>
      <c r="J133" s="97">
        <v>48.5</v>
      </c>
      <c r="K133" s="95">
        <v>2414.5780243146</v>
      </c>
      <c r="L133" s="96">
        <v>1.5693151967565606E-2</v>
      </c>
      <c r="M133" s="96">
        <v>2.2243335435238231E-4</v>
      </c>
      <c r="N133" s="96">
        <v>4.1588453081471479E-5</v>
      </c>
    </row>
    <row r="134" spans="2:14">
      <c r="B134" s="109"/>
      <c r="C134" s="85"/>
      <c r="D134" s="85"/>
      <c r="E134" s="85"/>
      <c r="F134" s="85"/>
      <c r="G134" s="85"/>
      <c r="H134" s="85"/>
      <c r="I134" s="95"/>
      <c r="J134" s="97"/>
      <c r="K134" s="85"/>
      <c r="L134" s="85"/>
      <c r="M134" s="96"/>
      <c r="N134" s="85"/>
    </row>
    <row r="135" spans="2:14">
      <c r="B135" s="106" t="s">
        <v>261</v>
      </c>
      <c r="C135" s="83"/>
      <c r="D135" s="83"/>
      <c r="E135" s="83"/>
      <c r="F135" s="83"/>
      <c r="G135" s="83"/>
      <c r="H135" s="83"/>
      <c r="I135" s="92"/>
      <c r="J135" s="94"/>
      <c r="K135" s="92">
        <v>3235822.6564606354</v>
      </c>
      <c r="L135" s="83"/>
      <c r="M135" s="93">
        <v>0.29808723525108882</v>
      </c>
      <c r="N135" s="93">
        <v>5.5733489401890532E-2</v>
      </c>
    </row>
    <row r="136" spans="2:14">
      <c r="B136" s="107" t="s">
        <v>79</v>
      </c>
      <c r="C136" s="83"/>
      <c r="D136" s="83"/>
      <c r="E136" s="83"/>
      <c r="F136" s="83"/>
      <c r="G136" s="83"/>
      <c r="H136" s="83"/>
      <c r="I136" s="92"/>
      <c r="J136" s="94"/>
      <c r="K136" s="92">
        <v>1336023.7148989257</v>
      </c>
      <c r="L136" s="83"/>
      <c r="M136" s="93">
        <v>0.12307584737654319</v>
      </c>
      <c r="N136" s="93">
        <v>2.3011540328492518E-2</v>
      </c>
    </row>
    <row r="137" spans="2:14">
      <c r="B137" s="108" t="s">
        <v>1355</v>
      </c>
      <c r="C137" s="85" t="s">
        <v>1356</v>
      </c>
      <c r="D137" s="98" t="s">
        <v>1357</v>
      </c>
      <c r="E137" s="98" t="s">
        <v>871</v>
      </c>
      <c r="F137" s="85" t="s">
        <v>1068</v>
      </c>
      <c r="G137" s="98" t="s">
        <v>215</v>
      </c>
      <c r="H137" s="98" t="s">
        <v>186</v>
      </c>
      <c r="I137" s="95">
        <v>644385.72000000009</v>
      </c>
      <c r="J137" s="97">
        <v>6876</v>
      </c>
      <c r="K137" s="95">
        <v>170364.11431194743</v>
      </c>
      <c r="L137" s="96">
        <v>1.0749725203642911E-2</v>
      </c>
      <c r="M137" s="96">
        <v>1.5694113433520507E-2</v>
      </c>
      <c r="N137" s="96">
        <v>2.934334655364911E-3</v>
      </c>
    </row>
    <row r="138" spans="2:14">
      <c r="B138" s="108" t="s">
        <v>1358</v>
      </c>
      <c r="C138" s="85" t="s">
        <v>1359</v>
      </c>
      <c r="D138" s="98" t="s">
        <v>1357</v>
      </c>
      <c r="E138" s="98" t="s">
        <v>871</v>
      </c>
      <c r="F138" s="85" t="s">
        <v>1360</v>
      </c>
      <c r="G138" s="98" t="s">
        <v>215</v>
      </c>
      <c r="H138" s="98" t="s">
        <v>186</v>
      </c>
      <c r="I138" s="95">
        <v>838793.96269800002</v>
      </c>
      <c r="J138" s="97">
        <v>479</v>
      </c>
      <c r="K138" s="95">
        <v>15448.529749201884</v>
      </c>
      <c r="L138" s="96">
        <v>2.4863609690273316E-2</v>
      </c>
      <c r="M138" s="96">
        <v>1.423134086918959E-3</v>
      </c>
      <c r="N138" s="96">
        <v>2.6608394849231384E-4</v>
      </c>
    </row>
    <row r="139" spans="2:14">
      <c r="B139" s="108" t="s">
        <v>1361</v>
      </c>
      <c r="C139" s="85" t="s">
        <v>1362</v>
      </c>
      <c r="D139" s="98" t="s">
        <v>1363</v>
      </c>
      <c r="E139" s="98" t="s">
        <v>871</v>
      </c>
      <c r="F139" s="85"/>
      <c r="G139" s="98" t="s">
        <v>929</v>
      </c>
      <c r="H139" s="98" t="s">
        <v>186</v>
      </c>
      <c r="I139" s="95">
        <v>238046.82473000002</v>
      </c>
      <c r="J139" s="97">
        <v>5825</v>
      </c>
      <c r="K139" s="95">
        <v>53494.126470481664</v>
      </c>
      <c r="L139" s="96">
        <v>1.6217185953496462E-3</v>
      </c>
      <c r="M139" s="96">
        <v>4.9279326943089388E-3</v>
      </c>
      <c r="N139" s="96">
        <v>9.2137754359105479E-4</v>
      </c>
    </row>
    <row r="140" spans="2:14">
      <c r="B140" s="108" t="s">
        <v>1364</v>
      </c>
      <c r="C140" s="85" t="s">
        <v>1365</v>
      </c>
      <c r="D140" s="98" t="s">
        <v>1357</v>
      </c>
      <c r="E140" s="98" t="s">
        <v>871</v>
      </c>
      <c r="F140" s="85" t="s">
        <v>1366</v>
      </c>
      <c r="G140" s="98" t="s">
        <v>989</v>
      </c>
      <c r="H140" s="98" t="s">
        <v>186</v>
      </c>
      <c r="I140" s="95">
        <v>179573.70235000004</v>
      </c>
      <c r="J140" s="97">
        <v>2865</v>
      </c>
      <c r="K140" s="95">
        <v>19781.704374260524</v>
      </c>
      <c r="L140" s="96">
        <v>5.1029383660334384E-3</v>
      </c>
      <c r="M140" s="96">
        <v>1.8223104884022017E-3</v>
      </c>
      <c r="N140" s="96">
        <v>3.4071811966979247E-4</v>
      </c>
    </row>
    <row r="141" spans="2:14">
      <c r="B141" s="108" t="s">
        <v>1367</v>
      </c>
      <c r="C141" s="85" t="s">
        <v>1368</v>
      </c>
      <c r="D141" s="98" t="s">
        <v>1357</v>
      </c>
      <c r="E141" s="98" t="s">
        <v>871</v>
      </c>
      <c r="F141" s="85" t="s">
        <v>1311</v>
      </c>
      <c r="G141" s="98" t="s">
        <v>1312</v>
      </c>
      <c r="H141" s="98" t="s">
        <v>186</v>
      </c>
      <c r="I141" s="95">
        <v>1281928.2589220002</v>
      </c>
      <c r="J141" s="97">
        <v>262</v>
      </c>
      <c r="K141" s="95">
        <v>12914.017092533679</v>
      </c>
      <c r="L141" s="96">
        <v>1.6744718912826036E-2</v>
      </c>
      <c r="M141" s="96">
        <v>1.1896522336948101E-3</v>
      </c>
      <c r="N141" s="96">
        <v>2.2242975316509435E-4</v>
      </c>
    </row>
    <row r="142" spans="2:14">
      <c r="B142" s="108" t="s">
        <v>1369</v>
      </c>
      <c r="C142" s="85" t="s">
        <v>1370</v>
      </c>
      <c r="D142" s="98" t="s">
        <v>1357</v>
      </c>
      <c r="E142" s="98" t="s">
        <v>871</v>
      </c>
      <c r="F142" s="85" t="s">
        <v>1371</v>
      </c>
      <c r="G142" s="98" t="s">
        <v>929</v>
      </c>
      <c r="H142" s="98" t="s">
        <v>186</v>
      </c>
      <c r="I142" s="95">
        <v>246719.67071600002</v>
      </c>
      <c r="J142" s="97">
        <v>8446</v>
      </c>
      <c r="K142" s="95">
        <v>80121.892326910587</v>
      </c>
      <c r="L142" s="96">
        <v>1.4106204822241601E-3</v>
      </c>
      <c r="M142" s="96">
        <v>7.3809092470283697E-3</v>
      </c>
      <c r="N142" s="96">
        <v>1.38001154913281E-3</v>
      </c>
    </row>
    <row r="143" spans="2:14">
      <c r="B143" s="108" t="s">
        <v>1372</v>
      </c>
      <c r="C143" s="85" t="s">
        <v>1373</v>
      </c>
      <c r="D143" s="98" t="s">
        <v>32</v>
      </c>
      <c r="E143" s="98" t="s">
        <v>871</v>
      </c>
      <c r="F143" s="85" t="s">
        <v>1230</v>
      </c>
      <c r="G143" s="98" t="s">
        <v>212</v>
      </c>
      <c r="H143" s="98" t="s">
        <v>186</v>
      </c>
      <c r="I143" s="95">
        <v>21352.599540000003</v>
      </c>
      <c r="J143" s="97">
        <v>460</v>
      </c>
      <c r="K143" s="95">
        <v>377.66342806398006</v>
      </c>
      <c r="L143" s="96">
        <v>7.1788484424316541E-4</v>
      </c>
      <c r="M143" s="96">
        <v>3.4790734560891352E-5</v>
      </c>
      <c r="N143" s="96">
        <v>6.504837532879034E-6</v>
      </c>
    </row>
    <row r="144" spans="2:14">
      <c r="B144" s="108" t="s">
        <v>1374</v>
      </c>
      <c r="C144" s="85" t="s">
        <v>1375</v>
      </c>
      <c r="D144" s="98" t="s">
        <v>1357</v>
      </c>
      <c r="E144" s="98" t="s">
        <v>871</v>
      </c>
      <c r="F144" s="85" t="s">
        <v>1376</v>
      </c>
      <c r="G144" s="98" t="s">
        <v>1088</v>
      </c>
      <c r="H144" s="98" t="s">
        <v>186</v>
      </c>
      <c r="I144" s="95">
        <v>199481.31573000003</v>
      </c>
      <c r="J144" s="97">
        <v>570</v>
      </c>
      <c r="K144" s="95">
        <v>4371.9322586374001</v>
      </c>
      <c r="L144" s="96">
        <v>1.7424701922775399E-2</v>
      </c>
      <c r="M144" s="96">
        <v>4.0274679364157081E-4</v>
      </c>
      <c r="N144" s="96">
        <v>7.530172882498794E-5</v>
      </c>
    </row>
    <row r="145" spans="2:14">
      <c r="B145" s="108" t="s">
        <v>1377</v>
      </c>
      <c r="C145" s="85" t="s">
        <v>1378</v>
      </c>
      <c r="D145" s="98" t="s">
        <v>1363</v>
      </c>
      <c r="E145" s="98" t="s">
        <v>871</v>
      </c>
      <c r="F145" s="85" t="s">
        <v>879</v>
      </c>
      <c r="G145" s="98" t="s">
        <v>441</v>
      </c>
      <c r="H145" s="98" t="s">
        <v>186</v>
      </c>
      <c r="I145" s="95">
        <v>1088076.531164</v>
      </c>
      <c r="J145" s="97">
        <v>411</v>
      </c>
      <c r="K145" s="95">
        <v>17392.65985096174</v>
      </c>
      <c r="L145" s="96">
        <v>8.5246406697260101E-4</v>
      </c>
      <c r="M145" s="96">
        <v>1.6022293058256393E-3</v>
      </c>
      <c r="N145" s="96">
        <v>2.9956945308447425E-4</v>
      </c>
    </row>
    <row r="146" spans="2:14">
      <c r="B146" s="108" t="s">
        <v>1379</v>
      </c>
      <c r="C146" s="85" t="s">
        <v>1380</v>
      </c>
      <c r="D146" s="98" t="s">
        <v>1357</v>
      </c>
      <c r="E146" s="98" t="s">
        <v>871</v>
      </c>
      <c r="F146" s="85" t="s">
        <v>1381</v>
      </c>
      <c r="G146" s="98" t="s">
        <v>421</v>
      </c>
      <c r="H146" s="98" t="s">
        <v>186</v>
      </c>
      <c r="I146" s="95">
        <v>477458.57557600009</v>
      </c>
      <c r="J146" s="97">
        <v>2650</v>
      </c>
      <c r="K146" s="95">
        <v>49016.613554542848</v>
      </c>
      <c r="L146" s="96">
        <v>2.0338157078548309E-2</v>
      </c>
      <c r="M146" s="96">
        <v>4.5154597044037579E-3</v>
      </c>
      <c r="N146" s="96">
        <v>8.4425730396696461E-4</v>
      </c>
    </row>
    <row r="147" spans="2:14">
      <c r="B147" s="108" t="s">
        <v>1382</v>
      </c>
      <c r="C147" s="85" t="s">
        <v>1383</v>
      </c>
      <c r="D147" s="98" t="s">
        <v>1357</v>
      </c>
      <c r="E147" s="98" t="s">
        <v>871</v>
      </c>
      <c r="F147" s="85" t="s">
        <v>1342</v>
      </c>
      <c r="G147" s="98" t="s">
        <v>1088</v>
      </c>
      <c r="H147" s="98" t="s">
        <v>186</v>
      </c>
      <c r="I147" s="95">
        <v>234341.60683999999</v>
      </c>
      <c r="J147" s="97">
        <v>545</v>
      </c>
      <c r="K147" s="95">
        <v>4910.6869616156209</v>
      </c>
      <c r="L147" s="96">
        <v>6.4346388573407456E-3</v>
      </c>
      <c r="M147" s="96">
        <v>4.5237741835107211E-4</v>
      </c>
      <c r="N147" s="96">
        <v>8.4581186544558618E-5</v>
      </c>
    </row>
    <row r="148" spans="2:14">
      <c r="B148" s="108" t="s">
        <v>1384</v>
      </c>
      <c r="C148" s="85" t="s">
        <v>1385</v>
      </c>
      <c r="D148" s="98" t="s">
        <v>1357</v>
      </c>
      <c r="E148" s="98" t="s">
        <v>871</v>
      </c>
      <c r="F148" s="85" t="s">
        <v>1386</v>
      </c>
      <c r="G148" s="98" t="s">
        <v>32</v>
      </c>
      <c r="H148" s="98" t="s">
        <v>186</v>
      </c>
      <c r="I148" s="95">
        <v>213889.194624</v>
      </c>
      <c r="J148" s="97">
        <v>1265</v>
      </c>
      <c r="K148" s="95">
        <v>10403.410003757339</v>
      </c>
      <c r="L148" s="96">
        <v>7.0366676153762542E-3</v>
      </c>
      <c r="M148" s="96">
        <v>9.5837258541096166E-4</v>
      </c>
      <c r="N148" s="96">
        <v>1.7918730497490886E-4</v>
      </c>
    </row>
    <row r="149" spans="2:14">
      <c r="B149" s="108" t="s">
        <v>1387</v>
      </c>
      <c r="C149" s="85" t="s">
        <v>1388</v>
      </c>
      <c r="D149" s="98" t="s">
        <v>1357</v>
      </c>
      <c r="E149" s="98" t="s">
        <v>871</v>
      </c>
      <c r="F149" s="85" t="s">
        <v>1145</v>
      </c>
      <c r="G149" s="98" t="s">
        <v>215</v>
      </c>
      <c r="H149" s="98" t="s">
        <v>186</v>
      </c>
      <c r="I149" s="95">
        <v>843712.77369400009</v>
      </c>
      <c r="J149" s="97">
        <v>755</v>
      </c>
      <c r="K149" s="95">
        <v>24492.770891411139</v>
      </c>
      <c r="L149" s="96">
        <v>1.4554086643442352E-2</v>
      </c>
      <c r="M149" s="96">
        <v>2.2562986707822105E-3</v>
      </c>
      <c r="N149" s="96">
        <v>4.2186106342197253E-4</v>
      </c>
    </row>
    <row r="150" spans="2:14">
      <c r="B150" s="108" t="s">
        <v>1389</v>
      </c>
      <c r="C150" s="85" t="s">
        <v>1390</v>
      </c>
      <c r="D150" s="98" t="s">
        <v>1357</v>
      </c>
      <c r="E150" s="98" t="s">
        <v>871</v>
      </c>
      <c r="F150" s="85" t="s">
        <v>1391</v>
      </c>
      <c r="G150" s="98" t="s">
        <v>924</v>
      </c>
      <c r="H150" s="98" t="s">
        <v>186</v>
      </c>
      <c r="I150" s="95">
        <v>786447.38636800006</v>
      </c>
      <c r="J150" s="97">
        <v>457.92</v>
      </c>
      <c r="K150" s="95">
        <v>13846.99801618834</v>
      </c>
      <c r="L150" s="96">
        <v>3.5992521217923783E-2</v>
      </c>
      <c r="M150" s="96">
        <v>1.2755993740669661E-3</v>
      </c>
      <c r="N150" s="96">
        <v>2.3849932431938903E-4</v>
      </c>
    </row>
    <row r="151" spans="2:14">
      <c r="B151" s="108" t="s">
        <v>1392</v>
      </c>
      <c r="C151" s="85" t="s">
        <v>1393</v>
      </c>
      <c r="D151" s="98" t="s">
        <v>1357</v>
      </c>
      <c r="E151" s="98" t="s">
        <v>871</v>
      </c>
      <c r="F151" s="85" t="s">
        <v>1394</v>
      </c>
      <c r="G151" s="98" t="s">
        <v>1135</v>
      </c>
      <c r="H151" s="98" t="s">
        <v>186</v>
      </c>
      <c r="I151" s="95">
        <v>492787.14497600007</v>
      </c>
      <c r="J151" s="97">
        <v>4090</v>
      </c>
      <c r="K151" s="95">
        <v>77495.952808592891</v>
      </c>
      <c r="L151" s="96">
        <v>1.011041163160983E-2</v>
      </c>
      <c r="M151" s="96">
        <v>7.1390050594212261E-3</v>
      </c>
      <c r="N151" s="96">
        <v>1.3347826265829423E-3</v>
      </c>
    </row>
    <row r="152" spans="2:14">
      <c r="B152" s="108" t="s">
        <v>1395</v>
      </c>
      <c r="C152" s="85" t="s">
        <v>1396</v>
      </c>
      <c r="D152" s="98" t="s">
        <v>1363</v>
      </c>
      <c r="E152" s="98" t="s">
        <v>871</v>
      </c>
      <c r="F152" s="85" t="s">
        <v>1397</v>
      </c>
      <c r="G152" s="98" t="s">
        <v>945</v>
      </c>
      <c r="H152" s="98" t="s">
        <v>186</v>
      </c>
      <c r="I152" s="95">
        <v>138814.35287600002</v>
      </c>
      <c r="J152" s="97">
        <v>3812</v>
      </c>
      <c r="K152" s="95">
        <v>20346.214041910425</v>
      </c>
      <c r="L152" s="96">
        <v>6.3319506146146572E-4</v>
      </c>
      <c r="M152" s="96">
        <v>1.8743136863420815E-3</v>
      </c>
      <c r="N152" s="96">
        <v>3.5044117835362159E-4</v>
      </c>
    </row>
    <row r="153" spans="2:14">
      <c r="B153" s="108" t="s">
        <v>1400</v>
      </c>
      <c r="C153" s="85" t="s">
        <v>1401</v>
      </c>
      <c r="D153" s="98" t="s">
        <v>1357</v>
      </c>
      <c r="E153" s="98" t="s">
        <v>871</v>
      </c>
      <c r="F153" s="85" t="s">
        <v>1161</v>
      </c>
      <c r="G153" s="98" t="s">
        <v>1135</v>
      </c>
      <c r="H153" s="98" t="s">
        <v>186</v>
      </c>
      <c r="I153" s="95">
        <v>602911.68818200007</v>
      </c>
      <c r="J153" s="97">
        <v>1316</v>
      </c>
      <c r="K153" s="95">
        <v>30507.452000246205</v>
      </c>
      <c r="L153" s="96">
        <v>2.2142819562620035E-2</v>
      </c>
      <c r="M153" s="96">
        <v>2.8103771395357126E-3</v>
      </c>
      <c r="N153" s="96">
        <v>5.2545733596976265E-4</v>
      </c>
    </row>
    <row r="154" spans="2:14">
      <c r="B154" s="108" t="s">
        <v>1402</v>
      </c>
      <c r="C154" s="85" t="s">
        <v>1403</v>
      </c>
      <c r="D154" s="98" t="s">
        <v>1363</v>
      </c>
      <c r="E154" s="98" t="s">
        <v>871</v>
      </c>
      <c r="F154" s="85" t="s">
        <v>1404</v>
      </c>
      <c r="G154" s="98" t="s">
        <v>212</v>
      </c>
      <c r="H154" s="98" t="s">
        <v>186</v>
      </c>
      <c r="I154" s="95">
        <v>839437.37207600009</v>
      </c>
      <c r="J154" s="97">
        <v>930</v>
      </c>
      <c r="K154" s="95">
        <v>30017.021266450622</v>
      </c>
      <c r="L154" s="96">
        <v>1.5056258739151185E-3</v>
      </c>
      <c r="M154" s="96">
        <v>2.7651981674349383E-3</v>
      </c>
      <c r="N154" s="96">
        <v>5.1701020551600193E-4</v>
      </c>
    </row>
    <row r="155" spans="2:14">
      <c r="B155" s="108" t="s">
        <v>1405</v>
      </c>
      <c r="C155" s="85" t="s">
        <v>1406</v>
      </c>
      <c r="D155" s="98" t="s">
        <v>1363</v>
      </c>
      <c r="E155" s="98" t="s">
        <v>871</v>
      </c>
      <c r="F155" s="85" t="s">
        <v>1036</v>
      </c>
      <c r="G155" s="98" t="s">
        <v>888</v>
      </c>
      <c r="H155" s="98" t="s">
        <v>186</v>
      </c>
      <c r="I155" s="95">
        <v>696521.40645800007</v>
      </c>
      <c r="J155" s="97">
        <v>5362</v>
      </c>
      <c r="K155" s="95">
        <v>143601.05219482479</v>
      </c>
      <c r="L155" s="96">
        <v>1.403296447464261E-2</v>
      </c>
      <c r="M155" s="96">
        <v>1.3228673253287535E-2</v>
      </c>
      <c r="N155" s="96">
        <v>2.4733703204101909E-3</v>
      </c>
    </row>
    <row r="156" spans="2:14">
      <c r="B156" s="108" t="s">
        <v>1407</v>
      </c>
      <c r="C156" s="85" t="s">
        <v>1408</v>
      </c>
      <c r="D156" s="98" t="s">
        <v>1357</v>
      </c>
      <c r="E156" s="98" t="s">
        <v>871</v>
      </c>
      <c r="F156" s="85" t="s">
        <v>584</v>
      </c>
      <c r="G156" s="98" t="s">
        <v>393</v>
      </c>
      <c r="H156" s="98" t="s">
        <v>186</v>
      </c>
      <c r="I156" s="95">
        <v>40705.650664000001</v>
      </c>
      <c r="J156" s="97">
        <v>469</v>
      </c>
      <c r="K156" s="95">
        <v>734.04703312064009</v>
      </c>
      <c r="L156" s="96">
        <v>2.5573774901001137E-4</v>
      </c>
      <c r="M156" s="96">
        <v>6.7621150439230797E-5</v>
      </c>
      <c r="N156" s="96">
        <v>1.2643153498921079E-5</v>
      </c>
    </row>
    <row r="157" spans="2:14">
      <c r="B157" s="108" t="s">
        <v>1409</v>
      </c>
      <c r="C157" s="85" t="s">
        <v>1410</v>
      </c>
      <c r="D157" s="98" t="s">
        <v>1357</v>
      </c>
      <c r="E157" s="98" t="s">
        <v>871</v>
      </c>
      <c r="F157" s="85" t="s">
        <v>1411</v>
      </c>
      <c r="G157" s="98" t="s">
        <v>215</v>
      </c>
      <c r="H157" s="98" t="s">
        <v>186</v>
      </c>
      <c r="I157" s="95">
        <v>365605.90703</v>
      </c>
      <c r="J157" s="97">
        <v>142</v>
      </c>
      <c r="K157" s="95">
        <v>1996.1716883759</v>
      </c>
      <c r="L157" s="96">
        <v>4.7413817995792459E-3</v>
      </c>
      <c r="M157" s="96">
        <v>1.8388934216973483E-4</v>
      </c>
      <c r="N157" s="96">
        <v>3.4381863732959363E-5</v>
      </c>
    </row>
    <row r="158" spans="2:14">
      <c r="B158" s="108" t="s">
        <v>1412</v>
      </c>
      <c r="C158" s="85" t="s">
        <v>1413</v>
      </c>
      <c r="D158" s="98" t="s">
        <v>1357</v>
      </c>
      <c r="E158" s="98" t="s">
        <v>871</v>
      </c>
      <c r="F158" s="85" t="s">
        <v>966</v>
      </c>
      <c r="G158" s="98" t="s">
        <v>441</v>
      </c>
      <c r="H158" s="98" t="s">
        <v>186</v>
      </c>
      <c r="I158" s="95">
        <v>564944.676828</v>
      </c>
      <c r="J158" s="97">
        <v>8323</v>
      </c>
      <c r="K158" s="95">
        <v>180793.22826650698</v>
      </c>
      <c r="L158" s="96">
        <v>3.9403447926456229E-3</v>
      </c>
      <c r="M158" s="96">
        <v>1.6654853892712918E-2</v>
      </c>
      <c r="N158" s="96">
        <v>3.1139646826462359E-3</v>
      </c>
    </row>
    <row r="159" spans="2:14">
      <c r="B159" s="108" t="s">
        <v>1414</v>
      </c>
      <c r="C159" s="85" t="s">
        <v>1415</v>
      </c>
      <c r="D159" s="98" t="s">
        <v>1357</v>
      </c>
      <c r="E159" s="98" t="s">
        <v>871</v>
      </c>
      <c r="F159" s="85" t="s">
        <v>1351</v>
      </c>
      <c r="G159" s="98" t="s">
        <v>1088</v>
      </c>
      <c r="H159" s="98" t="s">
        <v>186</v>
      </c>
      <c r="I159" s="95">
        <v>138464.82244000002</v>
      </c>
      <c r="J159" s="97">
        <v>1046</v>
      </c>
      <c r="K159" s="95">
        <v>5568.8751503622607</v>
      </c>
      <c r="L159" s="96">
        <v>8.3931182730781657E-3</v>
      </c>
      <c r="M159" s="96">
        <v>5.1301037580523919E-4</v>
      </c>
      <c r="N159" s="96">
        <v>9.5917754810659041E-5</v>
      </c>
    </row>
    <row r="160" spans="2:14">
      <c r="B160" s="108" t="s">
        <v>1416</v>
      </c>
      <c r="C160" s="85" t="s">
        <v>1417</v>
      </c>
      <c r="D160" s="98" t="s">
        <v>1357</v>
      </c>
      <c r="E160" s="98" t="s">
        <v>871</v>
      </c>
      <c r="F160" s="85" t="s">
        <v>1418</v>
      </c>
      <c r="G160" s="98" t="s">
        <v>924</v>
      </c>
      <c r="H160" s="98" t="s">
        <v>186</v>
      </c>
      <c r="I160" s="95">
        <v>469900.71215400001</v>
      </c>
      <c r="J160" s="97">
        <v>840</v>
      </c>
      <c r="K160" s="95">
        <v>15176.85320505526</v>
      </c>
      <c r="L160" s="96">
        <v>1.3537541185623492E-2</v>
      </c>
      <c r="M160" s="96">
        <v>1.3981069706258129E-3</v>
      </c>
      <c r="N160" s="96">
        <v>2.6140461856559281E-4</v>
      </c>
    </row>
    <row r="161" spans="2:14">
      <c r="B161" s="108" t="s">
        <v>1419</v>
      </c>
      <c r="C161" s="85" t="s">
        <v>1420</v>
      </c>
      <c r="D161" s="98" t="s">
        <v>1357</v>
      </c>
      <c r="E161" s="98" t="s">
        <v>871</v>
      </c>
      <c r="F161" s="85" t="s">
        <v>1052</v>
      </c>
      <c r="G161" s="98" t="s">
        <v>441</v>
      </c>
      <c r="H161" s="98" t="s">
        <v>186</v>
      </c>
      <c r="I161" s="95">
        <v>1934299.4801400003</v>
      </c>
      <c r="J161" s="97">
        <v>3625</v>
      </c>
      <c r="K161" s="95">
        <v>269605.07942358596</v>
      </c>
      <c r="L161" s="96">
        <v>1.9057137735369462E-3</v>
      </c>
      <c r="M161" s="96">
        <v>2.4836290880950705E-2</v>
      </c>
      <c r="N161" s="96">
        <v>4.6436512232057425E-3</v>
      </c>
    </row>
    <row r="162" spans="2:14">
      <c r="B162" s="108" t="s">
        <v>1421</v>
      </c>
      <c r="C162" s="85" t="s">
        <v>1422</v>
      </c>
      <c r="D162" s="98" t="s">
        <v>1357</v>
      </c>
      <c r="E162" s="98" t="s">
        <v>871</v>
      </c>
      <c r="F162" s="85" t="s">
        <v>1134</v>
      </c>
      <c r="G162" s="98" t="s">
        <v>1135</v>
      </c>
      <c r="H162" s="98" t="s">
        <v>186</v>
      </c>
      <c r="I162" s="95">
        <v>420253.72145400004</v>
      </c>
      <c r="J162" s="97">
        <v>1903</v>
      </c>
      <c r="K162" s="95">
        <v>30750.111884711485</v>
      </c>
      <c r="L162" s="96">
        <v>4.6121680245617813E-3</v>
      </c>
      <c r="M162" s="96">
        <v>2.8327312119760494E-3</v>
      </c>
      <c r="N162" s="96">
        <v>5.2963688581997065E-4</v>
      </c>
    </row>
    <row r="163" spans="2:14">
      <c r="B163" s="108" t="s">
        <v>1423</v>
      </c>
      <c r="C163" s="85" t="s">
        <v>1424</v>
      </c>
      <c r="D163" s="98" t="s">
        <v>1357</v>
      </c>
      <c r="E163" s="98" t="s">
        <v>871</v>
      </c>
      <c r="F163" s="85" t="s">
        <v>1425</v>
      </c>
      <c r="G163" s="98" t="s">
        <v>956</v>
      </c>
      <c r="H163" s="98" t="s">
        <v>186</v>
      </c>
      <c r="I163" s="95">
        <v>161315.13060800001</v>
      </c>
      <c r="J163" s="97">
        <v>485</v>
      </c>
      <c r="K163" s="95">
        <v>3008.2448863133204</v>
      </c>
      <c r="L163" s="96">
        <v>5.9988685628750756E-3</v>
      </c>
      <c r="M163" s="96">
        <v>2.7712254233988256E-4</v>
      </c>
      <c r="N163" s="96">
        <v>5.1813712397026868E-5</v>
      </c>
    </row>
    <row r="164" spans="2:14">
      <c r="B164" s="108" t="s">
        <v>1426</v>
      </c>
      <c r="C164" s="85" t="s">
        <v>1427</v>
      </c>
      <c r="D164" s="98" t="s">
        <v>1357</v>
      </c>
      <c r="E164" s="98" t="s">
        <v>871</v>
      </c>
      <c r="F164" s="85" t="s">
        <v>1428</v>
      </c>
      <c r="G164" s="98" t="s">
        <v>929</v>
      </c>
      <c r="H164" s="98" t="s">
        <v>186</v>
      </c>
      <c r="I164" s="95">
        <v>365114.807004</v>
      </c>
      <c r="J164" s="97">
        <v>3525</v>
      </c>
      <c r="K164" s="95">
        <v>49486.291758355044</v>
      </c>
      <c r="L164" s="96">
        <v>5.8250930781172808E-3</v>
      </c>
      <c r="M164" s="96">
        <v>4.5587269325852971E-3</v>
      </c>
      <c r="N164" s="96">
        <v>8.5234699489678163E-4</v>
      </c>
    </row>
    <row r="165" spans="2:14">
      <c r="B165" s="109"/>
      <c r="C165" s="85"/>
      <c r="D165" s="85"/>
      <c r="E165" s="85"/>
      <c r="F165" s="85"/>
      <c r="G165" s="85"/>
      <c r="H165" s="85"/>
      <c r="I165" s="95"/>
      <c r="J165" s="97"/>
      <c r="K165" s="85"/>
      <c r="L165" s="85"/>
      <c r="M165" s="96"/>
      <c r="N165" s="85"/>
    </row>
    <row r="166" spans="2:14">
      <c r="B166" s="107" t="s">
        <v>78</v>
      </c>
      <c r="C166" s="83"/>
      <c r="D166" s="83"/>
      <c r="E166" s="83"/>
      <c r="F166" s="83"/>
      <c r="G166" s="83"/>
      <c r="H166" s="83"/>
      <c r="I166" s="92"/>
      <c r="J166" s="94"/>
      <c r="K166" s="92">
        <v>1899798.9415617082</v>
      </c>
      <c r="L166" s="83"/>
      <c r="M166" s="93">
        <v>0.17501138787454551</v>
      </c>
      <c r="N166" s="93">
        <v>3.2721949073397989E-2</v>
      </c>
    </row>
    <row r="167" spans="2:14">
      <c r="B167" s="108" t="s">
        <v>1429</v>
      </c>
      <c r="C167" s="85" t="s">
        <v>1430</v>
      </c>
      <c r="D167" s="98" t="s">
        <v>32</v>
      </c>
      <c r="E167" s="98" t="s">
        <v>871</v>
      </c>
      <c r="F167" s="85"/>
      <c r="G167" s="98" t="s">
        <v>1012</v>
      </c>
      <c r="H167" s="98" t="s">
        <v>188</v>
      </c>
      <c r="I167" s="95">
        <v>54246.537861999997</v>
      </c>
      <c r="J167" s="97">
        <v>15015</v>
      </c>
      <c r="K167" s="95">
        <v>32937.22679755422</v>
      </c>
      <c r="L167" s="96">
        <v>2.5928461319909538E-4</v>
      </c>
      <c r="M167" s="96">
        <v>3.0342104358896445E-3</v>
      </c>
      <c r="N167" s="96">
        <v>5.6730753676626432E-4</v>
      </c>
    </row>
    <row r="168" spans="2:14">
      <c r="B168" s="108" t="s">
        <v>1431</v>
      </c>
      <c r="C168" s="85" t="s">
        <v>1432</v>
      </c>
      <c r="D168" s="98" t="s">
        <v>1357</v>
      </c>
      <c r="E168" s="98" t="s">
        <v>871</v>
      </c>
      <c r="F168" s="85"/>
      <c r="G168" s="98" t="s">
        <v>929</v>
      </c>
      <c r="H168" s="98" t="s">
        <v>186</v>
      </c>
      <c r="I168" s="95">
        <v>16616.364497999999</v>
      </c>
      <c r="J168" s="97">
        <v>77182</v>
      </c>
      <c r="K168" s="95">
        <v>49311.519208026621</v>
      </c>
      <c r="L168" s="96">
        <v>4.8150709905442026E-5</v>
      </c>
      <c r="M168" s="96">
        <v>4.542626709595275E-3</v>
      </c>
      <c r="N168" s="96">
        <v>8.4933672977547715E-4</v>
      </c>
    </row>
    <row r="169" spans="2:14">
      <c r="B169" s="108" t="s">
        <v>1433</v>
      </c>
      <c r="C169" s="85" t="s">
        <v>1434</v>
      </c>
      <c r="D169" s="98" t="s">
        <v>1357</v>
      </c>
      <c r="E169" s="98" t="s">
        <v>871</v>
      </c>
      <c r="F169" s="85"/>
      <c r="G169" s="98" t="s">
        <v>992</v>
      </c>
      <c r="H169" s="98" t="s">
        <v>186</v>
      </c>
      <c r="I169" s="95">
        <v>16646.631100000002</v>
      </c>
      <c r="J169" s="97">
        <v>74987</v>
      </c>
      <c r="K169" s="95">
        <v>47996.401618510521</v>
      </c>
      <c r="L169" s="96">
        <v>3.5033257087993494E-5</v>
      </c>
      <c r="M169" s="96">
        <v>4.4214767555005334E-3</v>
      </c>
      <c r="N169" s="96">
        <v>8.266852744828972E-4</v>
      </c>
    </row>
    <row r="170" spans="2:14">
      <c r="B170" s="108" t="s">
        <v>1435</v>
      </c>
      <c r="C170" s="85" t="s">
        <v>1436</v>
      </c>
      <c r="D170" s="98" t="s">
        <v>1363</v>
      </c>
      <c r="E170" s="98" t="s">
        <v>871</v>
      </c>
      <c r="F170" s="85"/>
      <c r="G170" s="98" t="s">
        <v>942</v>
      </c>
      <c r="H170" s="98" t="s">
        <v>186</v>
      </c>
      <c r="I170" s="95">
        <v>95818.203880000001</v>
      </c>
      <c r="J170" s="97">
        <v>7408</v>
      </c>
      <c r="K170" s="95">
        <v>27292.62723534794</v>
      </c>
      <c r="L170" s="96">
        <v>1.0469012920163346E-4</v>
      </c>
      <c r="M170" s="96">
        <v>2.5142242511591141E-3</v>
      </c>
      <c r="N170" s="96">
        <v>4.7008551217538519E-4</v>
      </c>
    </row>
    <row r="171" spans="2:14">
      <c r="B171" s="108" t="s">
        <v>1437</v>
      </c>
      <c r="C171" s="85" t="s">
        <v>1438</v>
      </c>
      <c r="D171" s="98" t="s">
        <v>32</v>
      </c>
      <c r="E171" s="98" t="s">
        <v>871</v>
      </c>
      <c r="F171" s="85"/>
      <c r="G171" s="98" t="s">
        <v>1439</v>
      </c>
      <c r="H171" s="98" t="s">
        <v>188</v>
      </c>
      <c r="I171" s="95">
        <v>35306.479404000005</v>
      </c>
      <c r="J171" s="97">
        <v>10055</v>
      </c>
      <c r="K171" s="95">
        <v>14355.758926648199</v>
      </c>
      <c r="L171" s="96">
        <v>1.7485016593402599E-5</v>
      </c>
      <c r="M171" s="96">
        <v>1.3224669404646523E-3</v>
      </c>
      <c r="N171" s="96">
        <v>2.472621719231034E-4</v>
      </c>
    </row>
    <row r="172" spans="2:14">
      <c r="B172" s="108" t="s">
        <v>1440</v>
      </c>
      <c r="C172" s="85" t="s">
        <v>1441</v>
      </c>
      <c r="D172" s="98" t="s">
        <v>146</v>
      </c>
      <c r="E172" s="98" t="s">
        <v>871</v>
      </c>
      <c r="F172" s="85"/>
      <c r="G172" s="98" t="s">
        <v>992</v>
      </c>
      <c r="H172" s="98" t="s">
        <v>189</v>
      </c>
      <c r="I172" s="95">
        <v>62249.613236000005</v>
      </c>
      <c r="J172" s="97">
        <v>4964</v>
      </c>
      <c r="K172" s="95">
        <v>14601.202547660463</v>
      </c>
      <c r="L172" s="96">
        <v>7.461309750509752E-4</v>
      </c>
      <c r="M172" s="96">
        <v>1.3450774535134697E-3</v>
      </c>
      <c r="N172" s="96">
        <v>2.514896685762764E-4</v>
      </c>
    </row>
    <row r="173" spans="2:14">
      <c r="B173" s="108" t="s">
        <v>1442</v>
      </c>
      <c r="C173" s="85" t="s">
        <v>1443</v>
      </c>
      <c r="D173" s="98" t="s">
        <v>146</v>
      </c>
      <c r="E173" s="98" t="s">
        <v>871</v>
      </c>
      <c r="F173" s="85"/>
      <c r="G173" s="98" t="s">
        <v>956</v>
      </c>
      <c r="H173" s="98" t="s">
        <v>189</v>
      </c>
      <c r="I173" s="95">
        <v>111234.64406000002</v>
      </c>
      <c r="J173" s="97">
        <v>4437.5</v>
      </c>
      <c r="K173" s="95">
        <v>23323.763594924701</v>
      </c>
      <c r="L173" s="96">
        <v>8.7928953225880244E-5</v>
      </c>
      <c r="M173" s="96">
        <v>2.1486085437283546E-3</v>
      </c>
      <c r="N173" s="96">
        <v>4.0172619736577025E-4</v>
      </c>
    </row>
    <row r="174" spans="2:14">
      <c r="B174" s="108" t="s">
        <v>1444</v>
      </c>
      <c r="C174" s="85" t="s">
        <v>1445</v>
      </c>
      <c r="D174" s="98" t="s">
        <v>32</v>
      </c>
      <c r="E174" s="98" t="s">
        <v>871</v>
      </c>
      <c r="F174" s="85"/>
      <c r="G174" s="98" t="s">
        <v>1002</v>
      </c>
      <c r="H174" s="98" t="s">
        <v>188</v>
      </c>
      <c r="I174" s="95">
        <v>59332.303340000006</v>
      </c>
      <c r="J174" s="97">
        <v>4613</v>
      </c>
      <c r="K174" s="95">
        <v>11067.877174830443</v>
      </c>
      <c r="L174" s="96">
        <v>5.4990622660145078E-4</v>
      </c>
      <c r="M174" s="96">
        <v>1.019583969027684E-3</v>
      </c>
      <c r="N174" s="96">
        <v>1.9063202181158928E-4</v>
      </c>
    </row>
    <row r="175" spans="2:14">
      <c r="B175" s="108" t="s">
        <v>1446</v>
      </c>
      <c r="C175" s="85" t="s">
        <v>1447</v>
      </c>
      <c r="D175" s="98" t="s">
        <v>146</v>
      </c>
      <c r="E175" s="98" t="s">
        <v>871</v>
      </c>
      <c r="F175" s="85"/>
      <c r="G175" s="98" t="s">
        <v>1448</v>
      </c>
      <c r="H175" s="98" t="s">
        <v>189</v>
      </c>
      <c r="I175" s="95">
        <v>413783.50302</v>
      </c>
      <c r="J175" s="97">
        <v>591.5</v>
      </c>
      <c r="K175" s="95">
        <v>11565.066011262141</v>
      </c>
      <c r="L175" s="96">
        <v>1.3028486047986308E-4</v>
      </c>
      <c r="M175" s="96">
        <v>1.0653855043354747E-3</v>
      </c>
      <c r="N175" s="96">
        <v>1.9919555315675694E-4</v>
      </c>
    </row>
    <row r="176" spans="2:14">
      <c r="B176" s="108" t="s">
        <v>1449</v>
      </c>
      <c r="C176" s="85" t="s">
        <v>1450</v>
      </c>
      <c r="D176" s="98" t="s">
        <v>1363</v>
      </c>
      <c r="E176" s="98" t="s">
        <v>871</v>
      </c>
      <c r="F176" s="85"/>
      <c r="G176" s="98" t="s">
        <v>891</v>
      </c>
      <c r="H176" s="98" t="s">
        <v>186</v>
      </c>
      <c r="I176" s="95">
        <v>559736.86860000005</v>
      </c>
      <c r="J176" s="97">
        <v>2210</v>
      </c>
      <c r="K176" s="95">
        <v>47563.360550614118</v>
      </c>
      <c r="L176" s="96">
        <v>5.5391814383997208E-5</v>
      </c>
      <c r="M176" s="96">
        <v>4.3815845771014205E-3</v>
      </c>
      <c r="N176" s="96">
        <v>8.1922661795856631E-4</v>
      </c>
    </row>
    <row r="177" spans="2:14">
      <c r="B177" s="108" t="s">
        <v>1451</v>
      </c>
      <c r="C177" s="85" t="s">
        <v>1452</v>
      </c>
      <c r="D177" s="98" t="s">
        <v>1363</v>
      </c>
      <c r="E177" s="98" t="s">
        <v>871</v>
      </c>
      <c r="F177" s="85"/>
      <c r="G177" s="98" t="s">
        <v>942</v>
      </c>
      <c r="H177" s="98" t="s">
        <v>186</v>
      </c>
      <c r="I177" s="95">
        <v>17369.124179999999</v>
      </c>
      <c r="J177" s="97">
        <v>38054</v>
      </c>
      <c r="K177" s="95">
        <v>25414.090845098544</v>
      </c>
      <c r="L177" s="96">
        <v>1.0717094080931837E-4</v>
      </c>
      <c r="M177" s="96">
        <v>2.3411715908812176E-3</v>
      </c>
      <c r="N177" s="96">
        <v>4.3772978718285762E-4</v>
      </c>
    </row>
    <row r="178" spans="2:14">
      <c r="B178" s="108" t="s">
        <v>1453</v>
      </c>
      <c r="C178" s="85" t="s">
        <v>1454</v>
      </c>
      <c r="D178" s="98" t="s">
        <v>32</v>
      </c>
      <c r="E178" s="98" t="s">
        <v>871</v>
      </c>
      <c r="F178" s="85"/>
      <c r="G178" s="98" t="s">
        <v>891</v>
      </c>
      <c r="H178" s="98" t="s">
        <v>188</v>
      </c>
      <c r="I178" s="95">
        <v>52424.683689999998</v>
      </c>
      <c r="J178" s="97">
        <v>6055</v>
      </c>
      <c r="K178" s="95">
        <v>12836.293366595743</v>
      </c>
      <c r="L178" s="96">
        <v>4.2048202519892235E-5</v>
      </c>
      <c r="M178" s="96">
        <v>1.1824922459457922E-3</v>
      </c>
      <c r="N178" s="96">
        <v>2.2109104739665905E-4</v>
      </c>
    </row>
    <row r="179" spans="2:14">
      <c r="B179" s="108" t="s">
        <v>1455</v>
      </c>
      <c r="C179" s="85" t="s">
        <v>1456</v>
      </c>
      <c r="D179" s="98" t="s">
        <v>146</v>
      </c>
      <c r="E179" s="98" t="s">
        <v>871</v>
      </c>
      <c r="F179" s="85"/>
      <c r="G179" s="98" t="s">
        <v>873</v>
      </c>
      <c r="H179" s="98" t="s">
        <v>189</v>
      </c>
      <c r="I179" s="95">
        <v>854536.50110600004</v>
      </c>
      <c r="J179" s="97">
        <v>509.6</v>
      </c>
      <c r="K179" s="95">
        <v>20576.913551370722</v>
      </c>
      <c r="L179" s="96">
        <v>4.388250368414677E-5</v>
      </c>
      <c r="M179" s="96">
        <v>1.895565957016279E-3</v>
      </c>
      <c r="N179" s="96">
        <v>3.5441472388766227E-4</v>
      </c>
    </row>
    <row r="180" spans="2:14">
      <c r="B180" s="108" t="s">
        <v>1457</v>
      </c>
      <c r="C180" s="85" t="s">
        <v>1458</v>
      </c>
      <c r="D180" s="98" t="s">
        <v>32</v>
      </c>
      <c r="E180" s="98" t="s">
        <v>871</v>
      </c>
      <c r="F180" s="85"/>
      <c r="G180" s="98" t="s">
        <v>915</v>
      </c>
      <c r="H180" s="98" t="s">
        <v>188</v>
      </c>
      <c r="I180" s="95">
        <v>39951.914640000003</v>
      </c>
      <c r="J180" s="97">
        <v>8015</v>
      </c>
      <c r="K180" s="95">
        <v>12948.837822265839</v>
      </c>
      <c r="L180" s="96">
        <v>2.3286850930174767E-4</v>
      </c>
      <c r="M180" s="96">
        <v>1.1928599543140355E-3</v>
      </c>
      <c r="N180" s="96">
        <v>2.2302950197012193E-4</v>
      </c>
    </row>
    <row r="181" spans="2:14">
      <c r="B181" s="108" t="s">
        <v>1459</v>
      </c>
      <c r="C181" s="85" t="s">
        <v>1460</v>
      </c>
      <c r="D181" s="98" t="s">
        <v>1357</v>
      </c>
      <c r="E181" s="98" t="s">
        <v>871</v>
      </c>
      <c r="F181" s="85"/>
      <c r="G181" s="98" t="s">
        <v>915</v>
      </c>
      <c r="H181" s="98" t="s">
        <v>186</v>
      </c>
      <c r="I181" s="95">
        <v>199222.58510000003</v>
      </c>
      <c r="J181" s="97">
        <v>3022</v>
      </c>
      <c r="K181" s="95">
        <v>23148.847571139384</v>
      </c>
      <c r="L181" s="96">
        <v>3.9687679770958505E-5</v>
      </c>
      <c r="M181" s="96">
        <v>2.1324951038192864E-3</v>
      </c>
      <c r="N181" s="96">
        <v>3.9871346107183406E-4</v>
      </c>
    </row>
    <row r="182" spans="2:14">
      <c r="B182" s="108" t="s">
        <v>1461</v>
      </c>
      <c r="C182" s="85" t="s">
        <v>1462</v>
      </c>
      <c r="D182" s="98" t="s">
        <v>1363</v>
      </c>
      <c r="E182" s="98" t="s">
        <v>871</v>
      </c>
      <c r="F182" s="85"/>
      <c r="G182" s="98" t="s">
        <v>891</v>
      </c>
      <c r="H182" s="98" t="s">
        <v>186</v>
      </c>
      <c r="I182" s="95">
        <v>100612.04310000001</v>
      </c>
      <c r="J182" s="97">
        <v>5943</v>
      </c>
      <c r="K182" s="95">
        <v>22990.691951587323</v>
      </c>
      <c r="L182" s="96">
        <v>3.5305812952159815E-5</v>
      </c>
      <c r="M182" s="96">
        <v>2.1179256491930978E-3</v>
      </c>
      <c r="N182" s="96">
        <v>3.9598940432275509E-4</v>
      </c>
    </row>
    <row r="183" spans="2:14">
      <c r="B183" s="108" t="s">
        <v>1463</v>
      </c>
      <c r="C183" s="85" t="s">
        <v>1464</v>
      </c>
      <c r="D183" s="98" t="s">
        <v>1357</v>
      </c>
      <c r="E183" s="98" t="s">
        <v>871</v>
      </c>
      <c r="F183" s="85"/>
      <c r="G183" s="98" t="s">
        <v>929</v>
      </c>
      <c r="H183" s="98" t="s">
        <v>186</v>
      </c>
      <c r="I183" s="95">
        <v>48904.970780000003</v>
      </c>
      <c r="J183" s="97">
        <v>5603</v>
      </c>
      <c r="K183" s="95">
        <v>10535.85949526456</v>
      </c>
      <c r="L183" s="96">
        <v>8.0607552333027984E-5</v>
      </c>
      <c r="M183" s="96">
        <v>9.7057396568591932E-4</v>
      </c>
      <c r="N183" s="96">
        <v>1.8146860191696002E-4</v>
      </c>
    </row>
    <row r="184" spans="2:14">
      <c r="B184" s="108" t="s">
        <v>1465</v>
      </c>
      <c r="C184" s="85" t="s">
        <v>1466</v>
      </c>
      <c r="D184" s="98" t="s">
        <v>32</v>
      </c>
      <c r="E184" s="98" t="s">
        <v>871</v>
      </c>
      <c r="F184" s="85"/>
      <c r="G184" s="98" t="s">
        <v>1448</v>
      </c>
      <c r="H184" s="98" t="s">
        <v>188</v>
      </c>
      <c r="I184" s="95">
        <v>99616.174260000014</v>
      </c>
      <c r="J184" s="97">
        <v>4425.5</v>
      </c>
      <c r="K184" s="95">
        <v>17827.148062733959</v>
      </c>
      <c r="L184" s="96">
        <v>1.7943310668175114E-4</v>
      </c>
      <c r="M184" s="96">
        <v>1.6422547965730325E-3</v>
      </c>
      <c r="N184" s="96">
        <v>3.0705303507179503E-4</v>
      </c>
    </row>
    <row r="185" spans="2:14">
      <c r="B185" s="108" t="s">
        <v>1467</v>
      </c>
      <c r="C185" s="85" t="s">
        <v>1468</v>
      </c>
      <c r="D185" s="98" t="s">
        <v>32</v>
      </c>
      <c r="E185" s="98" t="s">
        <v>871</v>
      </c>
      <c r="F185" s="85"/>
      <c r="G185" s="98" t="s">
        <v>1439</v>
      </c>
      <c r="H185" s="98" t="s">
        <v>188</v>
      </c>
      <c r="I185" s="95">
        <v>80228.951165999999</v>
      </c>
      <c r="J185" s="97">
        <v>6020</v>
      </c>
      <c r="K185" s="95">
        <v>19530.675930556961</v>
      </c>
      <c r="L185" s="96">
        <v>1.2232036854543127E-4</v>
      </c>
      <c r="M185" s="96">
        <v>1.7991854958740801E-3</v>
      </c>
      <c r="N185" s="96">
        <v>3.36394430582941E-4</v>
      </c>
    </row>
    <row r="186" spans="2:14">
      <c r="B186" s="108" t="s">
        <v>1469</v>
      </c>
      <c r="C186" s="85" t="s">
        <v>1470</v>
      </c>
      <c r="D186" s="98" t="s">
        <v>1363</v>
      </c>
      <c r="E186" s="98" t="s">
        <v>871</v>
      </c>
      <c r="F186" s="85"/>
      <c r="G186" s="98" t="s">
        <v>945</v>
      </c>
      <c r="H186" s="98" t="s">
        <v>186</v>
      </c>
      <c r="I186" s="95">
        <v>91590.643020000018</v>
      </c>
      <c r="J186" s="97">
        <v>6735</v>
      </c>
      <c r="K186" s="95">
        <v>23718.381611882327</v>
      </c>
      <c r="L186" s="96">
        <v>3.3817292356027467E-4</v>
      </c>
      <c r="M186" s="96">
        <v>2.1849611520582037E-3</v>
      </c>
      <c r="N186" s="96">
        <v>4.0852305906089148E-4</v>
      </c>
    </row>
    <row r="187" spans="2:14">
      <c r="B187" s="108" t="s">
        <v>1471</v>
      </c>
      <c r="C187" s="85" t="s">
        <v>1472</v>
      </c>
      <c r="D187" s="98" t="s">
        <v>146</v>
      </c>
      <c r="E187" s="98" t="s">
        <v>871</v>
      </c>
      <c r="F187" s="85"/>
      <c r="G187" s="98" t="s">
        <v>896</v>
      </c>
      <c r="H187" s="98" t="s">
        <v>189</v>
      </c>
      <c r="I187" s="95">
        <v>205539.51784000001</v>
      </c>
      <c r="J187" s="97">
        <v>1005</v>
      </c>
      <c r="K187" s="95">
        <v>9760.7140583835808</v>
      </c>
      <c r="L187" s="96">
        <v>5.174604968121335E-4</v>
      </c>
      <c r="M187" s="96">
        <v>8.9916678898666091E-4</v>
      </c>
      <c r="N187" s="96">
        <v>1.6811757357643159E-4</v>
      </c>
    </row>
    <row r="188" spans="2:14">
      <c r="B188" s="108" t="s">
        <v>1473</v>
      </c>
      <c r="C188" s="85" t="s">
        <v>1474</v>
      </c>
      <c r="D188" s="98" t="s">
        <v>32</v>
      </c>
      <c r="E188" s="98" t="s">
        <v>871</v>
      </c>
      <c r="F188" s="85"/>
      <c r="G188" s="98" t="s">
        <v>1448</v>
      </c>
      <c r="H188" s="98" t="s">
        <v>188</v>
      </c>
      <c r="I188" s="95">
        <v>40274.107500000006</v>
      </c>
      <c r="J188" s="97">
        <v>6625</v>
      </c>
      <c r="K188" s="95">
        <v>10789.50388137898</v>
      </c>
      <c r="L188" s="96">
        <v>4.1061559396084505E-4</v>
      </c>
      <c r="M188" s="96">
        <v>9.9393994145806114E-4</v>
      </c>
      <c r="N188" s="96">
        <v>1.858373477371712E-4</v>
      </c>
    </row>
    <row r="189" spans="2:14">
      <c r="B189" s="108" t="s">
        <v>1475</v>
      </c>
      <c r="C189" s="85" t="s">
        <v>1476</v>
      </c>
      <c r="D189" s="98" t="s">
        <v>32</v>
      </c>
      <c r="E189" s="98" t="s">
        <v>871</v>
      </c>
      <c r="F189" s="85"/>
      <c r="G189" s="98" t="s">
        <v>873</v>
      </c>
      <c r="H189" s="98" t="s">
        <v>188</v>
      </c>
      <c r="I189" s="95">
        <v>428672.71852000005</v>
      </c>
      <c r="J189" s="97">
        <v>1547</v>
      </c>
      <c r="K189" s="95">
        <v>26816.730445725403</v>
      </c>
      <c r="L189" s="96">
        <v>1.1795565707156714E-4</v>
      </c>
      <c r="M189" s="96">
        <v>2.4703841606027862E-3</v>
      </c>
      <c r="N189" s="96">
        <v>4.6188871293860847E-4</v>
      </c>
    </row>
    <row r="190" spans="2:14">
      <c r="B190" s="108" t="s">
        <v>1477</v>
      </c>
      <c r="C190" s="85" t="s">
        <v>1478</v>
      </c>
      <c r="D190" s="98" t="s">
        <v>1357</v>
      </c>
      <c r="E190" s="98" t="s">
        <v>871</v>
      </c>
      <c r="F190" s="85"/>
      <c r="G190" s="98" t="s">
        <v>992</v>
      </c>
      <c r="H190" s="98" t="s">
        <v>186</v>
      </c>
      <c r="I190" s="95">
        <v>32971.069340000002</v>
      </c>
      <c r="J190" s="97">
        <v>11328</v>
      </c>
      <c r="K190" s="95">
        <v>14360.931723252083</v>
      </c>
      <c r="L190" s="96">
        <v>2.4026156851991425E-4</v>
      </c>
      <c r="M190" s="96">
        <v>1.3229434636866805E-3</v>
      </c>
      <c r="N190" s="96">
        <v>2.473512676602029E-4</v>
      </c>
    </row>
    <row r="191" spans="2:14">
      <c r="B191" s="108" t="s">
        <v>1479</v>
      </c>
      <c r="C191" s="85" t="s">
        <v>1480</v>
      </c>
      <c r="D191" s="98" t="s">
        <v>1357</v>
      </c>
      <c r="E191" s="98" t="s">
        <v>871</v>
      </c>
      <c r="F191" s="85"/>
      <c r="G191" s="98" t="s">
        <v>915</v>
      </c>
      <c r="H191" s="98" t="s">
        <v>186</v>
      </c>
      <c r="I191" s="95">
        <v>299319.11962399998</v>
      </c>
      <c r="J191" s="97">
        <v>11505</v>
      </c>
      <c r="K191" s="95">
        <v>132408.97582341894</v>
      </c>
      <c r="L191" s="96">
        <v>1.2786909655027951E-4</v>
      </c>
      <c r="M191" s="96">
        <v>1.2197647929445905E-2</v>
      </c>
      <c r="N191" s="96">
        <v>2.2805991039204759E-3</v>
      </c>
    </row>
    <row r="192" spans="2:14">
      <c r="B192" s="108" t="s">
        <v>1481</v>
      </c>
      <c r="C192" s="85" t="s">
        <v>1482</v>
      </c>
      <c r="D192" s="98" t="s">
        <v>1363</v>
      </c>
      <c r="E192" s="98" t="s">
        <v>871</v>
      </c>
      <c r="F192" s="85"/>
      <c r="G192" s="98" t="s">
        <v>942</v>
      </c>
      <c r="H192" s="98" t="s">
        <v>186</v>
      </c>
      <c r="I192" s="95">
        <v>29173.098960000003</v>
      </c>
      <c r="J192" s="97">
        <v>23945</v>
      </c>
      <c r="K192" s="95">
        <v>26859.241909262346</v>
      </c>
      <c r="L192" s="96">
        <v>7.3363903945521919E-5</v>
      </c>
      <c r="M192" s="96">
        <v>2.4743003593496191E-3</v>
      </c>
      <c r="N192" s="96">
        <v>4.6262092618205202E-4</v>
      </c>
    </row>
    <row r="193" spans="2:14">
      <c r="B193" s="108" t="s">
        <v>1483</v>
      </c>
      <c r="C193" s="85" t="s">
        <v>1484</v>
      </c>
      <c r="D193" s="98" t="s">
        <v>1485</v>
      </c>
      <c r="E193" s="98" t="s">
        <v>871</v>
      </c>
      <c r="F193" s="85"/>
      <c r="G193" s="98" t="s">
        <v>210</v>
      </c>
      <c r="H193" s="98" t="s">
        <v>188</v>
      </c>
      <c r="I193" s="95">
        <v>127568.84572000001</v>
      </c>
      <c r="J193" s="97">
        <v>3243</v>
      </c>
      <c r="K193" s="95">
        <v>16729.433786312205</v>
      </c>
      <c r="L193" s="96">
        <v>4.0931373063145973E-5</v>
      </c>
      <c r="M193" s="96">
        <v>1.5411322541800203E-3</v>
      </c>
      <c r="N193" s="96">
        <v>2.8814611294208405E-4</v>
      </c>
    </row>
    <row r="194" spans="2:14">
      <c r="B194" s="108" t="s">
        <v>1486</v>
      </c>
      <c r="C194" s="85" t="s">
        <v>1487</v>
      </c>
      <c r="D194" s="98" t="s">
        <v>147</v>
      </c>
      <c r="E194" s="98" t="s">
        <v>871</v>
      </c>
      <c r="F194" s="85"/>
      <c r="G194" s="98" t="s">
        <v>873</v>
      </c>
      <c r="H194" s="98" t="s">
        <v>196</v>
      </c>
      <c r="I194" s="95">
        <v>558174.72140000004</v>
      </c>
      <c r="J194" s="97">
        <v>1171</v>
      </c>
      <c r="K194" s="95">
        <v>21480.65308094248</v>
      </c>
      <c r="L194" s="96">
        <v>3.8170396853336706E-4</v>
      </c>
      <c r="M194" s="96">
        <v>1.9788193507766865E-3</v>
      </c>
      <c r="N194" s="96">
        <v>3.6998064416233844E-4</v>
      </c>
    </row>
    <row r="195" spans="2:14">
      <c r="B195" s="108" t="s">
        <v>1488</v>
      </c>
      <c r="C195" s="85" t="s">
        <v>1489</v>
      </c>
      <c r="D195" s="98" t="s">
        <v>1363</v>
      </c>
      <c r="E195" s="98" t="s">
        <v>871</v>
      </c>
      <c r="F195" s="85"/>
      <c r="G195" s="98" t="s">
        <v>891</v>
      </c>
      <c r="H195" s="98" t="s">
        <v>186</v>
      </c>
      <c r="I195" s="95">
        <v>70901.956040000005</v>
      </c>
      <c r="J195" s="97">
        <v>8629</v>
      </c>
      <c r="K195" s="95">
        <v>23524.209028852856</v>
      </c>
      <c r="L195" s="96">
        <v>1.981462254644569E-5</v>
      </c>
      <c r="M195" s="96">
        <v>2.167073778557912E-3</v>
      </c>
      <c r="N195" s="96">
        <v>4.0517864969506805E-4</v>
      </c>
    </row>
    <row r="196" spans="2:14">
      <c r="B196" s="108" t="s">
        <v>1490</v>
      </c>
      <c r="C196" s="85" t="s">
        <v>1491</v>
      </c>
      <c r="D196" s="98" t="s">
        <v>1363</v>
      </c>
      <c r="E196" s="98" t="s">
        <v>871</v>
      </c>
      <c r="F196" s="85"/>
      <c r="G196" s="98" t="s">
        <v>915</v>
      </c>
      <c r="H196" s="98" t="s">
        <v>186</v>
      </c>
      <c r="I196" s="95">
        <v>174146.217172</v>
      </c>
      <c r="J196" s="97">
        <v>2826</v>
      </c>
      <c r="K196" s="95">
        <v>18922.675704085683</v>
      </c>
      <c r="L196" s="96">
        <v>4.5789013151579123E-4</v>
      </c>
      <c r="M196" s="96">
        <v>1.7431759039457334E-3</v>
      </c>
      <c r="N196" s="96">
        <v>3.2592229481532485E-4</v>
      </c>
    </row>
    <row r="197" spans="2:14">
      <c r="B197" s="108" t="s">
        <v>1492</v>
      </c>
      <c r="C197" s="85" t="s">
        <v>1493</v>
      </c>
      <c r="D197" s="98" t="s">
        <v>1357</v>
      </c>
      <c r="E197" s="98" t="s">
        <v>871</v>
      </c>
      <c r="F197" s="85"/>
      <c r="G197" s="98" t="s">
        <v>956</v>
      </c>
      <c r="H197" s="98" t="s">
        <v>186</v>
      </c>
      <c r="I197" s="95">
        <v>76054.112774000008</v>
      </c>
      <c r="J197" s="97">
        <v>4484</v>
      </c>
      <c r="K197" s="95">
        <v>13112.47437195698</v>
      </c>
      <c r="L197" s="96">
        <v>1.5248723256453918E-3</v>
      </c>
      <c r="M197" s="96">
        <v>1.2079343177332016E-3</v>
      </c>
      <c r="N197" s="96">
        <v>2.2584796171783525E-4</v>
      </c>
    </row>
    <row r="198" spans="2:14">
      <c r="B198" s="108" t="s">
        <v>1494</v>
      </c>
      <c r="C198" s="85" t="s">
        <v>1495</v>
      </c>
      <c r="D198" s="98" t="s">
        <v>32</v>
      </c>
      <c r="E198" s="98" t="s">
        <v>871</v>
      </c>
      <c r="F198" s="85"/>
      <c r="G198" s="98" t="s">
        <v>492</v>
      </c>
      <c r="H198" s="98" t="s">
        <v>188</v>
      </c>
      <c r="I198" s="95">
        <v>334319.02764000004</v>
      </c>
      <c r="J198" s="97">
        <v>2900</v>
      </c>
      <c r="K198" s="95">
        <v>39205.659241006382</v>
      </c>
      <c r="L198" s="96">
        <v>3.5962015236820589E-4</v>
      </c>
      <c r="M198" s="96">
        <v>3.6116647326188429E-3</v>
      </c>
      <c r="N198" s="96">
        <v>6.7527439720469818E-4</v>
      </c>
    </row>
    <row r="199" spans="2:14">
      <c r="B199" s="108" t="s">
        <v>1496</v>
      </c>
      <c r="C199" s="85" t="s">
        <v>1497</v>
      </c>
      <c r="D199" s="98" t="s">
        <v>1363</v>
      </c>
      <c r="E199" s="98" t="s">
        <v>871</v>
      </c>
      <c r="F199" s="85"/>
      <c r="G199" s="98" t="s">
        <v>1498</v>
      </c>
      <c r="H199" s="98" t="s">
        <v>186</v>
      </c>
      <c r="I199" s="95">
        <v>215931.70208800002</v>
      </c>
      <c r="J199" s="97">
        <v>3451</v>
      </c>
      <c r="K199" s="95">
        <v>28652.182679510923</v>
      </c>
      <c r="L199" s="96">
        <v>2.3017378440821389E-4</v>
      </c>
      <c r="M199" s="96">
        <v>2.6394678650858401E-3</v>
      </c>
      <c r="N199" s="96">
        <v>4.9350236068136015E-4</v>
      </c>
    </row>
    <row r="200" spans="2:14">
      <c r="B200" s="108" t="s">
        <v>1499</v>
      </c>
      <c r="C200" s="85" t="s">
        <v>1500</v>
      </c>
      <c r="D200" s="98" t="s">
        <v>1501</v>
      </c>
      <c r="E200" s="98" t="s">
        <v>871</v>
      </c>
      <c r="F200" s="85"/>
      <c r="G200" s="98" t="s">
        <v>915</v>
      </c>
      <c r="H200" s="98" t="s">
        <v>191</v>
      </c>
      <c r="I200" s="95">
        <v>6847598.0492080012</v>
      </c>
      <c r="J200" s="97">
        <v>470</v>
      </c>
      <c r="K200" s="95">
        <v>15960.54588152394</v>
      </c>
      <c r="L200" s="96">
        <v>6.164200994035685E-4</v>
      </c>
      <c r="M200" s="96">
        <v>1.4703015276262257E-3</v>
      </c>
      <c r="N200" s="96">
        <v>2.7490286371543104E-4</v>
      </c>
    </row>
    <row r="201" spans="2:14">
      <c r="B201" s="108" t="s">
        <v>1502</v>
      </c>
      <c r="C201" s="85" t="s">
        <v>1503</v>
      </c>
      <c r="D201" s="98" t="s">
        <v>1363</v>
      </c>
      <c r="E201" s="98" t="s">
        <v>871</v>
      </c>
      <c r="F201" s="85"/>
      <c r="G201" s="98" t="s">
        <v>929</v>
      </c>
      <c r="H201" s="98" t="s">
        <v>186</v>
      </c>
      <c r="I201" s="95">
        <v>229010.77952000004</v>
      </c>
      <c r="J201" s="97">
        <v>10325</v>
      </c>
      <c r="K201" s="95">
        <v>90916.42067901681</v>
      </c>
      <c r="L201" s="96">
        <v>2.1412981356544231E-4</v>
      </c>
      <c r="M201" s="96">
        <v>8.3753120477796286E-3</v>
      </c>
      <c r="N201" s="96">
        <v>1.5659354378568513E-3</v>
      </c>
    </row>
    <row r="202" spans="2:14">
      <c r="B202" s="108" t="s">
        <v>1504</v>
      </c>
      <c r="C202" s="85" t="s">
        <v>1505</v>
      </c>
      <c r="D202" s="98" t="s">
        <v>1363</v>
      </c>
      <c r="E202" s="98" t="s">
        <v>871</v>
      </c>
      <c r="F202" s="85"/>
      <c r="G202" s="98" t="s">
        <v>924</v>
      </c>
      <c r="H202" s="98" t="s">
        <v>186</v>
      </c>
      <c r="I202" s="95">
        <v>57594.414580000004</v>
      </c>
      <c r="J202" s="97">
        <v>5887</v>
      </c>
      <c r="K202" s="95">
        <v>13140.874100655361</v>
      </c>
      <c r="L202" s="96">
        <v>2.0889206368882035E-5</v>
      </c>
      <c r="M202" s="96">
        <v>1.2105505292838189E-3</v>
      </c>
      <c r="N202" s="96">
        <v>2.2633711583611412E-4</v>
      </c>
    </row>
    <row r="203" spans="2:14">
      <c r="B203" s="108" t="s">
        <v>1506</v>
      </c>
      <c r="C203" s="85" t="s">
        <v>1507</v>
      </c>
      <c r="D203" s="98" t="s">
        <v>1363</v>
      </c>
      <c r="E203" s="98" t="s">
        <v>871</v>
      </c>
      <c r="F203" s="85"/>
      <c r="G203" s="98" t="s">
        <v>942</v>
      </c>
      <c r="H203" s="98" t="s">
        <v>186</v>
      </c>
      <c r="I203" s="95">
        <v>74641.345900000015</v>
      </c>
      <c r="J203" s="97">
        <v>9427</v>
      </c>
      <c r="K203" s="95">
        <v>27055.110564323939</v>
      </c>
      <c r="L203" s="96">
        <v>3.9044328972586583E-4</v>
      </c>
      <c r="M203" s="96">
        <v>2.4923439767101339E-3</v>
      </c>
      <c r="N203" s="96">
        <v>4.6599454852480989E-4</v>
      </c>
    </row>
    <row r="204" spans="2:14">
      <c r="B204" s="108" t="s">
        <v>1398</v>
      </c>
      <c r="C204" s="85" t="s">
        <v>1399</v>
      </c>
      <c r="D204" s="98" t="s">
        <v>1357</v>
      </c>
      <c r="E204" s="98" t="s">
        <v>871</v>
      </c>
      <c r="F204" s="85"/>
      <c r="G204" s="98" t="s">
        <v>956</v>
      </c>
      <c r="H204" s="98" t="s">
        <v>186</v>
      </c>
      <c r="I204" s="95">
        <v>2441203.5540940003</v>
      </c>
      <c r="J204" s="97">
        <v>3815</v>
      </c>
      <c r="K204" s="95">
        <v>358092.21543874225</v>
      </c>
      <c r="L204" s="96">
        <v>4.5620997745914492E-3</v>
      </c>
      <c r="M204" s="96">
        <v>3.2987814783962191E-2</v>
      </c>
      <c r="N204" s="96">
        <v>6.167744902276116E-3</v>
      </c>
    </row>
    <row r="205" spans="2:14">
      <c r="B205" s="108" t="s">
        <v>1508</v>
      </c>
      <c r="C205" s="85" t="s">
        <v>1509</v>
      </c>
      <c r="D205" s="98" t="s">
        <v>1357</v>
      </c>
      <c r="E205" s="98" t="s">
        <v>871</v>
      </c>
      <c r="F205" s="85"/>
      <c r="G205" s="98" t="s">
        <v>915</v>
      </c>
      <c r="H205" s="98" t="s">
        <v>186</v>
      </c>
      <c r="I205" s="95">
        <v>18706.71272</v>
      </c>
      <c r="J205" s="97">
        <v>21534</v>
      </c>
      <c r="K205" s="95">
        <v>15488.82702529754</v>
      </c>
      <c r="L205" s="96">
        <v>1.4107540521170881E-4</v>
      </c>
      <c r="M205" s="96">
        <v>1.426846312493349E-3</v>
      </c>
      <c r="N205" s="96">
        <v>2.6677802479025867E-4</v>
      </c>
    </row>
    <row r="206" spans="2:14">
      <c r="B206" s="108" t="s">
        <v>1510</v>
      </c>
      <c r="C206" s="85" t="s">
        <v>1511</v>
      </c>
      <c r="D206" s="98" t="s">
        <v>1357</v>
      </c>
      <c r="E206" s="98" t="s">
        <v>871</v>
      </c>
      <c r="F206" s="85"/>
      <c r="G206" s="98" t="s">
        <v>929</v>
      </c>
      <c r="H206" s="98" t="s">
        <v>186</v>
      </c>
      <c r="I206" s="95">
        <v>111508.01982</v>
      </c>
      <c r="J206" s="97">
        <v>3845</v>
      </c>
      <c r="K206" s="95">
        <v>16485.373534516322</v>
      </c>
      <c r="L206" s="96">
        <v>2.7181478488077454E-5</v>
      </c>
      <c r="M206" s="96">
        <v>1.5186491784937603E-3</v>
      </c>
      <c r="N206" s="96">
        <v>2.8394244330347447E-4</v>
      </c>
    </row>
    <row r="207" spans="2:14">
      <c r="B207" s="108" t="s">
        <v>1512</v>
      </c>
      <c r="C207" s="85" t="s">
        <v>1513</v>
      </c>
      <c r="D207" s="98" t="s">
        <v>32</v>
      </c>
      <c r="E207" s="98" t="s">
        <v>871</v>
      </c>
      <c r="F207" s="85"/>
      <c r="G207" s="98" t="s">
        <v>885</v>
      </c>
      <c r="H207" s="98" t="s">
        <v>188</v>
      </c>
      <c r="I207" s="95">
        <v>189097.91856000002</v>
      </c>
      <c r="J207" s="97">
        <v>1443.5</v>
      </c>
      <c r="K207" s="95">
        <v>11038.071542942322</v>
      </c>
      <c r="L207" s="96">
        <v>7.1087930471512508E-5</v>
      </c>
      <c r="M207" s="96">
        <v>1.016838244262236E-3</v>
      </c>
      <c r="N207" s="96">
        <v>1.9011865255581857E-4</v>
      </c>
    </row>
    <row r="208" spans="2:14">
      <c r="B208" s="108" t="s">
        <v>1514</v>
      </c>
      <c r="C208" s="85" t="s">
        <v>1515</v>
      </c>
      <c r="D208" s="98" t="s">
        <v>1363</v>
      </c>
      <c r="E208" s="98" t="s">
        <v>871</v>
      </c>
      <c r="F208" s="85"/>
      <c r="G208" s="98" t="s">
        <v>924</v>
      </c>
      <c r="H208" s="98" t="s">
        <v>186</v>
      </c>
      <c r="I208" s="95">
        <v>264012.64022000006</v>
      </c>
      <c r="J208" s="97">
        <v>3248</v>
      </c>
      <c r="K208" s="95">
        <v>32971.376985364201</v>
      </c>
      <c r="L208" s="96">
        <v>4.3506458418656713E-5</v>
      </c>
      <c r="M208" s="96">
        <v>3.0373563855130761E-3</v>
      </c>
      <c r="N208" s="96">
        <v>5.6789573622354297E-4</v>
      </c>
    </row>
    <row r="209" spans="2:14">
      <c r="B209" s="108" t="s">
        <v>1516</v>
      </c>
      <c r="C209" s="85" t="s">
        <v>1517</v>
      </c>
      <c r="D209" s="98" t="s">
        <v>1363</v>
      </c>
      <c r="E209" s="98" t="s">
        <v>871</v>
      </c>
      <c r="F209" s="85"/>
      <c r="G209" s="98" t="s">
        <v>1333</v>
      </c>
      <c r="H209" s="98" t="s">
        <v>186</v>
      </c>
      <c r="I209" s="95">
        <v>93601.90754</v>
      </c>
      <c r="J209" s="97">
        <v>5279</v>
      </c>
      <c r="K209" s="95">
        <v>18999.085869260241</v>
      </c>
      <c r="L209" s="96">
        <v>1.7707042859250796E-4</v>
      </c>
      <c r="M209" s="96">
        <v>1.750214885157045E-3</v>
      </c>
      <c r="N209" s="96">
        <v>3.2723837594308698E-4</v>
      </c>
    </row>
    <row r="210" spans="2:14">
      <c r="B210" s="108" t="s">
        <v>1518</v>
      </c>
      <c r="C210" s="85" t="s">
        <v>1519</v>
      </c>
      <c r="D210" s="98" t="s">
        <v>146</v>
      </c>
      <c r="E210" s="98" t="s">
        <v>871</v>
      </c>
      <c r="F210" s="85"/>
      <c r="G210" s="98" t="s">
        <v>1002</v>
      </c>
      <c r="H210" s="98" t="s">
        <v>189</v>
      </c>
      <c r="I210" s="95">
        <v>179695.74510000003</v>
      </c>
      <c r="J210" s="97">
        <v>1449</v>
      </c>
      <c r="K210" s="95">
        <v>12303.434871062882</v>
      </c>
      <c r="L210" s="96">
        <v>1.656649078131506E-4</v>
      </c>
      <c r="M210" s="96">
        <v>1.1334047857920941E-3</v>
      </c>
      <c r="N210" s="96">
        <v>2.119131453709739E-4</v>
      </c>
    </row>
    <row r="211" spans="2:14">
      <c r="B211" s="108" t="s">
        <v>1520</v>
      </c>
      <c r="C211" s="85" t="s">
        <v>1521</v>
      </c>
      <c r="D211" s="98" t="s">
        <v>146</v>
      </c>
      <c r="E211" s="98" t="s">
        <v>871</v>
      </c>
      <c r="F211" s="85"/>
      <c r="G211" s="98" t="s">
        <v>989</v>
      </c>
      <c r="H211" s="98" t="s">
        <v>189</v>
      </c>
      <c r="I211" s="95">
        <v>88767.061956000005</v>
      </c>
      <c r="J211" s="97">
        <v>3158.5</v>
      </c>
      <c r="K211" s="95">
        <v>13248.079400808199</v>
      </c>
      <c r="L211" s="96">
        <v>6.4566914817818386E-5</v>
      </c>
      <c r="M211" s="96">
        <v>1.2204263892797364E-3</v>
      </c>
      <c r="N211" s="96">
        <v>2.2818360932300692E-4</v>
      </c>
    </row>
    <row r="212" spans="2:14">
      <c r="B212" s="108" t="s">
        <v>1522</v>
      </c>
      <c r="C212" s="85" t="s">
        <v>1523</v>
      </c>
      <c r="D212" s="98" t="s">
        <v>162</v>
      </c>
      <c r="E212" s="98" t="s">
        <v>871</v>
      </c>
      <c r="F212" s="85"/>
      <c r="G212" s="98" t="s">
        <v>924</v>
      </c>
      <c r="H212" s="98" t="s">
        <v>1524</v>
      </c>
      <c r="I212" s="95">
        <v>18159.961200000002</v>
      </c>
      <c r="J212" s="97">
        <v>23260</v>
      </c>
      <c r="K212" s="95">
        <v>15912.679084482801</v>
      </c>
      <c r="L212" s="96">
        <v>2.5848171558211106E-5</v>
      </c>
      <c r="M212" s="96">
        <v>1.4658919901746508E-3</v>
      </c>
      <c r="N212" s="96">
        <v>2.7407841073737052E-4</v>
      </c>
    </row>
    <row r="213" spans="2:14">
      <c r="B213" s="108" t="s">
        <v>1525</v>
      </c>
      <c r="C213" s="85" t="s">
        <v>1526</v>
      </c>
      <c r="D213" s="98" t="s">
        <v>146</v>
      </c>
      <c r="E213" s="98" t="s">
        <v>871</v>
      </c>
      <c r="F213" s="85"/>
      <c r="G213" s="98" t="s">
        <v>873</v>
      </c>
      <c r="H213" s="98" t="s">
        <v>189</v>
      </c>
      <c r="I213" s="95">
        <v>156154.18679599999</v>
      </c>
      <c r="J213" s="97">
        <v>2242.5</v>
      </c>
      <c r="K213" s="95">
        <v>16546.505197108643</v>
      </c>
      <c r="L213" s="96">
        <v>3.5257976553395967E-5</v>
      </c>
      <c r="M213" s="96">
        <v>1.5242806886916582E-3</v>
      </c>
      <c r="N213" s="96">
        <v>2.8499536901385188E-4</v>
      </c>
    </row>
    <row r="214" spans="2:14">
      <c r="B214" s="108" t="s">
        <v>1527</v>
      </c>
      <c r="C214" s="85" t="s">
        <v>1528</v>
      </c>
      <c r="D214" s="98" t="s">
        <v>1363</v>
      </c>
      <c r="E214" s="98" t="s">
        <v>871</v>
      </c>
      <c r="F214" s="85"/>
      <c r="G214" s="98" t="s">
        <v>942</v>
      </c>
      <c r="H214" s="98" t="s">
        <v>186</v>
      </c>
      <c r="I214" s="95">
        <v>66791.556219999999</v>
      </c>
      <c r="J214" s="97">
        <v>10754</v>
      </c>
      <c r="K214" s="95">
        <v>27617.72741726528</v>
      </c>
      <c r="L214" s="96">
        <v>2.5778292636047858E-4</v>
      </c>
      <c r="M214" s="96">
        <v>2.5441728066567027E-3</v>
      </c>
      <c r="N214" s="96">
        <v>4.7568500555530404E-4</v>
      </c>
    </row>
    <row r="215" spans="2:14">
      <c r="B215" s="108" t="s">
        <v>1529</v>
      </c>
      <c r="C215" s="85" t="s">
        <v>1530</v>
      </c>
      <c r="D215" s="98" t="s">
        <v>32</v>
      </c>
      <c r="E215" s="98" t="s">
        <v>871</v>
      </c>
      <c r="F215" s="85"/>
      <c r="G215" s="98" t="s">
        <v>1021</v>
      </c>
      <c r="H215" s="98" t="s">
        <v>193</v>
      </c>
      <c r="I215" s="95">
        <v>260224.43326000002</v>
      </c>
      <c r="J215" s="97">
        <v>14340</v>
      </c>
      <c r="K215" s="95">
        <v>15773.550866944061</v>
      </c>
      <c r="L215" s="96">
        <v>7.4795126156450222E-4</v>
      </c>
      <c r="M215" s="96">
        <v>1.4530753589452688E-3</v>
      </c>
      <c r="N215" s="96">
        <v>2.7168208007869935E-4</v>
      </c>
    </row>
    <row r="216" spans="2:14">
      <c r="B216" s="108" t="s">
        <v>1531</v>
      </c>
      <c r="C216" s="85" t="s">
        <v>1532</v>
      </c>
      <c r="D216" s="98" t="s">
        <v>32</v>
      </c>
      <c r="E216" s="98" t="s">
        <v>871</v>
      </c>
      <c r="F216" s="85"/>
      <c r="G216" s="98" t="s">
        <v>1448</v>
      </c>
      <c r="H216" s="98" t="s">
        <v>188</v>
      </c>
      <c r="I216" s="95">
        <v>39893.334120000007</v>
      </c>
      <c r="J216" s="97">
        <v>11680</v>
      </c>
      <c r="K216" s="95">
        <v>18842.253612945238</v>
      </c>
      <c r="L216" s="96">
        <v>4.6933334258823534E-5</v>
      </c>
      <c r="M216" s="96">
        <v>1.7357673400822898E-3</v>
      </c>
      <c r="N216" s="96">
        <v>3.2453711267151834E-4</v>
      </c>
    </row>
    <row r="217" spans="2:14">
      <c r="B217" s="108" t="s">
        <v>1533</v>
      </c>
      <c r="C217" s="85" t="s">
        <v>1534</v>
      </c>
      <c r="D217" s="98" t="s">
        <v>1363</v>
      </c>
      <c r="E217" s="98" t="s">
        <v>871</v>
      </c>
      <c r="F217" s="85"/>
      <c r="G217" s="98" t="s">
        <v>896</v>
      </c>
      <c r="H217" s="98" t="s">
        <v>186</v>
      </c>
      <c r="I217" s="95">
        <v>65961.665519999995</v>
      </c>
      <c r="J217" s="97">
        <v>4984</v>
      </c>
      <c r="K217" s="95">
        <v>12693.137103684699</v>
      </c>
      <c r="L217" s="96">
        <v>1.0715059761964232E-4</v>
      </c>
      <c r="M217" s="96">
        <v>1.1693045471283586E-3</v>
      </c>
      <c r="N217" s="96">
        <v>2.1862533808288167E-4</v>
      </c>
    </row>
    <row r="218" spans="2:14">
      <c r="B218" s="108" t="s">
        <v>1535</v>
      </c>
      <c r="C218" s="85" t="s">
        <v>1536</v>
      </c>
      <c r="D218" s="98" t="s">
        <v>32</v>
      </c>
      <c r="E218" s="98" t="s">
        <v>871</v>
      </c>
      <c r="F218" s="85"/>
      <c r="G218" s="98" t="s">
        <v>997</v>
      </c>
      <c r="H218" s="98" t="s">
        <v>188</v>
      </c>
      <c r="I218" s="95">
        <v>375016.86756800005</v>
      </c>
      <c r="J218" s="97">
        <v>1080</v>
      </c>
      <c r="K218" s="95">
        <v>16378.12666172112</v>
      </c>
      <c r="L218" s="96">
        <v>4.1166722157058539E-4</v>
      </c>
      <c r="M218" s="96">
        <v>1.508769488784246E-3</v>
      </c>
      <c r="N218" s="96">
        <v>2.8209523377350126E-4</v>
      </c>
    </row>
    <row r="219" spans="2:14">
      <c r="B219" s="108" t="s">
        <v>1537</v>
      </c>
      <c r="C219" s="85" t="s">
        <v>1538</v>
      </c>
      <c r="D219" s="98" t="s">
        <v>32</v>
      </c>
      <c r="E219" s="98" t="s">
        <v>871</v>
      </c>
      <c r="F219" s="85"/>
      <c r="G219" s="98" t="s">
        <v>1448</v>
      </c>
      <c r="H219" s="98" t="s">
        <v>188</v>
      </c>
      <c r="I219" s="95">
        <v>31474.337054000003</v>
      </c>
      <c r="J219" s="97">
        <v>9213</v>
      </c>
      <c r="K219" s="95">
        <v>11725.930891993421</v>
      </c>
      <c r="L219" s="96">
        <v>1.4840006440061936E-4</v>
      </c>
      <c r="M219" s="96">
        <v>1.0802045388244147E-3</v>
      </c>
      <c r="N219" s="96">
        <v>2.0196627395243236E-4</v>
      </c>
    </row>
    <row r="220" spans="2:14">
      <c r="B220" s="108" t="s">
        <v>1539</v>
      </c>
      <c r="C220" s="85" t="s">
        <v>1540</v>
      </c>
      <c r="D220" s="98" t="s">
        <v>1363</v>
      </c>
      <c r="E220" s="98" t="s">
        <v>871</v>
      </c>
      <c r="F220" s="85"/>
      <c r="G220" s="98" t="s">
        <v>992</v>
      </c>
      <c r="H220" s="98" t="s">
        <v>186</v>
      </c>
      <c r="I220" s="95">
        <v>121603.39610000001</v>
      </c>
      <c r="J220" s="97">
        <v>7513</v>
      </c>
      <c r="K220" s="95">
        <v>35128.162810318936</v>
      </c>
      <c r="L220" s="96">
        <v>1.8653667471912471E-4</v>
      </c>
      <c r="M220" s="96">
        <v>3.2360416633684191E-3</v>
      </c>
      <c r="N220" s="96">
        <v>6.0504400195969543E-4</v>
      </c>
    </row>
    <row r="221" spans="2:14">
      <c r="B221" s="108" t="s">
        <v>1541</v>
      </c>
      <c r="C221" s="85" t="s">
        <v>1542</v>
      </c>
      <c r="D221" s="98" t="s">
        <v>1363</v>
      </c>
      <c r="E221" s="98" t="s">
        <v>871</v>
      </c>
      <c r="F221" s="85"/>
      <c r="G221" s="98" t="s">
        <v>1012</v>
      </c>
      <c r="H221" s="98" t="s">
        <v>186</v>
      </c>
      <c r="I221" s="95">
        <v>193467.04901000002</v>
      </c>
      <c r="J221" s="97">
        <v>2517</v>
      </c>
      <c r="K221" s="95">
        <v>18723.479821939382</v>
      </c>
      <c r="L221" s="96">
        <v>8.7954201311957376E-4</v>
      </c>
      <c r="M221" s="96">
        <v>1.7248257790821722E-3</v>
      </c>
      <c r="N221" s="96">
        <v>3.2249136464233309E-4</v>
      </c>
    </row>
    <row r="222" spans="2:14">
      <c r="B222" s="108" t="s">
        <v>1543</v>
      </c>
      <c r="C222" s="85" t="s">
        <v>1544</v>
      </c>
      <c r="D222" s="98" t="s">
        <v>1363</v>
      </c>
      <c r="E222" s="98" t="s">
        <v>871</v>
      </c>
      <c r="F222" s="85"/>
      <c r="G222" s="98" t="s">
        <v>891</v>
      </c>
      <c r="H222" s="98" t="s">
        <v>186</v>
      </c>
      <c r="I222" s="95">
        <v>184099.04751999999</v>
      </c>
      <c r="J222" s="97">
        <v>5137</v>
      </c>
      <c r="K222" s="95">
        <v>36561.012267948769</v>
      </c>
      <c r="L222" s="96">
        <v>1.0831417687970158E-4</v>
      </c>
      <c r="M222" s="96">
        <v>3.3680371954792794E-3</v>
      </c>
      <c r="N222" s="96">
        <v>6.2972325930461608E-4</v>
      </c>
    </row>
    <row r="223" spans="2:14">
      <c r="B223" s="108" t="s">
        <v>1545</v>
      </c>
      <c r="C223" s="85" t="s">
        <v>1546</v>
      </c>
      <c r="D223" s="98" t="s">
        <v>32</v>
      </c>
      <c r="E223" s="98" t="s">
        <v>871</v>
      </c>
      <c r="F223" s="85"/>
      <c r="G223" s="98" t="s">
        <v>1448</v>
      </c>
      <c r="H223" s="98" t="s">
        <v>188</v>
      </c>
      <c r="I223" s="95">
        <v>60416.042959999999</v>
      </c>
      <c r="J223" s="97">
        <v>6470</v>
      </c>
      <c r="K223" s="95">
        <v>15806.8825189115</v>
      </c>
      <c r="L223" s="96">
        <v>1.0115609849141849E-4</v>
      </c>
      <c r="M223" s="96">
        <v>1.456145904224222E-3</v>
      </c>
      <c r="N223" s="96">
        <v>2.7225618115558182E-4</v>
      </c>
    </row>
    <row r="224" spans="2:14">
      <c r="B224" s="108" t="s">
        <v>1547</v>
      </c>
      <c r="C224" s="85" t="s">
        <v>1548</v>
      </c>
      <c r="D224" s="98" t="s">
        <v>1363</v>
      </c>
      <c r="E224" s="98" t="s">
        <v>871</v>
      </c>
      <c r="F224" s="85"/>
      <c r="G224" s="98" t="s">
        <v>929</v>
      </c>
      <c r="H224" s="98" t="s">
        <v>186</v>
      </c>
      <c r="I224" s="95">
        <v>304081.71590000001</v>
      </c>
      <c r="J224" s="97">
        <v>7802</v>
      </c>
      <c r="K224" s="95">
        <v>91220.531304403441</v>
      </c>
      <c r="L224" s="96">
        <v>1.6392885888217508E-4</v>
      </c>
      <c r="M224" s="96">
        <v>8.4033270242342209E-3</v>
      </c>
      <c r="N224" s="96">
        <v>1.571173409191018E-3</v>
      </c>
    </row>
    <row r="225" spans="2:14">
      <c r="B225" s="108" t="s">
        <v>1549</v>
      </c>
      <c r="C225" s="85" t="s">
        <v>1550</v>
      </c>
      <c r="D225" s="98" t="s">
        <v>1363</v>
      </c>
      <c r="E225" s="98" t="s">
        <v>871</v>
      </c>
      <c r="F225" s="85"/>
      <c r="G225" s="98" t="s">
        <v>891</v>
      </c>
      <c r="H225" s="98" t="s">
        <v>186</v>
      </c>
      <c r="I225" s="95">
        <v>378967.14730000007</v>
      </c>
      <c r="J225" s="97">
        <v>5511</v>
      </c>
      <c r="K225" s="95">
        <v>80302.361637540613</v>
      </c>
      <c r="L225" s="96">
        <v>7.5456846244176273E-5</v>
      </c>
      <c r="M225" s="96">
        <v>7.3975342613028586E-3</v>
      </c>
      <c r="N225" s="96">
        <v>1.3831199346901219E-3</v>
      </c>
    </row>
    <row r="226" spans="2:14">
      <c r="B226" s="108" t="s">
        <v>1551</v>
      </c>
      <c r="C226" s="85" t="s">
        <v>1552</v>
      </c>
      <c r="D226" s="98" t="s">
        <v>32</v>
      </c>
      <c r="E226" s="98" t="s">
        <v>871</v>
      </c>
      <c r="F226" s="85"/>
      <c r="G226" s="98" t="s">
        <v>992</v>
      </c>
      <c r="H226" s="98" t="s">
        <v>188</v>
      </c>
      <c r="I226" s="95">
        <v>59293.249660000001</v>
      </c>
      <c r="J226" s="97">
        <v>3629</v>
      </c>
      <c r="K226" s="95">
        <v>8701.2548630229194</v>
      </c>
      <c r="L226" s="96">
        <v>2.3980522743346984E-4</v>
      </c>
      <c r="M226" s="96">
        <v>8.0156834310896269E-4</v>
      </c>
      <c r="N226" s="96">
        <v>1.4986955317936965E-4</v>
      </c>
    </row>
    <row r="227" spans="2:14">
      <c r="B227" s="152"/>
      <c r="C227" s="152"/>
      <c r="D227" s="152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</row>
    <row r="228" spans="2:14">
      <c r="B228" s="152"/>
      <c r="C228" s="152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</row>
    <row r="229" spans="2:14">
      <c r="B229" s="155" t="s">
        <v>2372</v>
      </c>
      <c r="C229" s="152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</row>
    <row r="230" spans="2:14">
      <c r="B230" s="155" t="s">
        <v>135</v>
      </c>
      <c r="C230" s="152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</row>
    <row r="231" spans="2:14">
      <c r="B231" s="156"/>
      <c r="C231" s="152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</row>
    <row r="232" spans="2:14">
      <c r="B232" s="152"/>
      <c r="C232" s="152"/>
      <c r="D232" s="152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$AQ$6:$AQ$23</formula1>
    </dataValidation>
    <dataValidation type="list" allowBlank="1" showInputMessage="1" showErrorMessage="1" sqref="H12:H356">
      <formula1>$AU$6:$AU$19</formula1>
    </dataValidation>
    <dataValidation type="list" allowBlank="1" showInputMessage="1" showErrorMessage="1" sqref="G12:G362">
      <formula1>$AS$6:$AS$29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202</v>
      </c>
      <c r="C1" s="79" t="s" vm="1">
        <v>266</v>
      </c>
    </row>
    <row r="2" spans="2:58">
      <c r="B2" s="57" t="s">
        <v>201</v>
      </c>
      <c r="C2" s="79" t="s">
        <v>267</v>
      </c>
    </row>
    <row r="3" spans="2:58">
      <c r="B3" s="57" t="s">
        <v>203</v>
      </c>
      <c r="C3" s="79" t="s">
        <v>268</v>
      </c>
    </row>
    <row r="4" spans="2:58">
      <c r="B4" s="57" t="s">
        <v>204</v>
      </c>
      <c r="C4" s="79">
        <v>17012</v>
      </c>
    </row>
    <row r="6" spans="2:58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  <c r="BF6" s="3"/>
    </row>
    <row r="7" spans="2:58" ht="26.25" customHeight="1">
      <c r="B7" s="174" t="s">
        <v>113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  <c r="BC7" s="3"/>
      <c r="BF7" s="3"/>
    </row>
    <row r="8" spans="2:58" s="3" customFormat="1" ht="62.25" customHeight="1">
      <c r="B8" s="23" t="s">
        <v>138</v>
      </c>
      <c r="C8" s="31" t="s">
        <v>59</v>
      </c>
      <c r="D8" s="71" t="s">
        <v>142</v>
      </c>
      <c r="E8" s="71" t="s">
        <v>140</v>
      </c>
      <c r="F8" s="71" t="s">
        <v>80</v>
      </c>
      <c r="G8" s="31" t="s">
        <v>124</v>
      </c>
      <c r="H8" s="31" t="s">
        <v>0</v>
      </c>
      <c r="I8" s="31" t="s">
        <v>128</v>
      </c>
      <c r="J8" s="31" t="s">
        <v>76</v>
      </c>
      <c r="K8" s="31" t="s">
        <v>73</v>
      </c>
      <c r="L8" s="71" t="s">
        <v>205</v>
      </c>
      <c r="M8" s="32" t="s">
        <v>207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0" t="s">
        <v>38</v>
      </c>
      <c r="C11" s="81"/>
      <c r="D11" s="81"/>
      <c r="E11" s="81"/>
      <c r="F11" s="81"/>
      <c r="G11" s="81"/>
      <c r="H11" s="89"/>
      <c r="I11" s="91"/>
      <c r="J11" s="89">
        <v>3579521.1919373199</v>
      </c>
      <c r="K11" s="81"/>
      <c r="L11" s="90">
        <v>1</v>
      </c>
      <c r="M11" s="90">
        <v>6.1653318984080163E-2</v>
      </c>
      <c r="N11" s="5"/>
      <c r="BC11" s="1"/>
      <c r="BD11" s="3"/>
      <c r="BF11" s="1"/>
    </row>
    <row r="12" spans="2:58" ht="20.25">
      <c r="B12" s="82" t="s">
        <v>262</v>
      </c>
      <c r="C12" s="83"/>
      <c r="D12" s="83"/>
      <c r="E12" s="83"/>
      <c r="F12" s="83"/>
      <c r="G12" s="83"/>
      <c r="H12" s="92"/>
      <c r="I12" s="94"/>
      <c r="J12" s="92">
        <v>194203.85096781526</v>
      </c>
      <c r="K12" s="83"/>
      <c r="L12" s="93">
        <v>5.4254141980008122E-2</v>
      </c>
      <c r="M12" s="93">
        <v>3.3449479217010154E-3</v>
      </c>
      <c r="BD12" s="4"/>
    </row>
    <row r="13" spans="2:58">
      <c r="B13" s="102" t="s">
        <v>82</v>
      </c>
      <c r="C13" s="83"/>
      <c r="D13" s="83"/>
      <c r="E13" s="83"/>
      <c r="F13" s="83"/>
      <c r="G13" s="83"/>
      <c r="H13" s="92"/>
      <c r="I13" s="94"/>
      <c r="J13" s="92">
        <v>183895.99025406077</v>
      </c>
      <c r="K13" s="83"/>
      <c r="L13" s="93">
        <v>5.1374466134821793E-2</v>
      </c>
      <c r="M13" s="93">
        <v>3.1674063482469918E-3</v>
      </c>
    </row>
    <row r="14" spans="2:58">
      <c r="B14" s="88" t="s">
        <v>1553</v>
      </c>
      <c r="C14" s="85" t="s">
        <v>1554</v>
      </c>
      <c r="D14" s="98" t="s">
        <v>143</v>
      </c>
      <c r="E14" s="85" t="s">
        <v>1555</v>
      </c>
      <c r="F14" s="98" t="s">
        <v>1556</v>
      </c>
      <c r="G14" s="98" t="s">
        <v>187</v>
      </c>
      <c r="H14" s="95">
        <v>3446487.26</v>
      </c>
      <c r="I14" s="97">
        <v>1471</v>
      </c>
      <c r="J14" s="95">
        <v>50697.827594599999</v>
      </c>
      <c r="K14" s="96">
        <v>4.0455270614070199E-2</v>
      </c>
      <c r="L14" s="96">
        <v>1.41632986302174E-2</v>
      </c>
      <c r="M14" s="96">
        <v>8.7321436831557897E-4</v>
      </c>
    </row>
    <row r="15" spans="2:58">
      <c r="B15" s="88" t="s">
        <v>1557</v>
      </c>
      <c r="C15" s="85" t="s">
        <v>1558</v>
      </c>
      <c r="D15" s="98" t="s">
        <v>143</v>
      </c>
      <c r="E15" s="85" t="s">
        <v>1559</v>
      </c>
      <c r="F15" s="98" t="s">
        <v>1556</v>
      </c>
      <c r="G15" s="98" t="s">
        <v>187</v>
      </c>
      <c r="H15" s="95">
        <v>1952684</v>
      </c>
      <c r="I15" s="97">
        <v>1472</v>
      </c>
      <c r="J15" s="95">
        <v>28743.50848</v>
      </c>
      <c r="K15" s="96">
        <v>6.0801160795742916E-3</v>
      </c>
      <c r="L15" s="96">
        <v>8.0299869560049586E-3</v>
      </c>
      <c r="M15" s="96">
        <v>4.9507534723657661E-4</v>
      </c>
    </row>
    <row r="16" spans="2:58" ht="20.25">
      <c r="B16" s="88" t="s">
        <v>1560</v>
      </c>
      <c r="C16" s="85" t="s">
        <v>1561</v>
      </c>
      <c r="D16" s="98" t="s">
        <v>143</v>
      </c>
      <c r="E16" s="85" t="s">
        <v>1562</v>
      </c>
      <c r="F16" s="98" t="s">
        <v>1556</v>
      </c>
      <c r="G16" s="98" t="s">
        <v>187</v>
      </c>
      <c r="H16" s="95">
        <v>203312.48173800003</v>
      </c>
      <c r="I16" s="97">
        <v>14640</v>
      </c>
      <c r="J16" s="95">
        <v>29764.947326443205</v>
      </c>
      <c r="K16" s="96">
        <v>7.3133986236690656E-3</v>
      </c>
      <c r="L16" s="96">
        <v>8.3153432345887922E-3</v>
      </c>
      <c r="M16" s="96">
        <v>5.1266850890421573E-4</v>
      </c>
      <c r="BC16" s="4"/>
    </row>
    <row r="17" spans="2:13">
      <c r="B17" s="88" t="s">
        <v>1563</v>
      </c>
      <c r="C17" s="85" t="s">
        <v>1564</v>
      </c>
      <c r="D17" s="98" t="s">
        <v>143</v>
      </c>
      <c r="E17" s="85" t="s">
        <v>1565</v>
      </c>
      <c r="F17" s="98" t="s">
        <v>1556</v>
      </c>
      <c r="G17" s="98" t="s">
        <v>187</v>
      </c>
      <c r="H17" s="95">
        <v>2733757.6</v>
      </c>
      <c r="I17" s="97">
        <v>1470</v>
      </c>
      <c r="J17" s="95">
        <v>40186.236720000008</v>
      </c>
      <c r="K17" s="96">
        <v>1.1633011063829787E-2</v>
      </c>
      <c r="L17" s="96">
        <v>1.1226707306697153E-2</v>
      </c>
      <c r="M17" s="96">
        <v>6.9216376672070297E-4</v>
      </c>
    </row>
    <row r="18" spans="2:13">
      <c r="B18" s="88" t="s">
        <v>1566</v>
      </c>
      <c r="C18" s="85" t="s">
        <v>1567</v>
      </c>
      <c r="D18" s="98" t="s">
        <v>143</v>
      </c>
      <c r="E18" s="85" t="s">
        <v>1562</v>
      </c>
      <c r="F18" s="98" t="s">
        <v>1556</v>
      </c>
      <c r="G18" s="98" t="s">
        <v>187</v>
      </c>
      <c r="H18" s="95">
        <v>250751.96317600002</v>
      </c>
      <c r="I18" s="97">
        <v>13760</v>
      </c>
      <c r="J18" s="95">
        <v>34503.470133017603</v>
      </c>
      <c r="K18" s="96">
        <v>3.0988311556949338E-2</v>
      </c>
      <c r="L18" s="96">
        <v>9.6391300073134997E-3</v>
      </c>
      <c r="M18" s="96">
        <v>5.9428435706991806E-4</v>
      </c>
    </row>
    <row r="19" spans="2:13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96"/>
      <c r="M19" s="85"/>
    </row>
    <row r="20" spans="2:13">
      <c r="B20" s="102" t="s">
        <v>83</v>
      </c>
      <c r="C20" s="83"/>
      <c r="D20" s="83"/>
      <c r="E20" s="83"/>
      <c r="F20" s="83"/>
      <c r="G20" s="83"/>
      <c r="H20" s="92"/>
      <c r="I20" s="94"/>
      <c r="J20" s="92">
        <v>10307.8607137544</v>
      </c>
      <c r="K20" s="83"/>
      <c r="L20" s="93">
        <v>2.8796758451863076E-3</v>
      </c>
      <c r="M20" s="93">
        <v>1.7754157345402206E-4</v>
      </c>
    </row>
    <row r="21" spans="2:13">
      <c r="B21" s="88" t="s">
        <v>1568</v>
      </c>
      <c r="C21" s="85" t="s">
        <v>1569</v>
      </c>
      <c r="D21" s="98" t="s">
        <v>143</v>
      </c>
      <c r="E21" s="85" t="s">
        <v>1559</v>
      </c>
      <c r="F21" s="98" t="s">
        <v>1570</v>
      </c>
      <c r="G21" s="98" t="s">
        <v>187</v>
      </c>
      <c r="H21" s="95">
        <v>1659781.4</v>
      </c>
      <c r="I21" s="97">
        <v>309.89</v>
      </c>
      <c r="J21" s="95">
        <v>5143.4965804600006</v>
      </c>
      <c r="K21" s="96">
        <v>3.7298458426966289E-3</v>
      </c>
      <c r="L21" s="96">
        <v>1.4369230700590492E-3</v>
      </c>
      <c r="M21" s="96">
        <v>8.8591076393934316E-5</v>
      </c>
    </row>
    <row r="22" spans="2:13">
      <c r="B22" s="88" t="s">
        <v>1571</v>
      </c>
      <c r="C22" s="85" t="s">
        <v>1572</v>
      </c>
      <c r="D22" s="98" t="s">
        <v>143</v>
      </c>
      <c r="E22" s="85" t="s">
        <v>1565</v>
      </c>
      <c r="F22" s="98" t="s">
        <v>1570</v>
      </c>
      <c r="G22" s="98" t="s">
        <v>187</v>
      </c>
      <c r="H22" s="95">
        <v>160901.16160000002</v>
      </c>
      <c r="I22" s="97">
        <v>3209.65</v>
      </c>
      <c r="J22" s="95">
        <v>5164.3641332944007</v>
      </c>
      <c r="K22" s="96">
        <v>9.0213008588283707E-3</v>
      </c>
      <c r="L22" s="96">
        <v>1.4427527751272587E-3</v>
      </c>
      <c r="M22" s="96">
        <v>8.8950497060087745E-5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82" t="s">
        <v>261</v>
      </c>
      <c r="C24" s="83"/>
      <c r="D24" s="83"/>
      <c r="E24" s="83"/>
      <c r="F24" s="83"/>
      <c r="G24" s="83"/>
      <c r="H24" s="92"/>
      <c r="I24" s="94"/>
      <c r="J24" s="92">
        <v>3385317.3409695043</v>
      </c>
      <c r="K24" s="83"/>
      <c r="L24" s="93">
        <v>0.94574585801999178</v>
      </c>
      <c r="M24" s="93">
        <v>5.8308371062379141E-2</v>
      </c>
    </row>
    <row r="25" spans="2:13">
      <c r="B25" s="102" t="s">
        <v>84</v>
      </c>
      <c r="C25" s="83"/>
      <c r="D25" s="83"/>
      <c r="E25" s="83"/>
      <c r="F25" s="83"/>
      <c r="G25" s="83"/>
      <c r="H25" s="92"/>
      <c r="I25" s="94"/>
      <c r="J25" s="92">
        <v>3321626.8169714636</v>
      </c>
      <c r="K25" s="83"/>
      <c r="L25" s="93">
        <v>0.92795282912509369</v>
      </c>
      <c r="M25" s="93">
        <v>5.7211371776229036E-2</v>
      </c>
    </row>
    <row r="26" spans="2:13">
      <c r="B26" s="88" t="s">
        <v>1573</v>
      </c>
      <c r="C26" s="85" t="s">
        <v>1574</v>
      </c>
      <c r="D26" s="98" t="s">
        <v>32</v>
      </c>
      <c r="E26" s="85"/>
      <c r="F26" s="98" t="s">
        <v>1556</v>
      </c>
      <c r="G26" s="98" t="s">
        <v>186</v>
      </c>
      <c r="H26" s="95">
        <v>1987327.5431860003</v>
      </c>
      <c r="I26" s="97">
        <v>2461</v>
      </c>
      <c r="J26" s="95">
        <v>188051.7630690753</v>
      </c>
      <c r="K26" s="96">
        <v>0.18841067546334089</v>
      </c>
      <c r="L26" s="96">
        <v>5.2535451806418089E-2</v>
      </c>
      <c r="M26" s="96">
        <v>3.2389849681938648E-3</v>
      </c>
    </row>
    <row r="27" spans="2:13">
      <c r="B27" s="88" t="s">
        <v>1575</v>
      </c>
      <c r="C27" s="85" t="s">
        <v>1576</v>
      </c>
      <c r="D27" s="98" t="s">
        <v>147</v>
      </c>
      <c r="E27" s="85"/>
      <c r="F27" s="98" t="s">
        <v>1556</v>
      </c>
      <c r="G27" s="98" t="s">
        <v>196</v>
      </c>
      <c r="H27" s="95">
        <v>5667958.2126000002</v>
      </c>
      <c r="I27" s="97">
        <v>1578</v>
      </c>
      <c r="J27" s="95">
        <v>293936.86678918602</v>
      </c>
      <c r="K27" s="96">
        <v>4.9426365499264917E-3</v>
      </c>
      <c r="L27" s="96">
        <v>8.2116252713145849E-2</v>
      </c>
      <c r="M27" s="96">
        <v>5.0627395223009197E-3</v>
      </c>
    </row>
    <row r="28" spans="2:13">
      <c r="B28" s="88" t="s">
        <v>1577</v>
      </c>
      <c r="C28" s="85" t="s">
        <v>1578</v>
      </c>
      <c r="D28" s="98" t="s">
        <v>1363</v>
      </c>
      <c r="E28" s="85"/>
      <c r="F28" s="98" t="s">
        <v>1556</v>
      </c>
      <c r="G28" s="98" t="s">
        <v>186</v>
      </c>
      <c r="H28" s="95">
        <v>995605.22765999998</v>
      </c>
      <c r="I28" s="97">
        <v>1924.82</v>
      </c>
      <c r="J28" s="95">
        <v>73684.074856629944</v>
      </c>
      <c r="K28" s="96">
        <v>0.12601321735267315</v>
      </c>
      <c r="L28" s="96">
        <v>2.0584896947278698E-2</v>
      </c>
      <c r="M28" s="96">
        <v>1.2691272177449916E-3</v>
      </c>
    </row>
    <row r="29" spans="2:13">
      <c r="B29" s="88" t="s">
        <v>1579</v>
      </c>
      <c r="C29" s="85" t="s">
        <v>1580</v>
      </c>
      <c r="D29" s="98" t="s">
        <v>1363</v>
      </c>
      <c r="E29" s="85"/>
      <c r="F29" s="98" t="s">
        <v>1556</v>
      </c>
      <c r="G29" s="98" t="s">
        <v>186</v>
      </c>
      <c r="H29" s="95">
        <v>615334.66379000014</v>
      </c>
      <c r="I29" s="97">
        <v>6894</v>
      </c>
      <c r="J29" s="95">
        <v>163109.40527621584</v>
      </c>
      <c r="K29" s="96">
        <v>3.1464405407064912E-3</v>
      </c>
      <c r="L29" s="96">
        <v>4.5567380811604372E-2</v>
      </c>
      <c r="M29" s="96">
        <v>2.8093802644468978E-3</v>
      </c>
    </row>
    <row r="30" spans="2:13">
      <c r="B30" s="88" t="s">
        <v>1581</v>
      </c>
      <c r="C30" s="85" t="s">
        <v>1582</v>
      </c>
      <c r="D30" s="98" t="s">
        <v>32</v>
      </c>
      <c r="E30" s="85"/>
      <c r="F30" s="98" t="s">
        <v>1556</v>
      </c>
      <c r="G30" s="98" t="s">
        <v>188</v>
      </c>
      <c r="H30" s="95">
        <v>244710.35888000001</v>
      </c>
      <c r="I30" s="97">
        <v>5186</v>
      </c>
      <c r="J30" s="95">
        <v>51318.568596000288</v>
      </c>
      <c r="K30" s="96">
        <v>6.7975099688888888E-2</v>
      </c>
      <c r="L30" s="96">
        <v>1.4336713164764221E-2</v>
      </c>
      <c r="M30" s="96">
        <v>8.8390594993046994E-4</v>
      </c>
    </row>
    <row r="31" spans="2:13">
      <c r="B31" s="88" t="s">
        <v>1583</v>
      </c>
      <c r="C31" s="85" t="s">
        <v>1584</v>
      </c>
      <c r="D31" s="98" t="s">
        <v>1363</v>
      </c>
      <c r="E31" s="85"/>
      <c r="F31" s="98" t="s">
        <v>1556</v>
      </c>
      <c r="G31" s="98" t="s">
        <v>186</v>
      </c>
      <c r="H31" s="95">
        <v>1625649.4600220001</v>
      </c>
      <c r="I31" s="97">
        <v>2121</v>
      </c>
      <c r="J31" s="95">
        <v>133880.52618915733</v>
      </c>
      <c r="K31" s="96">
        <v>0.14014219482948276</v>
      </c>
      <c r="L31" s="96">
        <v>3.740179733834683E-2</v>
      </c>
      <c r="M31" s="96">
        <v>2.3059449418790178E-3</v>
      </c>
    </row>
    <row r="32" spans="2:13">
      <c r="B32" s="88" t="s">
        <v>1585</v>
      </c>
      <c r="C32" s="85" t="s">
        <v>1586</v>
      </c>
      <c r="D32" s="98" t="s">
        <v>1363</v>
      </c>
      <c r="E32" s="85"/>
      <c r="F32" s="98" t="s">
        <v>1556</v>
      </c>
      <c r="G32" s="98" t="s">
        <v>186</v>
      </c>
      <c r="H32" s="95">
        <v>299200.00590000005</v>
      </c>
      <c r="I32" s="97">
        <v>2748</v>
      </c>
      <c r="J32" s="95">
        <v>31613.652143397539</v>
      </c>
      <c r="K32" s="96">
        <v>7.0900475331753567E-3</v>
      </c>
      <c r="L32" s="96">
        <v>8.8318103031784258E-3</v>
      </c>
      <c r="M32" s="96">
        <v>5.4451041782874513E-4</v>
      </c>
    </row>
    <row r="33" spans="2:13">
      <c r="B33" s="88" t="s">
        <v>1587</v>
      </c>
      <c r="C33" s="85" t="s">
        <v>1588</v>
      </c>
      <c r="D33" s="98" t="s">
        <v>1363</v>
      </c>
      <c r="E33" s="85"/>
      <c r="F33" s="98" t="s">
        <v>1556</v>
      </c>
      <c r="G33" s="98" t="s">
        <v>186</v>
      </c>
      <c r="H33" s="95">
        <v>99655.227940000012</v>
      </c>
      <c r="I33" s="97">
        <v>16284</v>
      </c>
      <c r="J33" s="95">
        <v>62396.111380889153</v>
      </c>
      <c r="K33" s="96">
        <v>1.5214538616793895E-2</v>
      </c>
      <c r="L33" s="96">
        <v>1.743141276029684E-2</v>
      </c>
      <c r="M33" s="96">
        <v>1.0747044512537463E-3</v>
      </c>
    </row>
    <row r="34" spans="2:13">
      <c r="B34" s="88" t="s">
        <v>1589</v>
      </c>
      <c r="C34" s="85" t="s">
        <v>1590</v>
      </c>
      <c r="D34" s="98" t="s">
        <v>146</v>
      </c>
      <c r="E34" s="85"/>
      <c r="F34" s="98" t="s">
        <v>1556</v>
      </c>
      <c r="G34" s="98" t="s">
        <v>189</v>
      </c>
      <c r="H34" s="95">
        <v>3984295.4872800005</v>
      </c>
      <c r="I34" s="97">
        <v>701.2</v>
      </c>
      <c r="J34" s="95">
        <v>132012.07037384322</v>
      </c>
      <c r="K34" s="96">
        <v>6.1125729162404725E-3</v>
      </c>
      <c r="L34" s="96">
        <v>3.6879812493132699E-2</v>
      </c>
      <c r="M34" s="96">
        <v>2.2737628437121751E-3</v>
      </c>
    </row>
    <row r="35" spans="2:13">
      <c r="B35" s="88" t="s">
        <v>1591</v>
      </c>
      <c r="C35" s="85" t="s">
        <v>1592</v>
      </c>
      <c r="D35" s="98" t="s">
        <v>1363</v>
      </c>
      <c r="E35" s="85"/>
      <c r="F35" s="98" t="s">
        <v>1556</v>
      </c>
      <c r="G35" s="98" t="s">
        <v>186</v>
      </c>
      <c r="H35" s="95">
        <v>752019.61476400006</v>
      </c>
      <c r="I35" s="97">
        <v>3471</v>
      </c>
      <c r="J35" s="95">
        <v>100364.50018747302</v>
      </c>
      <c r="K35" s="96">
        <v>9.115389269866667E-3</v>
      </c>
      <c r="L35" s="96">
        <v>2.8038526608960633E-2</v>
      </c>
      <c r="M35" s="96">
        <v>1.7286682248658692E-3</v>
      </c>
    </row>
    <row r="36" spans="2:13">
      <c r="B36" s="88" t="s">
        <v>1593</v>
      </c>
      <c r="C36" s="85" t="s">
        <v>1594</v>
      </c>
      <c r="D36" s="98" t="s">
        <v>1363</v>
      </c>
      <c r="E36" s="85"/>
      <c r="F36" s="98" t="s">
        <v>1556</v>
      </c>
      <c r="G36" s="98" t="s">
        <v>186</v>
      </c>
      <c r="H36" s="95">
        <v>1221149.9930800002</v>
      </c>
      <c r="I36" s="97">
        <v>3480</v>
      </c>
      <c r="J36" s="95">
        <v>163397.19597406246</v>
      </c>
      <c r="K36" s="96">
        <v>3.6671170963363371E-2</v>
      </c>
      <c r="L36" s="96">
        <v>4.5647780027704796E-2</v>
      </c>
      <c r="M36" s="96">
        <v>2.8143371429632073E-3</v>
      </c>
    </row>
    <row r="37" spans="2:13">
      <c r="B37" s="88" t="s">
        <v>1595</v>
      </c>
      <c r="C37" s="85" t="s">
        <v>1596</v>
      </c>
      <c r="D37" s="98" t="s">
        <v>1363</v>
      </c>
      <c r="E37" s="85"/>
      <c r="F37" s="98" t="s">
        <v>1556</v>
      </c>
      <c r="G37" s="98" t="s">
        <v>186</v>
      </c>
      <c r="H37" s="95">
        <v>474414.34122</v>
      </c>
      <c r="I37" s="97">
        <v>3334</v>
      </c>
      <c r="J37" s="95">
        <v>60816.265560811007</v>
      </c>
      <c r="K37" s="96">
        <v>3.7532780159810126E-3</v>
      </c>
      <c r="L37" s="96">
        <v>1.6990056015814738E-2</v>
      </c>
      <c r="M37" s="96">
        <v>1.0474933431004162E-3</v>
      </c>
    </row>
    <row r="38" spans="2:13">
      <c r="B38" s="88" t="s">
        <v>1597</v>
      </c>
      <c r="C38" s="85" t="s">
        <v>1598</v>
      </c>
      <c r="D38" s="98" t="s">
        <v>1357</v>
      </c>
      <c r="E38" s="85"/>
      <c r="F38" s="98" t="s">
        <v>1556</v>
      </c>
      <c r="G38" s="98" t="s">
        <v>186</v>
      </c>
      <c r="H38" s="95">
        <v>92420.533720000007</v>
      </c>
      <c r="I38" s="97">
        <v>26538</v>
      </c>
      <c r="J38" s="95">
        <v>94304.627966374668</v>
      </c>
      <c r="K38" s="96">
        <v>3.1979423432525952E-3</v>
      </c>
      <c r="L38" s="96">
        <v>2.6345598450091816E-2</v>
      </c>
      <c r="M38" s="96">
        <v>1.6242935850699987E-3</v>
      </c>
    </row>
    <row r="39" spans="2:13">
      <c r="B39" s="88" t="s">
        <v>1599</v>
      </c>
      <c r="C39" s="85" t="s">
        <v>1600</v>
      </c>
      <c r="D39" s="98" t="s">
        <v>1363</v>
      </c>
      <c r="E39" s="85"/>
      <c r="F39" s="98" t="s">
        <v>1556</v>
      </c>
      <c r="G39" s="98" t="s">
        <v>186</v>
      </c>
      <c r="H39" s="95">
        <v>132343.1581</v>
      </c>
      <c r="I39" s="97">
        <v>6201</v>
      </c>
      <c r="J39" s="95">
        <v>31554.374046565383</v>
      </c>
      <c r="K39" s="96">
        <v>2.262276206837607E-2</v>
      </c>
      <c r="L39" s="96">
        <v>8.81524996070422E-3</v>
      </c>
      <c r="M39" s="96">
        <v>5.4348941775169736E-4</v>
      </c>
    </row>
    <row r="40" spans="2:13">
      <c r="B40" s="88" t="s">
        <v>1601</v>
      </c>
      <c r="C40" s="85" t="s">
        <v>1602</v>
      </c>
      <c r="D40" s="98" t="s">
        <v>1363</v>
      </c>
      <c r="E40" s="85"/>
      <c r="F40" s="98" t="s">
        <v>1556</v>
      </c>
      <c r="G40" s="98" t="s">
        <v>186</v>
      </c>
      <c r="H40" s="95">
        <v>1039536.7122920003</v>
      </c>
      <c r="I40" s="97">
        <v>2758</v>
      </c>
      <c r="J40" s="95">
        <v>110237.77460613789</v>
      </c>
      <c r="K40" s="96">
        <v>3.0574609185058832E-2</v>
      </c>
      <c r="L40" s="96">
        <v>3.0796793396402452E-2</v>
      </c>
      <c r="M40" s="96">
        <v>1.8987245269552139E-3</v>
      </c>
    </row>
    <row r="41" spans="2:13">
      <c r="B41" s="88" t="s">
        <v>1603</v>
      </c>
      <c r="C41" s="85" t="s">
        <v>1604</v>
      </c>
      <c r="D41" s="98" t="s">
        <v>1357</v>
      </c>
      <c r="E41" s="85"/>
      <c r="F41" s="98" t="s">
        <v>1556</v>
      </c>
      <c r="G41" s="98" t="s">
        <v>186</v>
      </c>
      <c r="H41" s="95">
        <v>129306.73448000001</v>
      </c>
      <c r="I41" s="97">
        <v>3473</v>
      </c>
      <c r="J41" s="95">
        <v>17267.214002340221</v>
      </c>
      <c r="K41" s="96">
        <v>2.2103715295726498E-2</v>
      </c>
      <c r="L41" s="96">
        <v>4.8238893071044517E-3</v>
      </c>
      <c r="M41" s="96">
        <v>2.9740878619480423E-4</v>
      </c>
    </row>
    <row r="42" spans="2:13">
      <c r="B42" s="88" t="s">
        <v>1605</v>
      </c>
      <c r="C42" s="85" t="s">
        <v>1606</v>
      </c>
      <c r="D42" s="98" t="s">
        <v>32</v>
      </c>
      <c r="E42" s="85"/>
      <c r="F42" s="98" t="s">
        <v>1556</v>
      </c>
      <c r="G42" s="98" t="s">
        <v>188</v>
      </c>
      <c r="H42" s="95">
        <v>535975.63334599999</v>
      </c>
      <c r="I42" s="97">
        <v>4016</v>
      </c>
      <c r="J42" s="95">
        <v>87041.911168827472</v>
      </c>
      <c r="K42" s="96">
        <v>9.1505720536336682E-2</v>
      </c>
      <c r="L42" s="96">
        <v>2.4316635242971802E-2</v>
      </c>
      <c r="M42" s="96">
        <v>1.4992012692544663E-3</v>
      </c>
    </row>
    <row r="43" spans="2:13">
      <c r="B43" s="88" t="s">
        <v>1607</v>
      </c>
      <c r="C43" s="85" t="s">
        <v>1608</v>
      </c>
      <c r="D43" s="98" t="s">
        <v>32</v>
      </c>
      <c r="E43" s="85"/>
      <c r="F43" s="98" t="s">
        <v>1556</v>
      </c>
      <c r="G43" s="98" t="s">
        <v>188</v>
      </c>
      <c r="H43" s="95">
        <v>117344.59229600002</v>
      </c>
      <c r="I43" s="97">
        <v>4558</v>
      </c>
      <c r="J43" s="95">
        <v>21628.533286749738</v>
      </c>
      <c r="K43" s="96">
        <v>3.4160637881715784E-2</v>
      </c>
      <c r="L43" s="96">
        <v>6.0422978736560783E-3</v>
      </c>
      <c r="M43" s="96">
        <v>3.7252771820134745E-4</v>
      </c>
    </row>
    <row r="44" spans="2:13">
      <c r="B44" s="88" t="s">
        <v>1609</v>
      </c>
      <c r="C44" s="85" t="s">
        <v>1610</v>
      </c>
      <c r="D44" s="98" t="s">
        <v>1363</v>
      </c>
      <c r="E44" s="85"/>
      <c r="F44" s="98" t="s">
        <v>1556</v>
      </c>
      <c r="G44" s="98" t="s">
        <v>186</v>
      </c>
      <c r="H44" s="95">
        <v>2039082.4562640002</v>
      </c>
      <c r="I44" s="97">
        <v>2122</v>
      </c>
      <c r="J44" s="95">
        <v>166409.77413954758</v>
      </c>
      <c r="K44" s="96">
        <v>1.6510789119546562E-2</v>
      </c>
      <c r="L44" s="96">
        <v>4.6489394870570036E-2</v>
      </c>
      <c r="M44" s="96">
        <v>2.8662254913321143E-3</v>
      </c>
    </row>
    <row r="45" spans="2:13">
      <c r="B45" s="88" t="s">
        <v>1611</v>
      </c>
      <c r="C45" s="85" t="s">
        <v>1612</v>
      </c>
      <c r="D45" s="98" t="s">
        <v>147</v>
      </c>
      <c r="E45" s="85"/>
      <c r="F45" s="98" t="s">
        <v>1556</v>
      </c>
      <c r="G45" s="98" t="s">
        <v>196</v>
      </c>
      <c r="H45" s="95">
        <v>17590602.480990004</v>
      </c>
      <c r="I45" s="97">
        <v>193</v>
      </c>
      <c r="J45" s="95">
        <v>111572.82907000372</v>
      </c>
      <c r="K45" s="96">
        <v>9.1125609739683422E-2</v>
      </c>
      <c r="L45" s="96">
        <v>3.1169763520695323E-2</v>
      </c>
      <c r="M45" s="96">
        <v>1.9217193729997742E-3</v>
      </c>
    </row>
    <row r="46" spans="2:13">
      <c r="B46" s="88" t="s">
        <v>1613</v>
      </c>
      <c r="C46" s="85" t="s">
        <v>1614</v>
      </c>
      <c r="D46" s="98" t="s">
        <v>146</v>
      </c>
      <c r="E46" s="85"/>
      <c r="F46" s="98" t="s">
        <v>1556</v>
      </c>
      <c r="G46" s="98" t="s">
        <v>186</v>
      </c>
      <c r="H46" s="95">
        <v>24462.248810000001</v>
      </c>
      <c r="I46" s="97">
        <v>39031.5</v>
      </c>
      <c r="J46" s="95">
        <v>36711.993287130921</v>
      </c>
      <c r="K46" s="96">
        <v>3.4956406837450505E-3</v>
      </c>
      <c r="L46" s="96">
        <v>1.0256118435566947E-2</v>
      </c>
      <c r="M46" s="96">
        <v>6.3232374144651417E-4</v>
      </c>
    </row>
    <row r="47" spans="2:13">
      <c r="B47" s="88" t="s">
        <v>1615</v>
      </c>
      <c r="C47" s="85" t="s">
        <v>1616</v>
      </c>
      <c r="D47" s="98" t="s">
        <v>32</v>
      </c>
      <c r="E47" s="85"/>
      <c r="F47" s="98" t="s">
        <v>1556</v>
      </c>
      <c r="G47" s="98" t="s">
        <v>188</v>
      </c>
      <c r="H47" s="95">
        <v>312124.82129600004</v>
      </c>
      <c r="I47" s="97">
        <v>2577</v>
      </c>
      <c r="J47" s="95">
        <v>32526.129982686401</v>
      </c>
      <c r="K47" s="96">
        <v>9.0106930694487039E-2</v>
      </c>
      <c r="L47" s="96">
        <v>9.0867264750240252E-3</v>
      </c>
      <c r="M47" s="96">
        <v>5.6022684588574257E-4</v>
      </c>
    </row>
    <row r="48" spans="2:13">
      <c r="B48" s="88" t="s">
        <v>1617</v>
      </c>
      <c r="C48" s="85" t="s">
        <v>1618</v>
      </c>
      <c r="D48" s="98" t="s">
        <v>1363</v>
      </c>
      <c r="E48" s="85"/>
      <c r="F48" s="98" t="s">
        <v>1556</v>
      </c>
      <c r="G48" s="98" t="s">
        <v>186</v>
      </c>
      <c r="H48" s="95">
        <v>852996.80977200007</v>
      </c>
      <c r="I48" s="97">
        <v>3385</v>
      </c>
      <c r="J48" s="95">
        <v>111020.30703682745</v>
      </c>
      <c r="K48" s="96">
        <v>2.5615507505221621E-2</v>
      </c>
      <c r="L48" s="96">
        <v>3.1015407112798984E-2</v>
      </c>
      <c r="M48" s="96">
        <v>1.9122027881465044E-3</v>
      </c>
    </row>
    <row r="49" spans="2:13">
      <c r="B49" s="88" t="s">
        <v>1619</v>
      </c>
      <c r="C49" s="85" t="s">
        <v>1620</v>
      </c>
      <c r="D49" s="98" t="s">
        <v>1363</v>
      </c>
      <c r="E49" s="85"/>
      <c r="F49" s="98" t="s">
        <v>1556</v>
      </c>
      <c r="G49" s="98" t="s">
        <v>186</v>
      </c>
      <c r="H49" s="95">
        <v>419036.22298000002</v>
      </c>
      <c r="I49" s="97">
        <v>12150</v>
      </c>
      <c r="J49" s="95">
        <v>195760.10470389089</v>
      </c>
      <c r="K49" s="96">
        <v>4.9380925491072656E-3</v>
      </c>
      <c r="L49" s="96">
        <v>5.4688907875396868E-2</v>
      </c>
      <c r="M49" s="96">
        <v>3.3717526821328168E-3</v>
      </c>
    </row>
    <row r="50" spans="2:13">
      <c r="B50" s="88" t="s">
        <v>1621</v>
      </c>
      <c r="C50" s="85" t="s">
        <v>1622</v>
      </c>
      <c r="D50" s="98" t="s">
        <v>1363</v>
      </c>
      <c r="E50" s="85"/>
      <c r="F50" s="98" t="s">
        <v>1556</v>
      </c>
      <c r="G50" s="98" t="s">
        <v>186</v>
      </c>
      <c r="H50" s="95">
        <v>1638799.8104200002</v>
      </c>
      <c r="I50" s="97">
        <v>3578</v>
      </c>
      <c r="J50" s="95">
        <v>225456.40899772578</v>
      </c>
      <c r="K50" s="96">
        <v>1.334960776606891E-3</v>
      </c>
      <c r="L50" s="96">
        <v>6.2985074513751807E-2</v>
      </c>
      <c r="M50" s="96">
        <v>3.883238890232398E-3</v>
      </c>
    </row>
    <row r="51" spans="2:13">
      <c r="B51" s="88" t="s">
        <v>1623</v>
      </c>
      <c r="C51" s="85" t="s">
        <v>1624</v>
      </c>
      <c r="D51" s="98" t="s">
        <v>1363</v>
      </c>
      <c r="E51" s="85"/>
      <c r="F51" s="98" t="s">
        <v>1556</v>
      </c>
      <c r="G51" s="98" t="s">
        <v>186</v>
      </c>
      <c r="H51" s="95">
        <v>649758.53002600011</v>
      </c>
      <c r="I51" s="97">
        <v>20531</v>
      </c>
      <c r="J51" s="95">
        <v>512930.39701366017</v>
      </c>
      <c r="K51" s="96">
        <v>2.3585981698215435E-3</v>
      </c>
      <c r="L51" s="96">
        <v>0.14329581234747499</v>
      </c>
      <c r="M51" s="96">
        <v>8.8346624277417674E-3</v>
      </c>
    </row>
    <row r="52" spans="2:13">
      <c r="B52" s="88" t="s">
        <v>1625</v>
      </c>
      <c r="C52" s="85" t="s">
        <v>1626</v>
      </c>
      <c r="D52" s="98" t="s">
        <v>1363</v>
      </c>
      <c r="E52" s="85"/>
      <c r="F52" s="98" t="s">
        <v>1556</v>
      </c>
      <c r="G52" s="98" t="s">
        <v>186</v>
      </c>
      <c r="H52" s="95">
        <v>1450043.6115600001</v>
      </c>
      <c r="I52" s="97">
        <v>2020</v>
      </c>
      <c r="J52" s="95">
        <v>112623.43726625365</v>
      </c>
      <c r="K52" s="96">
        <v>2.3237878390384617E-2</v>
      </c>
      <c r="L52" s="96">
        <v>3.1463268752237566E-2</v>
      </c>
      <c r="M52" s="96">
        <v>1.9398149446635444E-3</v>
      </c>
    </row>
    <row r="53" spans="2:13">
      <c r="B53" s="84"/>
      <c r="C53" s="85"/>
      <c r="D53" s="85"/>
      <c r="E53" s="85"/>
      <c r="F53" s="85"/>
      <c r="G53" s="85"/>
      <c r="H53" s="95"/>
      <c r="I53" s="97"/>
      <c r="J53" s="85"/>
      <c r="K53" s="85"/>
      <c r="L53" s="96"/>
      <c r="M53" s="85"/>
    </row>
    <row r="54" spans="2:13">
      <c r="B54" s="102" t="s">
        <v>85</v>
      </c>
      <c r="C54" s="83"/>
      <c r="D54" s="83"/>
      <c r="E54" s="83"/>
      <c r="F54" s="83"/>
      <c r="G54" s="83"/>
      <c r="H54" s="92"/>
      <c r="I54" s="94"/>
      <c r="J54" s="92">
        <v>63690.523998040706</v>
      </c>
      <c r="K54" s="83"/>
      <c r="L54" s="93">
        <v>1.7793028894898068E-2</v>
      </c>
      <c r="M54" s="93">
        <v>1.096999286150106E-3</v>
      </c>
    </row>
    <row r="55" spans="2:13">
      <c r="B55" s="88" t="s">
        <v>1627</v>
      </c>
      <c r="C55" s="85" t="s">
        <v>1628</v>
      </c>
      <c r="D55" s="98" t="s">
        <v>146</v>
      </c>
      <c r="E55" s="85"/>
      <c r="F55" s="98" t="s">
        <v>1570</v>
      </c>
      <c r="G55" s="98" t="s">
        <v>186</v>
      </c>
      <c r="H55" s="95">
        <v>128933.77183600001</v>
      </c>
      <c r="I55" s="97">
        <v>11292</v>
      </c>
      <c r="J55" s="95">
        <v>55980.129828728786</v>
      </c>
      <c r="K55" s="96">
        <v>3.0009384457171653E-3</v>
      </c>
      <c r="L55" s="96">
        <v>1.5638999415570169E-2</v>
      </c>
      <c r="M55" s="96">
        <v>9.6419621955999091E-4</v>
      </c>
    </row>
    <row r="56" spans="2:13">
      <c r="B56" s="88" t="s">
        <v>1629</v>
      </c>
      <c r="C56" s="85" t="s">
        <v>1630</v>
      </c>
      <c r="D56" s="98" t="s">
        <v>146</v>
      </c>
      <c r="E56" s="85"/>
      <c r="F56" s="98" t="s">
        <v>1570</v>
      </c>
      <c r="G56" s="98" t="s">
        <v>189</v>
      </c>
      <c r="H56" s="95">
        <v>976342</v>
      </c>
      <c r="I56" s="97">
        <v>103</v>
      </c>
      <c r="J56" s="95">
        <v>4751.8135549520002</v>
      </c>
      <c r="K56" s="96">
        <v>2.3284813824541079E-2</v>
      </c>
      <c r="L56" s="96">
        <v>1.32749976886719E-3</v>
      </c>
      <c r="M56" s="96">
        <v>8.1844766701261545E-5</v>
      </c>
    </row>
    <row r="57" spans="2:13">
      <c r="B57" s="88" t="s">
        <v>1631</v>
      </c>
      <c r="C57" s="85" t="s">
        <v>1632</v>
      </c>
      <c r="D57" s="98" t="s">
        <v>146</v>
      </c>
      <c r="E57" s="85"/>
      <c r="F57" s="98" t="s">
        <v>1570</v>
      </c>
      <c r="G57" s="98" t="s">
        <v>189</v>
      </c>
      <c r="H57" s="95">
        <v>390536.8</v>
      </c>
      <c r="I57" s="97">
        <v>157.625</v>
      </c>
      <c r="J57" s="95">
        <v>2958.5806143599198</v>
      </c>
      <c r="K57" s="96">
        <v>5.3631538888141827E-3</v>
      </c>
      <c r="L57" s="96">
        <v>8.2652971046070752E-4</v>
      </c>
      <c r="M57" s="96">
        <v>5.0958299888853417E-5</v>
      </c>
    </row>
    <row r="58" spans="2:13">
      <c r="B58" s="152"/>
      <c r="C58" s="152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52"/>
      <c r="C59" s="152"/>
      <c r="D59" s="153"/>
      <c r="E59" s="153"/>
      <c r="F59" s="153"/>
      <c r="G59" s="153"/>
      <c r="H59" s="153"/>
      <c r="I59" s="153"/>
      <c r="J59" s="153"/>
      <c r="K59" s="153"/>
      <c r="L59" s="153"/>
      <c r="M59" s="153"/>
    </row>
    <row r="60" spans="2:13">
      <c r="B60" s="155" t="s">
        <v>2372</v>
      </c>
      <c r="C60" s="152"/>
      <c r="D60" s="153"/>
      <c r="E60" s="153"/>
      <c r="F60" s="153"/>
      <c r="G60" s="153"/>
      <c r="H60" s="153"/>
      <c r="I60" s="153"/>
      <c r="J60" s="153"/>
      <c r="K60" s="153"/>
      <c r="L60" s="153"/>
      <c r="M60" s="153"/>
    </row>
    <row r="61" spans="2:13">
      <c r="B61" s="155" t="s">
        <v>135</v>
      </c>
      <c r="C61" s="152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2:13">
      <c r="B62" s="100"/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62:B1048576 A1:A1048576 B1:B59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10.285156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202</v>
      </c>
      <c r="C1" s="79" t="s" vm="1">
        <v>266</v>
      </c>
    </row>
    <row r="2" spans="2:61">
      <c r="B2" s="57" t="s">
        <v>201</v>
      </c>
      <c r="C2" s="79" t="s">
        <v>267</v>
      </c>
    </row>
    <row r="3" spans="2:61">
      <c r="B3" s="57" t="s">
        <v>203</v>
      </c>
      <c r="C3" s="79" t="s">
        <v>268</v>
      </c>
    </row>
    <row r="4" spans="2:61">
      <c r="B4" s="57" t="s">
        <v>204</v>
      </c>
      <c r="C4" s="79">
        <v>17012</v>
      </c>
    </row>
    <row r="6" spans="2:61" ht="26.25" customHeight="1">
      <c r="B6" s="174" t="s">
        <v>233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1" ht="26.25" customHeight="1">
      <c r="B7" s="174" t="s">
        <v>114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I7" s="3"/>
    </row>
    <row r="8" spans="2:61" s="3" customFormat="1" ht="63">
      <c r="B8" s="23" t="s">
        <v>138</v>
      </c>
      <c r="C8" s="31" t="s">
        <v>59</v>
      </c>
      <c r="D8" s="71" t="s">
        <v>142</v>
      </c>
      <c r="E8" s="71" t="s">
        <v>140</v>
      </c>
      <c r="F8" s="75" t="s">
        <v>80</v>
      </c>
      <c r="G8" s="31" t="s">
        <v>15</v>
      </c>
      <c r="H8" s="31" t="s">
        <v>81</v>
      </c>
      <c r="I8" s="31" t="s">
        <v>124</v>
      </c>
      <c r="J8" s="31" t="s">
        <v>0</v>
      </c>
      <c r="K8" s="31" t="s">
        <v>128</v>
      </c>
      <c r="L8" s="31" t="s">
        <v>76</v>
      </c>
      <c r="M8" s="31" t="s">
        <v>73</v>
      </c>
      <c r="N8" s="71" t="s">
        <v>205</v>
      </c>
      <c r="O8" s="32" t="s">
        <v>207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5311790.7899993435</v>
      </c>
      <c r="M11" s="81"/>
      <c r="N11" s="90">
        <v>1</v>
      </c>
      <c r="O11" s="90">
        <v>9.1489759214215954E-2</v>
      </c>
      <c r="P11" s="5"/>
      <c r="BC11" s="1"/>
      <c r="BD11" s="3"/>
      <c r="BE11" s="1"/>
      <c r="BI11" s="1"/>
    </row>
    <row r="12" spans="2:61" s="4" customFormat="1" ht="18" customHeight="1">
      <c r="B12" s="82" t="s">
        <v>261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5311790.7899993472</v>
      </c>
      <c r="M12" s="83"/>
      <c r="N12" s="93">
        <v>1.0000000000000007</v>
      </c>
      <c r="O12" s="93">
        <v>9.148975921421601E-2</v>
      </c>
      <c r="P12" s="5"/>
      <c r="BC12" s="1"/>
      <c r="BD12" s="3"/>
      <c r="BE12" s="1"/>
      <c r="BI12" s="1"/>
    </row>
    <row r="13" spans="2:61">
      <c r="B13" s="102" t="s">
        <v>1633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5311790.7899993472</v>
      </c>
      <c r="M13" s="83"/>
      <c r="N13" s="93">
        <v>1.0000000000000007</v>
      </c>
      <c r="O13" s="93">
        <v>9.148975921421601E-2</v>
      </c>
      <c r="BD13" s="3"/>
    </row>
    <row r="14" spans="2:61" ht="20.25">
      <c r="B14" s="88" t="s">
        <v>1634</v>
      </c>
      <c r="C14" s="85" t="s">
        <v>1635</v>
      </c>
      <c r="D14" s="98" t="s">
        <v>32</v>
      </c>
      <c r="E14" s="85"/>
      <c r="F14" s="98" t="s">
        <v>1556</v>
      </c>
      <c r="G14" s="85" t="s">
        <v>337</v>
      </c>
      <c r="H14" s="85" t="s">
        <v>880</v>
      </c>
      <c r="I14" s="98" t="s">
        <v>186</v>
      </c>
      <c r="J14" s="95">
        <v>136849.2205155</v>
      </c>
      <c r="K14" s="97">
        <v>13206.9</v>
      </c>
      <c r="L14" s="95">
        <v>69492.761659958531</v>
      </c>
      <c r="M14" s="96">
        <v>5.9058992833326482E-3</v>
      </c>
      <c r="N14" s="96">
        <v>1.3082736953946773E-2</v>
      </c>
      <c r="O14" s="96">
        <v>1.1969364537795153E-3</v>
      </c>
      <c r="BD14" s="4"/>
    </row>
    <row r="15" spans="2:61">
      <c r="B15" s="88" t="s">
        <v>1636</v>
      </c>
      <c r="C15" s="85" t="s">
        <v>1637</v>
      </c>
      <c r="D15" s="98" t="s">
        <v>32</v>
      </c>
      <c r="E15" s="85"/>
      <c r="F15" s="98" t="s">
        <v>1570</v>
      </c>
      <c r="G15" s="85" t="s">
        <v>387</v>
      </c>
      <c r="H15" s="85" t="s">
        <v>880</v>
      </c>
      <c r="I15" s="98" t="s">
        <v>189</v>
      </c>
      <c r="J15" s="95">
        <v>20459.559039440002</v>
      </c>
      <c r="K15" s="97">
        <v>103330</v>
      </c>
      <c r="L15" s="95">
        <v>99894.802818067357</v>
      </c>
      <c r="M15" s="96">
        <v>8.8789066393560781E-2</v>
      </c>
      <c r="N15" s="96">
        <v>1.8806238191109124E-2</v>
      </c>
      <c r="O15" s="96">
        <v>1.720578203829766E-3</v>
      </c>
    </row>
    <row r="16" spans="2:61">
      <c r="B16" s="88" t="s">
        <v>1638</v>
      </c>
      <c r="C16" s="85" t="s">
        <v>1639</v>
      </c>
      <c r="D16" s="98" t="s">
        <v>32</v>
      </c>
      <c r="E16" s="85"/>
      <c r="F16" s="98" t="s">
        <v>1570</v>
      </c>
      <c r="G16" s="85" t="s">
        <v>669</v>
      </c>
      <c r="H16" s="85" t="s">
        <v>880</v>
      </c>
      <c r="I16" s="98" t="s">
        <v>188</v>
      </c>
      <c r="J16" s="95">
        <v>29799.910524000003</v>
      </c>
      <c r="K16" s="97">
        <v>89213.432000000001</v>
      </c>
      <c r="L16" s="95">
        <v>107506.53756969876</v>
      </c>
      <c r="M16" s="96">
        <v>0.19764499074505709</v>
      </c>
      <c r="N16" s="96">
        <v>2.0239226622423518E-2</v>
      </c>
      <c r="O16" s="96">
        <v>1.8516819703674769E-3</v>
      </c>
    </row>
    <row r="17" spans="2:55">
      <c r="B17" s="88" t="s">
        <v>1640</v>
      </c>
      <c r="C17" s="85" t="s">
        <v>1641</v>
      </c>
      <c r="D17" s="98" t="s">
        <v>32</v>
      </c>
      <c r="E17" s="85"/>
      <c r="F17" s="98" t="s">
        <v>1570</v>
      </c>
      <c r="G17" s="85" t="s">
        <v>687</v>
      </c>
      <c r="H17" s="85" t="s">
        <v>880</v>
      </c>
      <c r="I17" s="98" t="s">
        <v>186</v>
      </c>
      <c r="J17" s="95">
        <v>1180487.2233566402</v>
      </c>
      <c r="K17" s="97">
        <v>2348</v>
      </c>
      <c r="L17" s="95">
        <v>106575.09480452117</v>
      </c>
      <c r="M17" s="96">
        <v>1.6003085395801725E-2</v>
      </c>
      <c r="N17" s="96">
        <v>2.0063872810121414E-2</v>
      </c>
      <c r="O17" s="96">
        <v>1.8356388923026624E-3</v>
      </c>
    </row>
    <row r="18" spans="2:55">
      <c r="B18" s="88" t="s">
        <v>1642</v>
      </c>
      <c r="C18" s="85" t="s">
        <v>1643</v>
      </c>
      <c r="D18" s="98" t="s">
        <v>32</v>
      </c>
      <c r="E18" s="85"/>
      <c r="F18" s="98" t="s">
        <v>1570</v>
      </c>
      <c r="G18" s="85" t="s">
        <v>687</v>
      </c>
      <c r="H18" s="85" t="s">
        <v>880</v>
      </c>
      <c r="I18" s="98" t="s">
        <v>189</v>
      </c>
      <c r="J18" s="95">
        <v>840291.31984288013</v>
      </c>
      <c r="K18" s="97">
        <v>13643.73</v>
      </c>
      <c r="L18" s="95">
        <v>541730.37783743336</v>
      </c>
      <c r="M18" s="96">
        <v>0.24019728053461775</v>
      </c>
      <c r="N18" s="96">
        <v>0.10198639202006303</v>
      </c>
      <c r="O18" s="96">
        <v>9.3307104490422017E-3</v>
      </c>
    </row>
    <row r="19" spans="2:55" ht="20.25">
      <c r="B19" s="88" t="s">
        <v>1644</v>
      </c>
      <c r="C19" s="85" t="s">
        <v>1645</v>
      </c>
      <c r="D19" s="98" t="s">
        <v>32</v>
      </c>
      <c r="E19" s="85"/>
      <c r="F19" s="98" t="s">
        <v>1570</v>
      </c>
      <c r="G19" s="85" t="s">
        <v>687</v>
      </c>
      <c r="H19" s="85" t="s">
        <v>904</v>
      </c>
      <c r="I19" s="98" t="s">
        <v>186</v>
      </c>
      <c r="J19" s="95">
        <v>3266625.4684160603</v>
      </c>
      <c r="K19" s="97">
        <v>827</v>
      </c>
      <c r="L19" s="95">
        <v>103872.64655930402</v>
      </c>
      <c r="M19" s="96">
        <v>3.0678297285557626E-2</v>
      </c>
      <c r="N19" s="96">
        <v>1.955510875068121E-2</v>
      </c>
      <c r="O19" s="96">
        <v>1.7890921910076313E-3</v>
      </c>
      <c r="BC19" s="4"/>
    </row>
    <row r="20" spans="2:55">
      <c r="B20" s="88" t="s">
        <v>1646</v>
      </c>
      <c r="C20" s="85" t="s">
        <v>1647</v>
      </c>
      <c r="D20" s="98" t="s">
        <v>32</v>
      </c>
      <c r="E20" s="85"/>
      <c r="F20" s="98" t="s">
        <v>1570</v>
      </c>
      <c r="G20" s="85" t="s">
        <v>687</v>
      </c>
      <c r="H20" s="85" t="s">
        <v>880</v>
      </c>
      <c r="I20" s="98" t="s">
        <v>186</v>
      </c>
      <c r="J20" s="95">
        <v>578531.38375606004</v>
      </c>
      <c r="K20" s="97">
        <v>10473</v>
      </c>
      <c r="L20" s="95">
        <v>232966.97859875078</v>
      </c>
      <c r="M20" s="96">
        <v>3.6368258449311061E-2</v>
      </c>
      <c r="N20" s="96">
        <v>4.3858462768783024E-2</v>
      </c>
      <c r="O20" s="96">
        <v>4.0126001982216143E-3</v>
      </c>
      <c r="BC20" s="3"/>
    </row>
    <row r="21" spans="2:55">
      <c r="B21" s="88" t="s">
        <v>1648</v>
      </c>
      <c r="C21" s="85" t="s">
        <v>1649</v>
      </c>
      <c r="D21" s="98" t="s">
        <v>32</v>
      </c>
      <c r="E21" s="85"/>
      <c r="F21" s="98" t="s">
        <v>1570</v>
      </c>
      <c r="G21" s="85" t="s">
        <v>1009</v>
      </c>
      <c r="H21" s="85" t="s">
        <v>880</v>
      </c>
      <c r="I21" s="98" t="s">
        <v>188</v>
      </c>
      <c r="J21" s="95">
        <v>130361.01786186</v>
      </c>
      <c r="K21" s="97">
        <v>18071</v>
      </c>
      <c r="L21" s="95">
        <v>95261.981237267973</v>
      </c>
      <c r="M21" s="96">
        <v>2.1942035907894401E-2</v>
      </c>
      <c r="N21" s="96">
        <v>1.7934061224064088E-2</v>
      </c>
      <c r="O21" s="96">
        <v>1.6407829431226305E-3</v>
      </c>
    </row>
    <row r="22" spans="2:55">
      <c r="B22" s="88" t="s">
        <v>1650</v>
      </c>
      <c r="C22" s="85" t="s">
        <v>1651</v>
      </c>
      <c r="D22" s="98" t="s">
        <v>32</v>
      </c>
      <c r="E22" s="85"/>
      <c r="F22" s="98" t="s">
        <v>1570</v>
      </c>
      <c r="G22" s="85" t="s">
        <v>1009</v>
      </c>
      <c r="H22" s="85" t="s">
        <v>880</v>
      </c>
      <c r="I22" s="98" t="s">
        <v>186</v>
      </c>
      <c r="J22" s="95">
        <v>1788792.0490050802</v>
      </c>
      <c r="K22" s="97">
        <v>2646</v>
      </c>
      <c r="L22" s="95">
        <v>181989.37752887368</v>
      </c>
      <c r="M22" s="96">
        <v>5.0602807914863913E-2</v>
      </c>
      <c r="N22" s="96">
        <v>3.4261397845621135E-2</v>
      </c>
      <c r="O22" s="96">
        <v>3.1345670392383344E-3</v>
      </c>
    </row>
    <row r="23" spans="2:55">
      <c r="B23" s="88" t="s">
        <v>1652</v>
      </c>
      <c r="C23" s="85" t="s">
        <v>1653</v>
      </c>
      <c r="D23" s="98" t="s">
        <v>32</v>
      </c>
      <c r="E23" s="85"/>
      <c r="F23" s="98" t="s">
        <v>1570</v>
      </c>
      <c r="G23" s="85" t="s">
        <v>1009</v>
      </c>
      <c r="H23" s="85" t="s">
        <v>880</v>
      </c>
      <c r="I23" s="98" t="s">
        <v>186</v>
      </c>
      <c r="J23" s="95">
        <v>7690.6752242599996</v>
      </c>
      <c r="K23" s="97">
        <v>166702.70000000001</v>
      </c>
      <c r="L23" s="95">
        <v>49295.065687610797</v>
      </c>
      <c r="M23" s="96">
        <v>5.341093512836656E-2</v>
      </c>
      <c r="N23" s="96">
        <v>9.2803100943696787E-3</v>
      </c>
      <c r="O23" s="96">
        <v>8.4905333596713964E-4</v>
      </c>
    </row>
    <row r="24" spans="2:55">
      <c r="B24" s="88" t="s">
        <v>1654</v>
      </c>
      <c r="C24" s="85" t="s">
        <v>1655</v>
      </c>
      <c r="D24" s="98" t="s">
        <v>32</v>
      </c>
      <c r="E24" s="85"/>
      <c r="F24" s="98" t="s">
        <v>1570</v>
      </c>
      <c r="G24" s="85" t="s">
        <v>1022</v>
      </c>
      <c r="H24" s="85" t="s">
        <v>874</v>
      </c>
      <c r="I24" s="98" t="s">
        <v>188</v>
      </c>
      <c r="J24" s="95">
        <v>345191.78694724001</v>
      </c>
      <c r="K24" s="97">
        <v>13928</v>
      </c>
      <c r="L24" s="95">
        <v>194419.07785837681</v>
      </c>
      <c r="M24" s="96">
        <v>9.9627651267676504E-3</v>
      </c>
      <c r="N24" s="96">
        <v>3.6601418531847119E-2</v>
      </c>
      <c r="O24" s="96">
        <v>3.3486549683774342E-3</v>
      </c>
    </row>
    <row r="25" spans="2:55">
      <c r="B25" s="88" t="s">
        <v>1656</v>
      </c>
      <c r="C25" s="85" t="s">
        <v>1657</v>
      </c>
      <c r="D25" s="98" t="s">
        <v>32</v>
      </c>
      <c r="E25" s="85"/>
      <c r="F25" s="98" t="s">
        <v>1570</v>
      </c>
      <c r="G25" s="85" t="s">
        <v>1022</v>
      </c>
      <c r="H25" s="85" t="s">
        <v>880</v>
      </c>
      <c r="I25" s="98" t="s">
        <v>186</v>
      </c>
      <c r="J25" s="95">
        <v>109660.98578782</v>
      </c>
      <c r="K25" s="97">
        <v>119200</v>
      </c>
      <c r="L25" s="95">
        <v>502602.59413378243</v>
      </c>
      <c r="M25" s="96">
        <v>2.5297923624180076E-2</v>
      </c>
      <c r="N25" s="96">
        <v>9.4620178769097299E-2</v>
      </c>
      <c r="O25" s="96">
        <v>8.6567773723907806E-3</v>
      </c>
    </row>
    <row r="26" spans="2:55">
      <c r="B26" s="88" t="s">
        <v>1658</v>
      </c>
      <c r="C26" s="85" t="s">
        <v>1659</v>
      </c>
      <c r="D26" s="98" t="s">
        <v>32</v>
      </c>
      <c r="E26" s="85"/>
      <c r="F26" s="98" t="s">
        <v>1570</v>
      </c>
      <c r="G26" s="85" t="s">
        <v>1022</v>
      </c>
      <c r="H26" s="85" t="s">
        <v>880</v>
      </c>
      <c r="I26" s="98" t="s">
        <v>186</v>
      </c>
      <c r="J26" s="95">
        <v>518530.3837802601</v>
      </c>
      <c r="K26" s="97">
        <v>10962.1</v>
      </c>
      <c r="L26" s="95">
        <v>218556.79485419139</v>
      </c>
      <c r="M26" s="96">
        <v>7.0903447673149211E-2</v>
      </c>
      <c r="N26" s="96">
        <v>4.1145595430014746E-2</v>
      </c>
      <c r="O26" s="96">
        <v>3.7644006186175931E-3</v>
      </c>
    </row>
    <row r="27" spans="2:55">
      <c r="B27" s="88" t="s">
        <v>1660</v>
      </c>
      <c r="C27" s="85" t="s">
        <v>1661</v>
      </c>
      <c r="D27" s="98" t="s">
        <v>32</v>
      </c>
      <c r="E27" s="85"/>
      <c r="F27" s="98" t="s">
        <v>1570</v>
      </c>
      <c r="G27" s="85" t="s">
        <v>1022</v>
      </c>
      <c r="H27" s="85" t="s">
        <v>880</v>
      </c>
      <c r="I27" s="98" t="s">
        <v>186</v>
      </c>
      <c r="J27" s="95">
        <v>539040.95668920001</v>
      </c>
      <c r="K27" s="97">
        <v>11638</v>
      </c>
      <c r="L27" s="95">
        <v>241210.64025325936</v>
      </c>
      <c r="M27" s="96">
        <v>6.8565899707179134E-2</v>
      </c>
      <c r="N27" s="96">
        <v>4.5410418028397008E-2</v>
      </c>
      <c r="O27" s="96">
        <v>4.154588211234933E-3</v>
      </c>
    </row>
    <row r="28" spans="2:55">
      <c r="B28" s="88" t="s">
        <v>1662</v>
      </c>
      <c r="C28" s="85" t="s">
        <v>1663</v>
      </c>
      <c r="D28" s="98" t="s">
        <v>32</v>
      </c>
      <c r="E28" s="85"/>
      <c r="F28" s="98" t="s">
        <v>1570</v>
      </c>
      <c r="G28" s="85" t="s">
        <v>1022</v>
      </c>
      <c r="H28" s="85" t="s">
        <v>880</v>
      </c>
      <c r="I28" s="98" t="s">
        <v>186</v>
      </c>
      <c r="J28" s="95">
        <v>8310.9941139599996</v>
      </c>
      <c r="K28" s="97">
        <v>1094060</v>
      </c>
      <c r="L28" s="95">
        <v>349615.44638107927</v>
      </c>
      <c r="M28" s="96">
        <v>1.8724738817304871E-2</v>
      </c>
      <c r="N28" s="96">
        <v>6.581875307275091E-2</v>
      </c>
      <c r="O28" s="96">
        <v>6.0217418704059172E-3</v>
      </c>
    </row>
    <row r="29" spans="2:55">
      <c r="B29" s="88" t="s">
        <v>1664</v>
      </c>
      <c r="C29" s="85" t="s">
        <v>1665</v>
      </c>
      <c r="D29" s="98" t="s">
        <v>32</v>
      </c>
      <c r="E29" s="85"/>
      <c r="F29" s="98" t="s">
        <v>1570</v>
      </c>
      <c r="G29" s="85" t="s">
        <v>1022</v>
      </c>
      <c r="H29" s="85" t="s">
        <v>874</v>
      </c>
      <c r="I29" s="98" t="s">
        <v>186</v>
      </c>
      <c r="J29" s="95">
        <v>7942418.6432101605</v>
      </c>
      <c r="K29" s="97">
        <v>1188</v>
      </c>
      <c r="L29" s="95">
        <v>362798.56430063903</v>
      </c>
      <c r="M29" s="96">
        <v>1.2644716073715548E-2</v>
      </c>
      <c r="N29" s="96">
        <v>6.8300612475869715E-2</v>
      </c>
      <c r="O29" s="96">
        <v>6.2488065896007944E-3</v>
      </c>
    </row>
    <row r="30" spans="2:55">
      <c r="B30" s="88" t="s">
        <v>1666</v>
      </c>
      <c r="C30" s="85" t="s">
        <v>1667</v>
      </c>
      <c r="D30" s="98" t="s">
        <v>32</v>
      </c>
      <c r="E30" s="85"/>
      <c r="F30" s="98" t="s">
        <v>1570</v>
      </c>
      <c r="G30" s="85" t="s">
        <v>1022</v>
      </c>
      <c r="H30" s="85" t="s">
        <v>880</v>
      </c>
      <c r="I30" s="98" t="s">
        <v>186</v>
      </c>
      <c r="J30" s="95">
        <v>6432933.3487159004</v>
      </c>
      <c r="K30" s="97">
        <v>1492</v>
      </c>
      <c r="L30" s="95">
        <v>369040.66076805879</v>
      </c>
      <c r="M30" s="96">
        <v>2.8880445242451737E-2</v>
      </c>
      <c r="N30" s="96">
        <v>6.9475752219545606E-2</v>
      </c>
      <c r="O30" s="96">
        <v>6.3563198417927571E-3</v>
      </c>
    </row>
    <row r="31" spans="2:55">
      <c r="B31" s="88" t="s">
        <v>1668</v>
      </c>
      <c r="C31" s="85" t="s">
        <v>1669</v>
      </c>
      <c r="D31" s="98" t="s">
        <v>32</v>
      </c>
      <c r="E31" s="85"/>
      <c r="F31" s="98" t="s">
        <v>1570</v>
      </c>
      <c r="G31" s="85" t="s">
        <v>1022</v>
      </c>
      <c r="H31" s="85" t="s">
        <v>880</v>
      </c>
      <c r="I31" s="98" t="s">
        <v>188</v>
      </c>
      <c r="J31" s="95">
        <v>706629.54352794006</v>
      </c>
      <c r="K31" s="97">
        <v>10068.11</v>
      </c>
      <c r="L31" s="95">
        <v>287693.07464027096</v>
      </c>
      <c r="M31" s="96">
        <v>1.8306636478311895E-2</v>
      </c>
      <c r="N31" s="96">
        <v>5.4161220954318974E-2</v>
      </c>
      <c r="O31" s="96">
        <v>4.95519706385859E-3</v>
      </c>
    </row>
    <row r="32" spans="2:55">
      <c r="B32" s="88" t="s">
        <v>1670</v>
      </c>
      <c r="C32" s="85" t="s">
        <v>1671</v>
      </c>
      <c r="D32" s="98" t="s">
        <v>32</v>
      </c>
      <c r="E32" s="85"/>
      <c r="F32" s="98" t="s">
        <v>1570</v>
      </c>
      <c r="G32" s="85" t="s">
        <v>1029</v>
      </c>
      <c r="H32" s="85" t="s">
        <v>880</v>
      </c>
      <c r="I32" s="98" t="s">
        <v>188</v>
      </c>
      <c r="J32" s="95">
        <v>29240.359160380001</v>
      </c>
      <c r="K32" s="97">
        <v>163708.26999999999</v>
      </c>
      <c r="L32" s="95">
        <v>193572.20168778571</v>
      </c>
      <c r="M32" s="96">
        <v>7.9200109394495705E-2</v>
      </c>
      <c r="N32" s="96">
        <v>3.6441985262715824E-2</v>
      </c>
      <c r="O32" s="96">
        <v>3.3340684569738766E-3</v>
      </c>
    </row>
    <row r="33" spans="2:15">
      <c r="B33" s="88" t="s">
        <v>1672</v>
      </c>
      <c r="C33" s="85" t="s">
        <v>1673</v>
      </c>
      <c r="D33" s="98" t="s">
        <v>32</v>
      </c>
      <c r="E33" s="85"/>
      <c r="F33" s="98" t="s">
        <v>1570</v>
      </c>
      <c r="G33" s="85" t="s">
        <v>695</v>
      </c>
      <c r="H33" s="85" t="s">
        <v>880</v>
      </c>
      <c r="I33" s="98" t="s">
        <v>186</v>
      </c>
      <c r="J33" s="95">
        <v>25467.724855280001</v>
      </c>
      <c r="K33" s="97">
        <v>166813.70000000001</v>
      </c>
      <c r="L33" s="95">
        <v>163349.675212153</v>
      </c>
      <c r="M33" s="96">
        <v>0.17048017918682096</v>
      </c>
      <c r="N33" s="96">
        <v>3.0752279536252817E-2</v>
      </c>
      <c r="O33" s="96">
        <v>2.8135186500600311E-3</v>
      </c>
    </row>
    <row r="34" spans="2:15">
      <c r="B34" s="88" t="s">
        <v>1674</v>
      </c>
      <c r="C34" s="85" t="s">
        <v>1675</v>
      </c>
      <c r="D34" s="98" t="s">
        <v>160</v>
      </c>
      <c r="E34" s="85"/>
      <c r="F34" s="98" t="s">
        <v>1556</v>
      </c>
      <c r="G34" s="85" t="s">
        <v>709</v>
      </c>
      <c r="H34" s="85"/>
      <c r="I34" s="98" t="s">
        <v>188</v>
      </c>
      <c r="J34" s="95">
        <v>388183.81578</v>
      </c>
      <c r="K34" s="97">
        <v>3798</v>
      </c>
      <c r="L34" s="95">
        <v>59618.638380268603</v>
      </c>
      <c r="M34" s="96">
        <v>1.7505591388840783E-2</v>
      </c>
      <c r="N34" s="96">
        <v>1.1223830293262731E-2</v>
      </c>
      <c r="O34" s="96">
        <v>1.02686553099183E-3</v>
      </c>
    </row>
    <row r="35" spans="2:15">
      <c r="B35" s="88" t="s">
        <v>1676</v>
      </c>
      <c r="C35" s="85" t="s">
        <v>1677</v>
      </c>
      <c r="D35" s="98" t="s">
        <v>160</v>
      </c>
      <c r="E35" s="85"/>
      <c r="F35" s="98" t="s">
        <v>1556</v>
      </c>
      <c r="G35" s="85" t="s">
        <v>709</v>
      </c>
      <c r="H35" s="85"/>
      <c r="I35" s="98" t="s">
        <v>188</v>
      </c>
      <c r="J35" s="95">
        <v>365474.10086000001</v>
      </c>
      <c r="K35" s="97">
        <v>2090</v>
      </c>
      <c r="L35" s="95">
        <v>30888.197134672148</v>
      </c>
      <c r="M35" s="96">
        <v>3.5309711769791982E-3</v>
      </c>
      <c r="N35" s="96">
        <v>5.8150251686919256E-3</v>
      </c>
      <c r="O35" s="96">
        <v>5.3201525250822976E-4</v>
      </c>
    </row>
    <row r="36" spans="2:15">
      <c r="B36" s="88" t="s">
        <v>1678</v>
      </c>
      <c r="C36" s="85" t="s">
        <v>1679</v>
      </c>
      <c r="D36" s="98" t="s">
        <v>32</v>
      </c>
      <c r="E36" s="85"/>
      <c r="F36" s="98" t="s">
        <v>1556</v>
      </c>
      <c r="G36" s="85" t="s">
        <v>709</v>
      </c>
      <c r="H36" s="85"/>
      <c r="I36" s="98" t="s">
        <v>186</v>
      </c>
      <c r="J36" s="95">
        <v>161168.25948094</v>
      </c>
      <c r="K36" s="97">
        <v>10490.79</v>
      </c>
      <c r="L36" s="95">
        <v>65010.582815365124</v>
      </c>
      <c r="M36" s="96">
        <v>2.4846685155154057E-2</v>
      </c>
      <c r="N36" s="96">
        <v>1.223892005268023E-2</v>
      </c>
      <c r="O36" s="96">
        <v>1.1197358486617535E-3</v>
      </c>
    </row>
    <row r="37" spans="2:15">
      <c r="B37" s="88" t="s">
        <v>1680</v>
      </c>
      <c r="C37" s="85" t="s">
        <v>1681</v>
      </c>
      <c r="D37" s="98" t="s">
        <v>32</v>
      </c>
      <c r="E37" s="85"/>
      <c r="F37" s="98" t="s">
        <v>1556</v>
      </c>
      <c r="G37" s="85" t="s">
        <v>709</v>
      </c>
      <c r="H37" s="85"/>
      <c r="I37" s="98" t="s">
        <v>186</v>
      </c>
      <c r="J37" s="95">
        <v>590264.26131162001</v>
      </c>
      <c r="K37" s="97">
        <v>809</v>
      </c>
      <c r="L37" s="95">
        <v>18360.789584550821</v>
      </c>
      <c r="M37" s="96">
        <v>6.9591824036069588E-2</v>
      </c>
      <c r="N37" s="96">
        <v>3.456610079432946E-3</v>
      </c>
      <c r="O37" s="96">
        <v>3.1624442386475208E-4</v>
      </c>
    </row>
    <row r="38" spans="2:15">
      <c r="B38" s="88" t="s">
        <v>1682</v>
      </c>
      <c r="C38" s="85" t="s">
        <v>1683</v>
      </c>
      <c r="D38" s="98" t="s">
        <v>32</v>
      </c>
      <c r="E38" s="85"/>
      <c r="F38" s="98" t="s">
        <v>1556</v>
      </c>
      <c r="G38" s="85" t="s">
        <v>709</v>
      </c>
      <c r="H38" s="85"/>
      <c r="I38" s="98" t="s">
        <v>188</v>
      </c>
      <c r="J38" s="95">
        <v>390545.70423904003</v>
      </c>
      <c r="K38" s="97">
        <v>1948</v>
      </c>
      <c r="L38" s="95">
        <v>30764.544250262843</v>
      </c>
      <c r="M38" s="96">
        <v>1.9613977386074041E-3</v>
      </c>
      <c r="N38" s="96">
        <v>5.7917462239258574E-3</v>
      </c>
      <c r="O38" s="96">
        <v>5.2988546745682109E-4</v>
      </c>
    </row>
    <row r="39" spans="2:15">
      <c r="B39" s="88" t="s">
        <v>1684</v>
      </c>
      <c r="C39" s="85" t="s">
        <v>1685</v>
      </c>
      <c r="D39" s="98" t="s">
        <v>32</v>
      </c>
      <c r="E39" s="85"/>
      <c r="F39" s="98" t="s">
        <v>32</v>
      </c>
      <c r="G39" s="85" t="s">
        <v>709</v>
      </c>
      <c r="H39" s="85"/>
      <c r="I39" s="98" t="s">
        <v>186</v>
      </c>
      <c r="J39" s="95">
        <v>46942.220693980009</v>
      </c>
      <c r="K39" s="97">
        <v>5826</v>
      </c>
      <c r="L39" s="95">
        <v>10515.512772070062</v>
      </c>
      <c r="M39" s="96">
        <v>1.8866030753421088E-2</v>
      </c>
      <c r="N39" s="96">
        <v>1.979654920119955E-3</v>
      </c>
      <c r="O39" s="96">
        <v>1.8111815196901259E-4</v>
      </c>
    </row>
    <row r="40" spans="2:15">
      <c r="B40" s="88" t="s">
        <v>1686</v>
      </c>
      <c r="C40" s="85" t="s">
        <v>1687</v>
      </c>
      <c r="D40" s="98" t="s">
        <v>32</v>
      </c>
      <c r="E40" s="85"/>
      <c r="F40" s="98" t="s">
        <v>1556</v>
      </c>
      <c r="G40" s="85" t="s">
        <v>709</v>
      </c>
      <c r="H40" s="85"/>
      <c r="I40" s="98" t="s">
        <v>186</v>
      </c>
      <c r="J40" s="95">
        <v>1161914.85529584</v>
      </c>
      <c r="K40" s="97">
        <v>1386</v>
      </c>
      <c r="L40" s="95">
        <v>61920.417904724709</v>
      </c>
      <c r="M40" s="96">
        <v>4.6592854485384264E-2</v>
      </c>
      <c r="N40" s="96">
        <v>1.1657164288417383E-2</v>
      </c>
      <c r="O40" s="96">
        <v>1.0665111538678636E-3</v>
      </c>
    </row>
    <row r="41" spans="2:15">
      <c r="B41" s="88" t="s">
        <v>1688</v>
      </c>
      <c r="C41" s="85" t="s">
        <v>1689</v>
      </c>
      <c r="D41" s="98" t="s">
        <v>32</v>
      </c>
      <c r="E41" s="85"/>
      <c r="F41" s="98" t="s">
        <v>1556</v>
      </c>
      <c r="G41" s="85" t="s">
        <v>709</v>
      </c>
      <c r="H41" s="85"/>
      <c r="I41" s="98" t="s">
        <v>186</v>
      </c>
      <c r="J41" s="95">
        <v>977522.93446610018</v>
      </c>
      <c r="K41" s="97">
        <v>1647.14</v>
      </c>
      <c r="L41" s="95">
        <v>61909.003500166116</v>
      </c>
      <c r="M41" s="96">
        <v>4.6625301338024533E-3</v>
      </c>
      <c r="N41" s="96">
        <v>1.1655015407746088E-2</v>
      </c>
      <c r="O41" s="96">
        <v>1.0663145532926665E-3</v>
      </c>
    </row>
    <row r="42" spans="2:15">
      <c r="B42" s="88" t="s">
        <v>1690</v>
      </c>
      <c r="C42" s="85" t="s">
        <v>1691</v>
      </c>
      <c r="D42" s="98" t="s">
        <v>32</v>
      </c>
      <c r="E42" s="85"/>
      <c r="F42" s="98" t="s">
        <v>1556</v>
      </c>
      <c r="G42" s="85" t="s">
        <v>709</v>
      </c>
      <c r="H42" s="85"/>
      <c r="I42" s="98" t="s">
        <v>188</v>
      </c>
      <c r="J42" s="95">
        <v>1357538.79999856</v>
      </c>
      <c r="K42" s="97">
        <v>1153.0999999999999</v>
      </c>
      <c r="L42" s="95">
        <v>63300.755159367647</v>
      </c>
      <c r="M42" s="96">
        <v>0.10774347345736968</v>
      </c>
      <c r="N42" s="96">
        <v>1.1917027168793195E-2</v>
      </c>
      <c r="O42" s="96">
        <v>1.0902859462221591E-3</v>
      </c>
    </row>
    <row r="43" spans="2:15">
      <c r="B43" s="88" t="s">
        <v>1692</v>
      </c>
      <c r="C43" s="85" t="s">
        <v>1693</v>
      </c>
      <c r="D43" s="98" t="s">
        <v>32</v>
      </c>
      <c r="E43" s="85"/>
      <c r="F43" s="98" t="s">
        <v>1556</v>
      </c>
      <c r="G43" s="85" t="s">
        <v>709</v>
      </c>
      <c r="H43" s="85"/>
      <c r="I43" s="98" t="s">
        <v>188</v>
      </c>
      <c r="J43" s="95">
        <v>6761168.3499999996</v>
      </c>
      <c r="K43" s="97">
        <v>1107.98</v>
      </c>
      <c r="L43" s="95">
        <v>302930.73514757922</v>
      </c>
      <c r="M43" s="96">
        <v>5.2787176094423315E-2</v>
      </c>
      <c r="N43" s="96">
        <v>5.702986942142288E-2</v>
      </c>
      <c r="O43" s="96">
        <v>5.2176490213841561E-3</v>
      </c>
    </row>
    <row r="44" spans="2:15">
      <c r="B44" s="88" t="s">
        <v>1694</v>
      </c>
      <c r="C44" s="85" t="s">
        <v>1695</v>
      </c>
      <c r="D44" s="98" t="s">
        <v>32</v>
      </c>
      <c r="E44" s="85"/>
      <c r="F44" s="98" t="s">
        <v>1556</v>
      </c>
      <c r="G44" s="85" t="s">
        <v>709</v>
      </c>
      <c r="H44" s="85"/>
      <c r="I44" s="98" t="s">
        <v>196</v>
      </c>
      <c r="J44" s="95">
        <v>451715.82494273997</v>
      </c>
      <c r="K44" s="97">
        <v>9102.4277000000002</v>
      </c>
      <c r="L44" s="95">
        <v>135127.25895923388</v>
      </c>
      <c r="M44" s="96">
        <v>5.7886094545070162E-2</v>
      </c>
      <c r="N44" s="96">
        <v>2.5439115413513975E-2</v>
      </c>
      <c r="O44" s="96">
        <v>2.3274185438050435E-3</v>
      </c>
    </row>
    <row r="45" spans="2:15">
      <c r="B45" s="152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</row>
    <row r="46" spans="2:15">
      <c r="B46" s="152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</row>
    <row r="47" spans="2:15">
      <c r="B47" s="155" t="s">
        <v>2372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</row>
    <row r="48" spans="2:15">
      <c r="B48" s="155" t="s">
        <v>135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5">
      <c r="B49" s="100"/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49:B1048576 A1:A1048576 B1:B46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6579EA8-8669-477F-94BB-A4AF0551D3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