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285" windowWidth="19320" windowHeight="1173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קונצרני'!$N$10:$N$310</definedName>
    <definedName name="_xlnm._FilterDatabase" localSheetId="22" hidden="1">הלוואות!$J$9:$J$206</definedName>
    <definedName name="_xlnm._FilterDatabase" localSheetId="15" hidden="1">'לא סחיר - אג"ח קונצרני'!$M$10:$M$46</definedName>
    <definedName name="_xlnm._FilterDatabase" localSheetId="3" hidden="1">'תעודות התחייבות ממשלתיות'!$K$10:$K$54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אופציה'!$B$6:$L$21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מזומנים!$B$6:$K$33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61231]}"/>
    <s v="{[Medida].[Medida].&amp;[2]}"/>
    <s v="{[Keren].[Keren].[All]}"/>
    <s v="{[Cheshbon KM].[Hie Peilut].[Peilut 4].&amp;[Kod_Peilut_L4_33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2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9"/>
      </t>
    </mdx>
    <mdx n="0" f="v">
      <t c="8" si="8">
        <n x="1" s="1"/>
        <n x="2" s="1"/>
        <n x="3" s="1"/>
        <n x="4" s="1"/>
        <n x="5" s="1"/>
        <n x="6" s="1"/>
        <n x="12"/>
        <n x="7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si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9"/>
      </t>
    </mdx>
    <mdx n="0" f="v">
      <t c="8" si="8">
        <n x="1" s="1"/>
        <n x="2" s="1"/>
        <n x="3" s="1"/>
        <n x="4" s="1"/>
        <n x="5" s="1"/>
        <n x="6" s="1"/>
        <n x="22"/>
        <n x="7"/>
      </t>
    </mdx>
    <mdx n="0" f="v">
      <t c="8" si="8">
        <n x="1" s="1"/>
        <n x="2" s="1"/>
        <n x="3" s="1"/>
        <n x="4" s="1"/>
        <n x="5" s="1"/>
        <n x="6" s="1"/>
        <n x="23"/>
        <n x="7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9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 si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 si="8">
        <n x="1" s="1"/>
        <n x="2" s="1"/>
        <n x="3" s="1"/>
        <n x="4" s="1"/>
        <n x="5" s="1"/>
        <n x="6" s="1"/>
        <n x="31"/>
        <n x="7"/>
      </t>
    </mdx>
    <mdx n="0" f="v">
      <t c="8" si="8">
        <n x="1" s="1"/>
        <n x="2" s="1"/>
        <n x="3" s="1"/>
        <n x="4" s="1"/>
        <n x="5" s="1"/>
        <n x="6" s="1"/>
        <n x="32"/>
        <n x="7"/>
      </t>
    </mdx>
  </mdxMetadata>
  <valueMetadata count="3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</valueMetadata>
</metadata>
</file>

<file path=xl/sharedStrings.xml><?xml version="1.0" encoding="utf-8"?>
<sst xmlns="http://schemas.openxmlformats.org/spreadsheetml/2006/main" count="8451" uniqueCount="2377">
  <si>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</si>
  <si>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</si>
  <si>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</si>
  <si>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</si>
  <si>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</si>
  <si>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</si>
  <si>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</si>
  <si>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</si>
  <si>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</si>
  <si>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</si>
  <si>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</si>
  <si>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</si>
  <si>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</si>
  <si>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</si>
  <si>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</si>
  <si>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</si>
  <si>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</si>
  <si>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</si>
  <si>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</si>
  <si>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</si>
  <si>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</si>
  <si>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</si>
  <si>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</si>
  <si>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</si>
  <si>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</si>
  <si>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</si>
  <si>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</si>
  <si>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</si>
  <si>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</si>
  <si>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</si>
  <si>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</si>
  <si>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</si>
  <si>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</si>
  <si>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</si>
  <si>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</si>
  <si>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</si>
  <si>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</si>
  <si>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</si>
  <si>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</si>
  <si>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</si>
  <si>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</si>
  <si>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</si>
  <si>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</si>
  <si>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</si>
  <si>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</si>
  <si>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</si>
  <si>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</si>
  <si>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</si>
  <si>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</si>
  <si>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</si>
  <si>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</si>
  <si>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</si>
  <si>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</si>
  <si>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</si>
  <si>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</si>
  <si>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</si>
  <si>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</si>
  <si>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</si>
  <si>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</si>
  <si>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</si>
  <si>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</si>
  <si>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</si>
  <si>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</si>
  <si>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</si>
  <si>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</si>
  <si>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</si>
  <si>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</si>
  <si>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</si>
  <si>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</si>
  <si>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</si>
  <si>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</si>
  <si>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</si>
  <si>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</si>
  <si>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</si>
  <si>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</si>
  <si>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</si>
  <si>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</si>
  <si>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</si>
  <si>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</si>
  <si>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</si>
  <si>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</si>
  <si>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</si>
  <si>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</si>
  <si>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</si>
  <si>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</si>
  <si>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</si>
  <si>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</si>
  <si>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</si>
  <si>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</si>
  <si>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</si>
  <si>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</si>
  <si>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</si>
  <si>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</si>
  <si>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</si>
  <si>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</si>
  <si>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</si>
  <si>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</si>
  <si>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</si>
  <si>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</si>
  <si>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</si>
  <si>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</si>
  <si>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</si>
  <si>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</si>
  <si>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</si>
  <si>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</si>
  <si>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</si>
  <si>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</si>
  <si>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</si>
  <si>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</si>
  <si>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</si>
  <si>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</si>
  <si>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</si>
  <si>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</si>
  <si>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</si>
  <si>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</si>
  <si>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</si>
  <si>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</si>
  <si>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</si>
  <si>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</si>
  <si>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</si>
  <si>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</si>
  <si>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</si>
  <si>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</si>
  <si>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</si>
  <si>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</si>
  <si>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</si>
  <si>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</si>
  <si>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</si>
  <si>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</si>
  <si>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</si>
  <si>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</si>
  <si>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</si>
  <si>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</si>
  <si>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</si>
  <si>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</si>
  <si>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</si>
  <si>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</si>
  <si>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</si>
  <si>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</si>
  <si>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</si>
  <si>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</si>
  <si>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</si>
  <si>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</si>
  <si>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</si>
  <si>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</si>
  <si>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</si>
  <si>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</si>
  <si>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</si>
  <si>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</si>
  <si>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</si>
  <si>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</si>
  <si>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</si>
  <si>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</si>
  <si>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</si>
  <si>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</si>
  <si>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</si>
  <si>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</si>
  <si>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</si>
  <si>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</si>
  <si>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</si>
  <si>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</si>
  <si>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</si>
  <si>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</si>
  <si>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</si>
  <si>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</si>
  <si>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</si>
  <si>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</si>
  <si>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</si>
  <si>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</si>
  <si>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</si>
  <si>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</si>
  <si>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</si>
  <si>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</si>
  <si>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</si>
  <si>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</si>
  <si>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</si>
  <si>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</si>
  <si>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</si>
  <si>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</si>
  <si>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</si>
  <si>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</si>
  <si>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</si>
  <si>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</si>
  <si>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</si>
  <si>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</si>
  <si>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</si>
  <si>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</si>
  <si>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</si>
  <si>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</si>
  <si>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</si>
  <si>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</si>
  <si>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</si>
  <si>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</si>
  <si>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</si>
  <si>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</si>
  <si>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</si>
  <si>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</si>
  <si>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</si>
  <si>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</si>
  <si>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</si>
  <si>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</si>
  <si>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</si>
  <si>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</si>
  <si>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</si>
  <si>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</si>
  <si>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</si>
  <si>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</si>
  <si>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</si>
  <si>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</si>
  <si>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</si>
  <si>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</si>
  <si>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</si>
  <si>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</si>
  <si>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</si>
  <si>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</si>
  <si>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</si>
  <si>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</si>
  <si>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</si>
  <si>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</si>
  <si>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</si>
  <si>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</si>
  <si>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</si>
  <si>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</si>
  <si>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</si>
  <si>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</si>
  <si>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</si>
  <si>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</si>
  <si>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</si>
  <si>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</si>
  <si>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</si>
  <si>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</si>
  <si>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</si>
  <si>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</si>
  <si>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</si>
  <si>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</si>
  <si>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</si>
  <si>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</si>
  <si>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</si>
  <si>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</si>
  <si>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</si>
  <si>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</si>
  <si>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</si>
  <si>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</si>
  <si>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</si>
  <si>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</si>
  <si>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</si>
  <si>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</si>
  <si>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</si>
  <si>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</si>
  <si>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</si>
  <si>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</si>
  <si>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</si>
  <si>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</si>
  <si>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</si>
  <si>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</si>
  <si>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</si>
  <si>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</si>
  <si>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</si>
  <si>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</si>
  <si>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</si>
  <si>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</si>
  <si>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</si>
  <si>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</si>
  <si>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</si>
  <si>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מספר הנייר</t>
  </si>
  <si>
    <t>31/12/2016</t>
  </si>
  <si>
    <t>מגדל חברה לביטוח</t>
  </si>
  <si>
    <t>מגדל משתתף קרן י החדשה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</si>
  <si>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</si>
  <si>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</si>
  <si>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</si>
  <si>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</si>
  <si>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</si>
  <si>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</si>
  <si>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</si>
  <si>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</si>
  <si>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</si>
  <si>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</si>
  <si>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</si>
  <si>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</si>
  <si>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</si>
  <si>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</si>
  <si>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</si>
  <si>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</si>
  <si>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</si>
  <si>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</si>
  <si>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</si>
  <si>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</si>
  <si>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</si>
  <si>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</si>
  <si>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</si>
  <si>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1017</t>
  </si>
  <si>
    <t>8171019</t>
  </si>
  <si>
    <t>מקמ 1127</t>
  </si>
  <si>
    <t>8171126</t>
  </si>
  <si>
    <t>מקמ 117</t>
  </si>
  <si>
    <t>8170110</t>
  </si>
  <si>
    <t>מקמ 327</t>
  </si>
  <si>
    <t>8170326</t>
  </si>
  <si>
    <t>מקמ 817</t>
  </si>
  <si>
    <t>8170813</t>
  </si>
  <si>
    <t>מקמ 917</t>
  </si>
  <si>
    <t>8170912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</si>
  <si>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</si>
  <si>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</si>
  <si>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</si>
  <si>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</si>
  <si>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</si>
  <si>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</si>
  <si>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</si>
  <si>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</si>
  <si>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</si>
  <si>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</si>
  <si>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</si>
  <si>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</si>
  <si>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</si>
  <si>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</si>
  <si>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</si>
  <si>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</si>
  <si>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</si>
  <si>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</si>
  <si>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</si>
  <si>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</si>
  <si>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</si>
  <si>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</si>
  <si>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</si>
  <si>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</si>
  <si>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</si>
  <si>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</si>
  <si>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</si>
  <si>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</si>
  <si>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</si>
  <si>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</si>
  <si>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</si>
  <si>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</si>
  <si>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</si>
  <si>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</si>
  <si>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</si>
  <si>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</si>
  <si>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</si>
  <si>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</si>
  <si>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</si>
  <si>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</si>
  <si>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</si>
  <si>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</si>
  <si>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</si>
  <si>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</si>
  <si>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</si>
  <si>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</si>
  <si>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</si>
  <si>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</si>
  <si>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</si>
  <si>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</si>
  <si>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</si>
  <si>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</si>
  <si>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</si>
  <si>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</si>
  <si>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</si>
  <si>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</si>
  <si>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</si>
  <si>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</si>
  <si>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</si>
  <si>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</si>
  <si>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</si>
  <si>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</si>
  <si>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</si>
  <si>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</si>
  <si>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</si>
  <si>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</si>
  <si>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</si>
  <si>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</si>
  <si>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</si>
  <si>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</si>
  <si>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</si>
  <si>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</si>
  <si>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</si>
  <si>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</si>
  <si>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</si>
  <si>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</si>
  <si>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</si>
  <si>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</si>
  <si>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</si>
  <si>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</si>
  <si>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</si>
  <si>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</si>
  <si>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</si>
  <si>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</si>
  <si>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</si>
  <si>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</si>
  <si>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פועלים הנפקות טו</t>
  </si>
  <si>
    <t>1940543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</si>
  <si>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</si>
  <si>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</si>
  <si>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</si>
  <si>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</si>
  <si>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</si>
  <si>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</si>
  <si>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</si>
  <si>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</si>
  <si>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</si>
  <si>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</si>
  <si>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</si>
  <si>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</si>
  <si>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</si>
  <si>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</si>
  <si>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</si>
  <si>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</si>
  <si>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</si>
  <si>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</si>
  <si>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</si>
  <si>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</si>
  <si>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</si>
  <si>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</si>
  <si>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</si>
  <si>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</si>
  <si>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</si>
  <si>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</si>
  <si>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</si>
  <si>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</si>
  <si>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</si>
  <si>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</si>
  <si>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</si>
  <si>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</si>
  <si>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</si>
  <si>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</si>
  <si>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</si>
  <si>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</si>
  <si>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</si>
  <si>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</si>
  <si>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</si>
  <si>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</si>
  <si>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</si>
  <si>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</si>
  <si>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</si>
  <si>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</si>
  <si>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</si>
  <si>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</si>
  <si>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</si>
  <si>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</si>
  <si>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</si>
  <si>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</si>
  <si>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</si>
  <si>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</si>
  <si>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</si>
  <si>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</si>
  <si>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</si>
  <si>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</si>
  <si>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</si>
  <si>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</si>
  <si>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</si>
  <si>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</si>
  <si>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</si>
  <si>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</si>
  <si>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</si>
  <si>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</si>
  <si>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</t>
  </si>
  <si>
    <t>אמות אגח א*</t>
  </si>
  <si>
    <t>1097385</t>
  </si>
  <si>
    <t>520026683</t>
  </si>
  <si>
    <t>אמות אגח ב*</t>
  </si>
  <si>
    <t>1126630</t>
  </si>
  <si>
    <t>אמות אגח ד</t>
  </si>
  <si>
    <t>1133149</t>
  </si>
  <si>
    <t>אמות.ק3*</t>
  </si>
  <si>
    <t>1117357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</si>
  <si>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</si>
  <si>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</si>
  <si>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</si>
  <si>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</si>
  <si>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</si>
  <si>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</si>
  <si>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</si>
  <si>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</si>
  <si>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</si>
  <si>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</si>
  <si>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</si>
  <si>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</si>
  <si>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</si>
  <si>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</si>
  <si>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</si>
  <si>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</si>
  <si>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</si>
  <si>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</si>
  <si>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</si>
  <si>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</si>
  <si>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</si>
  <si>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</si>
  <si>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</si>
  <si>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</si>
  <si>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</si>
  <si>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</si>
  <si>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</si>
  <si>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</si>
  <si>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</si>
  <si>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</si>
  <si>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</si>
  <si>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</si>
  <si>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</si>
  <si>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</si>
  <si>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</si>
  <si>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</si>
  <si>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</si>
  <si>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</si>
  <si>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</si>
  <si>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</si>
  <si>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</si>
  <si>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</si>
  <si>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</si>
  <si>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</si>
  <si>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</si>
  <si>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</si>
  <si>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</si>
  <si>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</si>
  <si>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</si>
  <si>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</si>
  <si>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</si>
  <si>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</si>
  <si>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</si>
  <si>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</si>
  <si>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</si>
  <si>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</si>
  <si>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</si>
  <si>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</si>
  <si>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</si>
  <si>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</si>
  <si>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</si>
  <si>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</si>
  <si>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</si>
  <si>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</si>
  <si>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</si>
  <si>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</si>
  <si>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</si>
  <si>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</si>
  <si>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</si>
  <si>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</si>
  <si>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פז נפט סדרה ו*</t>
  </si>
  <si>
    <t>1139542</t>
  </si>
  <si>
    <t>510216054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</si>
  <si>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</si>
  <si>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</si>
  <si>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</si>
  <si>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</si>
  <si>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</si>
  <si>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</si>
  <si>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</si>
  <si>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</si>
  <si>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</si>
  <si>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</si>
  <si>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</si>
  <si>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אגוד הנפקות  יט*</t>
  </si>
  <si>
    <t>1124080</t>
  </si>
  <si>
    <t>520018649</t>
  </si>
  <si>
    <t>A+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</si>
  <si>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</si>
  <si>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</si>
  <si>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</si>
  <si>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</si>
  <si>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</si>
  <si>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</si>
  <si>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</si>
  <si>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</si>
  <si>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</si>
  <si>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</si>
  <si>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</si>
  <si>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</si>
  <si>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</si>
  <si>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</si>
  <si>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</si>
  <si>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</si>
  <si>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</si>
  <si>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</si>
  <si>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</si>
  <si>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</si>
  <si>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</si>
  <si>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</si>
  <si>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</si>
  <si>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</si>
  <si>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</si>
  <si>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</si>
  <si>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</si>
  <si>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</si>
  <si>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</si>
  <si>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</si>
  <si>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</si>
  <si>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</si>
  <si>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</si>
  <si>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</si>
  <si>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</si>
  <si>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</si>
  <si>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</si>
  <si>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</si>
  <si>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</si>
  <si>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</si>
  <si>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</si>
  <si>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</si>
  <si>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</si>
  <si>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</si>
  <si>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</si>
  <si>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</si>
  <si>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</si>
  <si>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</si>
  <si>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</si>
  <si>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</si>
  <si>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</si>
  <si>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</si>
  <si>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</si>
  <si>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</si>
  <si>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</si>
  <si>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</si>
  <si>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</si>
  <si>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</si>
  <si>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</si>
  <si>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</si>
  <si>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</si>
  <si>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</si>
  <si>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</si>
  <si>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דיסקונט שטר הון 1</t>
  </si>
  <si>
    <t>6910095</t>
  </si>
  <si>
    <t>דן רכב אגח סדרה ו</t>
  </si>
  <si>
    <t>4590097</t>
  </si>
  <si>
    <t>520039249</t>
  </si>
  <si>
    <t>דרבן.ק4</t>
  </si>
  <si>
    <t>4110094</t>
  </si>
  <si>
    <t>520038902</t>
  </si>
  <si>
    <t>ישפרו אגח סד ב</t>
  </si>
  <si>
    <t>743006900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</si>
  <si>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</si>
  <si>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</si>
  <si>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</si>
  <si>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</si>
  <si>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</si>
  <si>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</si>
  <si>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</si>
  <si>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</si>
  <si>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</si>
  <si>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</si>
  <si>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</si>
  <si>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</si>
  <si>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</si>
  <si>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</si>
  <si>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</si>
  <si>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</si>
  <si>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</si>
  <si>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</si>
  <si>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</si>
  <si>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</si>
  <si>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</si>
  <si>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</si>
  <si>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</si>
  <si>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</si>
  <si>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</si>
  <si>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</si>
  <si>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</si>
  <si>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</si>
  <si>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</si>
  <si>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</si>
  <si>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</si>
  <si>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</si>
  <si>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</si>
  <si>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</si>
  <si>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</si>
  <si>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</si>
  <si>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</si>
  <si>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</si>
  <si>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</si>
  <si>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ירושלים הנפקות נדחה אגח י</t>
  </si>
  <si>
    <t>1127414</t>
  </si>
  <si>
    <t>מבנה תעשיה אגח ח</t>
  </si>
  <si>
    <t>2260131</t>
  </si>
  <si>
    <t>520024126</t>
  </si>
  <si>
    <t>מבני תעשיה 14</t>
  </si>
  <si>
    <t>2260412</t>
  </si>
  <si>
    <t>מבני תעשיה אגח יח</t>
  </si>
  <si>
    <t>2260479</t>
  </si>
  <si>
    <t>מבני תעשייה אג  ט צמוד 5.05%</t>
  </si>
  <si>
    <t>2260180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</si>
  <si>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</si>
  <si>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</si>
  <si>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</si>
  <si>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</si>
  <si>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</si>
  <si>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</si>
  <si>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</si>
  <si>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</si>
  <si>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</si>
  <si>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</si>
  <si>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</si>
  <si>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</si>
  <si>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</si>
  <si>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</si>
  <si>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</si>
  <si>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</si>
  <si>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</si>
  <si>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</si>
  <si>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הכשרה ביטוח אגח 2</t>
  </si>
  <si>
    <t>1131218</t>
  </si>
  <si>
    <t>520042177</t>
  </si>
  <si>
    <t>BBB</t>
  </si>
  <si>
    <t>דסקש.ק8</t>
  </si>
  <si>
    <t>6390223</t>
  </si>
  <si>
    <t>520023896</t>
  </si>
  <si>
    <t>BBB-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</si>
  <si>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</si>
  <si>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</si>
  <si>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</si>
  <si>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</si>
  <si>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</si>
  <si>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</si>
  <si>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</si>
  <si>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</si>
  <si>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</si>
  <si>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</t>
  </si>
  <si>
    <t>אפריקה אגח כו</t>
  </si>
  <si>
    <t>6110365</t>
  </si>
  <si>
    <t>520005067</t>
  </si>
  <si>
    <t>CC</t>
  </si>
  <si>
    <t>חלל תקשורת ח</t>
  </si>
  <si>
    <t>1131416</t>
  </si>
  <si>
    <t>511396046</t>
  </si>
  <si>
    <t>NR</t>
  </si>
  <si>
    <t>לאומי אגח 178</t>
  </si>
  <si>
    <t>6040323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</si>
  <si>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</si>
  <si>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</si>
  <si>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</si>
  <si>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</si>
  <si>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</si>
  <si>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</si>
  <si>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</si>
  <si>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</si>
  <si>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</si>
  <si>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</si>
  <si>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</si>
  <si>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</si>
  <si>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מרכנתיל אגח ב</t>
  </si>
  <si>
    <t>1138205</t>
  </si>
  <si>
    <t>513686154</t>
  </si>
  <si>
    <t>פועלים כתב התחייבות יג 2017</t>
  </si>
  <si>
    <t>1940436</t>
  </si>
  <si>
    <t>פעלה.ק11</t>
  </si>
  <si>
    <t>1940410</t>
  </si>
  <si>
    <t>בזק סדרה ז</t>
  </si>
  <si>
    <t>2300150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</si>
  <si>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</si>
  <si>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</si>
  <si>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</si>
  <si>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</si>
  <si>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</si>
  <si>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</si>
  <si>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דיסקונט התחייבות יא</t>
  </si>
  <si>
    <t>6910137</t>
  </si>
  <si>
    <t>דיסקונט מנפיקים הת9</t>
  </si>
  <si>
    <t>7480106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</si>
  <si>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</si>
  <si>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</si>
  <si>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</si>
  <si>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</si>
  <si>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</si>
  <si>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</si>
  <si>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אגח CoCo</t>
  </si>
  <si>
    <t>6040331</t>
  </si>
  <si>
    <t>לאומי מימון שטר הון סדרה 301</t>
  </si>
  <si>
    <t>6040265</t>
  </si>
  <si>
    <t>גבים אגח ז*</t>
  </si>
  <si>
    <t>7590144</t>
  </si>
  <si>
    <t>גלוב.ק5</t>
  </si>
  <si>
    <t>1260421</t>
  </si>
  <si>
    <t>דה זראסאי אגח ב</t>
  </si>
  <si>
    <t>1131028</t>
  </si>
  <si>
    <t>דה זראסאי אגח ג</t>
  </si>
  <si>
    <t>1137975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</si>
  <si>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</si>
  <si>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</si>
  <si>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</si>
  <si>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</si>
  <si>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</si>
  <si>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</si>
  <si>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יב</t>
  </si>
  <si>
    <t>1138163</t>
  </si>
  <si>
    <t>הראל הנפקות יג</t>
  </si>
  <si>
    <t>1138171</t>
  </si>
  <si>
    <t>כללביט אג6</t>
  </si>
  <si>
    <t>1120138</t>
  </si>
  <si>
    <t>כללביט אגח י</t>
  </si>
  <si>
    <t>1136068</t>
  </si>
  <si>
    <t>מויניאן אגח א</t>
  </si>
  <si>
    <t>1135656</t>
  </si>
  <si>
    <t>Real Estate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</si>
  <si>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</si>
  <si>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</si>
  <si>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</si>
  <si>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</si>
  <si>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</si>
  <si>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</si>
  <si>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</si>
  <si>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</si>
  <si>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</si>
  <si>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</si>
  <si>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</si>
  <si>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</si>
  <si>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</si>
  <si>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</si>
  <si>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</si>
  <si>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</si>
  <si>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</si>
  <si>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</si>
  <si>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</si>
  <si>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</si>
  <si>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</si>
  <si>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</si>
  <si>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ממן אגח ב</t>
  </si>
  <si>
    <t>2380046</t>
  </si>
  <si>
    <t>520036435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</si>
  <si>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</si>
  <si>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</si>
  <si>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</si>
  <si>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</si>
  <si>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</si>
  <si>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</si>
  <si>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</si>
  <si>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</si>
  <si>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</si>
  <si>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</si>
  <si>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קרסו אגח ב</t>
  </si>
  <si>
    <t>1139591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</si>
  <si>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</si>
  <si>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</si>
  <si>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</si>
  <si>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</si>
  <si>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</si>
  <si>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</si>
  <si>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</si>
  <si>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</si>
  <si>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</si>
  <si>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</si>
  <si>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</si>
  <si>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</si>
  <si>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</si>
  <si>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</si>
  <si>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</si>
  <si>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</si>
  <si>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</si>
  <si>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קבוצת דלק סדרה טו (15)</t>
  </si>
  <si>
    <t>1115070</t>
  </si>
  <si>
    <t>520044322</t>
  </si>
  <si>
    <t>קרדן אגח ח</t>
  </si>
  <si>
    <t>4590147</t>
  </si>
  <si>
    <t>אלבר 14</t>
  </si>
  <si>
    <t>1132562</t>
  </si>
  <si>
    <t>דה לסר אגח ה</t>
  </si>
  <si>
    <t>1135664</t>
  </si>
  <si>
    <t>דור אלון אגח ג</t>
  </si>
  <si>
    <t>1115245</t>
  </si>
  <si>
    <t>520043878</t>
  </si>
  <si>
    <t>דלשה קפיטל אגח ב</t>
  </si>
  <si>
    <t>1137314</t>
  </si>
  <si>
    <t>מבני תעשייה אגח טו</t>
  </si>
  <si>
    <t>2260420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</si>
  <si>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</si>
  <si>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</si>
  <si>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</si>
  <si>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</si>
  <si>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</si>
  <si>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</si>
  <si>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</si>
  <si>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</si>
  <si>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</si>
  <si>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</si>
  <si>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</si>
  <si>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</si>
  <si>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</si>
  <si>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</si>
  <si>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</si>
  <si>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</si>
  <si>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פטרוכימיים אגח 1</t>
  </si>
  <si>
    <t>7560154</t>
  </si>
  <si>
    <t>520029315</t>
  </si>
  <si>
    <t>בזן אגח ו</t>
  </si>
  <si>
    <t>2590396</t>
  </si>
  <si>
    <t>DELEK &amp; AVNER TAMAR 5.082 2023</t>
  </si>
  <si>
    <t>IL0011321747</t>
  </si>
  <si>
    <t>בלומברג</t>
  </si>
  <si>
    <t>514914001</t>
  </si>
  <si>
    <t>ENERGY</t>
  </si>
  <si>
    <t>Moodys</t>
  </si>
  <si>
    <t>DELEK &amp; AVNER TAMAR 5.412 2025</t>
  </si>
  <si>
    <t>IL0011321820</t>
  </si>
  <si>
    <t>ICL 4.5 2024 כיל</t>
  </si>
  <si>
    <t>IL0028102734</t>
  </si>
  <si>
    <t>520027830</t>
  </si>
  <si>
    <t>S&amp;P</t>
  </si>
  <si>
    <t>TORONTO DOMINION 3.625 09/31 09/26</t>
  </si>
  <si>
    <t>US891160MJ94</t>
  </si>
  <si>
    <t>AT&amp;T 4.125 02/26 11/25</t>
  </si>
  <si>
    <t>US00206RCT77</t>
  </si>
  <si>
    <t>TELECOMMUNICATION SERVICES</t>
  </si>
  <si>
    <t>COMITION FED DE ELECTRIC 4.75 02/2027</t>
  </si>
  <si>
    <t>USP29595AB42</t>
  </si>
  <si>
    <t>UTILITIES</t>
  </si>
  <si>
    <t>COMMONWLTH BANK OF AUS 4.5 12/25</t>
  </si>
  <si>
    <t>US2027A1HR15</t>
  </si>
  <si>
    <t>Banks</t>
  </si>
  <si>
    <t>JPM 4.125 12/26</t>
  </si>
  <si>
    <t>US46625HJZ47</t>
  </si>
  <si>
    <t>MEXICO CITY AIRPORT 4.25 10/26 07/26</t>
  </si>
  <si>
    <t>USP6629MAA01</t>
  </si>
  <si>
    <t>Transportation</t>
  </si>
  <si>
    <t>MEXICO CITY AIRPORT 5.5 10/46 30/46</t>
  </si>
  <si>
    <t>USP6629MAB83</t>
  </si>
  <si>
    <t>RABOBANK 3.75 07/26</t>
  </si>
  <si>
    <t>US21684AAF30</t>
  </si>
  <si>
    <t>srenvx 6.375 09/01/24</t>
  </si>
  <si>
    <t>XS0901578681</t>
  </si>
  <si>
    <t>Insurance</t>
  </si>
  <si>
    <t>FITCH</t>
  </si>
  <si>
    <t>UBS 4.75 05/22/2023</t>
  </si>
  <si>
    <t>CH0214139930</t>
  </si>
  <si>
    <t>UBS 5.125 05/15/24</t>
  </si>
  <si>
    <t>CH0244100266</t>
  </si>
  <si>
    <t>AVLN 8.25 11/17 04/49</t>
  </si>
  <si>
    <t>XS0778476340</t>
  </si>
  <si>
    <t>CS 6.5 08/08/23</t>
  </si>
  <si>
    <t>XS0957135212</t>
  </si>
  <si>
    <t>HEWLETT PACKARD 4.9 15/10/2025</t>
  </si>
  <si>
    <t>US42824CAW91</t>
  </si>
  <si>
    <t>Technology Hardware &amp; Equipment</t>
  </si>
  <si>
    <t>INTNED 4.125 18 23</t>
  </si>
  <si>
    <t>XS0995102778</t>
  </si>
  <si>
    <t>SPRNTS 3.36 21</t>
  </si>
  <si>
    <t>US85208NAA81</t>
  </si>
  <si>
    <t>SRENVX 5.75 08/15/50 08/25</t>
  </si>
  <si>
    <t>XS1261170515</t>
  </si>
  <si>
    <t>ABBOTT LAB 3.75 11/26 08/26</t>
  </si>
  <si>
    <t>US002824BF69</t>
  </si>
  <si>
    <t>HEALTH CARE</t>
  </si>
  <si>
    <t>ABN AMRO BANK 4.75 07/25</t>
  </si>
  <si>
    <t>XS1264600310</t>
  </si>
  <si>
    <t>ATVI 3.4 09/26 06/26</t>
  </si>
  <si>
    <t>US00507VAJ89</t>
  </si>
  <si>
    <t>Software &amp; Services</t>
  </si>
  <si>
    <t>ATVI 3.4 9/26 06/26</t>
  </si>
  <si>
    <t>USU00568AE27</t>
  </si>
  <si>
    <t>ATVI 6.125 09/23</t>
  </si>
  <si>
    <t>USU00568AC60</t>
  </si>
  <si>
    <t>BANK OF AMERICA 4.25 26</t>
  </si>
  <si>
    <t>US06051GFL86</t>
  </si>
  <si>
    <t>CITIGROUP 4.3 26</t>
  </si>
  <si>
    <t>US172967JC62</t>
  </si>
  <si>
    <t>ECOPETROL 5.375 06/26 03/26</t>
  </si>
  <si>
    <t>US279158AL39</t>
  </si>
  <si>
    <t>Goldman Sachs 5.95 27</t>
  </si>
  <si>
    <t>US38141GES93</t>
  </si>
  <si>
    <t>Diversified Financial Services</t>
  </si>
  <si>
    <t>LEAR 5.25 01/25</t>
  </si>
  <si>
    <t>US521865AX34</t>
  </si>
  <si>
    <t>Automobiles &amp; Components</t>
  </si>
  <si>
    <t>MACQUARIE BANK 4.875 06/2025</t>
  </si>
  <si>
    <t>US55608YAB11</t>
  </si>
  <si>
    <t>MOTOROLA SOLUTIONS 3.5 01/03/2023</t>
  </si>
  <si>
    <t>US620076BC25</t>
  </si>
  <si>
    <t>MOTOROLA SOLUTIONS 4 09/2024</t>
  </si>
  <si>
    <t>US620076BF55</t>
  </si>
  <si>
    <t>MS 3.95 04/27</t>
  </si>
  <si>
    <t>US61761JZN26</t>
  </si>
  <si>
    <t>MYL 3.95 06/26 03/26</t>
  </si>
  <si>
    <t>USN59465AD15</t>
  </si>
  <si>
    <t>Pharmaceuticals&amp; Biotechnology</t>
  </si>
  <si>
    <t>NWL 4.20 04/26</t>
  </si>
  <si>
    <t>US651229AW64</t>
  </si>
  <si>
    <t>Household &amp; Personal Products</t>
  </si>
  <si>
    <t>ORAFP 5.25 24/49</t>
  </si>
  <si>
    <t>XS1028599287</t>
  </si>
  <si>
    <t>ORAFP 5.75 23/49</t>
  </si>
  <si>
    <t>XS1115502988</t>
  </si>
  <si>
    <t>PRGO 3.90 12/15/24</t>
  </si>
  <si>
    <t>US714295AC63</t>
  </si>
  <si>
    <t>529592</t>
  </si>
  <si>
    <t>PRGO 4.375 03/26 12/25</t>
  </si>
  <si>
    <t>US71429MAB19</t>
  </si>
  <si>
    <t>SEB 5.75 11/49   05/20</t>
  </si>
  <si>
    <t>XS1136391643</t>
  </si>
  <si>
    <t>SHIRE ACQUIS 4 06/25 03/25</t>
  </si>
  <si>
    <t>US07177MAB90</t>
  </si>
  <si>
    <t>SHIRE ACQUISITIONS 3.2 9/26 6/26</t>
  </si>
  <si>
    <t>US82481LAD10</t>
  </si>
  <si>
    <t>STANDARD CHARTERED 4.3 02/27</t>
  </si>
  <si>
    <t>XS1480699641</t>
  </si>
  <si>
    <t>BARCLAYS 5.2 05/26</t>
  </si>
  <si>
    <t>US06738EAP07</t>
  </si>
  <si>
    <t>BB+</t>
  </si>
  <si>
    <t>EMBRAER NETHERLANDS 5.05 06/2025</t>
  </si>
  <si>
    <t>US29082HAA05</t>
  </si>
  <si>
    <t>Other</t>
  </si>
  <si>
    <t>ENELIM 6.625 21</t>
  </si>
  <si>
    <t>XS1014987355</t>
  </si>
  <si>
    <t>ENELIM 7.75 10/09/75</t>
  </si>
  <si>
    <t>XS0954674825</t>
  </si>
  <si>
    <t>GM 5.25 03/26</t>
  </si>
  <si>
    <t>US37045XBG07</t>
  </si>
  <si>
    <t>MATERIALS</t>
  </si>
  <si>
    <t>LB 5.625 10/23</t>
  </si>
  <si>
    <t>US501797AJ37</t>
  </si>
  <si>
    <t>Retailing</t>
  </si>
  <si>
    <t>NWIDE 6.875 06/19</t>
  </si>
  <si>
    <t>XS1043181269</t>
  </si>
  <si>
    <t>NXP SEMICOND 3875 09/22</t>
  </si>
  <si>
    <t>USN65965AY61</t>
  </si>
  <si>
    <t>Semiconductors &amp; Semiconductor</t>
  </si>
  <si>
    <t>NXPI 3.875 09/22</t>
  </si>
  <si>
    <t>US62947QAW87</t>
  </si>
  <si>
    <t>SES 5.625 12/49 01/24</t>
  </si>
  <si>
    <t>XS1405765659</t>
  </si>
  <si>
    <t>Media</t>
  </si>
  <si>
    <t>VERISIGN 4.625 05/23 05/18</t>
  </si>
  <si>
    <t>US92343EAF97</t>
  </si>
  <si>
    <t>VIE 4.85 18 49</t>
  </si>
  <si>
    <t>FR0011391838</t>
  </si>
  <si>
    <t>EDF 5.625 12/29/49</t>
  </si>
  <si>
    <t>USF2893TAM83</t>
  </si>
  <si>
    <t>BB</t>
  </si>
  <si>
    <t>HANESBRANDS 4.625 05/24 02/24</t>
  </si>
  <si>
    <t>USU24437AD43</t>
  </si>
  <si>
    <t>Consumer Durables &amp; Apparel</t>
  </si>
  <si>
    <t>RBS 6 12/23</t>
  </si>
  <si>
    <t>US780097AZ42</t>
  </si>
  <si>
    <t>REPSM 4.5 03/75</t>
  </si>
  <si>
    <t>XS1207058733</t>
  </si>
  <si>
    <t>WESTERN DIGITAL 10.5 04/24 04/19</t>
  </si>
  <si>
    <t>USU9547KAB99</t>
  </si>
  <si>
    <t>SIRIUS XM 4.625 05/23 05/18</t>
  </si>
  <si>
    <t>US82967NAL29</t>
  </si>
  <si>
    <t>Commercial &amp; Professional Sevi</t>
  </si>
  <si>
    <t>BB-</t>
  </si>
  <si>
    <t>TRANSOCEAN 7.75 10/24 10/20</t>
  </si>
  <si>
    <t>US893828AA14</t>
  </si>
  <si>
    <t>VALE 3.75 01/23</t>
  </si>
  <si>
    <t>XS0802953165</t>
  </si>
  <si>
    <t>RBS 5.5 11/29/49</t>
  </si>
  <si>
    <t>XS0205935470</t>
  </si>
  <si>
    <t>B+</t>
  </si>
  <si>
    <t>אבנר יהש*</t>
  </si>
  <si>
    <t>268011</t>
  </si>
  <si>
    <t>550011340</t>
  </si>
  <si>
    <t>חיפוש נפט וגז</t>
  </si>
  <si>
    <t>אורמת טכנולוגיות*</t>
  </si>
  <si>
    <t>1134402</t>
  </si>
  <si>
    <t>520036716</t>
  </si>
  <si>
    <t>אלביט מערכות</t>
  </si>
  <si>
    <t>1081124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</si>
  <si>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</si>
  <si>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</si>
  <si>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</si>
  <si>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</si>
  <si>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</si>
  <si>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</si>
  <si>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</si>
  <si>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</si>
  <si>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</si>
  <si>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</si>
  <si>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</si>
  <si>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</si>
  <si>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</si>
  <si>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</si>
  <si>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</si>
  <si>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</si>
  <si>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</si>
  <si>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</si>
  <si>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</si>
  <si>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</si>
  <si>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</si>
  <si>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</si>
  <si>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</si>
  <si>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מיילן</t>
  </si>
  <si>
    <t>1136704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</si>
  <si>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</si>
  <si>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</si>
  <si>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</si>
  <si>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</si>
  <si>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</si>
  <si>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</si>
  <si>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</si>
  <si>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</si>
  <si>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</si>
  <si>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</si>
  <si>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</si>
  <si>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</si>
  <si>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</si>
  <si>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</si>
  <si>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קבוצת עזריאלי*</t>
  </si>
  <si>
    <t>1119478</t>
  </si>
  <si>
    <t>שטראוס עלית*</t>
  </si>
  <si>
    <t>746016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</si>
  <si>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</si>
  <si>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</si>
  <si>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</si>
  <si>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</si>
  <si>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</si>
  <si>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</si>
  <si>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</si>
  <si>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</si>
  <si>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</si>
  <si>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</si>
  <si>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</si>
  <si>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</si>
  <si>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</si>
  <si>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</si>
  <si>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</si>
  <si>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</si>
  <si>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</si>
  <si>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</si>
  <si>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</si>
  <si>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</si>
  <si>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</si>
  <si>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</si>
  <si>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</si>
  <si>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</si>
  <si>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</si>
  <si>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</si>
  <si>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</si>
  <si>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</si>
  <si>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</si>
  <si>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</si>
  <si>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</si>
  <si>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</si>
  <si>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</si>
  <si>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</si>
  <si>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</si>
  <si>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</si>
  <si>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</si>
  <si>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</si>
  <si>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</si>
  <si>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</si>
  <si>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</si>
  <si>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</si>
  <si>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</si>
  <si>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</si>
  <si>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</si>
  <si>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</si>
  <si>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</si>
  <si>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</si>
  <si>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</si>
  <si>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</si>
  <si>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</si>
  <si>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</si>
  <si>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</si>
  <si>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</si>
  <si>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</si>
  <si>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</si>
  <si>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</si>
  <si>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</si>
  <si>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</si>
  <si>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</si>
  <si>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</si>
  <si>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</si>
  <si>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</si>
  <si>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</si>
  <si>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</si>
  <si>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</si>
  <si>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</si>
  <si>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</si>
  <si>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</si>
  <si>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</si>
  <si>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</si>
  <si>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</si>
  <si>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</si>
  <si>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</si>
  <si>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</si>
  <si>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</si>
  <si>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</si>
  <si>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</si>
  <si>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</si>
  <si>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</si>
  <si>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</si>
  <si>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</si>
  <si>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</si>
  <si>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</si>
  <si>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</si>
  <si>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</si>
  <si>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</si>
  <si>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</si>
  <si>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</si>
  <si>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</si>
  <si>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</si>
  <si>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</si>
  <si>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</si>
  <si>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</si>
  <si>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</si>
  <si>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</si>
  <si>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</si>
  <si>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</si>
  <si>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</si>
  <si>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</si>
  <si>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</si>
  <si>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</si>
  <si>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</si>
  <si>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</si>
  <si>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</si>
  <si>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</si>
  <si>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</si>
  <si>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</si>
  <si>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</si>
  <si>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</si>
  <si>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</si>
  <si>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</si>
  <si>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</si>
  <si>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אוארטי*</t>
  </si>
  <si>
    <t>1086230</t>
  </si>
  <si>
    <t>513057588</t>
  </si>
  <si>
    <t>אוברסיז</t>
  </si>
  <si>
    <t>1139617</t>
  </si>
  <si>
    <t>510490071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</si>
  <si>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</si>
  <si>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</si>
  <si>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</si>
  <si>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</si>
  <si>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</si>
  <si>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</si>
  <si>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</si>
  <si>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</si>
  <si>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</si>
  <si>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</si>
  <si>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</si>
  <si>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</si>
  <si>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</si>
  <si>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</si>
  <si>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</si>
  <si>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</si>
  <si>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</si>
  <si>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</si>
  <si>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</si>
  <si>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</si>
  <si>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</si>
  <si>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</si>
  <si>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</si>
  <si>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</si>
  <si>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</si>
  <si>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</si>
  <si>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</si>
  <si>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</si>
  <si>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</si>
  <si>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</si>
  <si>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</si>
  <si>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</si>
  <si>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</si>
  <si>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</si>
  <si>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</si>
  <si>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</si>
  <si>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</si>
  <si>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</si>
  <si>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</si>
  <si>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</si>
  <si>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</si>
  <si>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</si>
  <si>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</si>
  <si>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</si>
  <si>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</si>
  <si>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</si>
  <si>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</si>
  <si>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</si>
  <si>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</si>
  <si>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</si>
  <si>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</si>
  <si>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</si>
  <si>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</si>
  <si>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</si>
  <si>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</si>
  <si>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</si>
  <si>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</si>
  <si>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</si>
  <si>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</si>
  <si>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</si>
  <si>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</si>
  <si>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</si>
  <si>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</si>
  <si>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</si>
  <si>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</si>
  <si>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</si>
  <si>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</si>
  <si>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</si>
  <si>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</si>
  <si>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</si>
  <si>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</si>
  <si>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</si>
  <si>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</si>
  <si>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</si>
  <si>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</si>
  <si>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</si>
  <si>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</si>
  <si>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</si>
  <si>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</si>
  <si>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</si>
  <si>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</si>
  <si>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</si>
  <si>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</si>
  <si>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</si>
  <si>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</si>
  <si>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</si>
  <si>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</si>
  <si>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</si>
  <si>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</si>
  <si>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</si>
  <si>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</si>
  <si>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</si>
  <si>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</si>
  <si>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</si>
  <si>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</si>
  <si>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</si>
  <si>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</si>
  <si>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</si>
  <si>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</si>
  <si>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</si>
  <si>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</si>
  <si>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</si>
  <si>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</si>
  <si>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</si>
  <si>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</si>
  <si>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</si>
  <si>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</si>
  <si>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</si>
  <si>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</si>
  <si>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</si>
  <si>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</si>
  <si>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</si>
  <si>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</si>
  <si>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</si>
  <si>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</si>
  <si>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</si>
  <si>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</si>
  <si>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</si>
  <si>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</si>
  <si>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</si>
  <si>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</si>
  <si>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33248324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</si>
  <si>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</si>
  <si>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</si>
  <si>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</si>
  <si>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</si>
  <si>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</si>
  <si>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</si>
  <si>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</si>
  <si>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</si>
  <si>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</si>
  <si>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</si>
  <si>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</si>
  <si>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</si>
  <si>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</si>
  <si>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</si>
  <si>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</si>
  <si>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</si>
  <si>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</si>
  <si>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</si>
  <si>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</si>
  <si>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</si>
  <si>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</si>
  <si>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</si>
  <si>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</si>
  <si>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</si>
  <si>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</si>
  <si>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</si>
  <si>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</si>
  <si>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</si>
  <si>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תדיר גן</t>
  </si>
  <si>
    <t>1090141</t>
  </si>
  <si>
    <t>511870891</t>
  </si>
  <si>
    <t>*NICE SYSTEMS LTD SPONS ADR</t>
  </si>
  <si>
    <t>US6536561086</t>
  </si>
  <si>
    <t>NASDAQ</t>
  </si>
  <si>
    <t>ALLOT COMMUNICATIONS LTD*</t>
  </si>
  <si>
    <t>IL0010996549</t>
  </si>
  <si>
    <t>512394776</t>
  </si>
  <si>
    <t>AMDOCS LTD</t>
  </si>
  <si>
    <t>GB0022569080</t>
  </si>
  <si>
    <t>NYSE</t>
  </si>
  <si>
    <t>CAESAR STONE SDO</t>
  </si>
  <si>
    <t>IL0011259137</t>
  </si>
  <si>
    <t>511439507</t>
  </si>
  <si>
    <t>CERAGON NETWORKS LTD</t>
  </si>
  <si>
    <t>IL0010851660</t>
  </si>
  <si>
    <t>CHECK POINT SOFTWARE TECH</t>
  </si>
  <si>
    <t>IL0010824113</t>
  </si>
  <si>
    <t>520042821</t>
  </si>
  <si>
    <t>ELRON ELECTRONIC INDS   ORD*</t>
  </si>
  <si>
    <t>IL0007490779</t>
  </si>
  <si>
    <t>INTEC PHARMA LTD</t>
  </si>
  <si>
    <t>IL0011177958</t>
  </si>
  <si>
    <t>513022780</t>
  </si>
  <si>
    <t>ISRAEL CHEMICALS LTD</t>
  </si>
  <si>
    <t>IL0002810146</t>
  </si>
  <si>
    <t>ITURAN LOCATION AND CONTROL</t>
  </si>
  <si>
    <t>IL0010818685</t>
  </si>
  <si>
    <t>520043811</t>
  </si>
  <si>
    <t>KAMADA LTD*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</si>
  <si>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</si>
  <si>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</si>
  <si>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</si>
  <si>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</si>
  <si>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</si>
  <si>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</si>
  <si>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</si>
  <si>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</si>
  <si>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</si>
  <si>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</si>
  <si>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</si>
  <si>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</si>
  <si>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</si>
  <si>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</si>
  <si>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</si>
  <si>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</si>
  <si>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</si>
  <si>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NOVA MEASURING INSTRUMENTS*</t>
  </si>
  <si>
    <t>IL0010845571</t>
  </si>
  <si>
    <t>OPKO HEALTH INC</t>
  </si>
  <si>
    <t>US68375N1037</t>
  </si>
  <si>
    <t>2279206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</si>
  <si>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</si>
  <si>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</si>
  <si>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</si>
  <si>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</si>
  <si>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</si>
  <si>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</si>
  <si>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</si>
  <si>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</si>
  <si>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</si>
  <si>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REDHILL BIOPHARMA LTD ADR</t>
  </si>
  <si>
    <t>US7574681034</t>
  </si>
  <si>
    <t>SYNERON MEDICAL LTD</t>
  </si>
  <si>
    <t>IL0010909351</t>
  </si>
  <si>
    <t>512986514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</si>
  <si>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</si>
  <si>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</si>
  <si>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</si>
  <si>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</si>
  <si>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</si>
  <si>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</si>
  <si>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</si>
  <si>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</si>
  <si>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</si>
  <si>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</si>
  <si>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</si>
  <si>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</si>
  <si>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ALPHABET INC CL C</t>
  </si>
  <si>
    <t>US02079K1079</t>
  </si>
  <si>
    <t>AMAZON.COM INC</t>
  </si>
  <si>
    <t>US0231351067</t>
  </si>
  <si>
    <t>AMERICAN EXPRESS</t>
  </si>
  <si>
    <t>US0258161092</t>
  </si>
  <si>
    <t>ANHEUSER BUSCH INBEV SA/NV</t>
  </si>
  <si>
    <t>BE0974293251</t>
  </si>
  <si>
    <t>Food &amp; Beverage &amp; Tobacco</t>
  </si>
  <si>
    <t>ASOS</t>
  </si>
  <si>
    <t>GB0030927254</t>
  </si>
  <si>
    <t>ASTRAZENECA PLC</t>
  </si>
  <si>
    <t>GB0009895292</t>
  </si>
  <si>
    <t>AXEL SPRINGER</t>
  </si>
  <si>
    <t>DE0005501357</t>
  </si>
  <si>
    <t>BAE SYSTEMS</t>
  </si>
  <si>
    <t>GB0002634946</t>
  </si>
  <si>
    <t>Capital Goods</t>
  </si>
  <si>
    <t>BANK OF AMERICA CORP</t>
  </si>
  <si>
    <t>US0605051046</t>
  </si>
  <si>
    <t>BLACKROCK</t>
  </si>
  <si>
    <t>US09247X1019</t>
  </si>
  <si>
    <t>BNP PARIBAS</t>
  </si>
  <si>
    <t>FR0000131104</t>
  </si>
  <si>
    <t>BP PLC</t>
  </si>
  <si>
    <t>GB0007980591</t>
  </si>
  <si>
    <t>CAPGEMINI SA</t>
  </si>
  <si>
    <t>FR0000125338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</si>
  <si>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</si>
  <si>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</si>
  <si>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</si>
  <si>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</si>
  <si>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</si>
  <si>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</si>
  <si>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</si>
  <si>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</si>
  <si>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</si>
  <si>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</si>
  <si>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</si>
  <si>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</si>
  <si>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EASYJET</t>
  </si>
  <si>
    <t>GB00B7KR2P84</t>
  </si>
  <si>
    <t>EIFFAGE</t>
  </si>
  <si>
    <t>FR0000130452</t>
  </si>
  <si>
    <t>ENI SPA</t>
  </si>
  <si>
    <t>IT0003132476</t>
  </si>
  <si>
    <t>EXPEDIA INC</t>
  </si>
  <si>
    <t>US30212P3038</t>
  </si>
  <si>
    <t>FACEBOOK INC A</t>
  </si>
  <si>
    <t>US30303M1027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</si>
  <si>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</si>
  <si>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</si>
  <si>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</si>
  <si>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</si>
  <si>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</si>
  <si>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</si>
  <si>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</si>
  <si>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</si>
  <si>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</si>
  <si>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</si>
  <si>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</si>
  <si>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</si>
  <si>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</si>
  <si>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</si>
  <si>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</si>
  <si>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</si>
  <si>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</si>
  <si>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</si>
  <si>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</si>
  <si>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</si>
  <si>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</si>
  <si>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</si>
  <si>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</si>
  <si>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</si>
  <si>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</si>
  <si>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</si>
  <si>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</si>
  <si>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NETEASE INC ADR</t>
  </si>
  <si>
    <t>US64110W1027</t>
  </si>
  <si>
    <t>ORACLE CORP</t>
  </si>
  <si>
    <t>US68389X1054</t>
  </si>
  <si>
    <t>ORANGE</t>
  </si>
  <si>
    <t>FR0000133308</t>
  </si>
  <si>
    <t>PFIZER INC</t>
  </si>
  <si>
    <t>US7170811035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</si>
  <si>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</si>
  <si>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</si>
  <si>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</si>
  <si>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</si>
  <si>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</si>
  <si>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</si>
  <si>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</si>
  <si>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</si>
  <si>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פרנק שווצרי</t>
  </si>
  <si>
    <t>ROYAL DUTCH SHELL PLC A SHS</t>
  </si>
  <si>
    <t>GB00B03MLX29</t>
  </si>
  <si>
    <t>S&amp;P GLOBAL</t>
  </si>
  <si>
    <t>US78409V1044</t>
  </si>
  <si>
    <t>SECURITAS AB B SHS</t>
  </si>
  <si>
    <t>SE0000163594</t>
  </si>
  <si>
    <t>SIEMENS AG REG</t>
  </si>
  <si>
    <t>DE0007236101</t>
  </si>
  <si>
    <t>SOUTHWEST AIRLINES</t>
  </si>
  <si>
    <t>US8447411088</t>
  </si>
  <si>
    <t>STMICROELECTRONICS</t>
  </si>
  <si>
    <t>NL0000226223</t>
  </si>
  <si>
    <t>THALES SA</t>
  </si>
  <si>
    <t>FR0000121329</t>
  </si>
  <si>
    <t>TJX COMPANIES INC</t>
  </si>
  <si>
    <t>US8725401090</t>
  </si>
  <si>
    <t>UNDER ARMOUR INC CLASS C</t>
  </si>
  <si>
    <t>US9043112062</t>
  </si>
  <si>
    <t>US BANCORP</t>
  </si>
  <si>
    <t>US9029733048</t>
  </si>
  <si>
    <t>VINCI SA</t>
  </si>
  <si>
    <t>FR0000125486</t>
  </si>
  <si>
    <t>VISA</t>
  </si>
  <si>
    <t>US92826C8394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</si>
  <si>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</si>
  <si>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</si>
  <si>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</si>
  <si>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</si>
  <si>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</si>
  <si>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</si>
  <si>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</si>
  <si>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</si>
  <si>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הראל סל תא 25</t>
  </si>
  <si>
    <t>1113703</t>
  </si>
  <si>
    <t>פסגות סל תא 25</t>
  </si>
  <si>
    <t>1125319</t>
  </si>
  <si>
    <t>513464289</t>
  </si>
  <si>
    <t>קסם בנקים</t>
  </si>
  <si>
    <t>1117290</t>
  </si>
  <si>
    <t>520041989</t>
  </si>
  <si>
    <t>קסם סל יתר 120</t>
  </si>
  <si>
    <t>1103167</t>
  </si>
  <si>
    <t>קסם תא 25</t>
  </si>
  <si>
    <t>1116979</t>
  </si>
  <si>
    <t>תכלית תא 25</t>
  </si>
  <si>
    <t>1091826</t>
  </si>
  <si>
    <t>513540310</t>
  </si>
  <si>
    <t>תכלית תא בנקים</t>
  </si>
  <si>
    <t>1095702</t>
  </si>
  <si>
    <t>קסם מ ביטוח</t>
  </si>
  <si>
    <t>1107762</t>
  </si>
  <si>
    <t>פסגות סל בונד צ. יתר 133</t>
  </si>
  <si>
    <t>1127752</t>
  </si>
  <si>
    <t>אג"ח</t>
  </si>
  <si>
    <t>פסגות תל בונד 60 סדרה 2</t>
  </si>
  <si>
    <t>1109479</t>
  </si>
  <si>
    <t>תכלית תל בונד 20</t>
  </si>
  <si>
    <t>1109370</t>
  </si>
  <si>
    <t>תכלית תל בונד צמודות יתר</t>
  </si>
  <si>
    <t>1127802</t>
  </si>
  <si>
    <t>פסגות סל בונד שקלי</t>
  </si>
  <si>
    <t>1116326</t>
  </si>
  <si>
    <t>AMUNDI ETF MSCI EM ASIA UCIT</t>
  </si>
  <si>
    <t>FR0011018316</t>
  </si>
  <si>
    <t>DAIWA ETF TOPIX</t>
  </si>
  <si>
    <t>JP3027620008</t>
  </si>
  <si>
    <t>DEUTSCHE X TRACKERS MSCI EME</t>
  </si>
  <si>
    <t>US2330511013</t>
  </si>
  <si>
    <t>HEALTH CARE SELECT SECTOR</t>
  </si>
  <si>
    <t>US81369Y2090</t>
  </si>
  <si>
    <t>ISHARE EUR 600 AUTO&amp;PARTS DE</t>
  </si>
  <si>
    <t>DE000A0Q4R28</t>
  </si>
  <si>
    <t>ISHARES CRNCY HEDGD MSCI EM</t>
  </si>
  <si>
    <t>US46434G5099</t>
  </si>
  <si>
    <t>ISHARES DJ CONSRU</t>
  </si>
  <si>
    <t>US4642887529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</si>
  <si>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</si>
  <si>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</si>
  <si>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</si>
  <si>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</si>
  <si>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</si>
  <si>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</si>
  <si>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</si>
  <si>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</si>
  <si>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BRAZIL</t>
  </si>
  <si>
    <t>US4642864007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</si>
  <si>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</si>
  <si>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</si>
  <si>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</si>
  <si>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</si>
  <si>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</si>
  <si>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</si>
  <si>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</si>
  <si>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</si>
  <si>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LYXOR ETF STOXX OIL &amp; GAS</t>
  </si>
  <si>
    <t>FR0010344960</t>
  </si>
  <si>
    <t>LYXOR STOXX BASIC RSRCES</t>
  </si>
  <si>
    <t>FR0010345389</t>
  </si>
  <si>
    <t>MARKET VECTORS RUSSIA ETF</t>
  </si>
  <si>
    <t>US92189F4037</t>
  </si>
  <si>
    <t>NOMURA ETF BANKS</t>
  </si>
  <si>
    <t>JP3040170007</t>
  </si>
  <si>
    <t>SOURCE S&amp;P 500 UCITS ETF</t>
  </si>
  <si>
    <t>IE00B3YCGJ38</t>
  </si>
  <si>
    <t>SPDR FT EP EU EX UK REAL EST</t>
  </si>
  <si>
    <t>IE00BSJCQV56</t>
  </si>
  <si>
    <t>SPDR S AND P HOMEBUILDERS ETF</t>
  </si>
  <si>
    <t>US78464A8889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</si>
  <si>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</si>
  <si>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</si>
  <si>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</si>
  <si>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</si>
  <si>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</si>
  <si>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</si>
  <si>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WISDOMTREE INDIA EARNINGS</t>
  </si>
  <si>
    <t>US97717W4226</t>
  </si>
  <si>
    <t>ISHARES USD CORP BND</t>
  </si>
  <si>
    <t>IE0032895942</t>
  </si>
  <si>
    <t>תעודות השתתפות בקרנות נאמנות בחו"ל</t>
  </si>
  <si>
    <t>ABERDEEN GL  INDIA</t>
  </si>
  <si>
    <t>LU0231490953</t>
  </si>
  <si>
    <t>LION 4 Series 7</t>
  </si>
  <si>
    <t>IE00BD2YCK45</t>
  </si>
  <si>
    <t>LION 7</t>
  </si>
  <si>
    <t>390608</t>
  </si>
  <si>
    <t>Blackrock EM LC</t>
  </si>
  <si>
    <t>LU0383940458</t>
  </si>
  <si>
    <t>cheyne redf  A1</t>
  </si>
  <si>
    <t>KYG210181171</t>
  </si>
  <si>
    <t>Neuberger EM LC</t>
  </si>
  <si>
    <t>IE00B9Z1CN71</t>
  </si>
  <si>
    <t>UBS LUX BD USD</t>
  </si>
  <si>
    <t>LU0396367608</t>
  </si>
  <si>
    <t xml:space="preserve"> BLA/GSO EUR A ACC</t>
  </si>
  <si>
    <t>IE00B3DS7666</t>
  </si>
  <si>
    <t>Investec Latam Corp Debt</t>
  </si>
  <si>
    <t>LU0492943013</t>
  </si>
  <si>
    <t>Santander LatAm HY Fund</t>
  </si>
  <si>
    <t>LU0363170191</t>
  </si>
  <si>
    <t>Babson European Bank Loan Fund</t>
  </si>
  <si>
    <t>IE00B6YX4R11</t>
  </si>
  <si>
    <t>CS NL GL SEN LO MC</t>
  </si>
  <si>
    <t>LU0635707705</t>
  </si>
  <si>
    <t>EURIZON EASYFND BND HI YL Z</t>
  </si>
  <si>
    <t>LU0335991534</t>
  </si>
  <si>
    <t>Guggenheim High Yield NEW</t>
  </si>
  <si>
    <t>IE00BVYPNG42</t>
  </si>
  <si>
    <t>Guggenheim US Loan Fund</t>
  </si>
  <si>
    <t>IE00BCFKMH92</t>
  </si>
  <si>
    <t>ING US Bank Loan Fund</t>
  </si>
  <si>
    <t>LU0426533492</t>
  </si>
  <si>
    <t>NEUBER BERMAN H/Y BD I2A</t>
  </si>
  <si>
    <t>IE00B8QBJF01</t>
  </si>
  <si>
    <t>Pioneer European HY Bond Fund</t>
  </si>
  <si>
    <t>LU0229386908</t>
  </si>
  <si>
    <t>Pioneer Funds US HY</t>
  </si>
  <si>
    <t>LU0132199406</t>
  </si>
  <si>
    <t>Specialist M&amp;G European Class R</t>
  </si>
  <si>
    <t>IE00B95WZM02</t>
  </si>
  <si>
    <t>LION III EUR S3 ACC</t>
  </si>
  <si>
    <t>IE00B804LV55</t>
  </si>
  <si>
    <t>Moneda High Yield Fund</t>
  </si>
  <si>
    <t>KYG620101223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</si>
  <si>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</si>
  <si>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</si>
  <si>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</si>
  <si>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</si>
  <si>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</si>
  <si>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</si>
  <si>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</si>
  <si>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</si>
  <si>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</si>
  <si>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</si>
  <si>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MARTIN CURRIE CHINA A SHAR A</t>
  </si>
  <si>
    <t>BMG605411021</t>
  </si>
  <si>
    <t>MATTHEWS ASIA TIGER</t>
  </si>
  <si>
    <t>LU0491816475</t>
  </si>
  <si>
    <t>Schroders Asia ex Japan</t>
  </si>
  <si>
    <t>LU0106259988</t>
  </si>
  <si>
    <t>SEB Fund 1  NORDIC FD  C</t>
  </si>
  <si>
    <t>LU0030165871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</si>
  <si>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</si>
  <si>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</si>
  <si>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</si>
  <si>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</si>
  <si>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</si>
  <si>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</si>
  <si>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</si>
  <si>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טאואר אפ 9</t>
  </si>
  <si>
    <t>1128719</t>
  </si>
  <si>
    <t>מדיגוס אופציה 9*</t>
  </si>
  <si>
    <t>1135979</t>
  </si>
  <si>
    <t>כתבי אופציה בחו"ל</t>
  </si>
  <si>
    <t>PLURISTEM THERAPEUT WARRANT</t>
  </si>
  <si>
    <t>US72940R1288</t>
  </si>
  <si>
    <t>81789638</t>
  </si>
  <si>
    <t>P 1460 JAN 2017</t>
  </si>
  <si>
    <t>81790206</t>
  </si>
  <si>
    <t>SPX US 01/20/17 P1950</t>
  </si>
  <si>
    <t>SPX 1 P1950</t>
  </si>
  <si>
    <t>SPX US 01/20/17 P2150</t>
  </si>
  <si>
    <t>SPX 1 P2150</t>
  </si>
  <si>
    <t>EURO STOXX 50 MAR17</t>
  </si>
  <si>
    <t>VGH7</t>
  </si>
  <si>
    <t>EURO STOXX BANK MAR17</t>
  </si>
  <si>
    <t>CAH7</t>
  </si>
  <si>
    <t>FTSE 100 IDX FUT MAR17</t>
  </si>
  <si>
    <t>Z H7</t>
  </si>
  <si>
    <t>S&amp;P500 EMINI FUT MAR17</t>
  </si>
  <si>
    <t>ESH7</t>
  </si>
  <si>
    <t>SX5E DVD DEC18</t>
  </si>
  <si>
    <t>DEDZ8</t>
  </si>
  <si>
    <t>TOPIX INDX FUTR MAR17</t>
  </si>
  <si>
    <t>TPH7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</si>
  <si>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</si>
  <si>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</si>
  <si>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</si>
  <si>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</si>
  <si>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</si>
  <si>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</si>
  <si>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מקורות חברת מים ל.ס סד 5</t>
  </si>
  <si>
    <t>1095538</t>
  </si>
  <si>
    <t>עירית רעננה 5% 2021</t>
  </si>
  <si>
    <t>1098698</t>
  </si>
  <si>
    <t>500287008</t>
  </si>
  <si>
    <t>רפאל אמצעי לחימה ל.ס מסלול ב</t>
  </si>
  <si>
    <t>1096783</t>
  </si>
  <si>
    <t>520042185</t>
  </si>
  <si>
    <t>yes   די.בי.אס לווין סדרה א ל</t>
  </si>
  <si>
    <t>1106988</t>
  </si>
  <si>
    <t>512705138</t>
  </si>
  <si>
    <t>אגח ל.ס חשמל 2022</t>
  </si>
  <si>
    <t>6000129</t>
  </si>
  <si>
    <t>חברת החשמל לישראל סדרה יב</t>
  </si>
  <si>
    <t>6000046</t>
  </si>
  <si>
    <t>חשמל צמוד 2020   אגח ל.ס</t>
  </si>
  <si>
    <t>6000111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</si>
  <si>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</si>
  <si>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</si>
  <si>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</si>
  <si>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</si>
  <si>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</si>
  <si>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</si>
  <si>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</si>
  <si>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</si>
  <si>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2</t>
  </si>
  <si>
    <t>1092774</t>
  </si>
  <si>
    <t>אלון  חברה לדלק ל.ס</t>
  </si>
  <si>
    <t>1101567</t>
  </si>
  <si>
    <t>520041690</t>
  </si>
  <si>
    <t>D</t>
  </si>
  <si>
    <t>חפציבה גרוסלם א</t>
  </si>
  <si>
    <t>1099944</t>
  </si>
  <si>
    <t>510404460</t>
  </si>
  <si>
    <t>חפציבה גרוסלם ג</t>
  </si>
  <si>
    <t>1099969</t>
  </si>
  <si>
    <t>לגנא הולדינגס סדרה א בעמ</t>
  </si>
  <si>
    <t>3520046</t>
  </si>
  <si>
    <t>520038043</t>
  </si>
  <si>
    <t>מתמ אגח א'  רמ</t>
  </si>
  <si>
    <t>1138999</t>
  </si>
  <si>
    <t>510687403</t>
  </si>
  <si>
    <t>אמקור א</t>
  </si>
  <si>
    <t>1133545</t>
  </si>
  <si>
    <t>510064603</t>
  </si>
  <si>
    <t>נתיבים אגח א</t>
  </si>
  <si>
    <t>1090281</t>
  </si>
  <si>
    <t>512475203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</si>
  <si>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</si>
  <si>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</si>
  <si>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</si>
  <si>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</si>
  <si>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</si>
  <si>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</si>
  <si>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</si>
  <si>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CRSLNX 4.555 06/51</t>
  </si>
  <si>
    <t>CA22766TAB04</t>
  </si>
  <si>
    <t>RUBY PIPELINE 6 04/22</t>
  </si>
  <si>
    <t>USU7501KAB71</t>
  </si>
  <si>
    <t>TRANSED PARTNERS 3.951 09/50 12/37</t>
  </si>
  <si>
    <t>CA89366TAA57</t>
  </si>
  <si>
    <t>מלונאות ותיירות</t>
  </si>
  <si>
    <t>KYG740991057</t>
  </si>
  <si>
    <t>NO0010277957</t>
  </si>
  <si>
    <t>סה"כ קרנות השקעה</t>
  </si>
  <si>
    <t>Accelmed I</t>
  </si>
  <si>
    <t>ANATOMY 2</t>
  </si>
  <si>
    <t>ANATOMY I</t>
  </si>
  <si>
    <t>orbimed Israel II</t>
  </si>
  <si>
    <t>Orbimed Israel Partners I</t>
  </si>
  <si>
    <t>Vintage IX Migdal LP</t>
  </si>
  <si>
    <t>Reality III</t>
  </si>
  <si>
    <t>Accelmed growth partners</t>
  </si>
  <si>
    <t>FIMI ISRAEL OPPORTUNITY 6</t>
  </si>
  <si>
    <t>Fimi Israel Opportunity IV</t>
  </si>
  <si>
    <t>NOY 2 infra &amp; energy investment LP</t>
  </si>
  <si>
    <t>NOY Ashalim</t>
  </si>
  <si>
    <t>Sky II</t>
  </si>
  <si>
    <t>Tene Growth III</t>
  </si>
  <si>
    <t>Tene Growth III  Gadot</t>
  </si>
  <si>
    <t>Inimiti Capital Partners I   mishtatef</t>
  </si>
  <si>
    <t>Israel Cleantech Ventures I</t>
  </si>
  <si>
    <t>Israel Cleantech Ventures II</t>
  </si>
  <si>
    <t>קרנות גידור</t>
  </si>
  <si>
    <t>Cheyne CRECH 1</t>
  </si>
  <si>
    <t>330475</t>
  </si>
  <si>
    <t>CHEYN TOTAL DEC/17</t>
  </si>
  <si>
    <t>224569448</t>
  </si>
  <si>
    <t>Cheyne TRCF 17 EUR</t>
  </si>
  <si>
    <t>KYG2101X2298</t>
  </si>
  <si>
    <t>GOLDENTREE D/230/UR</t>
  </si>
  <si>
    <t>XD0259849319</t>
  </si>
  <si>
    <t>Pond View class B 01/2008</t>
  </si>
  <si>
    <t>XD0038728982</t>
  </si>
  <si>
    <t>Cheyne CRECH 3</t>
  </si>
  <si>
    <t>XD0284915663</t>
  </si>
  <si>
    <t xml:space="preserve"> GS GAMMA INV A/MV</t>
  </si>
  <si>
    <t>XD0312807015</t>
  </si>
  <si>
    <t>DRAWBRID A/05/10/UR</t>
  </si>
  <si>
    <t>XD0181307303</t>
  </si>
  <si>
    <t>Overland Class B</t>
  </si>
  <si>
    <t>XD0268604259</t>
  </si>
  <si>
    <t>RP EXPLOR SP5 0209</t>
  </si>
  <si>
    <t>XD0109837092</t>
  </si>
  <si>
    <t>RP S/SP7/04/13/I</t>
  </si>
  <si>
    <t>XD0224529749</t>
  </si>
  <si>
    <t>Blackstone RE VIII</t>
  </si>
  <si>
    <t>Brookfield  RE  II</t>
  </si>
  <si>
    <t>Advent international VIII</t>
  </si>
  <si>
    <t>apollo</t>
  </si>
  <si>
    <t>Ares Special Situations Fund IV*</t>
  </si>
  <si>
    <t>Brookfield Capital Partners IV</t>
  </si>
  <si>
    <t>CICC Growth capital fund I</t>
  </si>
  <si>
    <t>DOVER</t>
  </si>
  <si>
    <t>Fortissimo Capital Fund II</t>
  </si>
  <si>
    <t>Fortissimo Capital Fund III</t>
  </si>
  <si>
    <t>Gavea III</t>
  </si>
  <si>
    <t>Gavea IV</t>
  </si>
  <si>
    <t>Graph Tech Brookfield</t>
  </si>
  <si>
    <t>Harbourvest co inv cruise</t>
  </si>
  <si>
    <t>KKlirmark Opportunity I</t>
  </si>
  <si>
    <t>Klirmark Opportunity II</t>
  </si>
  <si>
    <t>KOTAK  CIIF I</t>
  </si>
  <si>
    <t>Meridiam III</t>
  </si>
  <si>
    <t>Rhone Capital Partners V</t>
  </si>
  <si>
    <t>Selene Mortgage Opportunity  II  blocker</t>
  </si>
  <si>
    <t>Silverfleet II</t>
  </si>
  <si>
    <t>THOMA BRAVO</t>
  </si>
  <si>
    <t>Trilantic capital partners V</t>
  </si>
  <si>
    <t>VICTORIA II</t>
  </si>
  <si>
    <t>Viola PE 2 LP</t>
  </si>
  <si>
    <t>Viola Private Equity I L.P</t>
  </si>
  <si>
    <t>warburg pincus</t>
  </si>
  <si>
    <t>סה"כ כתבי אופציה בישראל:</t>
  </si>
  <si>
    <t>REDHILL WARRANT</t>
  </si>
  <si>
    <t>52290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</si>
  <si>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</si>
  <si>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</si>
  <si>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</si>
  <si>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</si>
  <si>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</si>
  <si>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</si>
  <si>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+I14/-ILS 98.8863696 08-05-18 (10) +0.4</t>
  </si>
  <si>
    <t>10008601</t>
  </si>
  <si>
    <t>+ILS/-EUR 4.2201 05-01-17 (10) +81</t>
  </si>
  <si>
    <t>10008864</t>
  </si>
  <si>
    <t>+ILS/-USD 3.7454 05-01-17 (10) --86</t>
  </si>
  <si>
    <t>10008866</t>
  </si>
  <si>
    <t>+ILS/-EUR 4.0966 23-03-17 (12) +66</t>
  </si>
  <si>
    <t>10008959</t>
  </si>
  <si>
    <t>+ILS/-EUR 4.1962 19-01-17 (12) +62</t>
  </si>
  <si>
    <t>10008889</t>
  </si>
  <si>
    <t>+ILS/-USD 3.763 10-01-17 (12) --90</t>
  </si>
  <si>
    <t>10008870</t>
  </si>
  <si>
    <t>+ILS/-USD 3.765 10-01-17 (10) --89</t>
  </si>
  <si>
    <t>10008868</t>
  </si>
  <si>
    <t>+ILS/-USD 3.7753 11-01-17 (12) --87</t>
  </si>
  <si>
    <t>10008872</t>
  </si>
  <si>
    <t>+ILS/-USD 3.78 27-03-17 (12) --136</t>
  </si>
  <si>
    <t>10008961</t>
  </si>
  <si>
    <t>+ILS/-USD 3.789 28-03-17 (20) -125</t>
  </si>
  <si>
    <t>10008973</t>
  </si>
  <si>
    <t>+ILS/-USD 3.7994 23-03-17 (12) -136</t>
  </si>
  <si>
    <t>10008957</t>
  </si>
  <si>
    <t>+ILS/-USD 3.8 26-01-17 (20) --79</t>
  </si>
  <si>
    <t>10008903</t>
  </si>
  <si>
    <t>+ILS/-USD 3.8001 26-01-17 (12) --79</t>
  </si>
  <si>
    <t>10008901</t>
  </si>
  <si>
    <t>+ILS/-USD 3.8035 28-03-17 (10) --135</t>
  </si>
  <si>
    <t>10008966</t>
  </si>
  <si>
    <t>+ILS/-USD 3.805 11-01-17 (12) --80</t>
  </si>
  <si>
    <t>10008876</t>
  </si>
  <si>
    <t>+ILS/-USD 3.83 07-02-17 (20) --92.5</t>
  </si>
  <si>
    <t>10008913</t>
  </si>
  <si>
    <t>+ILS/-USD 3.83 27-02-17 (10) --75</t>
  </si>
  <si>
    <t>10008990</t>
  </si>
  <si>
    <t>+ILS/-USD 3.83 29-03-17 (12) --117</t>
  </si>
  <si>
    <t>10008975</t>
  </si>
  <si>
    <t>+ILS/-USD 3.83 29-03-17 (20) --116</t>
  </si>
  <si>
    <t>10008977</t>
  </si>
  <si>
    <t>+ILS/-USD 3.8307 02-02-17 (20) --93</t>
  </si>
  <si>
    <t>10008919</t>
  </si>
  <si>
    <t>+ILS/-USD 3.8319 18-01-17 (10) --81</t>
  </si>
  <si>
    <t>10008882</t>
  </si>
  <si>
    <t>+ILS/-USD 3.832 18-01-17 (12) --80</t>
  </si>
  <si>
    <t>10008886</t>
  </si>
  <si>
    <t>+ILS/-USD 3.8336 15-02-17 (10) --114</t>
  </si>
  <si>
    <t>10008925</t>
  </si>
  <si>
    <t>+ILS/-USD 3.84 17-01-17 (10) --80</t>
  </si>
  <si>
    <t>10008879</t>
  </si>
  <si>
    <t>+ILS/-USD 3.8423 09-02-17 (10) --97</t>
  </si>
  <si>
    <t>10008916</t>
  </si>
  <si>
    <t>+ILS/-USD 3.8489 22-02-17 (12) --71</t>
  </si>
  <si>
    <t>10008988</t>
  </si>
  <si>
    <t>+ILS/-USD 3.85 23-02-17 (10) --71</t>
  </si>
  <si>
    <t>10008982</t>
  </si>
  <si>
    <t>+ILS/-USD 3.8509 23-02-17 (12) --71</t>
  </si>
  <si>
    <t>10008984</t>
  </si>
  <si>
    <t>+ILS/-USD 3.8538 25-01-17 (12) --72</t>
  </si>
  <si>
    <t>10008936</t>
  </si>
  <si>
    <t>+ILS/-USD 3.857 22-02-17 (12) -70</t>
  </si>
  <si>
    <t>10008980</t>
  </si>
  <si>
    <t>+ILS/-USD 3.8592 12-01-17 (10) --58.5</t>
  </si>
  <si>
    <t>10008935</t>
  </si>
  <si>
    <t>+ILS/-USD 3.8607 15-02-17 (10) --98</t>
  </si>
  <si>
    <t>10008939</t>
  </si>
  <si>
    <t>+ILS/-USD 3.8608 05-01-17 (10) --47.5</t>
  </si>
  <si>
    <t>10008933</t>
  </si>
  <si>
    <t>+ILS/-USD 3.8612 17-01-17 (12) --58</t>
  </si>
  <si>
    <t>10008937</t>
  </si>
  <si>
    <t>+USD/-ILS 3.8036 18-01-17 (10) --64</t>
  </si>
  <si>
    <t>10008899</t>
  </si>
  <si>
    <t>+USD/-ILS 3.8081 18-01-17 (12) --64</t>
  </si>
  <si>
    <t>10008905</t>
  </si>
  <si>
    <t>+USD/-ILS 3.8349 29-03-17 (12) --96</t>
  </si>
  <si>
    <t>10008994</t>
  </si>
  <si>
    <t>+USD/-ILS 3.841 29-03-17 (12) --97</t>
  </si>
  <si>
    <t>10008998</t>
  </si>
  <si>
    <t>+USD/-EUR 1.1293 09-01-17 (20) +53.2</t>
  </si>
  <si>
    <t>10008855</t>
  </si>
  <si>
    <t>+USD/-EUR 1.1295 04-01-17 (10) +51.3</t>
  </si>
  <si>
    <t>10008853</t>
  </si>
  <si>
    <t>+USD/-EUR 1.0459 24-04-17 (20) +69</t>
  </si>
  <si>
    <t>10009000</t>
  </si>
  <si>
    <t>+USD/-EUR 1.0504 24-04-17 (20) +67</t>
  </si>
  <si>
    <t>10008992</t>
  </si>
  <si>
    <t>+USD/-EUR 1.0638 13-02-17 (20) +41.3</t>
  </si>
  <si>
    <t>10008948</t>
  </si>
  <si>
    <t>+USD/-EUR 1.065 01-03-17 (20) +50.3</t>
  </si>
  <si>
    <t>10008945</t>
  </si>
  <si>
    <t>+USD/-EUR 1.06909 24-04-17 (20) +70.9</t>
  </si>
  <si>
    <t>10008968</t>
  </si>
  <si>
    <t>+USD/-EUR 1.074 08-03-17 (12) +50.2</t>
  </si>
  <si>
    <t>10008952</t>
  </si>
  <si>
    <t>+USD/-EUR 1.0771 16-02-17 (12) +44.5</t>
  </si>
  <si>
    <t>10008927</t>
  </si>
  <si>
    <t>+USD/-EUR 1.0786 22-03-17 (20) +56.3</t>
  </si>
  <si>
    <t>10008955</t>
  </si>
  <si>
    <t>+USD/-EUR 1.0894 09-01-17 (20) +37.1</t>
  </si>
  <si>
    <t>10008880</t>
  </si>
  <si>
    <t>+USD/-EUR 1.0957 30-01-17 (12) +46.9</t>
  </si>
  <si>
    <t>10008884</t>
  </si>
  <si>
    <t>+USD/-EUR 1.1044 06-02-17 (10) +48.4</t>
  </si>
  <si>
    <t>10008892</t>
  </si>
  <si>
    <t>+USD/-EUR 1.1097 13-02-17 (10) +46.5</t>
  </si>
  <si>
    <t>10008910</t>
  </si>
  <si>
    <t>+USD/-EUR 1.1097 13-02-17 (12) +46.8</t>
  </si>
  <si>
    <t>10008908</t>
  </si>
  <si>
    <t>+USD/-GBP 1.2249 03-05-17 (12) +42.5</t>
  </si>
  <si>
    <t>10008999</t>
  </si>
  <si>
    <t>+USD/-GBP 1.2361 03-05-17 (12) +41.4</t>
  </si>
  <si>
    <t>10008987</t>
  </si>
  <si>
    <t>+USD/-GBP 1.2503 14-03-17 (12) +32.7</t>
  </si>
  <si>
    <t>10008947</t>
  </si>
  <si>
    <t>+USD/-GBP 1.2523 21-03-17 (12) +33.2</t>
  </si>
  <si>
    <t>10008950</t>
  </si>
  <si>
    <t>+USD/-GBP 1.2636 04-04-17 (10) +36</t>
  </si>
  <si>
    <t>10008963</t>
  </si>
  <si>
    <t>+USD/-GBP 1.2636 04-04-17 (12) +36</t>
  </si>
  <si>
    <t>10008965</t>
  </si>
  <si>
    <t>+USD/-GBP 1.271 27-04-17 (10) +43</t>
  </si>
  <si>
    <t>10008972</t>
  </si>
  <si>
    <t>+USD/-JPY 102.4385 08-02-17 (10) --41.15</t>
  </si>
  <si>
    <t>10008898</t>
  </si>
  <si>
    <t>404626</t>
  </si>
  <si>
    <t/>
  </si>
  <si>
    <t>דולר ניו-זילנד</t>
  </si>
  <si>
    <t>יו בנק</t>
  </si>
  <si>
    <t>30026000</t>
  </si>
  <si>
    <t>Aa3</t>
  </si>
  <si>
    <t>בנק הפועלים בע"מ</t>
  </si>
  <si>
    <t>30012000</t>
  </si>
  <si>
    <t>בנק לאומי לישראל בע"מ</t>
  </si>
  <si>
    <t>30110000</t>
  </si>
  <si>
    <t>בנק מזרחי טפחות בע"מ</t>
  </si>
  <si>
    <t>30226000</t>
  </si>
  <si>
    <t>30326000</t>
  </si>
  <si>
    <t>31726000</t>
  </si>
  <si>
    <t>32626000</t>
  </si>
  <si>
    <t>30312000</t>
  </si>
  <si>
    <t>30212000</t>
  </si>
  <si>
    <t>32012000</t>
  </si>
  <si>
    <t>31712000</t>
  </si>
  <si>
    <t>31110000</t>
  </si>
  <si>
    <t>30210000</t>
  </si>
  <si>
    <t>32010000</t>
  </si>
  <si>
    <t>30310000</t>
  </si>
  <si>
    <t>30320000</t>
  </si>
  <si>
    <t>דירוג פנימי</t>
  </si>
  <si>
    <t>UBS</t>
  </si>
  <si>
    <t>32291000</t>
  </si>
  <si>
    <t>MOODY'S</t>
  </si>
  <si>
    <t>דולר סינגפורי</t>
  </si>
  <si>
    <t>30891000</t>
  </si>
  <si>
    <t>31791000</t>
  </si>
  <si>
    <t>31191000</t>
  </si>
  <si>
    <t>32791000</t>
  </si>
  <si>
    <t>30791000</t>
  </si>
  <si>
    <t>30991000</t>
  </si>
  <si>
    <t>31091000</t>
  </si>
  <si>
    <t>30291000</t>
  </si>
  <si>
    <t>30391000</t>
  </si>
  <si>
    <t>32691000</t>
  </si>
  <si>
    <t>32091000</t>
  </si>
  <si>
    <t>לא</t>
  </si>
  <si>
    <t>339959523</t>
  </si>
  <si>
    <t>339959134</t>
  </si>
  <si>
    <t>339959565</t>
  </si>
  <si>
    <t>339959464</t>
  </si>
  <si>
    <t>339959899</t>
  </si>
  <si>
    <t>שעבוד פוליסות ב.חיים - מדד מחירים לצרכן7891</t>
  </si>
  <si>
    <t>333360307</t>
  </si>
  <si>
    <t>כן</t>
  </si>
  <si>
    <t>90148620</t>
  </si>
  <si>
    <t>90148621</t>
  </si>
  <si>
    <t>90148622</t>
  </si>
  <si>
    <t>90148623</t>
  </si>
  <si>
    <t>90150400</t>
  </si>
  <si>
    <t>90150520</t>
  </si>
  <si>
    <t>92322010</t>
  </si>
  <si>
    <t>92321020</t>
  </si>
  <si>
    <t>455531</t>
  </si>
  <si>
    <t>14811160</t>
  </si>
  <si>
    <t>14760843</t>
  </si>
  <si>
    <t>454099</t>
  </si>
  <si>
    <t>90145563</t>
  </si>
  <si>
    <t>455954</t>
  </si>
  <si>
    <t>90150300</t>
  </si>
  <si>
    <t>414968</t>
  </si>
  <si>
    <t>90145980</t>
  </si>
  <si>
    <t>439284</t>
  </si>
  <si>
    <t>453772</t>
  </si>
  <si>
    <t>90143221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</si>
  <si>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</si>
  <si>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</si>
  <si>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</si>
  <si>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</si>
  <si>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</si>
  <si>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</si>
  <si>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</si>
  <si>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</si>
  <si>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</si>
  <si>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</si>
  <si>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90135669</t>
  </si>
  <si>
    <t>90135664</t>
  </si>
  <si>
    <t>90135667</t>
  </si>
  <si>
    <t>90135668</t>
  </si>
  <si>
    <t>90135663</t>
  </si>
  <si>
    <t>90135701</t>
  </si>
  <si>
    <t>90135666</t>
  </si>
  <si>
    <t>90135662</t>
  </si>
  <si>
    <t>90135661</t>
  </si>
  <si>
    <t>90135670</t>
  </si>
  <si>
    <t>40999</t>
  </si>
  <si>
    <t>14760844</t>
  </si>
  <si>
    <t>90136004</t>
  </si>
  <si>
    <t>443423</t>
  </si>
  <si>
    <t>443424</t>
  </si>
  <si>
    <t>90136001</t>
  </si>
  <si>
    <t>90136005</t>
  </si>
  <si>
    <t>90136035</t>
  </si>
  <si>
    <t>90136025</t>
  </si>
  <si>
    <t>90136003</t>
  </si>
  <si>
    <t>90136002</t>
  </si>
  <si>
    <t>11898420</t>
  </si>
  <si>
    <t>11898421</t>
  </si>
  <si>
    <t>11898422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</si>
  <si>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</si>
  <si>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</si>
  <si>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</si>
  <si>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</si>
  <si>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</si>
  <si>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</si>
  <si>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</si>
  <si>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</si>
  <si>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</si>
  <si>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</si>
  <si>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</si>
  <si>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</si>
  <si>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</si>
  <si>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</si>
  <si>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</si>
  <si>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</si>
  <si>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</si>
  <si>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</si>
  <si>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</si>
  <si>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</si>
  <si>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</si>
  <si>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</si>
  <si>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</si>
  <si>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</si>
  <si>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</si>
  <si>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</si>
  <si>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</si>
  <si>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</si>
  <si>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</si>
  <si>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</si>
  <si>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</si>
  <si>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</si>
  <si>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90240690</t>
  </si>
  <si>
    <t>90240692</t>
  </si>
  <si>
    <t>90240693</t>
  </si>
  <si>
    <t>90240694</t>
  </si>
  <si>
    <t>90240790</t>
  </si>
  <si>
    <t>90240792</t>
  </si>
  <si>
    <t>90240793</t>
  </si>
  <si>
    <t>90240794</t>
  </si>
  <si>
    <t>90839532</t>
  </si>
  <si>
    <t>90839511</t>
  </si>
  <si>
    <t>90839541</t>
  </si>
  <si>
    <t>90839542</t>
  </si>
  <si>
    <t>90839512</t>
  </si>
  <si>
    <t>90839513</t>
  </si>
  <si>
    <t>90839515</t>
  </si>
  <si>
    <t>90839516</t>
  </si>
  <si>
    <t>90839517</t>
  </si>
  <si>
    <t>90839518</t>
  </si>
  <si>
    <t>90839519</t>
  </si>
  <si>
    <t>90839520</t>
  </si>
  <si>
    <t>66240</t>
  </si>
  <si>
    <t>4540060</t>
  </si>
  <si>
    <t>90141407</t>
  </si>
  <si>
    <t>90800100</t>
  </si>
  <si>
    <t>434246</t>
  </si>
  <si>
    <t>450754</t>
  </si>
  <si>
    <t>453602</t>
  </si>
  <si>
    <t>455953</t>
  </si>
  <si>
    <t>439880</t>
  </si>
  <si>
    <t>451488</t>
  </si>
  <si>
    <t>442732</t>
  </si>
  <si>
    <t>445631</t>
  </si>
  <si>
    <t>454193</t>
  </si>
  <si>
    <t>456225</t>
  </si>
  <si>
    <t>415036</t>
  </si>
  <si>
    <t>452639</t>
  </si>
  <si>
    <t>415761</t>
  </si>
  <si>
    <t>445549</t>
  </si>
  <si>
    <t>90352101</t>
  </si>
  <si>
    <t>טפחות 8/17 0.48% 11.8.16</t>
  </si>
  <si>
    <t>439876</t>
  </si>
  <si>
    <t>טפחות8/17 0.48% 15.8.16</t>
  </si>
  <si>
    <t>439877</t>
  </si>
  <si>
    <t>מזרחי 1.2%2017</t>
  </si>
  <si>
    <t>151271</t>
  </si>
  <si>
    <t>מזרחי 11/17 0.5%</t>
  </si>
  <si>
    <t>451233</t>
  </si>
  <si>
    <t>מזרחי 28/1/18 0.55</t>
  </si>
  <si>
    <t>456210</t>
  </si>
  <si>
    <t>מזרחי 30/11/17 0.5</t>
  </si>
  <si>
    <t>454136</t>
  </si>
  <si>
    <t>מזרחי9/17 0.48% 8.9.16</t>
  </si>
  <si>
    <t>443783</t>
  </si>
  <si>
    <t>פועלים 11/16 0.45%</t>
  </si>
  <si>
    <t>454134</t>
  </si>
  <si>
    <t>פועלים 11/17 0.42%</t>
  </si>
  <si>
    <t>451231</t>
  </si>
  <si>
    <t>פועלים 8/17 0.42%</t>
  </si>
  <si>
    <t>439793</t>
  </si>
  <si>
    <t>פועלים 8/7 0.45%</t>
  </si>
  <si>
    <t>439878</t>
  </si>
  <si>
    <t>פועלים 9/17 0.42%</t>
  </si>
  <si>
    <t>443773</t>
  </si>
  <si>
    <t>יובנק 9/17 0.42%</t>
  </si>
  <si>
    <t>516460</t>
  </si>
  <si>
    <t>444458</t>
  </si>
  <si>
    <t>נדלן מרכז ויצמן</t>
  </si>
  <si>
    <t>השכרה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</si>
  <si>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</si>
  <si>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</si>
  <si>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</si>
  <si>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</si>
  <si>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</si>
  <si>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</si>
  <si>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</si>
  <si>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</si>
  <si>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</si>
  <si>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</si>
  <si>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</si>
  <si>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</si>
  <si>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</si>
  <si>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</si>
  <si>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</si>
  <si>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</si>
  <si>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</si>
  <si>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</si>
  <si>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</si>
  <si>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</si>
  <si>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</si>
  <si>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</si>
  <si>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</si>
  <si>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</si>
  <si>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</si>
  <si>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</si>
  <si>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</si>
  <si>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</si>
  <si>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</si>
  <si>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</si>
  <si>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</si>
  <si>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כתר נורבגי</t>
  </si>
  <si>
    <t>* בעל ענין/צד קשור</t>
  </si>
  <si>
    <t>C 1460 JAN 2017</t>
  </si>
  <si>
    <t>סה"כ יתרות התחייבות להשקעה</t>
  </si>
  <si>
    <t>fimi 6</t>
  </si>
  <si>
    <t>NOY 2 co-investment Ashalim plot A</t>
  </si>
  <si>
    <t>Orbimed  II</t>
  </si>
  <si>
    <t>Advent</t>
  </si>
  <si>
    <t>apollo natural pesources partners II</t>
  </si>
  <si>
    <t>Ares Special Situations Fund IV</t>
  </si>
  <si>
    <t>FFortissimo Capital Fund II</t>
  </si>
  <si>
    <t>harbourvest DOVER</t>
  </si>
  <si>
    <t>harbourvest ח-ן מנוהל</t>
  </si>
  <si>
    <t>Inimiti Capital Partners I - mishtatef</t>
  </si>
  <si>
    <t>KOTAK- CIIF I</t>
  </si>
  <si>
    <t>meridiam III</t>
  </si>
  <si>
    <t>Rhone VRhone Capital Partners V</t>
  </si>
  <si>
    <t>SIF VIII</t>
  </si>
  <si>
    <t>VICTORIA I</t>
  </si>
  <si>
    <t>Warburg Pincus China I</t>
  </si>
  <si>
    <t>נדלן מקרקעין להשכרה - בית ריגר פדרמן 2</t>
  </si>
  <si>
    <t>גורם 44</t>
  </si>
  <si>
    <t>סה"כ כתבי אופציה בחו"ל:</t>
  </si>
  <si>
    <t>פורוורד ריבית</t>
  </si>
  <si>
    <t>מובטחות משכנתא - גורם 01</t>
  </si>
  <si>
    <t>בבטחונות אחרים - גורם 80</t>
  </si>
  <si>
    <t>בבטחונות אחרים - גורם 7</t>
  </si>
  <si>
    <t>בבטחונות אחרים - גורם 28*</t>
  </si>
  <si>
    <t>בבטחונות אחרים - גורם 29</t>
  </si>
  <si>
    <t>בבטחונות אחרים - גורם 33</t>
  </si>
  <si>
    <t>בבטחונות אחרים - גורם 37</t>
  </si>
  <si>
    <t>בבטחונות אחרים - גורם 89</t>
  </si>
  <si>
    <t>בבטחונות אחרים - גורם 30</t>
  </si>
  <si>
    <t>בבטחונות אחרים - גורם 47</t>
  </si>
  <si>
    <t>בבטחונות אחרים - גורם 81</t>
  </si>
  <si>
    <t>בבטחונות אחרים - גורם 35</t>
  </si>
  <si>
    <t>בבטחונות אחרים - גורם 63</t>
  </si>
  <si>
    <t>בבטחונות אחרים - גורם 61</t>
  </si>
  <si>
    <t>בבטחונות אחרים - גורם 62</t>
  </si>
  <si>
    <t>בבטחונות אחרים - גורם 64</t>
  </si>
  <si>
    <t>בבטחונות אחרים - גורם 92</t>
  </si>
  <si>
    <t>בבטחונות אחרים - גורם 41</t>
  </si>
  <si>
    <t>בבטחונות אחרים - גורם 26</t>
  </si>
  <si>
    <t>בבטחונות אחרים - גורם 38</t>
  </si>
  <si>
    <t>בבטחונות אחרים - גורם 78</t>
  </si>
  <si>
    <t>בבטחונות אחרים - גורם 77</t>
  </si>
  <si>
    <t>בבטחונות אחרים - גורם 67</t>
  </si>
  <si>
    <t>בבטחונות אחרים - גורם 43</t>
  </si>
  <si>
    <t>בבטחונות אחרים - גורם 17</t>
  </si>
  <si>
    <t>בבטחונות אחרים - גורם 3</t>
  </si>
  <si>
    <t>בבטחונות אחרים - גורם 70</t>
  </si>
  <si>
    <t>בבטחונות אחרים - גורם 14*</t>
  </si>
  <si>
    <t>בשיעבוד כלי רכב - גורם 68</t>
  </si>
  <si>
    <t>בשיעבוד כלי רכב - גורם 01</t>
  </si>
  <si>
    <t>בבטחונות אחרים - גורם 88</t>
  </si>
  <si>
    <t>בבטחונות אחרים - גורם 91</t>
  </si>
  <si>
    <t>בבטחונות אחרים - גורם 93</t>
  </si>
  <si>
    <t>בבטחונות אחרים - גורם 87</t>
  </si>
  <si>
    <t>בבטחונות אחרים - גורם 58</t>
  </si>
  <si>
    <t>בבטחונות אחרים - גורם 79</t>
  </si>
  <si>
    <t>בבטחונות אחרים - גורם 86</t>
  </si>
  <si>
    <t>בבטחונות אחרים - גורם 65</t>
  </si>
  <si>
    <t>בבטחונות אחרים - גורם 84</t>
  </si>
  <si>
    <t>בבטחונות אחרים - גורם 94</t>
  </si>
  <si>
    <t>בבטחונות אחרים - גורם 69</t>
  </si>
  <si>
    <t>בבטחונות אחרים - גורם 40</t>
  </si>
  <si>
    <t>בבטחונות אחרים - גורם 76</t>
  </si>
  <si>
    <t>בבטחונות אחרים - גורם 07</t>
  </si>
  <si>
    <t>עמית ה'</t>
  </si>
  <si>
    <t>עמית ב'</t>
  </si>
  <si>
    <t>עמית ג'</t>
  </si>
  <si>
    <t>עמית ד'</t>
  </si>
  <si>
    <t>עמית ו'</t>
  </si>
  <si>
    <t>קניון</t>
  </si>
  <si>
    <t>SLF I</t>
  </si>
  <si>
    <t>PCS III</t>
  </si>
  <si>
    <t>גורם 43</t>
  </si>
  <si>
    <t>גורם 45</t>
  </si>
  <si>
    <t>גורם 46</t>
  </si>
  <si>
    <t>גורם 80</t>
  </si>
  <si>
    <t>גורם 83</t>
  </si>
  <si>
    <t>גורם 75</t>
  </si>
  <si>
    <t>גורם 42</t>
  </si>
  <si>
    <t>גורם 90</t>
  </si>
  <si>
    <t>גורם 48</t>
  </si>
  <si>
    <t xml:space="preserve">גורם 78 </t>
  </si>
  <si>
    <t xml:space="preserve">גורם 77 </t>
  </si>
  <si>
    <t>גורם 67</t>
  </si>
  <si>
    <t>גורם 88</t>
  </si>
  <si>
    <t>גורם 86</t>
  </si>
  <si>
    <t>גורם 87</t>
  </si>
  <si>
    <t>אנלייט Enlight מניה לא סחירה*</t>
  </si>
  <si>
    <t>הליוס*</t>
  </si>
  <si>
    <t>מניה לא סחירה BIG USA*</t>
  </si>
  <si>
    <t>נידר מניה לא סחירה</t>
  </si>
  <si>
    <t>פתאל אחזקות מניות ל.ס</t>
  </si>
  <si>
    <t>צים מניה</t>
  </si>
  <si>
    <t>תדהר מניות ל.ס*</t>
  </si>
  <si>
    <t xml:space="preserve"> Michelson Program*</t>
  </si>
  <si>
    <t>120 Wall Street*</t>
  </si>
  <si>
    <t>180 Livingston equity*</t>
  </si>
  <si>
    <t>820 Washington*</t>
  </si>
  <si>
    <t>Adgar Invest and Dev Poland</t>
  </si>
  <si>
    <t>BERO CENTER*</t>
  </si>
  <si>
    <t>Boulder Creek*</t>
  </si>
  <si>
    <t>Citymark Building*</t>
  </si>
  <si>
    <t>Data Center Atlanta*</t>
  </si>
  <si>
    <t>E.On Center*</t>
  </si>
  <si>
    <t>Edeka 1*</t>
  </si>
  <si>
    <t>Edeka 2*</t>
  </si>
  <si>
    <t>Fenwick*</t>
  </si>
  <si>
    <t>Hampton of Town Center  HG 3*</t>
  </si>
  <si>
    <t>MM Texas*</t>
  </si>
  <si>
    <t>Netto*</t>
  </si>
  <si>
    <t>North LaSalle   HG 4*</t>
  </si>
  <si>
    <t>Project Hush*</t>
  </si>
  <si>
    <t>Real*</t>
  </si>
  <si>
    <t>REAL GOLD MINING ל.ס</t>
  </si>
  <si>
    <t>RESERVOIR EXPLORATION TECH ל.ס</t>
  </si>
  <si>
    <t>S&amp;S Florida*</t>
  </si>
  <si>
    <t>Terraces*</t>
  </si>
  <si>
    <t>Town Center   HG 6*</t>
  </si>
  <si>
    <t>Walgreens*</t>
  </si>
  <si>
    <t>White Oak*</t>
  </si>
  <si>
    <t>white oak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</si>
</sst>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#"/>
    <numFmt numFmtId="168" formatCode="#,##0.0000"/>
    <numFmt numFmtId="169" formatCode="0.0000"/>
    <numFmt numFmtId="170" formatCode="0.0%"/>
    <numFmt numFmtId="171" formatCode="#,###.00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indexed="8"/>
      <name val="Calibri"/>
      <family val="2"/>
    </font>
    <font>
      <sz val="11"/>
      <color indexed="8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David"/>
      <family val="2"/>
      <charset val="177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</fills>
  <borders count="3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763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30" fillId="13" borderId="0" applyNumberFormat="0" applyBorder="0" applyAlignment="0" applyProtection="0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1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1" fillId="0" borderId="35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</cellStyleXfs>
  <cellXfs count="18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9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9" fontId="5" fillId="0" borderId="17" xfId="7" applyNumberFormat="1" applyFont="1" applyBorder="1" applyAlignment="1">
      <alignment horizontal="center"/>
    </xf>
    <xf numFmtId="17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9" fontId="5" fillId="0" borderId="16" xfId="7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34" xfId="0" applyFont="1" applyFill="1" applyBorder="1" applyAlignment="1">
      <alignment horizontal="right" indent="1"/>
    </xf>
    <xf numFmtId="0" fontId="31" fillId="0" borderId="0" xfId="0" applyFont="1" applyFill="1" applyBorder="1" applyAlignment="1">
      <alignment horizontal="right" indent="2"/>
    </xf>
    <xf numFmtId="166" fontId="31" fillId="0" borderId="0" xfId="0" applyNumberFormat="1" applyFont="1" applyFill="1" applyBorder="1" applyAlignment="1">
      <alignment horizontal="right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6762" applyFont="1" applyFill="1" applyBorder="1" applyAlignment="1">
      <alignment horizontal="center" vertical="center" wrapText="1"/>
    </xf>
    <xf numFmtId="0" fontId="5" fillId="2" borderId="4" xfId="16762" applyFont="1" applyFill="1" applyBorder="1" applyAlignment="1">
      <alignment horizontal="center" vertical="center" wrapText="1"/>
    </xf>
    <xf numFmtId="0" fontId="9" fillId="2" borderId="1" xfId="16762" applyFont="1" applyFill="1" applyBorder="1" applyAlignment="1">
      <alignment horizontal="center" vertical="center" wrapText="1"/>
    </xf>
    <xf numFmtId="3" fontId="9" fillId="2" borderId="2" xfId="16762" applyNumberFormat="1" applyFont="1" applyFill="1" applyBorder="1" applyAlignment="1">
      <alignment horizontal="center" vertical="center" wrapText="1"/>
    </xf>
    <xf numFmtId="0" fontId="9" fillId="2" borderId="3" xfId="16762" applyFont="1" applyFill="1" applyBorder="1" applyAlignment="1">
      <alignment horizontal="center" vertical="center" wrapText="1"/>
    </xf>
    <xf numFmtId="49" fontId="5" fillId="2" borderId="36" xfId="16762" applyNumberFormat="1" applyFont="1" applyFill="1" applyBorder="1" applyAlignment="1">
      <alignment horizontal="center" wrapText="1"/>
    </xf>
    <xf numFmtId="49" fontId="5" fillId="2" borderId="37" xfId="16762" applyNumberFormat="1" applyFont="1" applyFill="1" applyBorder="1" applyAlignment="1">
      <alignment horizontal="center" wrapText="1"/>
    </xf>
    <xf numFmtId="49" fontId="5" fillId="2" borderId="38" xfId="16762" applyNumberFormat="1" applyFont="1" applyFill="1" applyBorder="1" applyAlignment="1">
      <alignment horizontal="center" wrapText="1"/>
    </xf>
    <xf numFmtId="0" fontId="5" fillId="0" borderId="0" xfId="16762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left" wrapText="1"/>
    </xf>
    <xf numFmtId="49" fontId="5" fillId="0" borderId="0" xfId="16762" applyNumberFormat="1" applyFont="1" applyFill="1" applyBorder="1" applyAlignment="1">
      <alignment horizontal="center" wrapText="1"/>
    </xf>
    <xf numFmtId="0" fontId="32" fillId="0" borderId="0" xfId="16762" applyFont="1" applyFill="1" applyBorder="1" applyAlignment="1">
      <alignment horizontal="right"/>
    </xf>
    <xf numFmtId="4" fontId="32" fillId="0" borderId="0" xfId="16762" applyNumberFormat="1" applyFont="1" applyFill="1" applyBorder="1" applyAlignment="1">
      <alignment horizontal="right"/>
    </xf>
    <xf numFmtId="14" fontId="32" fillId="0" borderId="0" xfId="16762" applyNumberFormat="1" applyFont="1" applyFill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center"/>
    </xf>
    <xf numFmtId="171" fontId="28" fillId="0" borderId="0" xfId="0" applyNumberFormat="1" applyFont="1" applyFill="1" applyBorder="1" applyAlignment="1">
      <alignment horizontal="right"/>
    </xf>
    <xf numFmtId="171" fontId="27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4" fontId="4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43" fontId="4" fillId="0" borderId="0" xfId="12" applyFont="1" applyFill="1" applyAlignment="1">
      <alignment horizontal="center"/>
    </xf>
    <xf numFmtId="10" fontId="27" fillId="0" borderId="32" xfId="16002" applyNumberFormat="1" applyFont="1" applyFill="1" applyBorder="1" applyAlignment="1">
      <alignment horizontal="right"/>
    </xf>
    <xf numFmtId="10" fontId="27" fillId="0" borderId="0" xfId="16002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6762" applyFont="1" applyFill="1" applyBorder="1" applyAlignment="1">
      <alignment horizontal="center" vertical="center" wrapText="1" readingOrder="2"/>
    </xf>
    <xf numFmtId="0" fontId="7" fillId="2" borderId="25" xfId="16762" applyFont="1" applyFill="1" applyBorder="1" applyAlignment="1">
      <alignment horizontal="center" vertical="center" wrapText="1" readingOrder="2"/>
    </xf>
    <xf numFmtId="0" fontId="7" fillId="2" borderId="26" xfId="16762" applyFont="1" applyFill="1" applyBorder="1" applyAlignment="1">
      <alignment horizontal="center" vertical="center" wrapText="1" readingOrder="2"/>
    </xf>
  </cellXfs>
  <cellStyles count="16763">
    <cellStyle name="0" xfId="14"/>
    <cellStyle name="0 2" xfId="15"/>
    <cellStyle name="0 2 2" xfId="16"/>
    <cellStyle name="0 2_דיווחים נוספים" xfId="17"/>
    <cellStyle name="0 3" xfId="18"/>
    <cellStyle name="0_4.4." xfId="19"/>
    <cellStyle name="0_4.4. 2" xfId="20"/>
    <cellStyle name="0_4.4. 2_דיווחים נוספים" xfId="21"/>
    <cellStyle name="0_4.4. 2_דיווחים נוספים_1" xfId="22"/>
    <cellStyle name="0_4.4. 2_דיווחים נוספים_פירוט אגח תשואה מעל 10% " xfId="23"/>
    <cellStyle name="0_4.4. 2_פירוט אגח תשואה מעל 10% " xfId="24"/>
    <cellStyle name="0_4.4._דיווחים נוספים" xfId="25"/>
    <cellStyle name="0_4.4._פירוט אגח תשואה מעל 10% " xfId="26"/>
    <cellStyle name="0_Anafim" xfId="27"/>
    <cellStyle name="0_Anafim 2" xfId="28"/>
    <cellStyle name="0_Anafim 2 2" xfId="29"/>
    <cellStyle name="0_Anafim 2 2_דיווחים נוספים" xfId="30"/>
    <cellStyle name="0_Anafim 2 2_דיווחים נוספים_1" xfId="31"/>
    <cellStyle name="0_Anafim 2 2_דיווחים נוספים_פירוט אגח תשואה מעל 10% " xfId="32"/>
    <cellStyle name="0_Anafim 2 2_פירוט אגח תשואה מעל 10% " xfId="33"/>
    <cellStyle name="0_Anafim 2_4.4." xfId="34"/>
    <cellStyle name="0_Anafim 2_4.4. 2" xfId="35"/>
    <cellStyle name="0_Anafim 2_4.4. 2_דיווחים נוספים" xfId="36"/>
    <cellStyle name="0_Anafim 2_4.4. 2_דיווחים נוספים_1" xfId="37"/>
    <cellStyle name="0_Anafim 2_4.4. 2_דיווחים נוספים_פירוט אגח תשואה מעל 10% " xfId="38"/>
    <cellStyle name="0_Anafim 2_4.4. 2_פירוט אגח תשואה מעל 10% " xfId="39"/>
    <cellStyle name="0_Anafim 2_4.4._דיווחים נוספים" xfId="40"/>
    <cellStyle name="0_Anafim 2_4.4._פירוט אגח תשואה מעל 10% " xfId="41"/>
    <cellStyle name="0_Anafim 2_דיווחים נוספים" xfId="42"/>
    <cellStyle name="0_Anafim 2_דיווחים נוספים 2" xfId="43"/>
    <cellStyle name="0_Anafim 2_דיווחים נוספים 2_דיווחים נוספים" xfId="44"/>
    <cellStyle name="0_Anafim 2_דיווחים נוספים 2_דיווחים נוספים_1" xfId="45"/>
    <cellStyle name="0_Anafim 2_דיווחים נוספים 2_דיווחים נוספים_פירוט אגח תשואה מעל 10% " xfId="46"/>
    <cellStyle name="0_Anafim 2_דיווחים נוספים 2_פירוט אגח תשואה מעל 10% " xfId="47"/>
    <cellStyle name="0_Anafim 2_דיווחים נוספים_1" xfId="48"/>
    <cellStyle name="0_Anafim 2_דיווחים נוספים_1 2" xfId="49"/>
    <cellStyle name="0_Anafim 2_דיווחים נוספים_1 2_דיווחים נוספים" xfId="50"/>
    <cellStyle name="0_Anafim 2_דיווחים נוספים_1 2_דיווחים נוספים_1" xfId="51"/>
    <cellStyle name="0_Anafim 2_דיווחים נוספים_1 2_דיווחים נוספים_פירוט אגח תשואה מעל 10% " xfId="52"/>
    <cellStyle name="0_Anafim 2_דיווחים נוספים_1 2_פירוט אגח תשואה מעל 10% " xfId="53"/>
    <cellStyle name="0_Anafim 2_דיווחים נוספים_1_4.4." xfId="54"/>
    <cellStyle name="0_Anafim 2_דיווחים נוספים_1_4.4. 2" xfId="55"/>
    <cellStyle name="0_Anafim 2_דיווחים נוספים_1_4.4. 2_דיווחים נוספים" xfId="56"/>
    <cellStyle name="0_Anafim 2_דיווחים נוספים_1_4.4. 2_דיווחים נוספים_1" xfId="57"/>
    <cellStyle name="0_Anafim 2_דיווחים נוספים_1_4.4. 2_דיווחים נוספים_פירוט אגח תשואה מעל 10% " xfId="58"/>
    <cellStyle name="0_Anafim 2_דיווחים נוספים_1_4.4. 2_פירוט אגח תשואה מעל 10% " xfId="59"/>
    <cellStyle name="0_Anafim 2_דיווחים נוספים_1_4.4._דיווחים נוספים" xfId="60"/>
    <cellStyle name="0_Anafim 2_דיווחים נוספים_1_4.4._פירוט אגח תשואה מעל 10% " xfId="61"/>
    <cellStyle name="0_Anafim 2_דיווחים נוספים_1_דיווחים נוספים" xfId="62"/>
    <cellStyle name="0_Anafim 2_דיווחים נוספים_1_פירוט אגח תשואה מעל 10% " xfId="63"/>
    <cellStyle name="0_Anafim 2_דיווחים נוספים_2" xfId="64"/>
    <cellStyle name="0_Anafim 2_דיווחים נוספים_4.4." xfId="65"/>
    <cellStyle name="0_Anafim 2_דיווחים נוספים_4.4. 2" xfId="66"/>
    <cellStyle name="0_Anafim 2_דיווחים נוספים_4.4. 2_דיווחים נוספים" xfId="67"/>
    <cellStyle name="0_Anafim 2_דיווחים נוספים_4.4. 2_דיווחים נוספים_1" xfId="68"/>
    <cellStyle name="0_Anafim 2_דיווחים נוספים_4.4. 2_דיווחים נוספים_פירוט אגח תשואה מעל 10% " xfId="69"/>
    <cellStyle name="0_Anafim 2_דיווחים נוספים_4.4. 2_פירוט אגח תשואה מעל 10% " xfId="70"/>
    <cellStyle name="0_Anafim 2_דיווחים נוספים_4.4._דיווחים נוספים" xfId="71"/>
    <cellStyle name="0_Anafim 2_דיווחים נוספים_4.4._פירוט אגח תשואה מעל 10% " xfId="72"/>
    <cellStyle name="0_Anafim 2_דיווחים נוספים_דיווחים נוספים" xfId="73"/>
    <cellStyle name="0_Anafim 2_דיווחים נוספים_דיווחים נוספים 2" xfId="74"/>
    <cellStyle name="0_Anafim 2_דיווחים נוספים_דיווחים נוספים 2_דיווחים נוספים" xfId="75"/>
    <cellStyle name="0_Anafim 2_דיווחים נוספים_דיווחים נוספים 2_דיווחים נוספים_1" xfId="76"/>
    <cellStyle name="0_Anafim 2_דיווחים נוספים_דיווחים נוספים 2_דיווחים נוספים_פירוט אגח תשואה מעל 10% " xfId="77"/>
    <cellStyle name="0_Anafim 2_דיווחים נוספים_דיווחים נוספים 2_פירוט אגח תשואה מעל 10% " xfId="78"/>
    <cellStyle name="0_Anafim 2_דיווחים נוספים_דיווחים נוספים_1" xfId="79"/>
    <cellStyle name="0_Anafim 2_דיווחים נוספים_דיווחים נוספים_4.4." xfId="80"/>
    <cellStyle name="0_Anafim 2_דיווחים נוספים_דיווחים נוספים_4.4. 2" xfId="81"/>
    <cellStyle name="0_Anafim 2_דיווחים נוספים_דיווחים נוספים_4.4. 2_דיווחים נוספים" xfId="82"/>
    <cellStyle name="0_Anafim 2_דיווחים נוספים_דיווחים נוספים_4.4. 2_דיווחים נוספים_1" xfId="83"/>
    <cellStyle name="0_Anafim 2_דיווחים נוספים_דיווחים נוספים_4.4. 2_דיווחים נוספים_פירוט אגח תשואה מעל 10% " xfId="84"/>
    <cellStyle name="0_Anafim 2_דיווחים נוספים_דיווחים נוספים_4.4. 2_פירוט אגח תשואה מעל 10% " xfId="85"/>
    <cellStyle name="0_Anafim 2_דיווחים נוספים_דיווחים נוספים_4.4._דיווחים נוספים" xfId="86"/>
    <cellStyle name="0_Anafim 2_דיווחים נוספים_דיווחים נוספים_4.4._פירוט אגח תשואה מעל 10% " xfId="87"/>
    <cellStyle name="0_Anafim 2_דיווחים נוספים_דיווחים נוספים_דיווחים נוספים" xfId="88"/>
    <cellStyle name="0_Anafim 2_דיווחים נוספים_דיווחים נוספים_פירוט אגח תשואה מעל 10% " xfId="89"/>
    <cellStyle name="0_Anafim 2_דיווחים נוספים_פירוט אגח תשואה מעל 10% " xfId="90"/>
    <cellStyle name="0_Anafim 2_עסקאות שאושרו וטרם בוצעו  " xfId="91"/>
    <cellStyle name="0_Anafim 2_עסקאות שאושרו וטרם בוצעו   2" xfId="92"/>
    <cellStyle name="0_Anafim 2_עסקאות שאושרו וטרם בוצעו   2_דיווחים נוספים" xfId="93"/>
    <cellStyle name="0_Anafim 2_עסקאות שאושרו וטרם בוצעו   2_דיווחים נוספים_1" xfId="94"/>
    <cellStyle name="0_Anafim 2_עסקאות שאושרו וטרם בוצעו   2_דיווחים נוספים_פירוט אגח תשואה מעל 10% " xfId="95"/>
    <cellStyle name="0_Anafim 2_עסקאות שאושרו וטרם בוצעו   2_פירוט אגח תשואה מעל 10% " xfId="96"/>
    <cellStyle name="0_Anafim 2_עסקאות שאושרו וטרם בוצעו  _דיווחים נוספים" xfId="97"/>
    <cellStyle name="0_Anafim 2_עסקאות שאושרו וטרם בוצעו  _פירוט אגח תשואה מעל 10% " xfId="98"/>
    <cellStyle name="0_Anafim 2_פירוט אגח תשואה מעל 10% " xfId="99"/>
    <cellStyle name="0_Anafim 2_פירוט אגח תשואה מעל 10%  2" xfId="100"/>
    <cellStyle name="0_Anafim 2_פירוט אגח תשואה מעל 10%  2_דיווחים נוספים" xfId="101"/>
    <cellStyle name="0_Anafim 2_פירוט אגח תשואה מעל 10%  2_דיווחים נוספים_1" xfId="102"/>
    <cellStyle name="0_Anafim 2_פירוט אגח תשואה מעל 10%  2_דיווחים נוספים_פירוט אגח תשואה מעל 10% " xfId="103"/>
    <cellStyle name="0_Anafim 2_פירוט אגח תשואה מעל 10%  2_פירוט אגח תשואה מעל 10% " xfId="104"/>
    <cellStyle name="0_Anafim 2_פירוט אגח תשואה מעל 10% _1" xfId="105"/>
    <cellStyle name="0_Anafim 2_פירוט אגח תשואה מעל 10% _4.4." xfId="106"/>
    <cellStyle name="0_Anafim 2_פירוט אגח תשואה מעל 10% _4.4. 2" xfId="107"/>
    <cellStyle name="0_Anafim 2_פירוט אגח תשואה מעל 10% _4.4. 2_דיווחים נוספים" xfId="108"/>
    <cellStyle name="0_Anafim 2_פירוט אגח תשואה מעל 10% _4.4. 2_דיווחים נוספים_1" xfId="109"/>
    <cellStyle name="0_Anafim 2_פירוט אגח תשואה מעל 10% _4.4. 2_דיווחים נוספים_פירוט אגח תשואה מעל 10% " xfId="110"/>
    <cellStyle name="0_Anafim 2_פירוט אגח תשואה מעל 10% _4.4. 2_פירוט אגח תשואה מעל 10% " xfId="111"/>
    <cellStyle name="0_Anafim 2_פירוט אגח תשואה מעל 10% _4.4._דיווחים נוספים" xfId="112"/>
    <cellStyle name="0_Anafim 2_פירוט אגח תשואה מעל 10% _4.4._פירוט אגח תשואה מעל 10% " xfId="113"/>
    <cellStyle name="0_Anafim 2_פירוט אגח תשואה מעל 10% _דיווחים נוספים" xfId="114"/>
    <cellStyle name="0_Anafim 2_פירוט אגח תשואה מעל 10% _דיווחים נוספים_1" xfId="115"/>
    <cellStyle name="0_Anafim 2_פירוט אגח תשואה מעל 10% _דיווחים נוספים_פירוט אגח תשואה מעל 10% " xfId="116"/>
    <cellStyle name="0_Anafim 2_פירוט אגח תשואה מעל 10% _פירוט אגח תשואה מעל 10% " xfId="117"/>
    <cellStyle name="0_Anafim 3" xfId="118"/>
    <cellStyle name="0_Anafim 3_דיווחים נוספים" xfId="119"/>
    <cellStyle name="0_Anafim 3_דיווחים נוספים_1" xfId="120"/>
    <cellStyle name="0_Anafim 3_דיווחים נוספים_פירוט אגח תשואה מעל 10% " xfId="121"/>
    <cellStyle name="0_Anafim 3_פירוט אגח תשואה מעל 10% " xfId="122"/>
    <cellStyle name="0_Anafim_4.4." xfId="123"/>
    <cellStyle name="0_Anafim_4.4. 2" xfId="124"/>
    <cellStyle name="0_Anafim_4.4. 2_דיווחים נוספים" xfId="125"/>
    <cellStyle name="0_Anafim_4.4. 2_דיווחים נוספים_1" xfId="126"/>
    <cellStyle name="0_Anafim_4.4. 2_דיווחים נוספים_פירוט אגח תשואה מעל 10% " xfId="127"/>
    <cellStyle name="0_Anafim_4.4. 2_פירוט אגח תשואה מעל 10% " xfId="128"/>
    <cellStyle name="0_Anafim_4.4._דיווחים נוספים" xfId="129"/>
    <cellStyle name="0_Anafim_4.4._פירוט אגח תשואה מעל 10% " xfId="130"/>
    <cellStyle name="0_Anafim_דיווחים נוספים" xfId="131"/>
    <cellStyle name="0_Anafim_דיווחים נוספים 2" xfId="132"/>
    <cellStyle name="0_Anafim_דיווחים נוספים 2_דיווחים נוספים" xfId="133"/>
    <cellStyle name="0_Anafim_דיווחים נוספים 2_דיווחים נוספים_1" xfId="134"/>
    <cellStyle name="0_Anafim_דיווחים נוספים 2_דיווחים נוספים_פירוט אגח תשואה מעל 10% " xfId="135"/>
    <cellStyle name="0_Anafim_דיווחים נוספים 2_פירוט אגח תשואה מעל 10% " xfId="136"/>
    <cellStyle name="0_Anafim_דיווחים נוספים_1" xfId="137"/>
    <cellStyle name="0_Anafim_דיווחים נוספים_1 2" xfId="138"/>
    <cellStyle name="0_Anafim_דיווחים נוספים_1 2_דיווחים נוספים" xfId="139"/>
    <cellStyle name="0_Anafim_דיווחים נוספים_1 2_דיווחים נוספים_1" xfId="140"/>
    <cellStyle name="0_Anafim_דיווחים נוספים_1 2_דיווחים נוספים_פירוט אגח תשואה מעל 10% " xfId="141"/>
    <cellStyle name="0_Anafim_דיווחים נוספים_1 2_פירוט אגח תשואה מעל 10% " xfId="142"/>
    <cellStyle name="0_Anafim_דיווחים נוספים_1_4.4." xfId="143"/>
    <cellStyle name="0_Anafim_דיווחים נוספים_1_4.4. 2" xfId="144"/>
    <cellStyle name="0_Anafim_דיווחים נוספים_1_4.4. 2_דיווחים נוספים" xfId="145"/>
    <cellStyle name="0_Anafim_דיווחים נוספים_1_4.4. 2_דיווחים נוספים_1" xfId="146"/>
    <cellStyle name="0_Anafim_דיווחים נוספים_1_4.4. 2_דיווחים נוספים_פירוט אגח תשואה מעל 10% " xfId="147"/>
    <cellStyle name="0_Anafim_דיווחים נוספים_1_4.4. 2_פירוט אגח תשואה מעל 10% " xfId="148"/>
    <cellStyle name="0_Anafim_דיווחים נוספים_1_4.4._דיווחים נוספים" xfId="149"/>
    <cellStyle name="0_Anafim_דיווחים נוספים_1_4.4._פירוט אגח תשואה מעל 10% " xfId="150"/>
    <cellStyle name="0_Anafim_דיווחים נוספים_1_דיווחים נוספים" xfId="151"/>
    <cellStyle name="0_Anafim_דיווחים נוספים_1_דיווחים נוספים 2" xfId="152"/>
    <cellStyle name="0_Anafim_דיווחים נוספים_1_דיווחים נוספים 2_דיווחים נוספים" xfId="153"/>
    <cellStyle name="0_Anafim_דיווחים נוספים_1_דיווחים נוספים 2_דיווחים נוספים_1" xfId="154"/>
    <cellStyle name="0_Anafim_דיווחים נוספים_1_דיווחים נוספים 2_דיווחים נוספים_פירוט אגח תשואה מעל 10% " xfId="155"/>
    <cellStyle name="0_Anafim_דיווחים נוספים_1_דיווחים נוספים 2_פירוט אגח תשואה מעל 10% " xfId="156"/>
    <cellStyle name="0_Anafim_דיווחים נוספים_1_דיווחים נוספים_1" xfId="157"/>
    <cellStyle name="0_Anafim_דיווחים נוספים_1_דיווחים נוספים_4.4." xfId="158"/>
    <cellStyle name="0_Anafim_דיווחים נוספים_1_דיווחים נוספים_4.4. 2" xfId="159"/>
    <cellStyle name="0_Anafim_דיווחים נוספים_1_דיווחים נוספים_4.4. 2_דיווחים נוספים" xfId="160"/>
    <cellStyle name="0_Anafim_דיווחים נוספים_1_דיווחים נוספים_4.4. 2_דיווחים נוספים_1" xfId="161"/>
    <cellStyle name="0_Anafim_דיווחים נוספים_1_דיווחים נוספים_4.4. 2_דיווחים נוספים_פירוט אגח תשואה מעל 10% " xfId="162"/>
    <cellStyle name="0_Anafim_דיווחים נוספים_1_דיווחים נוספים_4.4. 2_פירוט אגח תשואה מעל 10% " xfId="163"/>
    <cellStyle name="0_Anafim_דיווחים נוספים_1_דיווחים נוספים_4.4._דיווחים נוספים" xfId="164"/>
    <cellStyle name="0_Anafim_דיווחים נוספים_1_דיווחים נוספים_4.4._פירוט אגח תשואה מעל 10% " xfId="165"/>
    <cellStyle name="0_Anafim_דיווחים נוספים_1_דיווחים נוספים_דיווחים נוספים" xfId="166"/>
    <cellStyle name="0_Anafim_דיווחים נוספים_1_דיווחים נוספים_פירוט אגח תשואה מעל 10% " xfId="167"/>
    <cellStyle name="0_Anafim_דיווחים נוספים_1_פירוט אגח תשואה מעל 10% " xfId="168"/>
    <cellStyle name="0_Anafim_דיווחים נוספים_2" xfId="169"/>
    <cellStyle name="0_Anafim_דיווחים נוספים_2 2" xfId="170"/>
    <cellStyle name="0_Anafim_דיווחים נוספים_2 2_דיווחים נוספים" xfId="171"/>
    <cellStyle name="0_Anafim_דיווחים נוספים_2 2_דיווחים נוספים_1" xfId="172"/>
    <cellStyle name="0_Anafim_דיווחים נוספים_2 2_דיווחים נוספים_פירוט אגח תשואה מעל 10% " xfId="173"/>
    <cellStyle name="0_Anafim_דיווחים נוספים_2 2_פירוט אגח תשואה מעל 10% " xfId="174"/>
    <cellStyle name="0_Anafim_דיווחים נוספים_2_4.4." xfId="175"/>
    <cellStyle name="0_Anafim_דיווחים נוספים_2_4.4. 2" xfId="176"/>
    <cellStyle name="0_Anafim_דיווחים נוספים_2_4.4. 2_דיווחים נוספים" xfId="177"/>
    <cellStyle name="0_Anafim_דיווחים נוספים_2_4.4. 2_דיווחים נוספים_1" xfId="178"/>
    <cellStyle name="0_Anafim_דיווחים נוספים_2_4.4. 2_דיווחים נוספים_פירוט אגח תשואה מעל 10% " xfId="179"/>
    <cellStyle name="0_Anafim_דיווחים נוספים_2_4.4. 2_פירוט אגח תשואה מעל 10% " xfId="180"/>
    <cellStyle name="0_Anafim_דיווחים נוספים_2_4.4._דיווחים נוספים" xfId="181"/>
    <cellStyle name="0_Anafim_דיווחים נוספים_2_4.4._פירוט אגח תשואה מעל 10% " xfId="182"/>
    <cellStyle name="0_Anafim_דיווחים נוספים_2_דיווחים נוספים" xfId="183"/>
    <cellStyle name="0_Anafim_דיווחים נוספים_2_פירוט אגח תשואה מעל 10% " xfId="184"/>
    <cellStyle name="0_Anafim_דיווחים נוספים_3" xfId="185"/>
    <cellStyle name="0_Anafim_דיווחים נוספים_4.4." xfId="186"/>
    <cellStyle name="0_Anafim_דיווחים נוספים_4.4. 2" xfId="187"/>
    <cellStyle name="0_Anafim_דיווחים נוספים_4.4. 2_דיווחים נוספים" xfId="188"/>
    <cellStyle name="0_Anafim_דיווחים נוספים_4.4. 2_דיווחים נוספים_1" xfId="189"/>
    <cellStyle name="0_Anafim_דיווחים נוספים_4.4. 2_דיווחים נוספים_פירוט אגח תשואה מעל 10% " xfId="190"/>
    <cellStyle name="0_Anafim_דיווחים נוספים_4.4. 2_פירוט אגח תשואה מעל 10% " xfId="191"/>
    <cellStyle name="0_Anafim_דיווחים נוספים_4.4._דיווחים נוספים" xfId="192"/>
    <cellStyle name="0_Anafim_דיווחים נוספים_4.4._פירוט אגח תשואה מעל 10% " xfId="193"/>
    <cellStyle name="0_Anafim_דיווחים נוספים_דיווחים נוספים" xfId="194"/>
    <cellStyle name="0_Anafim_דיווחים נוספים_דיווחים נוספים 2" xfId="195"/>
    <cellStyle name="0_Anafim_דיווחים נוספים_דיווחים נוספים 2_דיווחים נוספים" xfId="196"/>
    <cellStyle name="0_Anafim_דיווחים נוספים_דיווחים נוספים 2_דיווחים נוספים_1" xfId="197"/>
    <cellStyle name="0_Anafim_דיווחים נוספים_דיווחים נוספים 2_דיווחים נוספים_פירוט אגח תשואה מעל 10% " xfId="198"/>
    <cellStyle name="0_Anafim_דיווחים נוספים_דיווחים נוספים 2_פירוט אגח תשואה מעל 10% " xfId="199"/>
    <cellStyle name="0_Anafim_דיווחים נוספים_דיווחים נוספים_1" xfId="200"/>
    <cellStyle name="0_Anafim_דיווחים נוספים_דיווחים נוספים_4.4." xfId="201"/>
    <cellStyle name="0_Anafim_דיווחים נוספים_דיווחים נוספים_4.4. 2" xfId="202"/>
    <cellStyle name="0_Anafim_דיווחים נוספים_דיווחים נוספים_4.4. 2_דיווחים נוספים" xfId="203"/>
    <cellStyle name="0_Anafim_דיווחים נוספים_דיווחים נוספים_4.4. 2_דיווחים נוספים_1" xfId="204"/>
    <cellStyle name="0_Anafim_דיווחים נוספים_דיווחים נוספים_4.4. 2_דיווחים נוספים_פירוט אגח תשואה מעל 10% " xfId="205"/>
    <cellStyle name="0_Anafim_דיווחים נוספים_דיווחים נוספים_4.4. 2_פירוט אגח תשואה מעל 10% " xfId="206"/>
    <cellStyle name="0_Anafim_דיווחים נוספים_דיווחים נוספים_4.4._דיווחים נוספים" xfId="207"/>
    <cellStyle name="0_Anafim_דיווחים נוספים_דיווחים נוספים_4.4._פירוט אגח תשואה מעל 10% " xfId="208"/>
    <cellStyle name="0_Anafim_דיווחים נוספים_דיווחים נוספים_דיווחים נוספים" xfId="209"/>
    <cellStyle name="0_Anafim_דיווחים נוספים_דיווחים נוספים_פירוט אגח תשואה מעל 10% " xfId="210"/>
    <cellStyle name="0_Anafim_דיווחים נוספים_פירוט אגח תשואה מעל 10% " xfId="211"/>
    <cellStyle name="0_Anafim_הערות" xfId="212"/>
    <cellStyle name="0_Anafim_הערות 2" xfId="213"/>
    <cellStyle name="0_Anafim_הערות 2_דיווחים נוספים" xfId="214"/>
    <cellStyle name="0_Anafim_הערות 2_דיווחים נוספים_1" xfId="215"/>
    <cellStyle name="0_Anafim_הערות 2_דיווחים נוספים_פירוט אגח תשואה מעל 10% " xfId="216"/>
    <cellStyle name="0_Anafim_הערות 2_פירוט אגח תשואה מעל 10% " xfId="217"/>
    <cellStyle name="0_Anafim_הערות_4.4." xfId="218"/>
    <cellStyle name="0_Anafim_הערות_4.4. 2" xfId="219"/>
    <cellStyle name="0_Anafim_הערות_4.4. 2_דיווחים נוספים" xfId="220"/>
    <cellStyle name="0_Anafim_הערות_4.4. 2_דיווחים נוספים_1" xfId="221"/>
    <cellStyle name="0_Anafim_הערות_4.4. 2_דיווחים נוספים_פירוט אגח תשואה מעל 10% " xfId="222"/>
    <cellStyle name="0_Anafim_הערות_4.4. 2_פירוט אגח תשואה מעל 10% " xfId="223"/>
    <cellStyle name="0_Anafim_הערות_4.4._דיווחים נוספים" xfId="224"/>
    <cellStyle name="0_Anafim_הערות_4.4._פירוט אגח תשואה מעל 10% " xfId="225"/>
    <cellStyle name="0_Anafim_הערות_דיווחים נוספים" xfId="226"/>
    <cellStyle name="0_Anafim_הערות_דיווחים נוספים_1" xfId="227"/>
    <cellStyle name="0_Anafim_הערות_דיווחים נוספים_פירוט אגח תשואה מעל 10% " xfId="228"/>
    <cellStyle name="0_Anafim_הערות_פירוט אגח תשואה מעל 10% " xfId="229"/>
    <cellStyle name="0_Anafim_יתרת מסגרות אשראי לניצול " xfId="230"/>
    <cellStyle name="0_Anafim_יתרת מסגרות אשראי לניצול  2" xfId="231"/>
    <cellStyle name="0_Anafim_יתרת מסגרות אשראי לניצול  2_דיווחים נוספים" xfId="232"/>
    <cellStyle name="0_Anafim_יתרת מסגרות אשראי לניצול  2_דיווחים נוספים_1" xfId="233"/>
    <cellStyle name="0_Anafim_יתרת מסגרות אשראי לניצול  2_דיווחים נוספים_פירוט אגח תשואה מעל 10% " xfId="234"/>
    <cellStyle name="0_Anafim_יתרת מסגרות אשראי לניצול  2_פירוט אגח תשואה מעל 10% " xfId="235"/>
    <cellStyle name="0_Anafim_יתרת מסגרות אשראי לניצול _4.4." xfId="236"/>
    <cellStyle name="0_Anafim_יתרת מסגרות אשראי לניצול _4.4. 2" xfId="237"/>
    <cellStyle name="0_Anafim_יתרת מסגרות אשראי לניצול _4.4. 2_דיווחים נוספים" xfId="238"/>
    <cellStyle name="0_Anafim_יתרת מסגרות אשראי לניצול _4.4. 2_דיווחים נוספים_1" xfId="239"/>
    <cellStyle name="0_Anafim_יתרת מסגרות אשראי לניצול _4.4. 2_דיווחים נוספים_פירוט אגח תשואה מעל 10% " xfId="240"/>
    <cellStyle name="0_Anafim_יתרת מסגרות אשראי לניצול _4.4. 2_פירוט אגח תשואה מעל 10% " xfId="241"/>
    <cellStyle name="0_Anafim_יתרת מסגרות אשראי לניצול _4.4._דיווחים נוספים" xfId="242"/>
    <cellStyle name="0_Anafim_יתרת מסגרות אשראי לניצול _4.4._פירוט אגח תשואה מעל 10% " xfId="243"/>
    <cellStyle name="0_Anafim_יתרת מסגרות אשראי לניצול _דיווחים נוספים" xfId="244"/>
    <cellStyle name="0_Anafim_יתרת מסגרות אשראי לניצול _דיווחים נוספים_1" xfId="245"/>
    <cellStyle name="0_Anafim_יתרת מסגרות אשראי לניצול _דיווחים נוספים_פירוט אגח תשואה מעל 10% " xfId="246"/>
    <cellStyle name="0_Anafim_יתרת מסגרות אשראי לניצול _פירוט אגח תשואה מעל 10% " xfId="247"/>
    <cellStyle name="0_Anafim_עסקאות שאושרו וטרם בוצעו  " xfId="248"/>
    <cellStyle name="0_Anafim_עסקאות שאושרו וטרם בוצעו   2" xfId="249"/>
    <cellStyle name="0_Anafim_עסקאות שאושרו וטרם בוצעו   2_דיווחים נוספים" xfId="250"/>
    <cellStyle name="0_Anafim_עסקאות שאושרו וטרם בוצעו   2_דיווחים נוספים_1" xfId="251"/>
    <cellStyle name="0_Anafim_עסקאות שאושרו וטרם בוצעו   2_דיווחים נוספים_פירוט אגח תשואה מעל 10% " xfId="252"/>
    <cellStyle name="0_Anafim_עסקאות שאושרו וטרם בוצעו   2_פירוט אגח תשואה מעל 10% " xfId="253"/>
    <cellStyle name="0_Anafim_עסקאות שאושרו וטרם בוצעו  _1" xfId="254"/>
    <cellStyle name="0_Anafim_עסקאות שאושרו וטרם בוצעו  _1 2" xfId="255"/>
    <cellStyle name="0_Anafim_עסקאות שאושרו וטרם בוצעו  _1 2_דיווחים נוספים" xfId="256"/>
    <cellStyle name="0_Anafim_עסקאות שאושרו וטרם בוצעו  _1 2_דיווחים נוספים_1" xfId="257"/>
    <cellStyle name="0_Anafim_עסקאות שאושרו וטרם בוצעו  _1 2_דיווחים נוספים_פירוט אגח תשואה מעל 10% " xfId="258"/>
    <cellStyle name="0_Anafim_עסקאות שאושרו וטרם בוצעו  _1 2_פירוט אגח תשואה מעל 10% " xfId="259"/>
    <cellStyle name="0_Anafim_עסקאות שאושרו וטרם בוצעו  _1_דיווחים נוספים" xfId="260"/>
    <cellStyle name="0_Anafim_עסקאות שאושרו וטרם בוצעו  _1_פירוט אגח תשואה מעל 10% " xfId="261"/>
    <cellStyle name="0_Anafim_עסקאות שאושרו וטרם בוצעו  _4.4." xfId="262"/>
    <cellStyle name="0_Anafim_עסקאות שאושרו וטרם בוצעו  _4.4. 2" xfId="263"/>
    <cellStyle name="0_Anafim_עסקאות שאושרו וטרם בוצעו  _4.4. 2_דיווחים נוספים" xfId="264"/>
    <cellStyle name="0_Anafim_עסקאות שאושרו וטרם בוצעו  _4.4. 2_דיווחים נוספים_1" xfId="265"/>
    <cellStyle name="0_Anafim_עסקאות שאושרו וטרם בוצעו  _4.4. 2_דיווחים נוספים_פירוט אגח תשואה מעל 10% " xfId="266"/>
    <cellStyle name="0_Anafim_עסקאות שאושרו וטרם בוצעו  _4.4. 2_פירוט אגח תשואה מעל 10% " xfId="267"/>
    <cellStyle name="0_Anafim_עסקאות שאושרו וטרם בוצעו  _4.4._דיווחים נוספים" xfId="268"/>
    <cellStyle name="0_Anafim_עסקאות שאושרו וטרם בוצעו  _4.4._פירוט אגח תשואה מעל 10% " xfId="269"/>
    <cellStyle name="0_Anafim_עסקאות שאושרו וטרם בוצעו  _דיווחים נוספים" xfId="270"/>
    <cellStyle name="0_Anafim_עסקאות שאושרו וטרם בוצעו  _דיווחים נוספים_1" xfId="271"/>
    <cellStyle name="0_Anafim_עסקאות שאושרו וטרם בוצעו  _דיווחים נוספים_פירוט אגח תשואה מעל 10% " xfId="272"/>
    <cellStyle name="0_Anafim_עסקאות שאושרו וטרם בוצעו  _פירוט אגח תשואה מעל 10% " xfId="273"/>
    <cellStyle name="0_Anafim_פירוט אגח תשואה מעל 10% " xfId="274"/>
    <cellStyle name="0_Anafim_פירוט אגח תשואה מעל 10%  2" xfId="275"/>
    <cellStyle name="0_Anafim_פירוט אגח תשואה מעל 10%  2_דיווחים נוספים" xfId="276"/>
    <cellStyle name="0_Anafim_פירוט אגח תשואה מעל 10%  2_דיווחים נוספים_1" xfId="277"/>
    <cellStyle name="0_Anafim_פירוט אגח תשואה מעל 10%  2_דיווחים נוספים_פירוט אגח תשואה מעל 10% " xfId="278"/>
    <cellStyle name="0_Anafim_פירוט אגח תשואה מעל 10%  2_פירוט אגח תשואה מעל 10% " xfId="279"/>
    <cellStyle name="0_Anafim_פירוט אגח תשואה מעל 10% _1" xfId="280"/>
    <cellStyle name="0_Anafim_פירוט אגח תשואה מעל 10% _4.4." xfId="281"/>
    <cellStyle name="0_Anafim_פירוט אגח תשואה מעל 10% _4.4. 2" xfId="282"/>
    <cellStyle name="0_Anafim_פירוט אגח תשואה מעל 10% _4.4. 2_דיווחים נוספים" xfId="283"/>
    <cellStyle name="0_Anafim_פירוט אגח תשואה מעל 10% _4.4. 2_דיווחים נוספים_1" xfId="284"/>
    <cellStyle name="0_Anafim_פירוט אגח תשואה מעל 10% _4.4. 2_דיווחים נוספים_פירוט אגח תשואה מעל 10% " xfId="285"/>
    <cellStyle name="0_Anafim_פירוט אגח תשואה מעל 10% _4.4. 2_פירוט אגח תשואה מעל 10% " xfId="286"/>
    <cellStyle name="0_Anafim_פירוט אגח תשואה מעל 10% _4.4._דיווחים נוספים" xfId="287"/>
    <cellStyle name="0_Anafim_פירוט אגח תשואה מעל 10% _4.4._פירוט אגח תשואה מעל 10% " xfId="288"/>
    <cellStyle name="0_Anafim_פירוט אגח תשואה מעל 10% _דיווחים נוספים" xfId="289"/>
    <cellStyle name="0_Anafim_פירוט אגח תשואה מעל 10% _דיווחים נוספים_1" xfId="290"/>
    <cellStyle name="0_Anafim_פירוט אגח תשואה מעל 10% _דיווחים נוספים_פירוט אגח תשואה מעל 10% " xfId="291"/>
    <cellStyle name="0_Anafim_פירוט אגח תשואה מעל 10% _פירוט אגח תשואה מעל 10% " xfId="292"/>
    <cellStyle name="0_אחזקות בעלי ענין -DATA - ערכים" xfId="293"/>
    <cellStyle name="0_דיווחים נוספים" xfId="294"/>
    <cellStyle name="0_דיווחים נוספים 2" xfId="295"/>
    <cellStyle name="0_דיווחים נוספים 2_דיווחים נוספים" xfId="296"/>
    <cellStyle name="0_דיווחים נוספים 2_דיווחים נוספים_1" xfId="297"/>
    <cellStyle name="0_דיווחים נוספים 2_דיווחים נוספים_פירוט אגח תשואה מעל 10% " xfId="298"/>
    <cellStyle name="0_דיווחים נוספים 2_פירוט אגח תשואה מעל 10% " xfId="299"/>
    <cellStyle name="0_דיווחים נוספים_1" xfId="300"/>
    <cellStyle name="0_דיווחים נוספים_1 2" xfId="301"/>
    <cellStyle name="0_דיווחים נוספים_1 2_דיווחים נוספים" xfId="302"/>
    <cellStyle name="0_דיווחים נוספים_1 2_דיווחים נוספים_1" xfId="303"/>
    <cellStyle name="0_דיווחים נוספים_1 2_דיווחים נוספים_פירוט אגח תשואה מעל 10% " xfId="304"/>
    <cellStyle name="0_דיווחים נוספים_1 2_פירוט אגח תשואה מעל 10% " xfId="305"/>
    <cellStyle name="0_דיווחים נוספים_1_4.4." xfId="306"/>
    <cellStyle name="0_דיווחים נוספים_1_4.4. 2" xfId="307"/>
    <cellStyle name="0_דיווחים נוספים_1_4.4. 2_דיווחים נוספים" xfId="308"/>
    <cellStyle name="0_דיווחים נוספים_1_4.4. 2_דיווחים נוספים_1" xfId="309"/>
    <cellStyle name="0_דיווחים נוספים_1_4.4. 2_דיווחים נוספים_פירוט אגח תשואה מעל 10% " xfId="310"/>
    <cellStyle name="0_דיווחים נוספים_1_4.4. 2_פירוט אגח תשואה מעל 10% " xfId="311"/>
    <cellStyle name="0_דיווחים נוספים_1_4.4._דיווחים נוספים" xfId="312"/>
    <cellStyle name="0_דיווחים נוספים_1_4.4._פירוט אגח תשואה מעל 10% " xfId="313"/>
    <cellStyle name="0_דיווחים נוספים_1_דיווחים נוספים" xfId="314"/>
    <cellStyle name="0_דיווחים נוספים_1_דיווחים נוספים 2" xfId="315"/>
    <cellStyle name="0_דיווחים נוספים_1_דיווחים נוספים 2_דיווחים נוספים" xfId="316"/>
    <cellStyle name="0_דיווחים נוספים_1_דיווחים נוספים 2_דיווחים נוספים_1" xfId="317"/>
    <cellStyle name="0_דיווחים נוספים_1_דיווחים נוספים 2_דיווחים נוספים_פירוט אגח תשואה מעל 10% " xfId="318"/>
    <cellStyle name="0_דיווחים נוספים_1_דיווחים נוספים 2_פירוט אגח תשואה מעל 10% " xfId="319"/>
    <cellStyle name="0_דיווחים נוספים_1_דיווחים נוספים_1" xfId="320"/>
    <cellStyle name="0_דיווחים נוספים_1_דיווחים נוספים_4.4." xfId="321"/>
    <cellStyle name="0_דיווחים נוספים_1_דיווחים נוספים_4.4. 2" xfId="322"/>
    <cellStyle name="0_דיווחים נוספים_1_דיווחים נוספים_4.4. 2_דיווחים נוספים" xfId="323"/>
    <cellStyle name="0_דיווחים נוספים_1_דיווחים נוספים_4.4. 2_דיווחים נוספים_1" xfId="324"/>
    <cellStyle name="0_דיווחים נוספים_1_דיווחים נוספים_4.4. 2_דיווחים נוספים_פירוט אגח תשואה מעל 10% " xfId="325"/>
    <cellStyle name="0_דיווחים נוספים_1_דיווחים נוספים_4.4. 2_פירוט אגח תשואה מעל 10% " xfId="326"/>
    <cellStyle name="0_דיווחים נוספים_1_דיווחים נוספים_4.4._דיווחים נוספים" xfId="327"/>
    <cellStyle name="0_דיווחים נוספים_1_דיווחים נוספים_4.4._פירוט אגח תשואה מעל 10% " xfId="328"/>
    <cellStyle name="0_דיווחים נוספים_1_דיווחים נוספים_דיווחים נוספים" xfId="329"/>
    <cellStyle name="0_דיווחים נוספים_1_דיווחים נוספים_פירוט אגח תשואה מעל 10% " xfId="330"/>
    <cellStyle name="0_דיווחים נוספים_1_פירוט אגח תשואה מעל 10% " xfId="331"/>
    <cellStyle name="0_דיווחים נוספים_2" xfId="332"/>
    <cellStyle name="0_דיווחים נוספים_2 2" xfId="333"/>
    <cellStyle name="0_דיווחים נוספים_2 2_דיווחים נוספים" xfId="334"/>
    <cellStyle name="0_דיווחים נוספים_2 2_דיווחים נוספים_1" xfId="335"/>
    <cellStyle name="0_דיווחים נוספים_2 2_דיווחים נוספים_פירוט אגח תשואה מעל 10% " xfId="336"/>
    <cellStyle name="0_דיווחים נוספים_2 2_פירוט אגח תשואה מעל 10% " xfId="337"/>
    <cellStyle name="0_דיווחים נוספים_2_4.4." xfId="338"/>
    <cellStyle name="0_דיווחים נוספים_2_4.4. 2" xfId="339"/>
    <cellStyle name="0_דיווחים נוספים_2_4.4. 2_דיווחים נוספים" xfId="340"/>
    <cellStyle name="0_דיווחים נוספים_2_4.4. 2_דיווחים נוספים_1" xfId="341"/>
    <cellStyle name="0_דיווחים נוספים_2_4.4. 2_דיווחים נוספים_פירוט אגח תשואה מעל 10% " xfId="342"/>
    <cellStyle name="0_דיווחים נוספים_2_4.4. 2_פירוט אגח תשואה מעל 10% " xfId="343"/>
    <cellStyle name="0_דיווחים נוספים_2_4.4._דיווחים נוספים" xfId="344"/>
    <cellStyle name="0_דיווחים נוספים_2_4.4._פירוט אגח תשואה מעל 10% " xfId="345"/>
    <cellStyle name="0_דיווחים נוספים_2_דיווחים נוספים" xfId="346"/>
    <cellStyle name="0_דיווחים נוספים_2_פירוט אגח תשואה מעל 10% " xfId="347"/>
    <cellStyle name="0_דיווחים נוספים_3" xfId="348"/>
    <cellStyle name="0_דיווחים נוספים_4.4." xfId="349"/>
    <cellStyle name="0_דיווחים נוספים_4.4. 2" xfId="350"/>
    <cellStyle name="0_דיווחים נוספים_4.4. 2_דיווחים נוספים" xfId="351"/>
    <cellStyle name="0_דיווחים נוספים_4.4. 2_דיווחים נוספים_1" xfId="352"/>
    <cellStyle name="0_דיווחים נוספים_4.4. 2_דיווחים נוספים_פירוט אגח תשואה מעל 10% " xfId="353"/>
    <cellStyle name="0_דיווחים נוספים_4.4. 2_פירוט אגח תשואה מעל 10% " xfId="354"/>
    <cellStyle name="0_דיווחים נוספים_4.4._דיווחים נוספים" xfId="355"/>
    <cellStyle name="0_דיווחים נוספים_4.4._פירוט אגח תשואה מעל 10% " xfId="356"/>
    <cellStyle name="0_דיווחים נוספים_דיווחים נוספים" xfId="357"/>
    <cellStyle name="0_דיווחים נוספים_דיווחים נוספים 2" xfId="358"/>
    <cellStyle name="0_דיווחים נוספים_דיווחים נוספים 2_דיווחים נוספים" xfId="359"/>
    <cellStyle name="0_דיווחים נוספים_דיווחים נוספים 2_דיווחים נוספים_1" xfId="360"/>
    <cellStyle name="0_דיווחים נוספים_דיווחים נוספים 2_דיווחים נוספים_פירוט אגח תשואה מעל 10% " xfId="361"/>
    <cellStyle name="0_דיווחים נוספים_דיווחים נוספים 2_פירוט אגח תשואה מעל 10% " xfId="362"/>
    <cellStyle name="0_דיווחים נוספים_דיווחים נוספים_1" xfId="363"/>
    <cellStyle name="0_דיווחים נוספים_דיווחים נוספים_4.4." xfId="364"/>
    <cellStyle name="0_דיווחים נוספים_דיווחים נוספים_4.4. 2" xfId="365"/>
    <cellStyle name="0_דיווחים נוספים_דיווחים נוספים_4.4. 2_דיווחים נוספים" xfId="366"/>
    <cellStyle name="0_דיווחים נוספים_דיווחים נוספים_4.4. 2_דיווחים נוספים_1" xfId="367"/>
    <cellStyle name="0_דיווחים נוספים_דיווחים נוספים_4.4. 2_דיווחים נוספים_פירוט אגח תשואה מעל 10% " xfId="368"/>
    <cellStyle name="0_דיווחים נוספים_דיווחים נוספים_4.4. 2_פירוט אגח תשואה מעל 10% " xfId="369"/>
    <cellStyle name="0_דיווחים נוספים_דיווחים נוספים_4.4._דיווחים נוספים" xfId="370"/>
    <cellStyle name="0_דיווחים נוספים_דיווחים נוספים_4.4._פירוט אגח תשואה מעל 10% " xfId="371"/>
    <cellStyle name="0_דיווחים נוספים_דיווחים נוספים_דיווחים נוספים" xfId="372"/>
    <cellStyle name="0_דיווחים נוספים_דיווחים נוספים_פירוט אגח תשואה מעל 10% " xfId="373"/>
    <cellStyle name="0_דיווחים נוספים_פירוט אגח תשואה מעל 10% " xfId="374"/>
    <cellStyle name="0_הערות" xfId="375"/>
    <cellStyle name="0_הערות 2" xfId="376"/>
    <cellStyle name="0_הערות 2_דיווחים נוספים" xfId="377"/>
    <cellStyle name="0_הערות 2_דיווחים נוספים_1" xfId="378"/>
    <cellStyle name="0_הערות 2_דיווחים נוספים_פירוט אגח תשואה מעל 10% " xfId="379"/>
    <cellStyle name="0_הערות 2_פירוט אגח תשואה מעל 10% " xfId="380"/>
    <cellStyle name="0_הערות_4.4." xfId="381"/>
    <cellStyle name="0_הערות_4.4. 2" xfId="382"/>
    <cellStyle name="0_הערות_4.4. 2_דיווחים נוספים" xfId="383"/>
    <cellStyle name="0_הערות_4.4. 2_דיווחים נוספים_1" xfId="384"/>
    <cellStyle name="0_הערות_4.4. 2_דיווחים נוספים_פירוט אגח תשואה מעל 10% " xfId="385"/>
    <cellStyle name="0_הערות_4.4. 2_פירוט אגח תשואה מעל 10% " xfId="386"/>
    <cellStyle name="0_הערות_4.4._דיווחים נוספים" xfId="387"/>
    <cellStyle name="0_הערות_4.4._פירוט אגח תשואה מעל 10% " xfId="388"/>
    <cellStyle name="0_הערות_דיווחים נוספים" xfId="389"/>
    <cellStyle name="0_הערות_דיווחים נוספים_1" xfId="390"/>
    <cellStyle name="0_הערות_דיווחים נוספים_פירוט אגח תשואה מעל 10% " xfId="391"/>
    <cellStyle name="0_הערות_פירוט אגח תשואה מעל 10% " xfId="392"/>
    <cellStyle name="0_יתרת מסגרות אשראי לניצול " xfId="393"/>
    <cellStyle name="0_יתרת מסגרות אשראי לניצול  2" xfId="394"/>
    <cellStyle name="0_יתרת מסגרות אשראי לניצול  2_דיווחים נוספים" xfId="395"/>
    <cellStyle name="0_יתרת מסגרות אשראי לניצול  2_דיווחים נוספים_1" xfId="396"/>
    <cellStyle name="0_יתרת מסגרות אשראי לניצול  2_דיווחים נוספים_פירוט אגח תשואה מעל 10% " xfId="397"/>
    <cellStyle name="0_יתרת מסגרות אשראי לניצול  2_פירוט אגח תשואה מעל 10% " xfId="398"/>
    <cellStyle name="0_יתרת מסגרות אשראי לניצול _4.4." xfId="399"/>
    <cellStyle name="0_יתרת מסגרות אשראי לניצול _4.4. 2" xfId="400"/>
    <cellStyle name="0_יתרת מסגרות אשראי לניצול _4.4. 2_דיווחים נוספים" xfId="401"/>
    <cellStyle name="0_יתרת מסגרות אשראי לניצול _4.4. 2_דיווחים נוספים_1" xfId="402"/>
    <cellStyle name="0_יתרת מסגרות אשראי לניצול _4.4. 2_דיווחים נוספים_פירוט אגח תשואה מעל 10% " xfId="403"/>
    <cellStyle name="0_יתרת מסגרות אשראי לניצול _4.4. 2_פירוט אגח תשואה מעל 10% " xfId="404"/>
    <cellStyle name="0_יתרת מסגרות אשראי לניצול _4.4._דיווחים נוספים" xfId="405"/>
    <cellStyle name="0_יתרת מסגרות אשראי לניצול _4.4._פירוט אגח תשואה מעל 10% " xfId="406"/>
    <cellStyle name="0_יתרת מסגרות אשראי לניצול _דיווחים נוספים" xfId="407"/>
    <cellStyle name="0_יתרת מסגרות אשראי לניצול _דיווחים נוספים_1" xfId="408"/>
    <cellStyle name="0_יתרת מסגרות אשראי לניצול _דיווחים נוספים_פירוט אגח תשואה מעל 10% " xfId="409"/>
    <cellStyle name="0_יתרת מסגרות אשראי לניצול _פירוט אגח תשואה מעל 10% " xfId="410"/>
    <cellStyle name="0_משקל בתא100" xfId="411"/>
    <cellStyle name="0_משקל בתא100 2" xfId="412"/>
    <cellStyle name="0_משקל בתא100 2 2" xfId="413"/>
    <cellStyle name="0_משקל בתא100 2 2_דיווחים נוספים" xfId="414"/>
    <cellStyle name="0_משקל בתא100 2 2_דיווחים נוספים_1" xfId="415"/>
    <cellStyle name="0_משקל בתא100 2 2_דיווחים נוספים_פירוט אגח תשואה מעל 10% " xfId="416"/>
    <cellStyle name="0_משקל בתא100 2 2_פירוט אגח תשואה מעל 10% " xfId="417"/>
    <cellStyle name="0_משקל בתא100 2_4.4." xfId="418"/>
    <cellStyle name="0_משקל בתא100 2_4.4. 2" xfId="419"/>
    <cellStyle name="0_משקל בתא100 2_4.4. 2_דיווחים נוספים" xfId="420"/>
    <cellStyle name="0_משקל בתא100 2_4.4. 2_דיווחים נוספים_1" xfId="421"/>
    <cellStyle name="0_משקל בתא100 2_4.4. 2_דיווחים נוספים_פירוט אגח תשואה מעל 10% " xfId="422"/>
    <cellStyle name="0_משקל בתא100 2_4.4. 2_פירוט אגח תשואה מעל 10% " xfId="423"/>
    <cellStyle name="0_משקל בתא100 2_4.4._דיווחים נוספים" xfId="424"/>
    <cellStyle name="0_משקל בתא100 2_4.4._פירוט אגח תשואה מעל 10% " xfId="425"/>
    <cellStyle name="0_משקל בתא100 2_דיווחים נוספים" xfId="426"/>
    <cellStyle name="0_משקל בתא100 2_דיווחים נוספים 2" xfId="427"/>
    <cellStyle name="0_משקל בתא100 2_דיווחים נוספים 2_דיווחים נוספים" xfId="428"/>
    <cellStyle name="0_משקל בתא100 2_דיווחים נוספים 2_דיווחים נוספים_1" xfId="429"/>
    <cellStyle name="0_משקל בתא100 2_דיווחים נוספים 2_דיווחים נוספים_פירוט אגח תשואה מעל 10% " xfId="430"/>
    <cellStyle name="0_משקל בתא100 2_דיווחים נוספים 2_פירוט אגח תשואה מעל 10% " xfId="431"/>
    <cellStyle name="0_משקל בתא100 2_דיווחים נוספים_1" xfId="432"/>
    <cellStyle name="0_משקל בתא100 2_דיווחים נוספים_1 2" xfId="433"/>
    <cellStyle name="0_משקל בתא100 2_דיווחים נוספים_1 2_דיווחים נוספים" xfId="434"/>
    <cellStyle name="0_משקל בתא100 2_דיווחים נוספים_1 2_דיווחים נוספים_1" xfId="435"/>
    <cellStyle name="0_משקל בתא100 2_דיווחים נוספים_1 2_דיווחים נוספים_פירוט אגח תשואה מעל 10% " xfId="436"/>
    <cellStyle name="0_משקל בתא100 2_דיווחים נוספים_1 2_פירוט אגח תשואה מעל 10% " xfId="437"/>
    <cellStyle name="0_משקל בתא100 2_דיווחים נוספים_1_4.4." xfId="438"/>
    <cellStyle name="0_משקל בתא100 2_דיווחים נוספים_1_4.4. 2" xfId="439"/>
    <cellStyle name="0_משקל בתא100 2_דיווחים נוספים_1_4.4. 2_דיווחים נוספים" xfId="440"/>
    <cellStyle name="0_משקל בתא100 2_דיווחים נוספים_1_4.4. 2_דיווחים נוספים_1" xfId="441"/>
    <cellStyle name="0_משקל בתא100 2_דיווחים נוספים_1_4.4. 2_דיווחים נוספים_פירוט אגח תשואה מעל 10% " xfId="442"/>
    <cellStyle name="0_משקל בתא100 2_דיווחים נוספים_1_4.4. 2_פירוט אגח תשואה מעל 10% " xfId="443"/>
    <cellStyle name="0_משקל בתא100 2_דיווחים נוספים_1_4.4._דיווחים נוספים" xfId="444"/>
    <cellStyle name="0_משקל בתא100 2_דיווחים נוספים_1_4.4._פירוט אגח תשואה מעל 10% " xfId="445"/>
    <cellStyle name="0_משקל בתא100 2_דיווחים נוספים_1_דיווחים נוספים" xfId="446"/>
    <cellStyle name="0_משקל בתא100 2_דיווחים נוספים_1_פירוט אגח תשואה מעל 10% " xfId="447"/>
    <cellStyle name="0_משקל בתא100 2_דיווחים נוספים_2" xfId="448"/>
    <cellStyle name="0_משקל בתא100 2_דיווחים נוספים_4.4." xfId="449"/>
    <cellStyle name="0_משקל בתא100 2_דיווחים נוספים_4.4. 2" xfId="450"/>
    <cellStyle name="0_משקל בתא100 2_דיווחים נוספים_4.4. 2_דיווחים נוספים" xfId="451"/>
    <cellStyle name="0_משקל בתא100 2_דיווחים נוספים_4.4. 2_דיווחים נוספים_1" xfId="452"/>
    <cellStyle name="0_משקל בתא100 2_דיווחים נוספים_4.4. 2_דיווחים נוספים_פירוט אגח תשואה מעל 10% " xfId="453"/>
    <cellStyle name="0_משקל בתא100 2_דיווחים נוספים_4.4. 2_פירוט אגח תשואה מעל 10% " xfId="454"/>
    <cellStyle name="0_משקל בתא100 2_דיווחים נוספים_4.4._דיווחים נוספים" xfId="455"/>
    <cellStyle name="0_משקל בתא100 2_דיווחים נוספים_4.4._פירוט אגח תשואה מעל 10% " xfId="456"/>
    <cellStyle name="0_משקל בתא100 2_דיווחים נוספים_דיווחים נוספים" xfId="457"/>
    <cellStyle name="0_משקל בתא100 2_דיווחים נוספים_דיווחים נוספים 2" xfId="458"/>
    <cellStyle name="0_משקל בתא100 2_דיווחים נוספים_דיווחים נוספים 2_דיווחים נוספים" xfId="459"/>
    <cellStyle name="0_משקל בתא100 2_דיווחים נוספים_דיווחים נוספים 2_דיווחים נוספים_1" xfId="460"/>
    <cellStyle name="0_משקל בתא100 2_דיווחים נוספים_דיווחים נוספים 2_דיווחים נוספים_פירוט אגח תשואה מעל 10% " xfId="461"/>
    <cellStyle name="0_משקל בתא100 2_דיווחים נוספים_דיווחים נוספים 2_פירוט אגח תשואה מעל 10% " xfId="462"/>
    <cellStyle name="0_משקל בתא100 2_דיווחים נוספים_דיווחים נוספים_1" xfId="463"/>
    <cellStyle name="0_משקל בתא100 2_דיווחים נוספים_דיווחים נוספים_4.4." xfId="464"/>
    <cellStyle name="0_משקל בתא100 2_דיווחים נוספים_דיווחים נוספים_4.4. 2" xfId="465"/>
    <cellStyle name="0_משקל בתא100 2_דיווחים נוספים_דיווחים נוספים_4.4. 2_דיווחים נוספים" xfId="466"/>
    <cellStyle name="0_משקל בתא100 2_דיווחים נוספים_דיווחים נוספים_4.4. 2_דיווחים נוספים_1" xfId="467"/>
    <cellStyle name="0_משקל בתא100 2_דיווחים נוספים_דיווחים נוספים_4.4. 2_דיווחים נוספים_פירוט אגח תשואה מעל 10% " xfId="468"/>
    <cellStyle name="0_משקל בתא100 2_דיווחים נוספים_דיווחים נוספים_4.4. 2_פירוט אגח תשואה מעל 10% " xfId="469"/>
    <cellStyle name="0_משקל בתא100 2_דיווחים נוספים_דיווחים נוספים_4.4._דיווחים נוספים" xfId="470"/>
    <cellStyle name="0_משקל בתא100 2_דיווחים נוספים_דיווחים נוספים_4.4._פירוט אגח תשואה מעל 10% " xfId="471"/>
    <cellStyle name="0_משקל בתא100 2_דיווחים נוספים_דיווחים נוספים_דיווחים נוספים" xfId="472"/>
    <cellStyle name="0_משקל בתא100 2_דיווחים נוספים_דיווחים נוספים_פירוט אגח תשואה מעל 10% " xfId="473"/>
    <cellStyle name="0_משקל בתא100 2_דיווחים נוספים_פירוט אגח תשואה מעל 10% " xfId="474"/>
    <cellStyle name="0_משקל בתא100 2_עסקאות שאושרו וטרם בוצעו  " xfId="475"/>
    <cellStyle name="0_משקל בתא100 2_עסקאות שאושרו וטרם בוצעו   2" xfId="476"/>
    <cellStyle name="0_משקל בתא100 2_עסקאות שאושרו וטרם בוצעו   2_דיווחים נוספים" xfId="477"/>
    <cellStyle name="0_משקל בתא100 2_עסקאות שאושרו וטרם בוצעו   2_דיווחים נוספים_1" xfId="478"/>
    <cellStyle name="0_משקל בתא100 2_עסקאות שאושרו וטרם בוצעו   2_דיווחים נוספים_פירוט אגח תשואה מעל 10% " xfId="479"/>
    <cellStyle name="0_משקל בתא100 2_עסקאות שאושרו וטרם בוצעו   2_פירוט אגח תשואה מעל 10% " xfId="480"/>
    <cellStyle name="0_משקל בתא100 2_עסקאות שאושרו וטרם בוצעו  _דיווחים נוספים" xfId="481"/>
    <cellStyle name="0_משקל בתא100 2_עסקאות שאושרו וטרם בוצעו  _פירוט אגח תשואה מעל 10% " xfId="482"/>
    <cellStyle name="0_משקל בתא100 2_פירוט אגח תשואה מעל 10% " xfId="483"/>
    <cellStyle name="0_משקל בתא100 2_פירוט אגח תשואה מעל 10%  2" xfId="484"/>
    <cellStyle name="0_משקל בתא100 2_פירוט אגח תשואה מעל 10%  2_דיווחים נוספים" xfId="485"/>
    <cellStyle name="0_משקל בתא100 2_פירוט אגח תשואה מעל 10%  2_דיווחים נוספים_1" xfId="486"/>
    <cellStyle name="0_משקל בתא100 2_פירוט אגח תשואה מעל 10%  2_דיווחים נוספים_פירוט אגח תשואה מעל 10% " xfId="487"/>
    <cellStyle name="0_משקל בתא100 2_פירוט אגח תשואה מעל 10%  2_פירוט אגח תשואה מעל 10% " xfId="488"/>
    <cellStyle name="0_משקל בתא100 2_פירוט אגח תשואה מעל 10% _1" xfId="489"/>
    <cellStyle name="0_משקל בתא100 2_פירוט אגח תשואה מעל 10% _4.4." xfId="490"/>
    <cellStyle name="0_משקל בתא100 2_פירוט אגח תשואה מעל 10% _4.4. 2" xfId="491"/>
    <cellStyle name="0_משקל בתא100 2_פירוט אגח תשואה מעל 10% _4.4. 2_דיווחים נוספים" xfId="492"/>
    <cellStyle name="0_משקל בתא100 2_פירוט אגח תשואה מעל 10% _4.4. 2_דיווחים נוספים_1" xfId="493"/>
    <cellStyle name="0_משקל בתא100 2_פירוט אגח תשואה מעל 10% _4.4. 2_דיווחים נוספים_פירוט אגח תשואה מעל 10% " xfId="494"/>
    <cellStyle name="0_משקל בתא100 2_פירוט אגח תשואה מעל 10% _4.4. 2_פירוט אגח תשואה מעל 10% " xfId="495"/>
    <cellStyle name="0_משקל בתא100 2_פירוט אגח תשואה מעל 10% _4.4._דיווחים נוספים" xfId="496"/>
    <cellStyle name="0_משקל בתא100 2_פירוט אגח תשואה מעל 10% _4.4._פירוט אגח תשואה מעל 10% " xfId="497"/>
    <cellStyle name="0_משקל בתא100 2_פירוט אגח תשואה מעל 10% _דיווחים נוספים" xfId="498"/>
    <cellStyle name="0_משקל בתא100 2_פירוט אגח תשואה מעל 10% _דיווחים נוספים_1" xfId="499"/>
    <cellStyle name="0_משקל בתא100 2_פירוט אגח תשואה מעל 10% _דיווחים נוספים_פירוט אגח תשואה מעל 10% " xfId="500"/>
    <cellStyle name="0_משקל בתא100 2_פירוט אגח תשואה מעל 10% _פירוט אגח תשואה מעל 10% " xfId="501"/>
    <cellStyle name="0_משקל בתא100 3" xfId="502"/>
    <cellStyle name="0_משקל בתא100 3_דיווחים נוספים" xfId="503"/>
    <cellStyle name="0_משקל בתא100 3_דיווחים נוספים_1" xfId="504"/>
    <cellStyle name="0_משקל בתא100 3_דיווחים נוספים_פירוט אגח תשואה מעל 10% " xfId="505"/>
    <cellStyle name="0_משקל בתא100 3_פירוט אגח תשואה מעל 10% " xfId="506"/>
    <cellStyle name="0_משקל בתא100_4.4." xfId="507"/>
    <cellStyle name="0_משקל בתא100_4.4. 2" xfId="508"/>
    <cellStyle name="0_משקל בתא100_4.4. 2_דיווחים נוספים" xfId="509"/>
    <cellStyle name="0_משקל בתא100_4.4. 2_דיווחים נוספים_1" xfId="510"/>
    <cellStyle name="0_משקל בתא100_4.4. 2_דיווחים נוספים_פירוט אגח תשואה מעל 10% " xfId="511"/>
    <cellStyle name="0_משקל בתא100_4.4. 2_פירוט אגח תשואה מעל 10% " xfId="512"/>
    <cellStyle name="0_משקל בתא100_4.4._דיווחים נוספים" xfId="513"/>
    <cellStyle name="0_משקל בתא100_4.4._פירוט אגח תשואה מעל 10% " xfId="514"/>
    <cellStyle name="0_משקל בתא100_דיווחים נוספים" xfId="515"/>
    <cellStyle name="0_משקל בתא100_דיווחים נוספים 2" xfId="516"/>
    <cellStyle name="0_משקל בתא100_דיווחים נוספים 2_דיווחים נוספים" xfId="517"/>
    <cellStyle name="0_משקל בתא100_דיווחים נוספים 2_דיווחים נוספים_1" xfId="518"/>
    <cellStyle name="0_משקל בתא100_דיווחים נוספים 2_דיווחים נוספים_פירוט אגח תשואה מעל 10% " xfId="519"/>
    <cellStyle name="0_משקל בתא100_דיווחים נוספים 2_פירוט אגח תשואה מעל 10% " xfId="520"/>
    <cellStyle name="0_משקל בתא100_דיווחים נוספים_1" xfId="521"/>
    <cellStyle name="0_משקל בתא100_דיווחים נוספים_1 2" xfId="522"/>
    <cellStyle name="0_משקל בתא100_דיווחים נוספים_1 2_דיווחים נוספים" xfId="523"/>
    <cellStyle name="0_משקל בתא100_דיווחים נוספים_1 2_דיווחים נוספים_1" xfId="524"/>
    <cellStyle name="0_משקל בתא100_דיווחים נוספים_1 2_דיווחים נוספים_פירוט אגח תשואה מעל 10% " xfId="525"/>
    <cellStyle name="0_משקל בתא100_דיווחים נוספים_1 2_פירוט אגח תשואה מעל 10% " xfId="526"/>
    <cellStyle name="0_משקל בתא100_דיווחים נוספים_1_4.4." xfId="527"/>
    <cellStyle name="0_משקל בתא100_דיווחים נוספים_1_4.4. 2" xfId="528"/>
    <cellStyle name="0_משקל בתא100_דיווחים נוספים_1_4.4. 2_דיווחים נוספים" xfId="529"/>
    <cellStyle name="0_משקל בתא100_דיווחים נוספים_1_4.4. 2_דיווחים נוספים_1" xfId="530"/>
    <cellStyle name="0_משקל בתא100_דיווחים נוספים_1_4.4. 2_דיווחים נוספים_פירוט אגח תשואה מעל 10% " xfId="531"/>
    <cellStyle name="0_משקל בתא100_דיווחים נוספים_1_4.4. 2_פירוט אגח תשואה מעל 10% " xfId="532"/>
    <cellStyle name="0_משקל בתא100_דיווחים נוספים_1_4.4._דיווחים נוספים" xfId="533"/>
    <cellStyle name="0_משקל בתא100_דיווחים נוספים_1_4.4._פירוט אגח תשואה מעל 10% " xfId="534"/>
    <cellStyle name="0_משקל בתא100_דיווחים נוספים_1_דיווחים נוספים" xfId="535"/>
    <cellStyle name="0_משקל בתא100_דיווחים נוספים_1_דיווחים נוספים 2" xfId="536"/>
    <cellStyle name="0_משקל בתא100_דיווחים נוספים_1_דיווחים נוספים 2_דיווחים נוספים" xfId="537"/>
    <cellStyle name="0_משקל בתא100_דיווחים נוספים_1_דיווחים נוספים 2_דיווחים נוספים_1" xfId="538"/>
    <cellStyle name="0_משקל בתא100_דיווחים נוספים_1_דיווחים נוספים 2_דיווחים נוספים_פירוט אגח תשואה מעל 10% " xfId="539"/>
    <cellStyle name="0_משקל בתא100_דיווחים נוספים_1_דיווחים נוספים 2_פירוט אגח תשואה מעל 10% " xfId="540"/>
    <cellStyle name="0_משקל בתא100_דיווחים נוספים_1_דיווחים נוספים_1" xfId="541"/>
    <cellStyle name="0_משקל בתא100_דיווחים נוספים_1_דיווחים נוספים_4.4." xfId="542"/>
    <cellStyle name="0_משקל בתא100_דיווחים נוספים_1_דיווחים נוספים_4.4. 2" xfId="543"/>
    <cellStyle name="0_משקל בתא100_דיווחים נוספים_1_דיווחים נוספים_4.4. 2_דיווחים נוספים" xfId="544"/>
    <cellStyle name="0_משקל בתא100_דיווחים נוספים_1_דיווחים נוספים_4.4. 2_דיווחים נוספים_1" xfId="545"/>
    <cellStyle name="0_משקל בתא100_דיווחים נוספים_1_דיווחים נוספים_4.4. 2_דיווחים נוספים_פירוט אגח תשואה מעל 10% " xfId="546"/>
    <cellStyle name="0_משקל בתא100_דיווחים נוספים_1_דיווחים נוספים_4.4. 2_פירוט אגח תשואה מעל 10% " xfId="547"/>
    <cellStyle name="0_משקל בתא100_דיווחים נוספים_1_דיווחים נוספים_4.4._דיווחים נוספים" xfId="548"/>
    <cellStyle name="0_משקל בתא100_דיווחים נוספים_1_דיווחים נוספים_4.4._פירוט אגח תשואה מעל 10% " xfId="549"/>
    <cellStyle name="0_משקל בתא100_דיווחים נוספים_1_דיווחים נוספים_דיווחים נוספים" xfId="550"/>
    <cellStyle name="0_משקל בתא100_דיווחים נוספים_1_דיווחים נוספים_פירוט אגח תשואה מעל 10% " xfId="551"/>
    <cellStyle name="0_משקל בתא100_דיווחים נוספים_1_פירוט אגח תשואה מעל 10% " xfId="552"/>
    <cellStyle name="0_משקל בתא100_דיווחים נוספים_2" xfId="553"/>
    <cellStyle name="0_משקל בתא100_דיווחים נוספים_2 2" xfId="554"/>
    <cellStyle name="0_משקל בתא100_דיווחים נוספים_2 2_דיווחים נוספים" xfId="555"/>
    <cellStyle name="0_משקל בתא100_דיווחים נוספים_2 2_דיווחים נוספים_1" xfId="556"/>
    <cellStyle name="0_משקל בתא100_דיווחים נוספים_2 2_דיווחים נוספים_פירוט אגח תשואה מעל 10% " xfId="557"/>
    <cellStyle name="0_משקל בתא100_דיווחים נוספים_2 2_פירוט אגח תשואה מעל 10% " xfId="558"/>
    <cellStyle name="0_משקל בתא100_דיווחים נוספים_2_4.4." xfId="559"/>
    <cellStyle name="0_משקל בתא100_דיווחים נוספים_2_4.4. 2" xfId="560"/>
    <cellStyle name="0_משקל בתא100_דיווחים נוספים_2_4.4. 2_דיווחים נוספים" xfId="561"/>
    <cellStyle name="0_משקל בתא100_דיווחים נוספים_2_4.4. 2_דיווחים נוספים_1" xfId="562"/>
    <cellStyle name="0_משקל בתא100_דיווחים נוספים_2_4.4. 2_דיווחים נוספים_פירוט אגח תשואה מעל 10% " xfId="563"/>
    <cellStyle name="0_משקל בתא100_דיווחים נוספים_2_4.4. 2_פירוט אגח תשואה מעל 10% " xfId="564"/>
    <cellStyle name="0_משקל בתא100_דיווחים נוספים_2_4.4._דיווחים נוספים" xfId="565"/>
    <cellStyle name="0_משקל בתא100_דיווחים נוספים_2_4.4._פירוט אגח תשואה מעל 10% " xfId="566"/>
    <cellStyle name="0_משקל בתא100_דיווחים נוספים_2_דיווחים נוספים" xfId="567"/>
    <cellStyle name="0_משקל בתא100_דיווחים נוספים_2_פירוט אגח תשואה מעל 10% " xfId="568"/>
    <cellStyle name="0_משקל בתא100_דיווחים נוספים_3" xfId="569"/>
    <cellStyle name="0_משקל בתא100_דיווחים נוספים_4.4." xfId="570"/>
    <cellStyle name="0_משקל בתא100_דיווחים נוספים_4.4. 2" xfId="571"/>
    <cellStyle name="0_משקל בתא100_דיווחים נוספים_4.4. 2_דיווחים נוספים" xfId="572"/>
    <cellStyle name="0_משקל בתא100_דיווחים נוספים_4.4. 2_דיווחים נוספים_1" xfId="573"/>
    <cellStyle name="0_משקל בתא100_דיווחים נוספים_4.4. 2_דיווחים נוספים_פירוט אגח תשואה מעל 10% " xfId="574"/>
    <cellStyle name="0_משקל בתא100_דיווחים נוספים_4.4. 2_פירוט אגח תשואה מעל 10% " xfId="575"/>
    <cellStyle name="0_משקל בתא100_דיווחים נוספים_4.4._דיווחים נוספים" xfId="576"/>
    <cellStyle name="0_משקל בתא100_דיווחים נוספים_4.4._פירוט אגח תשואה מעל 10% " xfId="577"/>
    <cellStyle name="0_משקל בתא100_דיווחים נוספים_דיווחים נוספים" xfId="578"/>
    <cellStyle name="0_משקל בתא100_דיווחים נוספים_דיווחים נוספים 2" xfId="579"/>
    <cellStyle name="0_משקל בתא100_דיווחים נוספים_דיווחים נוספים 2_דיווחים נוספים" xfId="580"/>
    <cellStyle name="0_משקל בתא100_דיווחים נוספים_דיווחים נוספים 2_דיווחים נוספים_1" xfId="581"/>
    <cellStyle name="0_משקל בתא100_דיווחים נוספים_דיווחים נוספים 2_דיווחים נוספים_פירוט אגח תשואה מעל 10% " xfId="582"/>
    <cellStyle name="0_משקל בתא100_דיווחים נוספים_דיווחים נוספים 2_פירוט אגח תשואה מעל 10% " xfId="583"/>
    <cellStyle name="0_משקל בתא100_דיווחים נוספים_דיווחים נוספים_1" xfId="584"/>
    <cellStyle name="0_משקל בתא100_דיווחים נוספים_דיווחים נוספים_4.4." xfId="585"/>
    <cellStyle name="0_משקל בתא100_דיווחים נוספים_דיווחים נוספים_4.4. 2" xfId="586"/>
    <cellStyle name="0_משקל בתא100_דיווחים נוספים_דיווחים נוספים_4.4. 2_דיווחים נוספים" xfId="587"/>
    <cellStyle name="0_משקל בתא100_דיווחים נוספים_דיווחים נוספים_4.4. 2_דיווחים נוספים_1" xfId="588"/>
    <cellStyle name="0_משקל בתא100_דיווחים נוספים_דיווחים נוספים_4.4. 2_דיווחים נוספים_פירוט אגח תשואה מעל 10% " xfId="589"/>
    <cellStyle name="0_משקל בתא100_דיווחים נוספים_דיווחים נוספים_4.4. 2_פירוט אגח תשואה מעל 10% " xfId="590"/>
    <cellStyle name="0_משקל בתא100_דיווחים נוספים_דיווחים נוספים_4.4._דיווחים נוספים" xfId="591"/>
    <cellStyle name="0_משקל בתא100_דיווחים נוספים_דיווחים נוספים_4.4._פירוט אגח תשואה מעל 10% " xfId="592"/>
    <cellStyle name="0_משקל בתא100_דיווחים נוספים_דיווחים נוספים_דיווחים נוספים" xfId="593"/>
    <cellStyle name="0_משקל בתא100_דיווחים נוספים_דיווחים נוספים_פירוט אגח תשואה מעל 10% " xfId="594"/>
    <cellStyle name="0_משקל בתא100_דיווחים נוספים_פירוט אגח תשואה מעל 10% " xfId="595"/>
    <cellStyle name="0_משקל בתא100_הערות" xfId="596"/>
    <cellStyle name="0_משקל בתא100_הערות 2" xfId="597"/>
    <cellStyle name="0_משקל בתא100_הערות 2_דיווחים נוספים" xfId="598"/>
    <cellStyle name="0_משקל בתא100_הערות 2_דיווחים נוספים_1" xfId="599"/>
    <cellStyle name="0_משקל בתא100_הערות 2_דיווחים נוספים_פירוט אגח תשואה מעל 10% " xfId="600"/>
    <cellStyle name="0_משקל בתא100_הערות 2_פירוט אגח תשואה מעל 10% " xfId="601"/>
    <cellStyle name="0_משקל בתא100_הערות_4.4." xfId="602"/>
    <cellStyle name="0_משקל בתא100_הערות_4.4. 2" xfId="603"/>
    <cellStyle name="0_משקל בתא100_הערות_4.4. 2_דיווחים נוספים" xfId="604"/>
    <cellStyle name="0_משקל בתא100_הערות_4.4. 2_דיווחים נוספים_1" xfId="605"/>
    <cellStyle name="0_משקל בתא100_הערות_4.4. 2_דיווחים נוספים_פירוט אגח תשואה מעל 10% " xfId="606"/>
    <cellStyle name="0_משקל בתא100_הערות_4.4. 2_פירוט אגח תשואה מעל 10% " xfId="607"/>
    <cellStyle name="0_משקל בתא100_הערות_4.4._דיווחים נוספים" xfId="608"/>
    <cellStyle name="0_משקל בתא100_הערות_4.4._פירוט אגח תשואה מעל 10% " xfId="609"/>
    <cellStyle name="0_משקל בתא100_הערות_דיווחים נוספים" xfId="610"/>
    <cellStyle name="0_משקל בתא100_הערות_דיווחים נוספים_1" xfId="611"/>
    <cellStyle name="0_משקל בתא100_הערות_דיווחים נוספים_פירוט אגח תשואה מעל 10% " xfId="612"/>
    <cellStyle name="0_משקל בתא100_הערות_פירוט אגח תשואה מעל 10% " xfId="613"/>
    <cellStyle name="0_משקל בתא100_יתרת מסגרות אשראי לניצול " xfId="614"/>
    <cellStyle name="0_משקל בתא100_יתרת מסגרות אשראי לניצול  2" xfId="615"/>
    <cellStyle name="0_משקל בתא100_יתרת מסגרות אשראי לניצול  2_דיווחים נוספים" xfId="616"/>
    <cellStyle name="0_משקל בתא100_יתרת מסגרות אשראי לניצול  2_דיווחים נוספים_1" xfId="617"/>
    <cellStyle name="0_משקל בתא100_יתרת מסגרות אשראי לניצול  2_דיווחים נוספים_פירוט אגח תשואה מעל 10% " xfId="618"/>
    <cellStyle name="0_משקל בתא100_יתרת מסגרות אשראי לניצול  2_פירוט אגח תשואה מעל 10% " xfId="619"/>
    <cellStyle name="0_משקל בתא100_יתרת מסגרות אשראי לניצול _4.4." xfId="620"/>
    <cellStyle name="0_משקל בתא100_יתרת מסגרות אשראי לניצול _4.4. 2" xfId="621"/>
    <cellStyle name="0_משקל בתא100_יתרת מסגרות אשראי לניצול _4.4. 2_דיווחים נוספים" xfId="622"/>
    <cellStyle name="0_משקל בתא100_יתרת מסגרות אשראי לניצול _4.4. 2_דיווחים נוספים_1" xfId="623"/>
    <cellStyle name="0_משקל בתא100_יתרת מסגרות אשראי לניצול _4.4. 2_דיווחים נוספים_פירוט אגח תשואה מעל 10% " xfId="624"/>
    <cellStyle name="0_משקל בתא100_יתרת מסגרות אשראי לניצול _4.4. 2_פירוט אגח תשואה מעל 10% " xfId="625"/>
    <cellStyle name="0_משקל בתא100_יתרת מסגרות אשראי לניצול _4.4._דיווחים נוספים" xfId="626"/>
    <cellStyle name="0_משקל בתא100_יתרת מסגרות אשראי לניצול _4.4._פירוט אגח תשואה מעל 10% " xfId="627"/>
    <cellStyle name="0_משקל בתא100_יתרת מסגרות אשראי לניצול _דיווחים נוספים" xfId="628"/>
    <cellStyle name="0_משקל בתא100_יתרת מסגרות אשראי לניצול _דיווחים נוספים_1" xfId="629"/>
    <cellStyle name="0_משקל בתא100_יתרת מסגרות אשראי לניצול _דיווחים נוספים_פירוט אגח תשואה מעל 10% " xfId="630"/>
    <cellStyle name="0_משקל בתא100_יתרת מסגרות אשראי לניצול _פירוט אגח תשואה מעל 10% " xfId="631"/>
    <cellStyle name="0_משקל בתא100_עסקאות שאושרו וטרם בוצעו  " xfId="632"/>
    <cellStyle name="0_משקל בתא100_עסקאות שאושרו וטרם בוצעו   2" xfId="633"/>
    <cellStyle name="0_משקל בתא100_עסקאות שאושרו וטרם בוצעו   2_דיווחים נוספים" xfId="634"/>
    <cellStyle name="0_משקל בתא100_עסקאות שאושרו וטרם בוצעו   2_דיווחים נוספים_1" xfId="635"/>
    <cellStyle name="0_משקל בתא100_עסקאות שאושרו וטרם בוצעו   2_דיווחים נוספים_פירוט אגח תשואה מעל 10% " xfId="636"/>
    <cellStyle name="0_משקל בתא100_עסקאות שאושרו וטרם בוצעו   2_פירוט אגח תשואה מעל 10% " xfId="637"/>
    <cellStyle name="0_משקל בתא100_עסקאות שאושרו וטרם בוצעו  _1" xfId="638"/>
    <cellStyle name="0_משקל בתא100_עסקאות שאושרו וטרם בוצעו  _1 2" xfId="639"/>
    <cellStyle name="0_משקל בתא100_עסקאות שאושרו וטרם בוצעו  _1 2_דיווחים נוספים" xfId="640"/>
    <cellStyle name="0_משקל בתא100_עסקאות שאושרו וטרם בוצעו  _1 2_דיווחים נוספים_1" xfId="641"/>
    <cellStyle name="0_משקל בתא100_עסקאות שאושרו וטרם בוצעו  _1 2_דיווחים נוספים_פירוט אגח תשואה מעל 10% " xfId="642"/>
    <cellStyle name="0_משקל בתא100_עסקאות שאושרו וטרם בוצעו  _1 2_פירוט אגח תשואה מעל 10% " xfId="643"/>
    <cellStyle name="0_משקל בתא100_עסקאות שאושרו וטרם בוצעו  _1_דיווחים נוספים" xfId="644"/>
    <cellStyle name="0_משקל בתא100_עסקאות שאושרו וטרם בוצעו  _1_פירוט אגח תשואה מעל 10% " xfId="645"/>
    <cellStyle name="0_משקל בתא100_עסקאות שאושרו וטרם בוצעו  _4.4." xfId="646"/>
    <cellStyle name="0_משקל בתא100_עסקאות שאושרו וטרם בוצעו  _4.4. 2" xfId="647"/>
    <cellStyle name="0_משקל בתא100_עסקאות שאושרו וטרם בוצעו  _4.4. 2_דיווחים נוספים" xfId="648"/>
    <cellStyle name="0_משקל בתא100_עסקאות שאושרו וטרם בוצעו  _4.4. 2_דיווחים נוספים_1" xfId="649"/>
    <cellStyle name="0_משקל בתא100_עסקאות שאושרו וטרם בוצעו  _4.4. 2_דיווחים נוספים_פירוט אגח תשואה מעל 10% " xfId="650"/>
    <cellStyle name="0_משקל בתא100_עסקאות שאושרו וטרם בוצעו  _4.4. 2_פירוט אגח תשואה מעל 10% " xfId="651"/>
    <cellStyle name="0_משקל בתא100_עסקאות שאושרו וטרם בוצעו  _4.4._דיווחים נוספים" xfId="652"/>
    <cellStyle name="0_משקל בתא100_עסקאות שאושרו וטרם בוצעו  _4.4._פירוט אגח תשואה מעל 10% " xfId="653"/>
    <cellStyle name="0_משקל בתא100_עסקאות שאושרו וטרם בוצעו  _דיווחים נוספים" xfId="654"/>
    <cellStyle name="0_משקל בתא100_עסקאות שאושרו וטרם בוצעו  _דיווחים נוספים_1" xfId="655"/>
    <cellStyle name="0_משקל בתא100_עסקאות שאושרו וטרם בוצעו  _דיווחים נוספים_פירוט אגח תשואה מעל 10% " xfId="656"/>
    <cellStyle name="0_משקל בתא100_עסקאות שאושרו וטרם בוצעו  _פירוט אגח תשואה מעל 10% " xfId="657"/>
    <cellStyle name="0_משקל בתא100_פירוט אגח תשואה מעל 10% " xfId="658"/>
    <cellStyle name="0_משקל בתא100_פירוט אגח תשואה מעל 10%  2" xfId="659"/>
    <cellStyle name="0_משקל בתא100_פירוט אגח תשואה מעל 10%  2_דיווחים נוספים" xfId="660"/>
    <cellStyle name="0_משקל בתא100_פירוט אגח תשואה מעל 10%  2_דיווחים נוספים_1" xfId="661"/>
    <cellStyle name="0_משקל בתא100_פירוט אגח תשואה מעל 10%  2_דיווחים נוספים_פירוט אגח תשואה מעל 10% " xfId="662"/>
    <cellStyle name="0_משקל בתא100_פירוט אגח תשואה מעל 10%  2_פירוט אגח תשואה מעל 10% " xfId="663"/>
    <cellStyle name="0_משקל בתא100_פירוט אגח תשואה מעל 10% _1" xfId="664"/>
    <cellStyle name="0_משקל בתא100_פירוט אגח תשואה מעל 10% _4.4." xfId="665"/>
    <cellStyle name="0_משקל בתא100_פירוט אגח תשואה מעל 10% _4.4. 2" xfId="666"/>
    <cellStyle name="0_משקל בתא100_פירוט אגח תשואה מעל 10% _4.4. 2_דיווחים נוספים" xfId="667"/>
    <cellStyle name="0_משקל בתא100_פירוט אגח תשואה מעל 10% _4.4. 2_דיווחים נוספים_1" xfId="668"/>
    <cellStyle name="0_משקל בתא100_פירוט אגח תשואה מעל 10% _4.4. 2_דיווחים נוספים_פירוט אגח תשואה מעל 10% " xfId="669"/>
    <cellStyle name="0_משקל בתא100_פירוט אגח תשואה מעל 10% _4.4. 2_פירוט אגח תשואה מעל 10% " xfId="670"/>
    <cellStyle name="0_משקל בתא100_פירוט אגח תשואה מעל 10% _4.4._דיווחים נוספים" xfId="671"/>
    <cellStyle name="0_משקל בתא100_פירוט אגח תשואה מעל 10% _4.4._פירוט אגח תשואה מעל 10% " xfId="672"/>
    <cellStyle name="0_משקל בתא100_פירוט אגח תשואה מעל 10% _דיווחים נוספים" xfId="673"/>
    <cellStyle name="0_משקל בתא100_פירוט אגח תשואה מעל 10% _דיווחים נוספים_1" xfId="674"/>
    <cellStyle name="0_משקל בתא100_פירוט אגח תשואה מעל 10% _דיווחים נוספים_פירוט אגח תשואה מעל 10% " xfId="675"/>
    <cellStyle name="0_משקל בתא100_פירוט אגח תשואה מעל 10% _פירוט אגח תשואה מעל 10% " xfId="676"/>
    <cellStyle name="0_עסקאות שאושרו וטרם בוצעו  " xfId="677"/>
    <cellStyle name="0_עסקאות שאושרו וטרם בוצעו   2" xfId="678"/>
    <cellStyle name="0_עסקאות שאושרו וטרם בוצעו   2_דיווחים נוספים" xfId="679"/>
    <cellStyle name="0_עסקאות שאושרו וטרם בוצעו   2_דיווחים נוספים_1" xfId="680"/>
    <cellStyle name="0_עסקאות שאושרו וטרם בוצעו   2_דיווחים נוספים_פירוט אגח תשואה מעל 10% " xfId="681"/>
    <cellStyle name="0_עסקאות שאושרו וטרם בוצעו   2_פירוט אגח תשואה מעל 10% " xfId="682"/>
    <cellStyle name="0_עסקאות שאושרו וטרם בוצעו  _1" xfId="683"/>
    <cellStyle name="0_עסקאות שאושרו וטרם בוצעו  _1 2" xfId="684"/>
    <cellStyle name="0_עסקאות שאושרו וטרם בוצעו  _1 2_דיווחים נוספים" xfId="685"/>
    <cellStyle name="0_עסקאות שאושרו וטרם בוצעו  _1 2_דיווחים נוספים_1" xfId="686"/>
    <cellStyle name="0_עסקאות שאושרו וטרם בוצעו  _1 2_דיווחים נוספים_פירוט אגח תשואה מעל 10% " xfId="687"/>
    <cellStyle name="0_עסקאות שאושרו וטרם בוצעו  _1 2_פירוט אגח תשואה מעל 10% " xfId="688"/>
    <cellStyle name="0_עסקאות שאושרו וטרם בוצעו  _1_דיווחים נוספים" xfId="689"/>
    <cellStyle name="0_עסקאות שאושרו וטרם בוצעו  _1_פירוט אגח תשואה מעל 10% " xfId="690"/>
    <cellStyle name="0_עסקאות שאושרו וטרם בוצעו  _4.4." xfId="691"/>
    <cellStyle name="0_עסקאות שאושרו וטרם בוצעו  _4.4. 2" xfId="692"/>
    <cellStyle name="0_עסקאות שאושרו וטרם בוצעו  _4.4. 2_דיווחים נוספים" xfId="693"/>
    <cellStyle name="0_עסקאות שאושרו וטרם בוצעו  _4.4. 2_דיווחים נוספים_1" xfId="694"/>
    <cellStyle name="0_עסקאות שאושרו וטרם בוצעו  _4.4. 2_דיווחים נוספים_פירוט אגח תשואה מעל 10% " xfId="695"/>
    <cellStyle name="0_עסקאות שאושרו וטרם בוצעו  _4.4. 2_פירוט אגח תשואה מעל 10% " xfId="696"/>
    <cellStyle name="0_עסקאות שאושרו וטרם בוצעו  _4.4._דיווחים נוספים" xfId="697"/>
    <cellStyle name="0_עסקאות שאושרו וטרם בוצעו  _4.4._פירוט אגח תשואה מעל 10% " xfId="698"/>
    <cellStyle name="0_עסקאות שאושרו וטרם בוצעו  _דיווחים נוספים" xfId="699"/>
    <cellStyle name="0_עסקאות שאושרו וטרם בוצעו  _דיווחים נוספים_1" xfId="700"/>
    <cellStyle name="0_עסקאות שאושרו וטרם בוצעו  _דיווחים נוספים_פירוט אגח תשואה מעל 10% " xfId="701"/>
    <cellStyle name="0_עסקאות שאושרו וטרם בוצעו  _פירוט אגח תשואה מעל 10% " xfId="702"/>
    <cellStyle name="0_פירוט אגח תשואה מעל 10% " xfId="703"/>
    <cellStyle name="0_פירוט אגח תשואה מעל 10%  2" xfId="704"/>
    <cellStyle name="0_פירוט אגח תשואה מעל 10%  2_דיווחים נוספים" xfId="705"/>
    <cellStyle name="0_פירוט אגח תשואה מעל 10%  2_דיווחים נוספים_1" xfId="706"/>
    <cellStyle name="0_פירוט אגח תשואה מעל 10%  2_דיווחים נוספים_פירוט אגח תשואה מעל 10% " xfId="707"/>
    <cellStyle name="0_פירוט אגח תשואה מעל 10%  2_פירוט אגח תשואה מעל 10% " xfId="708"/>
    <cellStyle name="0_פירוט אגח תשואה מעל 10% _1" xfId="709"/>
    <cellStyle name="0_פירוט אגח תשואה מעל 10% _4.4." xfId="710"/>
    <cellStyle name="0_פירוט אגח תשואה מעל 10% _4.4. 2" xfId="711"/>
    <cellStyle name="0_פירוט אגח תשואה מעל 10% _4.4. 2_דיווחים נוספים" xfId="712"/>
    <cellStyle name="0_פירוט אגח תשואה מעל 10% _4.4. 2_דיווחים נוספים_1" xfId="713"/>
    <cellStyle name="0_פירוט אגח תשואה מעל 10% _4.4. 2_דיווחים נוספים_פירוט אגח תשואה מעל 10% " xfId="714"/>
    <cellStyle name="0_פירוט אגח תשואה מעל 10% _4.4. 2_פירוט אגח תשואה מעל 10% " xfId="715"/>
    <cellStyle name="0_פירוט אגח תשואה מעל 10% _4.4._דיווחים נוספים" xfId="716"/>
    <cellStyle name="0_פירוט אגח תשואה מעל 10% _4.4._פירוט אגח תשואה מעל 10% " xfId="717"/>
    <cellStyle name="0_פירוט אגח תשואה מעל 10% _דיווחים נוספים" xfId="718"/>
    <cellStyle name="0_פירוט אגח תשואה מעל 10% _דיווחים נוספים_1" xfId="719"/>
    <cellStyle name="0_פירוט אגח תשואה מעל 10% _דיווחים נוספים_פירוט אגח תשואה מעל 10% " xfId="720"/>
    <cellStyle name="0_פירוט אגח תשואה מעל 10% _פירוט אגח תשואה מעל 10% " xfId="721"/>
    <cellStyle name="1" xfId="722"/>
    <cellStyle name="1 2" xfId="723"/>
    <cellStyle name="1 2 2" xfId="724"/>
    <cellStyle name="1 2_דיווחים נוספים" xfId="725"/>
    <cellStyle name="1 3" xfId="726"/>
    <cellStyle name="1_4.4." xfId="727"/>
    <cellStyle name="1_4.4. 2" xfId="728"/>
    <cellStyle name="1_4.4. 2_דיווחים נוספים" xfId="729"/>
    <cellStyle name="1_4.4. 2_דיווחים נוספים_1" xfId="730"/>
    <cellStyle name="1_4.4. 2_דיווחים נוספים_פירוט אגח תשואה מעל 10% " xfId="731"/>
    <cellStyle name="1_4.4. 2_פירוט אגח תשואה מעל 10% " xfId="732"/>
    <cellStyle name="1_4.4._דיווחים נוספים" xfId="733"/>
    <cellStyle name="1_4.4._פירוט אגח תשואה מעל 10% " xfId="734"/>
    <cellStyle name="1_Anafim" xfId="735"/>
    <cellStyle name="1_Anafim 2" xfId="736"/>
    <cellStyle name="1_Anafim 2 2" xfId="737"/>
    <cellStyle name="1_Anafim 2 2_דיווחים נוספים" xfId="738"/>
    <cellStyle name="1_Anafim 2 2_דיווחים נוספים_1" xfId="739"/>
    <cellStyle name="1_Anafim 2 2_דיווחים נוספים_פירוט אגח תשואה מעל 10% " xfId="740"/>
    <cellStyle name="1_Anafim 2 2_פירוט אגח תשואה מעל 10% " xfId="741"/>
    <cellStyle name="1_Anafim 2_4.4." xfId="742"/>
    <cellStyle name="1_Anafim 2_4.4. 2" xfId="743"/>
    <cellStyle name="1_Anafim 2_4.4. 2_דיווחים נוספים" xfId="744"/>
    <cellStyle name="1_Anafim 2_4.4. 2_דיווחים נוספים_1" xfId="745"/>
    <cellStyle name="1_Anafim 2_4.4. 2_דיווחים נוספים_פירוט אגח תשואה מעל 10% " xfId="746"/>
    <cellStyle name="1_Anafim 2_4.4. 2_פירוט אגח תשואה מעל 10% " xfId="747"/>
    <cellStyle name="1_Anafim 2_4.4._דיווחים נוספים" xfId="748"/>
    <cellStyle name="1_Anafim 2_4.4._פירוט אגח תשואה מעל 10% " xfId="749"/>
    <cellStyle name="1_Anafim 2_דיווחים נוספים" xfId="750"/>
    <cellStyle name="1_Anafim 2_דיווחים נוספים 2" xfId="751"/>
    <cellStyle name="1_Anafim 2_דיווחים נוספים 2_דיווחים נוספים" xfId="752"/>
    <cellStyle name="1_Anafim 2_דיווחים נוספים 2_דיווחים נוספים_1" xfId="753"/>
    <cellStyle name="1_Anafim 2_דיווחים נוספים 2_דיווחים נוספים_פירוט אגח תשואה מעל 10% " xfId="754"/>
    <cellStyle name="1_Anafim 2_דיווחים נוספים 2_פירוט אגח תשואה מעל 10% " xfId="755"/>
    <cellStyle name="1_Anafim 2_דיווחים נוספים_1" xfId="756"/>
    <cellStyle name="1_Anafim 2_דיווחים נוספים_1 2" xfId="757"/>
    <cellStyle name="1_Anafim 2_דיווחים נוספים_1 2_דיווחים נוספים" xfId="758"/>
    <cellStyle name="1_Anafim 2_דיווחים נוספים_1 2_דיווחים נוספים_1" xfId="759"/>
    <cellStyle name="1_Anafim 2_דיווחים נוספים_1 2_דיווחים נוספים_פירוט אגח תשואה מעל 10% " xfId="760"/>
    <cellStyle name="1_Anafim 2_דיווחים נוספים_1 2_פירוט אגח תשואה מעל 10% " xfId="761"/>
    <cellStyle name="1_Anafim 2_דיווחים נוספים_1_4.4." xfId="762"/>
    <cellStyle name="1_Anafim 2_דיווחים נוספים_1_4.4. 2" xfId="763"/>
    <cellStyle name="1_Anafim 2_דיווחים נוספים_1_4.4. 2_דיווחים נוספים" xfId="764"/>
    <cellStyle name="1_Anafim 2_דיווחים נוספים_1_4.4. 2_דיווחים נוספים_1" xfId="765"/>
    <cellStyle name="1_Anafim 2_דיווחים נוספים_1_4.4. 2_דיווחים נוספים_פירוט אגח תשואה מעל 10% " xfId="766"/>
    <cellStyle name="1_Anafim 2_דיווחים נוספים_1_4.4. 2_פירוט אגח תשואה מעל 10% " xfId="767"/>
    <cellStyle name="1_Anafim 2_דיווחים נוספים_1_4.4._דיווחים נוספים" xfId="768"/>
    <cellStyle name="1_Anafim 2_דיווחים נוספים_1_4.4._פירוט אגח תשואה מעל 10% " xfId="769"/>
    <cellStyle name="1_Anafim 2_דיווחים נוספים_1_דיווחים נוספים" xfId="770"/>
    <cellStyle name="1_Anafim 2_דיווחים נוספים_1_פירוט אגח תשואה מעל 10% " xfId="771"/>
    <cellStyle name="1_Anafim 2_דיווחים נוספים_2" xfId="772"/>
    <cellStyle name="1_Anafim 2_דיווחים נוספים_4.4." xfId="773"/>
    <cellStyle name="1_Anafim 2_דיווחים נוספים_4.4. 2" xfId="774"/>
    <cellStyle name="1_Anafim 2_דיווחים נוספים_4.4. 2_דיווחים נוספים" xfId="775"/>
    <cellStyle name="1_Anafim 2_דיווחים נוספים_4.4. 2_דיווחים נוספים_1" xfId="776"/>
    <cellStyle name="1_Anafim 2_דיווחים נוספים_4.4. 2_דיווחים נוספים_פירוט אגח תשואה מעל 10% " xfId="777"/>
    <cellStyle name="1_Anafim 2_דיווחים נוספים_4.4. 2_פירוט אגח תשואה מעל 10% " xfId="778"/>
    <cellStyle name="1_Anafim 2_דיווחים נוספים_4.4._דיווחים נוספים" xfId="779"/>
    <cellStyle name="1_Anafim 2_דיווחים נוספים_4.4._פירוט אגח תשואה מעל 10% " xfId="780"/>
    <cellStyle name="1_Anafim 2_דיווחים נוספים_דיווחים נוספים" xfId="781"/>
    <cellStyle name="1_Anafim 2_דיווחים נוספים_דיווחים נוספים 2" xfId="782"/>
    <cellStyle name="1_Anafim 2_דיווחים נוספים_דיווחים נוספים 2_דיווחים נוספים" xfId="783"/>
    <cellStyle name="1_Anafim 2_דיווחים נוספים_דיווחים נוספים 2_דיווחים נוספים_1" xfId="784"/>
    <cellStyle name="1_Anafim 2_דיווחים נוספים_דיווחים נוספים 2_דיווחים נוספים_פירוט אגח תשואה מעל 10% " xfId="785"/>
    <cellStyle name="1_Anafim 2_דיווחים נוספים_דיווחים נוספים 2_פירוט אגח תשואה מעל 10% " xfId="786"/>
    <cellStyle name="1_Anafim 2_דיווחים נוספים_דיווחים נוספים_1" xfId="787"/>
    <cellStyle name="1_Anafim 2_דיווחים נוספים_דיווחים נוספים_4.4." xfId="788"/>
    <cellStyle name="1_Anafim 2_דיווחים נוספים_דיווחים נוספים_4.4. 2" xfId="789"/>
    <cellStyle name="1_Anafim 2_דיווחים נוספים_דיווחים נוספים_4.4. 2_דיווחים נוספים" xfId="790"/>
    <cellStyle name="1_Anafim 2_דיווחים נוספים_דיווחים נוספים_4.4. 2_דיווחים נוספים_1" xfId="791"/>
    <cellStyle name="1_Anafim 2_דיווחים נוספים_דיווחים נוספים_4.4. 2_דיווחים נוספים_פירוט אגח תשואה מעל 10% " xfId="792"/>
    <cellStyle name="1_Anafim 2_דיווחים נוספים_דיווחים נוספים_4.4. 2_פירוט אגח תשואה מעל 10% " xfId="793"/>
    <cellStyle name="1_Anafim 2_דיווחים נוספים_דיווחים נוספים_4.4._דיווחים נוספים" xfId="794"/>
    <cellStyle name="1_Anafim 2_דיווחים נוספים_דיווחים נוספים_4.4._פירוט אגח תשואה מעל 10% " xfId="795"/>
    <cellStyle name="1_Anafim 2_דיווחים נוספים_דיווחים נוספים_דיווחים נוספים" xfId="796"/>
    <cellStyle name="1_Anafim 2_דיווחים נוספים_דיווחים נוספים_פירוט אגח תשואה מעל 10% " xfId="797"/>
    <cellStyle name="1_Anafim 2_דיווחים נוספים_פירוט אגח תשואה מעל 10% " xfId="798"/>
    <cellStyle name="1_Anafim 2_עסקאות שאושרו וטרם בוצעו  " xfId="799"/>
    <cellStyle name="1_Anafim 2_עסקאות שאושרו וטרם בוצעו   2" xfId="800"/>
    <cellStyle name="1_Anafim 2_עסקאות שאושרו וטרם בוצעו   2_דיווחים נוספים" xfId="801"/>
    <cellStyle name="1_Anafim 2_עסקאות שאושרו וטרם בוצעו   2_דיווחים נוספים_1" xfId="802"/>
    <cellStyle name="1_Anafim 2_עסקאות שאושרו וטרם בוצעו   2_דיווחים נוספים_פירוט אגח תשואה מעל 10% " xfId="803"/>
    <cellStyle name="1_Anafim 2_עסקאות שאושרו וטרם בוצעו   2_פירוט אגח תשואה מעל 10% " xfId="804"/>
    <cellStyle name="1_Anafim 2_עסקאות שאושרו וטרם בוצעו  _דיווחים נוספים" xfId="805"/>
    <cellStyle name="1_Anafim 2_עסקאות שאושרו וטרם בוצעו  _פירוט אגח תשואה מעל 10% " xfId="806"/>
    <cellStyle name="1_Anafim 2_פירוט אגח תשואה מעל 10% " xfId="807"/>
    <cellStyle name="1_Anafim 2_פירוט אגח תשואה מעל 10%  2" xfId="808"/>
    <cellStyle name="1_Anafim 2_פירוט אגח תשואה מעל 10%  2_דיווחים נוספים" xfId="809"/>
    <cellStyle name="1_Anafim 2_פירוט אגח תשואה מעל 10%  2_דיווחים נוספים_1" xfId="810"/>
    <cellStyle name="1_Anafim 2_פירוט אגח תשואה מעל 10%  2_דיווחים נוספים_פירוט אגח תשואה מעל 10% " xfId="811"/>
    <cellStyle name="1_Anafim 2_פירוט אגח תשואה מעל 10%  2_פירוט אגח תשואה מעל 10% " xfId="812"/>
    <cellStyle name="1_Anafim 2_פירוט אגח תשואה מעל 10% _1" xfId="813"/>
    <cellStyle name="1_Anafim 2_פירוט אגח תשואה מעל 10% _4.4." xfId="814"/>
    <cellStyle name="1_Anafim 2_פירוט אגח תשואה מעל 10% _4.4. 2" xfId="815"/>
    <cellStyle name="1_Anafim 2_פירוט אגח תשואה מעל 10% _4.4. 2_דיווחים נוספים" xfId="816"/>
    <cellStyle name="1_Anafim 2_פירוט אגח תשואה מעל 10% _4.4. 2_דיווחים נוספים_1" xfId="817"/>
    <cellStyle name="1_Anafim 2_פירוט אגח תשואה מעל 10% _4.4. 2_דיווחים נוספים_פירוט אגח תשואה מעל 10% " xfId="818"/>
    <cellStyle name="1_Anafim 2_פירוט אגח תשואה מעל 10% _4.4. 2_פירוט אגח תשואה מעל 10% " xfId="819"/>
    <cellStyle name="1_Anafim 2_פירוט אגח תשואה מעל 10% _4.4._דיווחים נוספים" xfId="820"/>
    <cellStyle name="1_Anafim 2_פירוט אגח תשואה מעל 10% _4.4._פירוט אגח תשואה מעל 10% " xfId="821"/>
    <cellStyle name="1_Anafim 2_פירוט אגח תשואה מעל 10% _דיווחים נוספים" xfId="822"/>
    <cellStyle name="1_Anafim 2_פירוט אגח תשואה מעל 10% _דיווחים נוספים_1" xfId="823"/>
    <cellStyle name="1_Anafim 2_פירוט אגח תשואה מעל 10% _דיווחים נוספים_פירוט אגח תשואה מעל 10% " xfId="824"/>
    <cellStyle name="1_Anafim 2_פירוט אגח תשואה מעל 10% _פירוט אגח תשואה מעל 10% " xfId="825"/>
    <cellStyle name="1_Anafim 3" xfId="826"/>
    <cellStyle name="1_Anafim 3_דיווחים נוספים" xfId="827"/>
    <cellStyle name="1_Anafim 3_דיווחים נוספים_1" xfId="828"/>
    <cellStyle name="1_Anafim 3_דיווחים נוספים_פירוט אגח תשואה מעל 10% " xfId="829"/>
    <cellStyle name="1_Anafim 3_פירוט אגח תשואה מעל 10% " xfId="830"/>
    <cellStyle name="1_Anafim_4.4." xfId="831"/>
    <cellStyle name="1_Anafim_4.4. 2" xfId="832"/>
    <cellStyle name="1_Anafim_4.4. 2_דיווחים נוספים" xfId="833"/>
    <cellStyle name="1_Anafim_4.4. 2_דיווחים נוספים_1" xfId="834"/>
    <cellStyle name="1_Anafim_4.4. 2_דיווחים נוספים_פירוט אגח תשואה מעל 10% " xfId="835"/>
    <cellStyle name="1_Anafim_4.4. 2_פירוט אגח תשואה מעל 10% " xfId="836"/>
    <cellStyle name="1_Anafim_4.4._דיווחים נוספים" xfId="837"/>
    <cellStyle name="1_Anafim_4.4._פירוט אגח תשואה מעל 10% " xfId="838"/>
    <cellStyle name="1_Anafim_דיווחים נוספים" xfId="839"/>
    <cellStyle name="1_Anafim_דיווחים נוספים 2" xfId="840"/>
    <cellStyle name="1_Anafim_דיווחים נוספים 2_דיווחים נוספים" xfId="841"/>
    <cellStyle name="1_Anafim_דיווחים נוספים 2_דיווחים נוספים_1" xfId="842"/>
    <cellStyle name="1_Anafim_דיווחים נוספים 2_דיווחים נוספים_פירוט אגח תשואה מעל 10% " xfId="843"/>
    <cellStyle name="1_Anafim_דיווחים נוספים 2_פירוט אגח תשואה מעל 10% " xfId="844"/>
    <cellStyle name="1_Anafim_דיווחים נוספים_1" xfId="845"/>
    <cellStyle name="1_Anafim_דיווחים נוספים_1 2" xfId="846"/>
    <cellStyle name="1_Anafim_דיווחים נוספים_1 2_דיווחים נוספים" xfId="847"/>
    <cellStyle name="1_Anafim_דיווחים נוספים_1 2_דיווחים נוספים_1" xfId="848"/>
    <cellStyle name="1_Anafim_דיווחים נוספים_1 2_דיווחים נוספים_פירוט אגח תשואה מעל 10% " xfId="849"/>
    <cellStyle name="1_Anafim_דיווחים נוספים_1 2_פירוט אגח תשואה מעל 10% " xfId="850"/>
    <cellStyle name="1_Anafim_דיווחים נוספים_1_4.4." xfId="851"/>
    <cellStyle name="1_Anafim_דיווחים נוספים_1_4.4. 2" xfId="852"/>
    <cellStyle name="1_Anafim_דיווחים נוספים_1_4.4. 2_דיווחים נוספים" xfId="853"/>
    <cellStyle name="1_Anafim_דיווחים נוספים_1_4.4. 2_דיווחים נוספים_1" xfId="854"/>
    <cellStyle name="1_Anafim_דיווחים נוספים_1_4.4. 2_דיווחים נוספים_פירוט אגח תשואה מעל 10% " xfId="855"/>
    <cellStyle name="1_Anafim_דיווחים נוספים_1_4.4. 2_פירוט אגח תשואה מעל 10% " xfId="856"/>
    <cellStyle name="1_Anafim_דיווחים נוספים_1_4.4._דיווחים נוספים" xfId="857"/>
    <cellStyle name="1_Anafim_דיווחים נוספים_1_4.4._פירוט אגח תשואה מעל 10% " xfId="858"/>
    <cellStyle name="1_Anafim_דיווחים נוספים_1_דיווחים נוספים" xfId="859"/>
    <cellStyle name="1_Anafim_דיווחים נוספים_1_דיווחים נוספים 2" xfId="860"/>
    <cellStyle name="1_Anafim_דיווחים נוספים_1_דיווחים נוספים 2_דיווחים נוספים" xfId="861"/>
    <cellStyle name="1_Anafim_דיווחים נוספים_1_דיווחים נוספים 2_דיווחים נוספים_1" xfId="862"/>
    <cellStyle name="1_Anafim_דיווחים נוספים_1_דיווחים נוספים 2_דיווחים נוספים_פירוט אגח תשואה מעל 10% " xfId="863"/>
    <cellStyle name="1_Anafim_דיווחים נוספים_1_דיווחים נוספים 2_פירוט אגח תשואה מעל 10% " xfId="864"/>
    <cellStyle name="1_Anafim_דיווחים נוספים_1_דיווחים נוספים_1" xfId="865"/>
    <cellStyle name="1_Anafim_דיווחים נוספים_1_דיווחים נוספים_4.4." xfId="866"/>
    <cellStyle name="1_Anafim_דיווחים נוספים_1_דיווחים נוספים_4.4. 2" xfId="867"/>
    <cellStyle name="1_Anafim_דיווחים נוספים_1_דיווחים נוספים_4.4. 2_דיווחים נוספים" xfId="868"/>
    <cellStyle name="1_Anafim_דיווחים נוספים_1_דיווחים נוספים_4.4. 2_דיווחים נוספים_1" xfId="869"/>
    <cellStyle name="1_Anafim_דיווחים נוספים_1_דיווחים נוספים_4.4. 2_דיווחים נוספים_פירוט אגח תשואה מעל 10% " xfId="870"/>
    <cellStyle name="1_Anafim_דיווחים נוספים_1_דיווחים נוספים_4.4. 2_פירוט אגח תשואה מעל 10% " xfId="871"/>
    <cellStyle name="1_Anafim_דיווחים נוספים_1_דיווחים נוספים_4.4._דיווחים נוספים" xfId="872"/>
    <cellStyle name="1_Anafim_דיווחים נוספים_1_דיווחים נוספים_4.4._פירוט אגח תשואה מעל 10% " xfId="873"/>
    <cellStyle name="1_Anafim_דיווחים נוספים_1_דיווחים נוספים_דיווחים נוספים" xfId="874"/>
    <cellStyle name="1_Anafim_דיווחים נוספים_1_דיווחים נוספים_פירוט אגח תשואה מעל 10% " xfId="875"/>
    <cellStyle name="1_Anafim_דיווחים נוספים_1_פירוט אגח תשואה מעל 10% " xfId="876"/>
    <cellStyle name="1_Anafim_דיווחים נוספים_2" xfId="877"/>
    <cellStyle name="1_Anafim_דיווחים נוספים_2 2" xfId="878"/>
    <cellStyle name="1_Anafim_דיווחים נוספים_2 2_דיווחים נוספים" xfId="879"/>
    <cellStyle name="1_Anafim_דיווחים נוספים_2 2_דיווחים נוספים_1" xfId="880"/>
    <cellStyle name="1_Anafim_דיווחים נוספים_2 2_דיווחים נוספים_פירוט אגח תשואה מעל 10% " xfId="881"/>
    <cellStyle name="1_Anafim_דיווחים נוספים_2 2_פירוט אגח תשואה מעל 10% " xfId="882"/>
    <cellStyle name="1_Anafim_דיווחים נוספים_2_4.4." xfId="883"/>
    <cellStyle name="1_Anafim_דיווחים נוספים_2_4.4. 2" xfId="884"/>
    <cellStyle name="1_Anafim_דיווחים נוספים_2_4.4. 2_דיווחים נוספים" xfId="885"/>
    <cellStyle name="1_Anafim_דיווחים נוספים_2_4.4. 2_דיווחים נוספים_1" xfId="886"/>
    <cellStyle name="1_Anafim_דיווחים נוספים_2_4.4. 2_דיווחים נוספים_פירוט אגח תשואה מעל 10% " xfId="887"/>
    <cellStyle name="1_Anafim_דיווחים נוספים_2_4.4. 2_פירוט אגח תשואה מעל 10% " xfId="888"/>
    <cellStyle name="1_Anafim_דיווחים נוספים_2_4.4._דיווחים נוספים" xfId="889"/>
    <cellStyle name="1_Anafim_דיווחים נוספים_2_4.4._פירוט אגח תשואה מעל 10% " xfId="890"/>
    <cellStyle name="1_Anafim_דיווחים נוספים_2_דיווחים נוספים" xfId="891"/>
    <cellStyle name="1_Anafim_דיווחים נוספים_2_פירוט אגח תשואה מעל 10% " xfId="892"/>
    <cellStyle name="1_Anafim_דיווחים נוספים_3" xfId="893"/>
    <cellStyle name="1_Anafim_דיווחים נוספים_4.4." xfId="894"/>
    <cellStyle name="1_Anafim_דיווחים נוספים_4.4. 2" xfId="895"/>
    <cellStyle name="1_Anafim_דיווחים נוספים_4.4. 2_דיווחים נוספים" xfId="896"/>
    <cellStyle name="1_Anafim_דיווחים נוספים_4.4. 2_דיווחים נוספים_1" xfId="897"/>
    <cellStyle name="1_Anafim_דיווחים נוספים_4.4. 2_דיווחים נוספים_פירוט אגח תשואה מעל 10% " xfId="898"/>
    <cellStyle name="1_Anafim_דיווחים נוספים_4.4. 2_פירוט אגח תשואה מעל 10% " xfId="899"/>
    <cellStyle name="1_Anafim_דיווחים נוספים_4.4._דיווחים נוספים" xfId="900"/>
    <cellStyle name="1_Anafim_דיווחים נוספים_4.4._פירוט אגח תשואה מעל 10% " xfId="901"/>
    <cellStyle name="1_Anafim_דיווחים נוספים_דיווחים נוספים" xfId="902"/>
    <cellStyle name="1_Anafim_דיווחים נוספים_דיווחים נוספים 2" xfId="903"/>
    <cellStyle name="1_Anafim_דיווחים נוספים_דיווחים נוספים 2_דיווחים נוספים" xfId="904"/>
    <cellStyle name="1_Anafim_דיווחים נוספים_דיווחים נוספים 2_דיווחים נוספים_1" xfId="905"/>
    <cellStyle name="1_Anafim_דיווחים נוספים_דיווחים נוספים 2_דיווחים נוספים_פירוט אגח תשואה מעל 10% " xfId="906"/>
    <cellStyle name="1_Anafim_דיווחים נוספים_דיווחים נוספים 2_פירוט אגח תשואה מעל 10% " xfId="907"/>
    <cellStyle name="1_Anafim_דיווחים נוספים_דיווחים נוספים_1" xfId="908"/>
    <cellStyle name="1_Anafim_דיווחים נוספים_דיווחים נוספים_4.4." xfId="909"/>
    <cellStyle name="1_Anafim_דיווחים נוספים_דיווחים נוספים_4.4. 2" xfId="910"/>
    <cellStyle name="1_Anafim_דיווחים נוספים_דיווחים נוספים_4.4. 2_דיווחים נוספים" xfId="911"/>
    <cellStyle name="1_Anafim_דיווחים נוספים_דיווחים נוספים_4.4. 2_דיווחים נוספים_1" xfId="912"/>
    <cellStyle name="1_Anafim_דיווחים נוספים_דיווחים נוספים_4.4. 2_דיווחים נוספים_פירוט אגח תשואה מעל 10% " xfId="913"/>
    <cellStyle name="1_Anafim_דיווחים נוספים_דיווחים נוספים_4.4. 2_פירוט אגח תשואה מעל 10% " xfId="914"/>
    <cellStyle name="1_Anafim_דיווחים נוספים_דיווחים נוספים_4.4._דיווחים נוספים" xfId="915"/>
    <cellStyle name="1_Anafim_דיווחים נוספים_דיווחים נוספים_4.4._פירוט אגח תשואה מעל 10% " xfId="916"/>
    <cellStyle name="1_Anafim_דיווחים נוספים_דיווחים נוספים_דיווחים נוספים" xfId="917"/>
    <cellStyle name="1_Anafim_דיווחים נוספים_דיווחים נוספים_פירוט אגח תשואה מעל 10% " xfId="918"/>
    <cellStyle name="1_Anafim_דיווחים נוספים_פירוט אגח תשואה מעל 10% " xfId="919"/>
    <cellStyle name="1_Anafim_הערות" xfId="920"/>
    <cellStyle name="1_Anafim_הערות 2" xfId="921"/>
    <cellStyle name="1_Anafim_הערות 2_דיווחים נוספים" xfId="922"/>
    <cellStyle name="1_Anafim_הערות 2_דיווחים נוספים_1" xfId="923"/>
    <cellStyle name="1_Anafim_הערות 2_דיווחים נוספים_פירוט אגח תשואה מעל 10% " xfId="924"/>
    <cellStyle name="1_Anafim_הערות 2_פירוט אגח תשואה מעל 10% " xfId="925"/>
    <cellStyle name="1_Anafim_הערות_4.4." xfId="926"/>
    <cellStyle name="1_Anafim_הערות_4.4. 2" xfId="927"/>
    <cellStyle name="1_Anafim_הערות_4.4. 2_דיווחים נוספים" xfId="928"/>
    <cellStyle name="1_Anafim_הערות_4.4. 2_דיווחים נוספים_1" xfId="929"/>
    <cellStyle name="1_Anafim_הערות_4.4. 2_דיווחים נוספים_פירוט אגח תשואה מעל 10% " xfId="930"/>
    <cellStyle name="1_Anafim_הערות_4.4. 2_פירוט אגח תשואה מעל 10% " xfId="931"/>
    <cellStyle name="1_Anafim_הערות_4.4._דיווחים נוספים" xfId="932"/>
    <cellStyle name="1_Anafim_הערות_4.4._פירוט אגח תשואה מעל 10% " xfId="933"/>
    <cellStyle name="1_Anafim_הערות_דיווחים נוספים" xfId="934"/>
    <cellStyle name="1_Anafim_הערות_דיווחים נוספים_1" xfId="935"/>
    <cellStyle name="1_Anafim_הערות_דיווחים נוספים_פירוט אגח תשואה מעל 10% " xfId="936"/>
    <cellStyle name="1_Anafim_הערות_פירוט אגח תשואה מעל 10% " xfId="937"/>
    <cellStyle name="1_Anafim_יתרת מסגרות אשראי לניצול " xfId="938"/>
    <cellStyle name="1_Anafim_יתרת מסגרות אשראי לניצול  2" xfId="939"/>
    <cellStyle name="1_Anafim_יתרת מסגרות אשראי לניצול  2_דיווחים נוספים" xfId="940"/>
    <cellStyle name="1_Anafim_יתרת מסגרות אשראי לניצול  2_דיווחים נוספים_1" xfId="941"/>
    <cellStyle name="1_Anafim_יתרת מסגרות אשראי לניצול  2_דיווחים נוספים_פירוט אגח תשואה מעל 10% " xfId="942"/>
    <cellStyle name="1_Anafim_יתרת מסגרות אשראי לניצול  2_פירוט אגח תשואה מעל 10% " xfId="943"/>
    <cellStyle name="1_Anafim_יתרת מסגרות אשראי לניצול _4.4." xfId="944"/>
    <cellStyle name="1_Anafim_יתרת מסגרות אשראי לניצול _4.4. 2" xfId="945"/>
    <cellStyle name="1_Anafim_יתרת מסגרות אשראי לניצול _4.4. 2_דיווחים נוספים" xfId="946"/>
    <cellStyle name="1_Anafim_יתרת מסגרות אשראי לניצול _4.4. 2_דיווחים נוספים_1" xfId="947"/>
    <cellStyle name="1_Anafim_יתרת מסגרות אשראי לניצול _4.4. 2_דיווחים נוספים_פירוט אגח תשואה מעל 10% " xfId="948"/>
    <cellStyle name="1_Anafim_יתרת מסגרות אשראי לניצול _4.4. 2_פירוט אגח תשואה מעל 10% " xfId="949"/>
    <cellStyle name="1_Anafim_יתרת מסגרות אשראי לניצול _4.4._דיווחים נוספים" xfId="950"/>
    <cellStyle name="1_Anafim_יתרת מסגרות אשראי לניצול _4.4._פירוט אגח תשואה מעל 10% " xfId="951"/>
    <cellStyle name="1_Anafim_יתרת מסגרות אשראי לניצול _דיווחים נוספים" xfId="952"/>
    <cellStyle name="1_Anafim_יתרת מסגרות אשראי לניצול _דיווחים נוספים_1" xfId="953"/>
    <cellStyle name="1_Anafim_יתרת מסגרות אשראי לניצול _דיווחים נוספים_פירוט אגח תשואה מעל 10% " xfId="954"/>
    <cellStyle name="1_Anafim_יתרת מסגרות אשראי לניצול _פירוט אגח תשואה מעל 10% " xfId="955"/>
    <cellStyle name="1_Anafim_עסקאות שאושרו וטרם בוצעו  " xfId="956"/>
    <cellStyle name="1_Anafim_עסקאות שאושרו וטרם בוצעו   2" xfId="957"/>
    <cellStyle name="1_Anafim_עסקאות שאושרו וטרם בוצעו   2_דיווחים נוספים" xfId="958"/>
    <cellStyle name="1_Anafim_עסקאות שאושרו וטרם בוצעו   2_דיווחים נוספים_1" xfId="959"/>
    <cellStyle name="1_Anafim_עסקאות שאושרו וטרם בוצעו   2_דיווחים נוספים_פירוט אגח תשואה מעל 10% " xfId="960"/>
    <cellStyle name="1_Anafim_עסקאות שאושרו וטרם בוצעו   2_פירוט אגח תשואה מעל 10% " xfId="961"/>
    <cellStyle name="1_Anafim_עסקאות שאושרו וטרם בוצעו  _1" xfId="962"/>
    <cellStyle name="1_Anafim_עסקאות שאושרו וטרם בוצעו  _1 2" xfId="963"/>
    <cellStyle name="1_Anafim_עסקאות שאושרו וטרם בוצעו  _1 2_דיווחים נוספים" xfId="964"/>
    <cellStyle name="1_Anafim_עסקאות שאושרו וטרם בוצעו  _1 2_דיווחים נוספים_1" xfId="965"/>
    <cellStyle name="1_Anafim_עסקאות שאושרו וטרם בוצעו  _1 2_דיווחים נוספים_פירוט אגח תשואה מעל 10% " xfId="966"/>
    <cellStyle name="1_Anafim_עסקאות שאושרו וטרם בוצעו  _1 2_פירוט אגח תשואה מעל 10% " xfId="967"/>
    <cellStyle name="1_Anafim_עסקאות שאושרו וטרם בוצעו  _1_דיווחים נוספים" xfId="968"/>
    <cellStyle name="1_Anafim_עסקאות שאושרו וטרם בוצעו  _1_פירוט אגח תשואה מעל 10% " xfId="969"/>
    <cellStyle name="1_Anafim_עסקאות שאושרו וטרם בוצעו  _4.4." xfId="970"/>
    <cellStyle name="1_Anafim_עסקאות שאושרו וטרם בוצעו  _4.4. 2" xfId="971"/>
    <cellStyle name="1_Anafim_עסקאות שאושרו וטרם בוצעו  _4.4. 2_דיווחים נוספים" xfId="972"/>
    <cellStyle name="1_Anafim_עסקאות שאושרו וטרם בוצעו  _4.4. 2_דיווחים נוספים_1" xfId="973"/>
    <cellStyle name="1_Anafim_עסקאות שאושרו וטרם בוצעו  _4.4. 2_דיווחים נוספים_פירוט אגח תשואה מעל 10% " xfId="974"/>
    <cellStyle name="1_Anafim_עסקאות שאושרו וטרם בוצעו  _4.4. 2_פירוט אגח תשואה מעל 10% " xfId="975"/>
    <cellStyle name="1_Anafim_עסקאות שאושרו וטרם בוצעו  _4.4._דיווחים נוספים" xfId="976"/>
    <cellStyle name="1_Anafim_עסקאות שאושרו וטרם בוצעו  _4.4._פירוט אגח תשואה מעל 10% " xfId="977"/>
    <cellStyle name="1_Anafim_עסקאות שאושרו וטרם בוצעו  _דיווחים נוספים" xfId="978"/>
    <cellStyle name="1_Anafim_עסקאות שאושרו וטרם בוצעו  _דיווחים נוספים_1" xfId="979"/>
    <cellStyle name="1_Anafim_עסקאות שאושרו וטרם בוצעו  _דיווחים נוספים_פירוט אגח תשואה מעל 10% " xfId="980"/>
    <cellStyle name="1_Anafim_עסקאות שאושרו וטרם בוצעו  _פירוט אגח תשואה מעל 10% " xfId="981"/>
    <cellStyle name="1_Anafim_פירוט אגח תשואה מעל 10% " xfId="982"/>
    <cellStyle name="1_Anafim_פירוט אגח תשואה מעל 10%  2" xfId="983"/>
    <cellStyle name="1_Anafim_פירוט אגח תשואה מעל 10%  2_דיווחים נוספים" xfId="984"/>
    <cellStyle name="1_Anafim_פירוט אגח תשואה מעל 10%  2_דיווחים נוספים_1" xfId="985"/>
    <cellStyle name="1_Anafim_פירוט אגח תשואה מעל 10%  2_דיווחים נוספים_פירוט אגח תשואה מעל 10% " xfId="986"/>
    <cellStyle name="1_Anafim_פירוט אגח תשואה מעל 10%  2_פירוט אגח תשואה מעל 10% " xfId="987"/>
    <cellStyle name="1_Anafim_פירוט אגח תשואה מעל 10% _1" xfId="988"/>
    <cellStyle name="1_Anafim_פירוט אגח תשואה מעל 10% _4.4." xfId="989"/>
    <cellStyle name="1_Anafim_פירוט אגח תשואה מעל 10% _4.4. 2" xfId="990"/>
    <cellStyle name="1_Anafim_פירוט אגח תשואה מעל 10% _4.4. 2_דיווחים נוספים" xfId="991"/>
    <cellStyle name="1_Anafim_פירוט אגח תשואה מעל 10% _4.4. 2_דיווחים נוספים_1" xfId="992"/>
    <cellStyle name="1_Anafim_פירוט אגח תשואה מעל 10% _4.4. 2_דיווחים נוספים_פירוט אגח תשואה מעל 10% " xfId="993"/>
    <cellStyle name="1_Anafim_פירוט אגח תשואה מעל 10% _4.4. 2_פירוט אגח תשואה מעל 10% " xfId="994"/>
    <cellStyle name="1_Anafim_פירוט אגח תשואה מעל 10% _4.4._דיווחים נוספים" xfId="995"/>
    <cellStyle name="1_Anafim_פירוט אגח תשואה מעל 10% _4.4._פירוט אגח תשואה מעל 10% " xfId="996"/>
    <cellStyle name="1_Anafim_פירוט אגח תשואה מעל 10% _דיווחים נוספים" xfId="997"/>
    <cellStyle name="1_Anafim_פירוט אגח תשואה מעל 10% _דיווחים נוספים_1" xfId="998"/>
    <cellStyle name="1_Anafim_פירוט אגח תשואה מעל 10% _דיווחים נוספים_פירוט אגח תשואה מעל 10% " xfId="999"/>
    <cellStyle name="1_Anafim_פירוט אגח תשואה מעל 10% _פירוט אגח תשואה מעל 10% " xfId="1000"/>
    <cellStyle name="1_אחזקות בעלי ענין -DATA - ערכים" xfId="1001"/>
    <cellStyle name="1_דיווחים נוספים" xfId="1002"/>
    <cellStyle name="1_דיווחים נוספים 2" xfId="1003"/>
    <cellStyle name="1_דיווחים נוספים 2_דיווחים נוספים" xfId="1004"/>
    <cellStyle name="1_דיווחים נוספים 2_דיווחים נוספים_1" xfId="1005"/>
    <cellStyle name="1_דיווחים נוספים 2_דיווחים נוספים_פירוט אגח תשואה מעל 10% " xfId="1006"/>
    <cellStyle name="1_דיווחים נוספים 2_פירוט אגח תשואה מעל 10% " xfId="1007"/>
    <cellStyle name="1_דיווחים נוספים_1" xfId="1008"/>
    <cellStyle name="1_דיווחים נוספים_1 2" xfId="1009"/>
    <cellStyle name="1_דיווחים נוספים_1 2_דיווחים נוספים" xfId="1010"/>
    <cellStyle name="1_דיווחים נוספים_1 2_דיווחים נוספים_1" xfId="1011"/>
    <cellStyle name="1_דיווחים נוספים_1 2_דיווחים נוספים_פירוט אגח תשואה מעל 10% " xfId="1012"/>
    <cellStyle name="1_דיווחים נוספים_1 2_פירוט אגח תשואה מעל 10% " xfId="1013"/>
    <cellStyle name="1_דיווחים נוספים_1_4.4." xfId="1014"/>
    <cellStyle name="1_דיווחים נוספים_1_4.4. 2" xfId="1015"/>
    <cellStyle name="1_דיווחים נוספים_1_4.4. 2_דיווחים נוספים" xfId="1016"/>
    <cellStyle name="1_דיווחים נוספים_1_4.4. 2_דיווחים נוספים_1" xfId="1017"/>
    <cellStyle name="1_דיווחים נוספים_1_4.4. 2_דיווחים נוספים_פירוט אגח תשואה מעל 10% " xfId="1018"/>
    <cellStyle name="1_דיווחים נוספים_1_4.4. 2_פירוט אגח תשואה מעל 10% " xfId="1019"/>
    <cellStyle name="1_דיווחים נוספים_1_4.4._דיווחים נוספים" xfId="1020"/>
    <cellStyle name="1_דיווחים נוספים_1_4.4._פירוט אגח תשואה מעל 10% " xfId="1021"/>
    <cellStyle name="1_דיווחים נוספים_1_דיווחים נוספים" xfId="1022"/>
    <cellStyle name="1_דיווחים נוספים_1_דיווחים נוספים 2" xfId="1023"/>
    <cellStyle name="1_דיווחים נוספים_1_דיווחים נוספים 2_דיווחים נוספים" xfId="1024"/>
    <cellStyle name="1_דיווחים נוספים_1_דיווחים נוספים 2_דיווחים נוספים_1" xfId="1025"/>
    <cellStyle name="1_דיווחים נוספים_1_דיווחים נוספים 2_דיווחים נוספים_פירוט אגח תשואה מעל 10% " xfId="1026"/>
    <cellStyle name="1_דיווחים נוספים_1_דיווחים נוספים 2_פירוט אגח תשואה מעל 10% " xfId="1027"/>
    <cellStyle name="1_דיווחים נוספים_1_דיווחים נוספים_1" xfId="1028"/>
    <cellStyle name="1_דיווחים נוספים_1_דיווחים נוספים_4.4." xfId="1029"/>
    <cellStyle name="1_דיווחים נוספים_1_דיווחים נוספים_4.4. 2" xfId="1030"/>
    <cellStyle name="1_דיווחים נוספים_1_דיווחים נוספים_4.4. 2_דיווחים נוספים" xfId="1031"/>
    <cellStyle name="1_דיווחים נוספים_1_דיווחים נוספים_4.4. 2_דיווחים נוספים_1" xfId="1032"/>
    <cellStyle name="1_דיווחים נוספים_1_דיווחים נוספים_4.4. 2_דיווחים נוספים_פירוט אגח תשואה מעל 10% " xfId="1033"/>
    <cellStyle name="1_דיווחים נוספים_1_דיווחים נוספים_4.4. 2_פירוט אגח תשואה מעל 10% " xfId="1034"/>
    <cellStyle name="1_דיווחים נוספים_1_דיווחים נוספים_4.4._דיווחים נוספים" xfId="1035"/>
    <cellStyle name="1_דיווחים נוספים_1_דיווחים נוספים_4.4._פירוט אגח תשואה מעל 10% " xfId="1036"/>
    <cellStyle name="1_דיווחים נוספים_1_דיווחים נוספים_דיווחים נוספים" xfId="1037"/>
    <cellStyle name="1_דיווחים נוספים_1_דיווחים נוספים_פירוט אגח תשואה מעל 10% " xfId="1038"/>
    <cellStyle name="1_דיווחים נוספים_1_פירוט אגח תשואה מעל 10% " xfId="1039"/>
    <cellStyle name="1_דיווחים נוספים_2" xfId="1040"/>
    <cellStyle name="1_דיווחים נוספים_2 2" xfId="1041"/>
    <cellStyle name="1_דיווחים נוספים_2 2_דיווחים נוספים" xfId="1042"/>
    <cellStyle name="1_דיווחים נוספים_2 2_דיווחים נוספים_1" xfId="1043"/>
    <cellStyle name="1_דיווחים נוספים_2 2_דיווחים נוספים_פירוט אגח תשואה מעל 10% " xfId="1044"/>
    <cellStyle name="1_דיווחים נוספים_2 2_פירוט אגח תשואה מעל 10% " xfId="1045"/>
    <cellStyle name="1_דיווחים נוספים_2_4.4." xfId="1046"/>
    <cellStyle name="1_דיווחים נוספים_2_4.4. 2" xfId="1047"/>
    <cellStyle name="1_דיווחים נוספים_2_4.4. 2_דיווחים נוספים" xfId="1048"/>
    <cellStyle name="1_דיווחים נוספים_2_4.4. 2_דיווחים נוספים_1" xfId="1049"/>
    <cellStyle name="1_דיווחים נוספים_2_4.4. 2_דיווחים נוספים_פירוט אגח תשואה מעל 10% " xfId="1050"/>
    <cellStyle name="1_דיווחים נוספים_2_4.4. 2_פירוט אגח תשואה מעל 10% " xfId="1051"/>
    <cellStyle name="1_דיווחים נוספים_2_4.4._דיווחים נוספים" xfId="1052"/>
    <cellStyle name="1_דיווחים נוספים_2_4.4._פירוט אגח תשואה מעל 10% " xfId="1053"/>
    <cellStyle name="1_דיווחים נוספים_2_דיווחים נוספים" xfId="1054"/>
    <cellStyle name="1_דיווחים נוספים_2_פירוט אגח תשואה מעל 10% " xfId="1055"/>
    <cellStyle name="1_דיווחים נוספים_3" xfId="1056"/>
    <cellStyle name="1_דיווחים נוספים_4.4." xfId="1057"/>
    <cellStyle name="1_דיווחים נוספים_4.4. 2" xfId="1058"/>
    <cellStyle name="1_דיווחים נוספים_4.4. 2_דיווחים נוספים" xfId="1059"/>
    <cellStyle name="1_דיווחים נוספים_4.4. 2_דיווחים נוספים_1" xfId="1060"/>
    <cellStyle name="1_דיווחים נוספים_4.4. 2_דיווחים נוספים_פירוט אגח תשואה מעל 10% " xfId="1061"/>
    <cellStyle name="1_דיווחים נוספים_4.4. 2_פירוט אגח תשואה מעל 10% " xfId="1062"/>
    <cellStyle name="1_דיווחים נוספים_4.4._דיווחים נוספים" xfId="1063"/>
    <cellStyle name="1_דיווחים נוספים_4.4._פירוט אגח תשואה מעל 10% " xfId="1064"/>
    <cellStyle name="1_דיווחים נוספים_דיווחים נוספים" xfId="1065"/>
    <cellStyle name="1_דיווחים נוספים_דיווחים נוספים 2" xfId="1066"/>
    <cellStyle name="1_דיווחים נוספים_דיווחים נוספים 2_דיווחים נוספים" xfId="1067"/>
    <cellStyle name="1_דיווחים נוספים_דיווחים נוספים 2_דיווחים נוספים_1" xfId="1068"/>
    <cellStyle name="1_דיווחים נוספים_דיווחים נוספים 2_דיווחים נוספים_פירוט אגח תשואה מעל 10% " xfId="1069"/>
    <cellStyle name="1_דיווחים נוספים_דיווחים נוספים 2_פירוט אגח תשואה מעל 10% " xfId="1070"/>
    <cellStyle name="1_דיווחים נוספים_דיווחים נוספים_1" xfId="1071"/>
    <cellStyle name="1_דיווחים נוספים_דיווחים נוספים_4.4." xfId="1072"/>
    <cellStyle name="1_דיווחים נוספים_דיווחים נוספים_4.4. 2" xfId="1073"/>
    <cellStyle name="1_דיווחים נוספים_דיווחים נוספים_4.4. 2_דיווחים נוספים" xfId="1074"/>
    <cellStyle name="1_דיווחים נוספים_דיווחים נוספים_4.4. 2_דיווחים נוספים_1" xfId="1075"/>
    <cellStyle name="1_דיווחים נוספים_דיווחים נוספים_4.4. 2_דיווחים נוספים_פירוט אגח תשואה מעל 10% " xfId="1076"/>
    <cellStyle name="1_דיווחים נוספים_דיווחים נוספים_4.4. 2_פירוט אגח תשואה מעל 10% " xfId="1077"/>
    <cellStyle name="1_דיווחים נוספים_דיווחים נוספים_4.4._דיווחים נוספים" xfId="1078"/>
    <cellStyle name="1_דיווחים נוספים_דיווחים נוספים_4.4._פירוט אגח תשואה מעל 10% " xfId="1079"/>
    <cellStyle name="1_דיווחים נוספים_דיווחים נוספים_דיווחים נוספים" xfId="1080"/>
    <cellStyle name="1_דיווחים נוספים_דיווחים נוספים_פירוט אגח תשואה מעל 10% " xfId="1081"/>
    <cellStyle name="1_דיווחים נוספים_פירוט אגח תשואה מעל 10% " xfId="1082"/>
    <cellStyle name="1_הערות" xfId="1083"/>
    <cellStyle name="1_הערות 2" xfId="1084"/>
    <cellStyle name="1_הערות 2_דיווחים נוספים" xfId="1085"/>
    <cellStyle name="1_הערות 2_דיווחים נוספים_1" xfId="1086"/>
    <cellStyle name="1_הערות 2_דיווחים נוספים_פירוט אגח תשואה מעל 10% " xfId="1087"/>
    <cellStyle name="1_הערות 2_פירוט אגח תשואה מעל 10% " xfId="1088"/>
    <cellStyle name="1_הערות_4.4." xfId="1089"/>
    <cellStyle name="1_הערות_4.4. 2" xfId="1090"/>
    <cellStyle name="1_הערות_4.4. 2_דיווחים נוספים" xfId="1091"/>
    <cellStyle name="1_הערות_4.4. 2_דיווחים נוספים_1" xfId="1092"/>
    <cellStyle name="1_הערות_4.4. 2_דיווחים נוספים_פירוט אגח תשואה מעל 10% " xfId="1093"/>
    <cellStyle name="1_הערות_4.4. 2_פירוט אגח תשואה מעל 10% " xfId="1094"/>
    <cellStyle name="1_הערות_4.4._דיווחים נוספים" xfId="1095"/>
    <cellStyle name="1_הערות_4.4._פירוט אגח תשואה מעל 10% " xfId="1096"/>
    <cellStyle name="1_הערות_דיווחים נוספים" xfId="1097"/>
    <cellStyle name="1_הערות_דיווחים נוספים_1" xfId="1098"/>
    <cellStyle name="1_הערות_דיווחים נוספים_פירוט אגח תשואה מעל 10% " xfId="1099"/>
    <cellStyle name="1_הערות_פירוט אגח תשואה מעל 10% " xfId="1100"/>
    <cellStyle name="1_יתרת מסגרות אשראי לניצול " xfId="1101"/>
    <cellStyle name="1_יתרת מסגרות אשראי לניצול  2" xfId="1102"/>
    <cellStyle name="1_יתרת מסגרות אשראי לניצול  2_דיווחים נוספים" xfId="1103"/>
    <cellStyle name="1_יתרת מסגרות אשראי לניצול  2_דיווחים נוספים_1" xfId="1104"/>
    <cellStyle name="1_יתרת מסגרות אשראי לניצול  2_דיווחים נוספים_פירוט אגח תשואה מעל 10% " xfId="1105"/>
    <cellStyle name="1_יתרת מסגרות אשראי לניצול  2_פירוט אגח תשואה מעל 10% " xfId="1106"/>
    <cellStyle name="1_יתרת מסגרות אשראי לניצול _4.4." xfId="1107"/>
    <cellStyle name="1_יתרת מסגרות אשראי לניצול _4.4. 2" xfId="1108"/>
    <cellStyle name="1_יתרת מסגרות אשראי לניצול _4.4. 2_דיווחים נוספים" xfId="1109"/>
    <cellStyle name="1_יתרת מסגרות אשראי לניצול _4.4. 2_דיווחים נוספים_1" xfId="1110"/>
    <cellStyle name="1_יתרת מסגרות אשראי לניצול _4.4. 2_דיווחים נוספים_פירוט אגח תשואה מעל 10% " xfId="1111"/>
    <cellStyle name="1_יתרת מסגרות אשראי לניצול _4.4. 2_פירוט אגח תשואה מעל 10% " xfId="1112"/>
    <cellStyle name="1_יתרת מסגרות אשראי לניצול _4.4._דיווחים נוספים" xfId="1113"/>
    <cellStyle name="1_יתרת מסגרות אשראי לניצול _4.4._פירוט אגח תשואה מעל 10% " xfId="1114"/>
    <cellStyle name="1_יתרת מסגרות אשראי לניצול _דיווחים נוספים" xfId="1115"/>
    <cellStyle name="1_יתרת מסגרות אשראי לניצול _דיווחים נוספים_1" xfId="1116"/>
    <cellStyle name="1_יתרת מסגרות אשראי לניצול _דיווחים נוספים_פירוט אגח תשואה מעל 10% " xfId="1117"/>
    <cellStyle name="1_יתרת מסגרות אשראי לניצול _פירוט אגח תשואה מעל 10% " xfId="1118"/>
    <cellStyle name="1_משקל בתא100" xfId="1119"/>
    <cellStyle name="1_משקל בתא100 2" xfId="1120"/>
    <cellStyle name="1_משקל בתא100 2 2" xfId="1121"/>
    <cellStyle name="1_משקל בתא100 2 2_דיווחים נוספים" xfId="1122"/>
    <cellStyle name="1_משקל בתא100 2 2_דיווחים נוספים_1" xfId="1123"/>
    <cellStyle name="1_משקל בתא100 2 2_דיווחים נוספים_פירוט אגח תשואה מעל 10% " xfId="1124"/>
    <cellStyle name="1_משקל בתא100 2 2_פירוט אגח תשואה מעל 10% " xfId="1125"/>
    <cellStyle name="1_משקל בתא100 2_4.4." xfId="1126"/>
    <cellStyle name="1_משקל בתא100 2_4.4. 2" xfId="1127"/>
    <cellStyle name="1_משקל בתא100 2_4.4. 2_דיווחים נוספים" xfId="1128"/>
    <cellStyle name="1_משקל בתא100 2_4.4. 2_דיווחים נוספים_1" xfId="1129"/>
    <cellStyle name="1_משקל בתא100 2_4.4. 2_דיווחים נוספים_פירוט אגח תשואה מעל 10% " xfId="1130"/>
    <cellStyle name="1_משקל בתא100 2_4.4. 2_פירוט אגח תשואה מעל 10% " xfId="1131"/>
    <cellStyle name="1_משקל בתא100 2_4.4._דיווחים נוספים" xfId="1132"/>
    <cellStyle name="1_משקל בתא100 2_4.4._פירוט אגח תשואה מעל 10% " xfId="1133"/>
    <cellStyle name="1_משקל בתא100 2_דיווחים נוספים" xfId="1134"/>
    <cellStyle name="1_משקל בתא100 2_דיווחים נוספים 2" xfId="1135"/>
    <cellStyle name="1_משקל בתא100 2_דיווחים נוספים 2_דיווחים נוספים" xfId="1136"/>
    <cellStyle name="1_משקל בתא100 2_דיווחים נוספים 2_דיווחים נוספים_1" xfId="1137"/>
    <cellStyle name="1_משקל בתא100 2_דיווחים נוספים 2_דיווחים נוספים_פירוט אגח תשואה מעל 10% " xfId="1138"/>
    <cellStyle name="1_משקל בתא100 2_דיווחים נוספים 2_פירוט אגח תשואה מעל 10% " xfId="1139"/>
    <cellStyle name="1_משקל בתא100 2_דיווחים נוספים_1" xfId="1140"/>
    <cellStyle name="1_משקל בתא100 2_דיווחים נוספים_1 2" xfId="1141"/>
    <cellStyle name="1_משקל בתא100 2_דיווחים נוספים_1 2_דיווחים נוספים" xfId="1142"/>
    <cellStyle name="1_משקל בתא100 2_דיווחים נוספים_1 2_דיווחים נוספים_1" xfId="1143"/>
    <cellStyle name="1_משקל בתא100 2_דיווחים נוספים_1 2_דיווחים נוספים_פירוט אגח תשואה מעל 10% " xfId="1144"/>
    <cellStyle name="1_משקל בתא100 2_דיווחים נוספים_1 2_פירוט אגח תשואה מעל 10% " xfId="1145"/>
    <cellStyle name="1_משקל בתא100 2_דיווחים נוספים_1_4.4." xfId="1146"/>
    <cellStyle name="1_משקל בתא100 2_דיווחים נוספים_1_4.4. 2" xfId="1147"/>
    <cellStyle name="1_משקל בתא100 2_דיווחים נוספים_1_4.4. 2_דיווחים נוספים" xfId="1148"/>
    <cellStyle name="1_משקל בתא100 2_דיווחים נוספים_1_4.4. 2_דיווחים נוספים_1" xfId="1149"/>
    <cellStyle name="1_משקל בתא100 2_דיווחים נוספים_1_4.4. 2_דיווחים נוספים_פירוט אגח תשואה מעל 10% " xfId="1150"/>
    <cellStyle name="1_משקל בתא100 2_דיווחים נוספים_1_4.4. 2_פירוט אגח תשואה מעל 10% " xfId="1151"/>
    <cellStyle name="1_משקל בתא100 2_דיווחים נוספים_1_4.4._דיווחים נוספים" xfId="1152"/>
    <cellStyle name="1_משקל בתא100 2_דיווחים נוספים_1_4.4._פירוט אגח תשואה מעל 10% " xfId="1153"/>
    <cellStyle name="1_משקל בתא100 2_דיווחים נוספים_1_דיווחים נוספים" xfId="1154"/>
    <cellStyle name="1_משקל בתא100 2_דיווחים נוספים_1_פירוט אגח תשואה מעל 10% " xfId="1155"/>
    <cellStyle name="1_משקל בתא100 2_דיווחים נוספים_2" xfId="1156"/>
    <cellStyle name="1_משקל בתא100 2_דיווחים נוספים_4.4." xfId="1157"/>
    <cellStyle name="1_משקל בתא100 2_דיווחים נוספים_4.4. 2" xfId="1158"/>
    <cellStyle name="1_משקל בתא100 2_דיווחים נוספים_4.4. 2_דיווחים נוספים" xfId="1159"/>
    <cellStyle name="1_משקל בתא100 2_דיווחים נוספים_4.4. 2_דיווחים נוספים_1" xfId="1160"/>
    <cellStyle name="1_משקל בתא100 2_דיווחים נוספים_4.4. 2_דיווחים נוספים_פירוט אגח תשואה מעל 10% " xfId="1161"/>
    <cellStyle name="1_משקל בתא100 2_דיווחים נוספים_4.4. 2_פירוט אגח תשואה מעל 10% " xfId="1162"/>
    <cellStyle name="1_משקל בתא100 2_דיווחים נוספים_4.4._דיווחים נוספים" xfId="1163"/>
    <cellStyle name="1_משקל בתא100 2_דיווחים נוספים_4.4._פירוט אגח תשואה מעל 10% " xfId="1164"/>
    <cellStyle name="1_משקל בתא100 2_דיווחים נוספים_דיווחים נוספים" xfId="1165"/>
    <cellStyle name="1_משקל בתא100 2_דיווחים נוספים_דיווחים נוספים 2" xfId="1166"/>
    <cellStyle name="1_משקל בתא100 2_דיווחים נוספים_דיווחים נוספים 2_דיווחים נוספים" xfId="1167"/>
    <cellStyle name="1_משקל בתא100 2_דיווחים נוספים_דיווחים נוספים 2_דיווחים נוספים_1" xfId="1168"/>
    <cellStyle name="1_משקל בתא100 2_דיווחים נוספים_דיווחים נוספים 2_דיווחים נוספים_פירוט אגח תשואה מעל 10% " xfId="1169"/>
    <cellStyle name="1_משקל בתא100 2_דיווחים נוספים_דיווחים נוספים 2_פירוט אגח תשואה מעל 10% " xfId="1170"/>
    <cellStyle name="1_משקל בתא100 2_דיווחים נוספים_דיווחים נוספים_1" xfId="1171"/>
    <cellStyle name="1_משקל בתא100 2_דיווחים נוספים_דיווחים נוספים_4.4." xfId="1172"/>
    <cellStyle name="1_משקל בתא100 2_דיווחים נוספים_דיווחים נוספים_4.4. 2" xfId="1173"/>
    <cellStyle name="1_משקל בתא100 2_דיווחים נוספים_דיווחים נוספים_4.4. 2_דיווחים נוספים" xfId="1174"/>
    <cellStyle name="1_משקל בתא100 2_דיווחים נוספים_דיווחים נוספים_4.4. 2_דיווחים נוספים_1" xfId="1175"/>
    <cellStyle name="1_משקל בתא100 2_דיווחים נוספים_דיווחים נוספים_4.4. 2_דיווחים נוספים_פירוט אגח תשואה מעל 10% " xfId="1176"/>
    <cellStyle name="1_משקל בתא100 2_דיווחים נוספים_דיווחים נוספים_4.4. 2_פירוט אגח תשואה מעל 10% " xfId="1177"/>
    <cellStyle name="1_משקל בתא100 2_דיווחים נוספים_דיווחים נוספים_4.4._דיווחים נוספים" xfId="1178"/>
    <cellStyle name="1_משקל בתא100 2_דיווחים נוספים_דיווחים נוספים_4.4._פירוט אגח תשואה מעל 10% " xfId="1179"/>
    <cellStyle name="1_משקל בתא100 2_דיווחים נוספים_דיווחים נוספים_דיווחים נוספים" xfId="1180"/>
    <cellStyle name="1_משקל בתא100 2_דיווחים נוספים_דיווחים נוספים_פירוט אגח תשואה מעל 10% " xfId="1181"/>
    <cellStyle name="1_משקל בתא100 2_דיווחים נוספים_פירוט אגח תשואה מעל 10% " xfId="1182"/>
    <cellStyle name="1_משקל בתא100 2_עסקאות שאושרו וטרם בוצעו  " xfId="1183"/>
    <cellStyle name="1_משקל בתא100 2_עסקאות שאושרו וטרם בוצעו   2" xfId="1184"/>
    <cellStyle name="1_משקל בתא100 2_עסקאות שאושרו וטרם בוצעו   2_דיווחים נוספים" xfId="1185"/>
    <cellStyle name="1_משקל בתא100 2_עסקאות שאושרו וטרם בוצעו   2_דיווחים נוספים_1" xfId="1186"/>
    <cellStyle name="1_משקל בתא100 2_עסקאות שאושרו וטרם בוצעו   2_דיווחים נוספים_פירוט אגח תשואה מעל 10% " xfId="1187"/>
    <cellStyle name="1_משקל בתא100 2_עסקאות שאושרו וטרם בוצעו   2_פירוט אגח תשואה מעל 10% " xfId="1188"/>
    <cellStyle name="1_משקל בתא100 2_עסקאות שאושרו וטרם בוצעו  _דיווחים נוספים" xfId="1189"/>
    <cellStyle name="1_משקל בתא100 2_עסקאות שאושרו וטרם בוצעו  _פירוט אגח תשואה מעל 10% " xfId="1190"/>
    <cellStyle name="1_משקל בתא100 2_פירוט אגח תשואה מעל 10% " xfId="1191"/>
    <cellStyle name="1_משקל בתא100 2_פירוט אגח תשואה מעל 10%  2" xfId="1192"/>
    <cellStyle name="1_משקל בתא100 2_פירוט אגח תשואה מעל 10%  2_דיווחים נוספים" xfId="1193"/>
    <cellStyle name="1_משקל בתא100 2_פירוט אגח תשואה מעל 10%  2_דיווחים נוספים_1" xfId="1194"/>
    <cellStyle name="1_משקל בתא100 2_פירוט אגח תשואה מעל 10%  2_דיווחים נוספים_פירוט אגח תשואה מעל 10% " xfId="1195"/>
    <cellStyle name="1_משקל בתא100 2_פירוט אגח תשואה מעל 10%  2_פירוט אגח תשואה מעל 10% " xfId="1196"/>
    <cellStyle name="1_משקל בתא100 2_פירוט אגח תשואה מעל 10% _1" xfId="1197"/>
    <cellStyle name="1_משקל בתא100 2_פירוט אגח תשואה מעל 10% _4.4." xfId="1198"/>
    <cellStyle name="1_משקל בתא100 2_פירוט אגח תשואה מעל 10% _4.4. 2" xfId="1199"/>
    <cellStyle name="1_משקל בתא100 2_פירוט אגח תשואה מעל 10% _4.4. 2_דיווחים נוספים" xfId="1200"/>
    <cellStyle name="1_משקל בתא100 2_פירוט אגח תשואה מעל 10% _4.4. 2_דיווחים נוספים_1" xfId="1201"/>
    <cellStyle name="1_משקל בתא100 2_פירוט אגח תשואה מעל 10% _4.4. 2_דיווחים נוספים_פירוט אגח תשואה מעל 10% " xfId="1202"/>
    <cellStyle name="1_משקל בתא100 2_פירוט אגח תשואה מעל 10% _4.4. 2_פירוט אגח תשואה מעל 10% " xfId="1203"/>
    <cellStyle name="1_משקל בתא100 2_פירוט אגח תשואה מעל 10% _4.4._דיווחים נוספים" xfId="1204"/>
    <cellStyle name="1_משקל בתא100 2_פירוט אגח תשואה מעל 10% _4.4._פירוט אגח תשואה מעל 10% " xfId="1205"/>
    <cellStyle name="1_משקל בתא100 2_פירוט אגח תשואה מעל 10% _דיווחים נוספים" xfId="1206"/>
    <cellStyle name="1_משקל בתא100 2_פירוט אגח תשואה מעל 10% _דיווחים נוספים_1" xfId="1207"/>
    <cellStyle name="1_משקל בתא100 2_פירוט אגח תשואה מעל 10% _דיווחים נוספים_פירוט אגח תשואה מעל 10% " xfId="1208"/>
    <cellStyle name="1_משקל בתא100 2_פירוט אגח תשואה מעל 10% _פירוט אגח תשואה מעל 10% " xfId="1209"/>
    <cellStyle name="1_משקל בתא100 3" xfId="1210"/>
    <cellStyle name="1_משקל בתא100 3_דיווחים נוספים" xfId="1211"/>
    <cellStyle name="1_משקל בתא100 3_דיווחים נוספים_1" xfId="1212"/>
    <cellStyle name="1_משקל בתא100 3_דיווחים נוספים_פירוט אגח תשואה מעל 10% " xfId="1213"/>
    <cellStyle name="1_משקל בתא100 3_פירוט אגח תשואה מעל 10% " xfId="1214"/>
    <cellStyle name="1_משקל בתא100_4.4." xfId="1215"/>
    <cellStyle name="1_משקל בתא100_4.4. 2" xfId="1216"/>
    <cellStyle name="1_משקל בתא100_4.4. 2_דיווחים נוספים" xfId="1217"/>
    <cellStyle name="1_משקל בתא100_4.4. 2_דיווחים נוספים_1" xfId="1218"/>
    <cellStyle name="1_משקל בתא100_4.4. 2_דיווחים נוספים_פירוט אגח תשואה מעל 10% " xfId="1219"/>
    <cellStyle name="1_משקל בתא100_4.4. 2_פירוט אגח תשואה מעל 10% " xfId="1220"/>
    <cellStyle name="1_משקל בתא100_4.4._דיווחים נוספים" xfId="1221"/>
    <cellStyle name="1_משקל בתא100_4.4._פירוט אגח תשואה מעל 10% " xfId="1222"/>
    <cellStyle name="1_משקל בתא100_דיווחים נוספים" xfId="1223"/>
    <cellStyle name="1_משקל בתא100_דיווחים נוספים 2" xfId="1224"/>
    <cellStyle name="1_משקל בתא100_דיווחים נוספים 2_דיווחים נוספים" xfId="1225"/>
    <cellStyle name="1_משקל בתא100_דיווחים נוספים 2_דיווחים נוספים_1" xfId="1226"/>
    <cellStyle name="1_משקל בתא100_דיווחים נוספים 2_דיווחים נוספים_פירוט אגח תשואה מעל 10% " xfId="1227"/>
    <cellStyle name="1_משקל בתא100_דיווחים נוספים 2_פירוט אגח תשואה מעל 10% " xfId="1228"/>
    <cellStyle name="1_משקל בתא100_דיווחים נוספים_1" xfId="1229"/>
    <cellStyle name="1_משקל בתא100_דיווחים נוספים_1 2" xfId="1230"/>
    <cellStyle name="1_משקל בתא100_דיווחים נוספים_1 2_דיווחים נוספים" xfId="1231"/>
    <cellStyle name="1_משקל בתא100_דיווחים נוספים_1 2_דיווחים נוספים_1" xfId="1232"/>
    <cellStyle name="1_משקל בתא100_דיווחים נוספים_1 2_דיווחים נוספים_פירוט אגח תשואה מעל 10% " xfId="1233"/>
    <cellStyle name="1_משקל בתא100_דיווחים נוספים_1 2_פירוט אגח תשואה מעל 10% " xfId="1234"/>
    <cellStyle name="1_משקל בתא100_דיווחים נוספים_1_4.4." xfId="1235"/>
    <cellStyle name="1_משקל בתא100_דיווחים נוספים_1_4.4. 2" xfId="1236"/>
    <cellStyle name="1_משקל בתא100_דיווחים נוספים_1_4.4. 2_דיווחים נוספים" xfId="1237"/>
    <cellStyle name="1_משקל בתא100_דיווחים נוספים_1_4.4. 2_דיווחים נוספים_1" xfId="1238"/>
    <cellStyle name="1_משקל בתא100_דיווחים נוספים_1_4.4. 2_דיווחים נוספים_פירוט אגח תשואה מעל 10% " xfId="1239"/>
    <cellStyle name="1_משקל בתא100_דיווחים נוספים_1_4.4. 2_פירוט אגח תשואה מעל 10% " xfId="1240"/>
    <cellStyle name="1_משקל בתא100_דיווחים נוספים_1_4.4._דיווחים נוספים" xfId="1241"/>
    <cellStyle name="1_משקל בתא100_דיווחים נוספים_1_4.4._פירוט אגח תשואה מעל 10% " xfId="1242"/>
    <cellStyle name="1_משקל בתא100_דיווחים נוספים_1_דיווחים נוספים" xfId="1243"/>
    <cellStyle name="1_משקל בתא100_דיווחים נוספים_1_דיווחים נוספים 2" xfId="1244"/>
    <cellStyle name="1_משקל בתא100_דיווחים נוספים_1_דיווחים נוספים 2_דיווחים נוספים" xfId="1245"/>
    <cellStyle name="1_משקל בתא100_דיווחים נוספים_1_דיווחים נוספים 2_דיווחים נוספים_1" xfId="1246"/>
    <cellStyle name="1_משקל בתא100_דיווחים נוספים_1_דיווחים נוספים 2_דיווחים נוספים_פירוט אגח תשואה מעל 10% " xfId="1247"/>
    <cellStyle name="1_משקל בתא100_דיווחים נוספים_1_דיווחים נוספים 2_פירוט אגח תשואה מעל 10% " xfId="1248"/>
    <cellStyle name="1_משקל בתא100_דיווחים נוספים_1_דיווחים נוספים_1" xfId="1249"/>
    <cellStyle name="1_משקל בתא100_דיווחים נוספים_1_דיווחים נוספים_4.4." xfId="1250"/>
    <cellStyle name="1_משקל בתא100_דיווחים נוספים_1_דיווחים נוספים_4.4. 2" xfId="1251"/>
    <cellStyle name="1_משקל בתא100_דיווחים נוספים_1_דיווחים נוספים_4.4. 2_דיווחים נוספים" xfId="1252"/>
    <cellStyle name="1_משקל בתא100_דיווחים נוספים_1_דיווחים נוספים_4.4. 2_דיווחים נוספים_1" xfId="1253"/>
    <cellStyle name="1_משקל בתא100_דיווחים נוספים_1_דיווחים נוספים_4.4. 2_דיווחים נוספים_פירוט אגח תשואה מעל 10% " xfId="1254"/>
    <cellStyle name="1_משקל בתא100_דיווחים נוספים_1_דיווחים נוספים_4.4. 2_פירוט אגח תשואה מעל 10% " xfId="1255"/>
    <cellStyle name="1_משקל בתא100_דיווחים נוספים_1_דיווחים נוספים_4.4._דיווחים נוספים" xfId="1256"/>
    <cellStyle name="1_משקל בתא100_דיווחים נוספים_1_דיווחים נוספים_4.4._פירוט אגח תשואה מעל 10% " xfId="1257"/>
    <cellStyle name="1_משקל בתא100_דיווחים נוספים_1_דיווחים נוספים_דיווחים נוספים" xfId="1258"/>
    <cellStyle name="1_משקל בתא100_דיווחים נוספים_1_דיווחים נוספים_פירוט אגח תשואה מעל 10% " xfId="1259"/>
    <cellStyle name="1_משקל בתא100_דיווחים נוספים_1_פירוט אגח תשואה מעל 10% " xfId="1260"/>
    <cellStyle name="1_משקל בתא100_דיווחים נוספים_2" xfId="1261"/>
    <cellStyle name="1_משקל בתא100_דיווחים נוספים_2 2" xfId="1262"/>
    <cellStyle name="1_משקל בתא100_דיווחים נוספים_2 2_דיווחים נוספים" xfId="1263"/>
    <cellStyle name="1_משקל בתא100_דיווחים נוספים_2 2_דיווחים נוספים_1" xfId="1264"/>
    <cellStyle name="1_משקל בתא100_דיווחים נוספים_2 2_דיווחים נוספים_פירוט אגח תשואה מעל 10% " xfId="1265"/>
    <cellStyle name="1_משקל בתא100_דיווחים נוספים_2 2_פירוט אגח תשואה מעל 10% " xfId="1266"/>
    <cellStyle name="1_משקל בתא100_דיווחים נוספים_2_4.4." xfId="1267"/>
    <cellStyle name="1_משקל בתא100_דיווחים נוספים_2_4.4. 2" xfId="1268"/>
    <cellStyle name="1_משקל בתא100_דיווחים נוספים_2_4.4. 2_דיווחים נוספים" xfId="1269"/>
    <cellStyle name="1_משקל בתא100_דיווחים נוספים_2_4.4. 2_דיווחים נוספים_1" xfId="1270"/>
    <cellStyle name="1_משקל בתא100_דיווחים נוספים_2_4.4. 2_דיווחים נוספים_פירוט אגח תשואה מעל 10% " xfId="1271"/>
    <cellStyle name="1_משקל בתא100_דיווחים נוספים_2_4.4. 2_פירוט אגח תשואה מעל 10% " xfId="1272"/>
    <cellStyle name="1_משקל בתא100_דיווחים נוספים_2_4.4._דיווחים נוספים" xfId="1273"/>
    <cellStyle name="1_משקל בתא100_דיווחים נוספים_2_4.4._פירוט אגח תשואה מעל 10% " xfId="1274"/>
    <cellStyle name="1_משקל בתא100_דיווחים נוספים_2_דיווחים נוספים" xfId="1275"/>
    <cellStyle name="1_משקל בתא100_דיווחים נוספים_2_פירוט אגח תשואה מעל 10% " xfId="1276"/>
    <cellStyle name="1_משקל בתא100_דיווחים נוספים_3" xfId="1277"/>
    <cellStyle name="1_משקל בתא100_דיווחים נוספים_4.4." xfId="1278"/>
    <cellStyle name="1_משקל בתא100_דיווחים נוספים_4.4. 2" xfId="1279"/>
    <cellStyle name="1_משקל בתא100_דיווחים נוספים_4.4. 2_דיווחים נוספים" xfId="1280"/>
    <cellStyle name="1_משקל בתא100_דיווחים נוספים_4.4. 2_דיווחים נוספים_1" xfId="1281"/>
    <cellStyle name="1_משקל בתא100_דיווחים נוספים_4.4. 2_דיווחים נוספים_פירוט אגח תשואה מעל 10% " xfId="1282"/>
    <cellStyle name="1_משקל בתא100_דיווחים נוספים_4.4. 2_פירוט אגח תשואה מעל 10% " xfId="1283"/>
    <cellStyle name="1_משקל בתא100_דיווחים נוספים_4.4._דיווחים נוספים" xfId="1284"/>
    <cellStyle name="1_משקל בתא100_דיווחים נוספים_4.4._פירוט אגח תשואה מעל 10% " xfId="1285"/>
    <cellStyle name="1_משקל בתא100_דיווחים נוספים_דיווחים נוספים" xfId="1286"/>
    <cellStyle name="1_משקל בתא100_דיווחים נוספים_דיווחים נוספים 2" xfId="1287"/>
    <cellStyle name="1_משקל בתא100_דיווחים נוספים_דיווחים נוספים 2_דיווחים נוספים" xfId="1288"/>
    <cellStyle name="1_משקל בתא100_דיווחים נוספים_דיווחים נוספים 2_דיווחים נוספים_1" xfId="1289"/>
    <cellStyle name="1_משקל בתא100_דיווחים נוספים_דיווחים נוספים 2_דיווחים נוספים_פירוט אגח תשואה מעל 10% " xfId="1290"/>
    <cellStyle name="1_משקל בתא100_דיווחים נוספים_דיווחים נוספים 2_פירוט אגח תשואה מעל 10% " xfId="1291"/>
    <cellStyle name="1_משקל בתא100_דיווחים נוספים_דיווחים נוספים_1" xfId="1292"/>
    <cellStyle name="1_משקל בתא100_דיווחים נוספים_דיווחים נוספים_4.4." xfId="1293"/>
    <cellStyle name="1_משקל בתא100_דיווחים נוספים_דיווחים נוספים_4.4. 2" xfId="1294"/>
    <cellStyle name="1_משקל בתא100_דיווחים נוספים_דיווחים נוספים_4.4. 2_דיווחים נוספים" xfId="1295"/>
    <cellStyle name="1_משקל בתא100_דיווחים נוספים_דיווחים נוספים_4.4. 2_דיווחים נוספים_1" xfId="1296"/>
    <cellStyle name="1_משקל בתא100_דיווחים נוספים_דיווחים נוספים_4.4. 2_דיווחים נוספים_פירוט אגח תשואה מעל 10% " xfId="1297"/>
    <cellStyle name="1_משקל בתא100_דיווחים נוספים_דיווחים נוספים_4.4. 2_פירוט אגח תשואה מעל 10% " xfId="1298"/>
    <cellStyle name="1_משקל בתא100_דיווחים נוספים_דיווחים נוספים_4.4._דיווחים נוספים" xfId="1299"/>
    <cellStyle name="1_משקל בתא100_דיווחים נוספים_דיווחים נוספים_4.4._פירוט אגח תשואה מעל 10% " xfId="1300"/>
    <cellStyle name="1_משקל בתא100_דיווחים נוספים_דיווחים נוספים_דיווחים נוספים" xfId="1301"/>
    <cellStyle name="1_משקל בתא100_דיווחים נוספים_דיווחים נוספים_פירוט אגח תשואה מעל 10% " xfId="1302"/>
    <cellStyle name="1_משקל בתא100_דיווחים נוספים_פירוט אגח תשואה מעל 10% " xfId="1303"/>
    <cellStyle name="1_משקל בתא100_הערות" xfId="1304"/>
    <cellStyle name="1_משקל בתא100_הערות 2" xfId="1305"/>
    <cellStyle name="1_משקל בתא100_הערות 2_דיווחים נוספים" xfId="1306"/>
    <cellStyle name="1_משקל בתא100_הערות 2_דיווחים נוספים_1" xfId="1307"/>
    <cellStyle name="1_משקל בתא100_הערות 2_דיווחים נוספים_פירוט אגח תשואה מעל 10% " xfId="1308"/>
    <cellStyle name="1_משקל בתא100_הערות 2_פירוט אגח תשואה מעל 10% " xfId="1309"/>
    <cellStyle name="1_משקל בתא100_הערות_4.4." xfId="1310"/>
    <cellStyle name="1_משקל בתא100_הערות_4.4. 2" xfId="1311"/>
    <cellStyle name="1_משקל בתא100_הערות_4.4. 2_דיווחים נוספים" xfId="1312"/>
    <cellStyle name="1_משקל בתא100_הערות_4.4. 2_דיווחים נוספים_1" xfId="1313"/>
    <cellStyle name="1_משקל בתא100_הערות_4.4. 2_דיווחים נוספים_פירוט אגח תשואה מעל 10% " xfId="1314"/>
    <cellStyle name="1_משקל בתא100_הערות_4.4. 2_פירוט אגח תשואה מעל 10% " xfId="1315"/>
    <cellStyle name="1_משקל בתא100_הערות_4.4._דיווחים נוספים" xfId="1316"/>
    <cellStyle name="1_משקל בתא100_הערות_4.4._פירוט אגח תשואה מעל 10% " xfId="1317"/>
    <cellStyle name="1_משקל בתא100_הערות_דיווחים נוספים" xfId="1318"/>
    <cellStyle name="1_משקל בתא100_הערות_דיווחים נוספים_1" xfId="1319"/>
    <cellStyle name="1_משקל בתא100_הערות_דיווחים נוספים_פירוט אגח תשואה מעל 10% " xfId="1320"/>
    <cellStyle name="1_משקל בתא100_הערות_פירוט אגח תשואה מעל 10% " xfId="1321"/>
    <cellStyle name="1_משקל בתא100_יתרת מסגרות אשראי לניצול " xfId="1322"/>
    <cellStyle name="1_משקל בתא100_יתרת מסגרות אשראי לניצול  2" xfId="1323"/>
    <cellStyle name="1_משקל בתא100_יתרת מסגרות אשראי לניצול  2_דיווחים נוספים" xfId="1324"/>
    <cellStyle name="1_משקל בתא100_יתרת מסגרות אשראי לניצול  2_דיווחים נוספים_1" xfId="1325"/>
    <cellStyle name="1_משקל בתא100_יתרת מסגרות אשראי לניצול  2_דיווחים נוספים_פירוט אגח תשואה מעל 10% " xfId="1326"/>
    <cellStyle name="1_משקל בתא100_יתרת מסגרות אשראי לניצול  2_פירוט אגח תשואה מעל 10% " xfId="1327"/>
    <cellStyle name="1_משקל בתא100_יתרת מסגרות אשראי לניצול _4.4." xfId="1328"/>
    <cellStyle name="1_משקל בתא100_יתרת מסגרות אשראי לניצול _4.4. 2" xfId="1329"/>
    <cellStyle name="1_משקל בתא100_יתרת מסגרות אשראי לניצול _4.4. 2_דיווחים נוספים" xfId="1330"/>
    <cellStyle name="1_משקל בתא100_יתרת מסגרות אשראי לניצול _4.4. 2_דיווחים נוספים_1" xfId="1331"/>
    <cellStyle name="1_משקל בתא100_יתרת מסגרות אשראי לניצול _4.4. 2_דיווחים נוספים_פירוט אגח תשואה מעל 10% " xfId="1332"/>
    <cellStyle name="1_משקל בתא100_יתרת מסגרות אשראי לניצול _4.4. 2_פירוט אגח תשואה מעל 10% " xfId="1333"/>
    <cellStyle name="1_משקל בתא100_יתרת מסגרות אשראי לניצול _4.4._דיווחים נוספים" xfId="1334"/>
    <cellStyle name="1_משקל בתא100_יתרת מסגרות אשראי לניצול _4.4._פירוט אגח תשואה מעל 10% " xfId="1335"/>
    <cellStyle name="1_משקל בתא100_יתרת מסגרות אשראי לניצול _דיווחים נוספים" xfId="1336"/>
    <cellStyle name="1_משקל בתא100_יתרת מסגרות אשראי לניצול _דיווחים נוספים_1" xfId="1337"/>
    <cellStyle name="1_משקל בתא100_יתרת מסגרות אשראי לניצול _דיווחים נוספים_פירוט אגח תשואה מעל 10% " xfId="1338"/>
    <cellStyle name="1_משקל בתא100_יתרת מסגרות אשראי לניצול _פירוט אגח תשואה מעל 10% " xfId="1339"/>
    <cellStyle name="1_משקל בתא100_עסקאות שאושרו וטרם בוצעו  " xfId="1340"/>
    <cellStyle name="1_משקל בתא100_עסקאות שאושרו וטרם בוצעו   2" xfId="1341"/>
    <cellStyle name="1_משקל בתא100_עסקאות שאושרו וטרם בוצעו   2_דיווחים נוספים" xfId="1342"/>
    <cellStyle name="1_משקל בתא100_עסקאות שאושרו וטרם בוצעו   2_דיווחים נוספים_1" xfId="1343"/>
    <cellStyle name="1_משקל בתא100_עסקאות שאושרו וטרם בוצעו   2_דיווחים נוספים_פירוט אגח תשואה מעל 10% " xfId="1344"/>
    <cellStyle name="1_משקל בתא100_עסקאות שאושרו וטרם בוצעו   2_פירוט אגח תשואה מעל 10% " xfId="1345"/>
    <cellStyle name="1_משקל בתא100_עסקאות שאושרו וטרם בוצעו  _1" xfId="1346"/>
    <cellStyle name="1_משקל בתא100_עסקאות שאושרו וטרם בוצעו  _1 2" xfId="1347"/>
    <cellStyle name="1_משקל בתא100_עסקאות שאושרו וטרם בוצעו  _1 2_דיווחים נוספים" xfId="1348"/>
    <cellStyle name="1_משקל בתא100_עסקאות שאושרו וטרם בוצעו  _1 2_דיווחים נוספים_1" xfId="1349"/>
    <cellStyle name="1_משקל בתא100_עסקאות שאושרו וטרם בוצעו  _1 2_דיווחים נוספים_פירוט אגח תשואה מעל 10% " xfId="1350"/>
    <cellStyle name="1_משקל בתא100_עסקאות שאושרו וטרם בוצעו  _1 2_פירוט אגח תשואה מעל 10% " xfId="1351"/>
    <cellStyle name="1_משקל בתא100_עסקאות שאושרו וטרם בוצעו  _1_דיווחים נוספים" xfId="1352"/>
    <cellStyle name="1_משקל בתא100_עסקאות שאושרו וטרם בוצעו  _1_פירוט אגח תשואה מעל 10% " xfId="1353"/>
    <cellStyle name="1_משקל בתא100_עסקאות שאושרו וטרם בוצעו  _4.4." xfId="1354"/>
    <cellStyle name="1_משקל בתא100_עסקאות שאושרו וטרם בוצעו  _4.4. 2" xfId="1355"/>
    <cellStyle name="1_משקל בתא100_עסקאות שאושרו וטרם בוצעו  _4.4. 2_דיווחים נוספים" xfId="1356"/>
    <cellStyle name="1_משקל בתא100_עסקאות שאושרו וטרם בוצעו  _4.4. 2_דיווחים נוספים_1" xfId="1357"/>
    <cellStyle name="1_משקל בתא100_עסקאות שאושרו וטרם בוצעו  _4.4. 2_דיווחים נוספים_פירוט אגח תשואה מעל 10% " xfId="1358"/>
    <cellStyle name="1_משקל בתא100_עסקאות שאושרו וטרם בוצעו  _4.4. 2_פירוט אגח תשואה מעל 10% " xfId="1359"/>
    <cellStyle name="1_משקל בתא100_עסקאות שאושרו וטרם בוצעו  _4.4._דיווחים נוספים" xfId="1360"/>
    <cellStyle name="1_משקל בתא100_עסקאות שאושרו וטרם בוצעו  _4.4._פירוט אגח תשואה מעל 10% " xfId="1361"/>
    <cellStyle name="1_משקל בתא100_עסקאות שאושרו וטרם בוצעו  _דיווחים נוספים" xfId="1362"/>
    <cellStyle name="1_משקל בתא100_עסקאות שאושרו וטרם בוצעו  _דיווחים נוספים_1" xfId="1363"/>
    <cellStyle name="1_משקל בתא100_עסקאות שאושרו וטרם בוצעו  _דיווחים נוספים_פירוט אגח תשואה מעל 10% " xfId="1364"/>
    <cellStyle name="1_משקל בתא100_עסקאות שאושרו וטרם בוצעו  _פירוט אגח תשואה מעל 10% " xfId="1365"/>
    <cellStyle name="1_משקל בתא100_פירוט אגח תשואה מעל 10% " xfId="1366"/>
    <cellStyle name="1_משקל בתא100_פירוט אגח תשואה מעל 10%  2" xfId="1367"/>
    <cellStyle name="1_משקל בתא100_פירוט אגח תשואה מעל 10%  2_דיווחים נוספים" xfId="1368"/>
    <cellStyle name="1_משקל בתא100_פירוט אגח תשואה מעל 10%  2_דיווחים נוספים_1" xfId="1369"/>
    <cellStyle name="1_משקל בתא100_פירוט אגח תשואה מעל 10%  2_דיווחים נוספים_פירוט אגח תשואה מעל 10% " xfId="1370"/>
    <cellStyle name="1_משקל בתא100_פירוט אגח תשואה מעל 10%  2_פירוט אגח תשואה מעל 10% " xfId="1371"/>
    <cellStyle name="1_משקל בתא100_פירוט אגח תשואה מעל 10% _1" xfId="1372"/>
    <cellStyle name="1_משקל בתא100_פירוט אגח תשואה מעל 10% _4.4." xfId="1373"/>
    <cellStyle name="1_משקל בתא100_פירוט אגח תשואה מעל 10% _4.4. 2" xfId="1374"/>
    <cellStyle name="1_משקל בתא100_פירוט אגח תשואה מעל 10% _4.4. 2_דיווחים נוספים" xfId="1375"/>
    <cellStyle name="1_משקל בתא100_פירוט אגח תשואה מעל 10% _4.4. 2_דיווחים נוספים_1" xfId="1376"/>
    <cellStyle name="1_משקל בתא100_פירוט אגח תשואה מעל 10% _4.4. 2_דיווחים נוספים_פירוט אגח תשואה מעל 10% " xfId="1377"/>
    <cellStyle name="1_משקל בתא100_פירוט אגח תשואה מעל 10% _4.4. 2_פירוט אגח תשואה מעל 10% " xfId="1378"/>
    <cellStyle name="1_משקל בתא100_פירוט אגח תשואה מעל 10% _4.4._דיווחים נוספים" xfId="1379"/>
    <cellStyle name="1_משקל בתא100_פירוט אגח תשואה מעל 10% _4.4._פירוט אגח תשואה מעל 10% " xfId="1380"/>
    <cellStyle name="1_משקל בתא100_פירוט אגח תשואה מעל 10% _דיווחים נוספים" xfId="1381"/>
    <cellStyle name="1_משקל בתא100_פירוט אגח תשואה מעל 10% _דיווחים נוספים_1" xfId="1382"/>
    <cellStyle name="1_משקל בתא100_פירוט אגח תשואה מעל 10% _דיווחים נוספים_פירוט אגח תשואה מעל 10% " xfId="1383"/>
    <cellStyle name="1_משקל בתא100_פירוט אגח תשואה מעל 10% _פירוט אגח תשואה מעל 10% " xfId="1384"/>
    <cellStyle name="1_עסקאות שאושרו וטרם בוצעו  " xfId="1385"/>
    <cellStyle name="1_עסקאות שאושרו וטרם בוצעו   2" xfId="1386"/>
    <cellStyle name="1_עסקאות שאושרו וטרם בוצעו   2_דיווחים נוספים" xfId="1387"/>
    <cellStyle name="1_עסקאות שאושרו וטרם בוצעו   2_דיווחים נוספים_1" xfId="1388"/>
    <cellStyle name="1_עסקאות שאושרו וטרם בוצעו   2_דיווחים נוספים_פירוט אגח תשואה מעל 10% " xfId="1389"/>
    <cellStyle name="1_עסקאות שאושרו וטרם בוצעו   2_פירוט אגח תשואה מעל 10% " xfId="1390"/>
    <cellStyle name="1_עסקאות שאושרו וטרם בוצעו  _1" xfId="1391"/>
    <cellStyle name="1_עסקאות שאושרו וטרם בוצעו  _1 2" xfId="1392"/>
    <cellStyle name="1_עסקאות שאושרו וטרם בוצעו  _1 2_דיווחים נוספים" xfId="1393"/>
    <cellStyle name="1_עסקאות שאושרו וטרם בוצעו  _1 2_דיווחים נוספים_1" xfId="1394"/>
    <cellStyle name="1_עסקאות שאושרו וטרם בוצעו  _1 2_דיווחים נוספים_פירוט אגח תשואה מעל 10% " xfId="1395"/>
    <cellStyle name="1_עסקאות שאושרו וטרם בוצעו  _1 2_פירוט אגח תשואה מעל 10% " xfId="1396"/>
    <cellStyle name="1_עסקאות שאושרו וטרם בוצעו  _1_דיווחים נוספים" xfId="1397"/>
    <cellStyle name="1_עסקאות שאושרו וטרם בוצעו  _1_פירוט אגח תשואה מעל 10% " xfId="1398"/>
    <cellStyle name="1_עסקאות שאושרו וטרם בוצעו  _4.4." xfId="1399"/>
    <cellStyle name="1_עסקאות שאושרו וטרם בוצעו  _4.4. 2" xfId="1400"/>
    <cellStyle name="1_עסקאות שאושרו וטרם בוצעו  _4.4. 2_דיווחים נוספים" xfId="1401"/>
    <cellStyle name="1_עסקאות שאושרו וטרם בוצעו  _4.4. 2_דיווחים נוספים_1" xfId="1402"/>
    <cellStyle name="1_עסקאות שאושרו וטרם בוצעו  _4.4. 2_דיווחים נוספים_פירוט אגח תשואה מעל 10% " xfId="1403"/>
    <cellStyle name="1_עסקאות שאושרו וטרם בוצעו  _4.4. 2_פירוט אגח תשואה מעל 10% " xfId="1404"/>
    <cellStyle name="1_עסקאות שאושרו וטרם בוצעו  _4.4._דיווחים נוספים" xfId="1405"/>
    <cellStyle name="1_עסקאות שאושרו וטרם בוצעו  _4.4._פירוט אגח תשואה מעל 10% " xfId="1406"/>
    <cellStyle name="1_עסקאות שאושרו וטרם בוצעו  _דיווחים נוספים" xfId="1407"/>
    <cellStyle name="1_עסקאות שאושרו וטרם בוצעו  _דיווחים נוספים_1" xfId="1408"/>
    <cellStyle name="1_עסקאות שאושרו וטרם בוצעו  _דיווחים נוספים_פירוט אגח תשואה מעל 10% " xfId="1409"/>
    <cellStyle name="1_עסקאות שאושרו וטרם בוצעו  _פירוט אגח תשואה מעל 10% " xfId="1410"/>
    <cellStyle name="1_פירוט אגח תשואה מעל 10% " xfId="1411"/>
    <cellStyle name="1_פירוט אגח תשואה מעל 10%  2" xfId="1412"/>
    <cellStyle name="1_פירוט אגח תשואה מעל 10%  2_דיווחים נוספים" xfId="1413"/>
    <cellStyle name="1_פירוט אגח תשואה מעל 10%  2_דיווחים נוספים_1" xfId="1414"/>
    <cellStyle name="1_פירוט אגח תשואה מעל 10%  2_דיווחים נוספים_פירוט אגח תשואה מעל 10% " xfId="1415"/>
    <cellStyle name="1_פירוט אגח תשואה מעל 10%  2_פירוט אגח תשואה מעל 10% " xfId="1416"/>
    <cellStyle name="1_פירוט אגח תשואה מעל 10% _1" xfId="1417"/>
    <cellStyle name="1_פירוט אגח תשואה מעל 10% _4.4." xfId="1418"/>
    <cellStyle name="1_פירוט אגח תשואה מעל 10% _4.4. 2" xfId="1419"/>
    <cellStyle name="1_פירוט אגח תשואה מעל 10% _4.4. 2_דיווחים נוספים" xfId="1420"/>
    <cellStyle name="1_פירוט אגח תשואה מעל 10% _4.4. 2_דיווחים נוספים_1" xfId="1421"/>
    <cellStyle name="1_פירוט אגח תשואה מעל 10% _4.4. 2_דיווחים נוספים_פירוט אגח תשואה מעל 10% " xfId="1422"/>
    <cellStyle name="1_פירוט אגח תשואה מעל 10% _4.4. 2_פירוט אגח תשואה מעל 10% " xfId="1423"/>
    <cellStyle name="1_פירוט אגח תשואה מעל 10% _4.4._דיווחים נוספים" xfId="1424"/>
    <cellStyle name="1_פירוט אגח תשואה מעל 10% _4.4._פירוט אגח תשואה מעל 10% " xfId="1425"/>
    <cellStyle name="1_פירוט אגח תשואה מעל 10% _דיווחים נוספים" xfId="1426"/>
    <cellStyle name="1_פירוט אגח תשואה מעל 10% _דיווחים נוספים_1" xfId="1427"/>
    <cellStyle name="1_פירוט אגח תשואה מעל 10% _דיווחים נוספים_פירוט אגח תשואה מעל 10% " xfId="1428"/>
    <cellStyle name="1_פירוט אגח תשואה מעל 10% _פירוט אגח תשואה מעל 10% " xfId="1429"/>
    <cellStyle name="10" xfId="1430"/>
    <cellStyle name="10 2" xfId="1431"/>
    <cellStyle name="10 2 2" xfId="1432"/>
    <cellStyle name="10 2_דיווחים נוספים" xfId="1433"/>
    <cellStyle name="10 3" xfId="1434"/>
    <cellStyle name="10_4.4." xfId="1435"/>
    <cellStyle name="11" xfId="1436"/>
    <cellStyle name="11 2" xfId="1437"/>
    <cellStyle name="11 2 2" xfId="1438"/>
    <cellStyle name="11 2_דיווחים נוספים" xfId="1439"/>
    <cellStyle name="11 3" xfId="1440"/>
    <cellStyle name="11_4.4." xfId="1441"/>
    <cellStyle name="12" xfId="1442"/>
    <cellStyle name="12 2" xfId="1443"/>
    <cellStyle name="12 2 2" xfId="1444"/>
    <cellStyle name="12 2_דיווחים נוספים" xfId="1445"/>
    <cellStyle name="12 3" xfId="1446"/>
    <cellStyle name="12_4.4." xfId="1447"/>
    <cellStyle name="2" xfId="1448"/>
    <cellStyle name="2 2" xfId="1449"/>
    <cellStyle name="2 2 2" xfId="1450"/>
    <cellStyle name="2 2_דיווחים נוספים" xfId="1451"/>
    <cellStyle name="2 3" xfId="1452"/>
    <cellStyle name="2_4.4." xfId="1453"/>
    <cellStyle name="2_4.4. 2" xfId="1454"/>
    <cellStyle name="2_4.4. 2_דיווחים נוספים" xfId="1455"/>
    <cellStyle name="2_4.4. 2_דיווחים נוספים_1" xfId="1456"/>
    <cellStyle name="2_4.4. 2_דיווחים נוספים_פירוט אגח תשואה מעל 10% " xfId="1457"/>
    <cellStyle name="2_4.4. 2_פירוט אגח תשואה מעל 10% " xfId="1458"/>
    <cellStyle name="2_4.4._דיווחים נוספים" xfId="1459"/>
    <cellStyle name="2_4.4._פירוט אגח תשואה מעל 10% " xfId="1460"/>
    <cellStyle name="2_Anafim" xfId="1461"/>
    <cellStyle name="2_Anafim 2" xfId="1462"/>
    <cellStyle name="2_Anafim 2 2" xfId="1463"/>
    <cellStyle name="2_Anafim 2 2_דיווחים נוספים" xfId="1464"/>
    <cellStyle name="2_Anafim 2 2_דיווחים נוספים_1" xfId="1465"/>
    <cellStyle name="2_Anafim 2 2_דיווחים נוספים_פירוט אגח תשואה מעל 10% " xfId="1466"/>
    <cellStyle name="2_Anafim 2 2_פירוט אגח תשואה מעל 10% " xfId="1467"/>
    <cellStyle name="2_Anafim 2_4.4." xfId="1468"/>
    <cellStyle name="2_Anafim 2_4.4. 2" xfId="1469"/>
    <cellStyle name="2_Anafim 2_4.4. 2_דיווחים נוספים" xfId="1470"/>
    <cellStyle name="2_Anafim 2_4.4. 2_דיווחים נוספים_1" xfId="1471"/>
    <cellStyle name="2_Anafim 2_4.4. 2_דיווחים נוספים_פירוט אגח תשואה מעל 10% " xfId="1472"/>
    <cellStyle name="2_Anafim 2_4.4. 2_פירוט אגח תשואה מעל 10% " xfId="1473"/>
    <cellStyle name="2_Anafim 2_4.4._דיווחים נוספים" xfId="1474"/>
    <cellStyle name="2_Anafim 2_4.4._פירוט אגח תשואה מעל 10% " xfId="1475"/>
    <cellStyle name="2_Anafim 2_דיווחים נוספים" xfId="1476"/>
    <cellStyle name="2_Anafim 2_דיווחים נוספים 2" xfId="1477"/>
    <cellStyle name="2_Anafim 2_דיווחים נוספים 2_דיווחים נוספים" xfId="1478"/>
    <cellStyle name="2_Anafim 2_דיווחים נוספים 2_דיווחים נוספים_1" xfId="1479"/>
    <cellStyle name="2_Anafim 2_דיווחים נוספים 2_דיווחים נוספים_פירוט אגח תשואה מעל 10% " xfId="1480"/>
    <cellStyle name="2_Anafim 2_דיווחים נוספים 2_פירוט אגח תשואה מעל 10% " xfId="1481"/>
    <cellStyle name="2_Anafim 2_דיווחים נוספים_1" xfId="1482"/>
    <cellStyle name="2_Anafim 2_דיווחים נוספים_1 2" xfId="1483"/>
    <cellStyle name="2_Anafim 2_דיווחים נוספים_1 2_דיווחים נוספים" xfId="1484"/>
    <cellStyle name="2_Anafim 2_דיווחים נוספים_1 2_דיווחים נוספים_1" xfId="1485"/>
    <cellStyle name="2_Anafim 2_דיווחים נוספים_1 2_דיווחים נוספים_פירוט אגח תשואה מעל 10% " xfId="1486"/>
    <cellStyle name="2_Anafim 2_דיווחים נוספים_1 2_פירוט אגח תשואה מעל 10% " xfId="1487"/>
    <cellStyle name="2_Anafim 2_דיווחים נוספים_1_4.4." xfId="1488"/>
    <cellStyle name="2_Anafim 2_דיווחים נוספים_1_4.4. 2" xfId="1489"/>
    <cellStyle name="2_Anafim 2_דיווחים נוספים_1_4.4. 2_דיווחים נוספים" xfId="1490"/>
    <cellStyle name="2_Anafim 2_דיווחים נוספים_1_4.4. 2_דיווחים נוספים_1" xfId="1491"/>
    <cellStyle name="2_Anafim 2_דיווחים נוספים_1_4.4. 2_דיווחים נוספים_פירוט אגח תשואה מעל 10% " xfId="1492"/>
    <cellStyle name="2_Anafim 2_דיווחים נוספים_1_4.4. 2_פירוט אגח תשואה מעל 10% " xfId="1493"/>
    <cellStyle name="2_Anafim 2_דיווחים נוספים_1_4.4._דיווחים נוספים" xfId="1494"/>
    <cellStyle name="2_Anafim 2_דיווחים נוספים_1_4.4._פירוט אגח תשואה מעל 10% " xfId="1495"/>
    <cellStyle name="2_Anafim 2_דיווחים נוספים_1_דיווחים נוספים" xfId="1496"/>
    <cellStyle name="2_Anafim 2_דיווחים נוספים_1_פירוט אגח תשואה מעל 10% " xfId="1497"/>
    <cellStyle name="2_Anafim 2_דיווחים נוספים_2" xfId="1498"/>
    <cellStyle name="2_Anafim 2_דיווחים נוספים_4.4." xfId="1499"/>
    <cellStyle name="2_Anafim 2_דיווחים נוספים_4.4. 2" xfId="1500"/>
    <cellStyle name="2_Anafim 2_דיווחים נוספים_4.4. 2_דיווחים נוספים" xfId="1501"/>
    <cellStyle name="2_Anafim 2_דיווחים נוספים_4.4. 2_דיווחים נוספים_1" xfId="1502"/>
    <cellStyle name="2_Anafim 2_דיווחים נוספים_4.4. 2_דיווחים נוספים_פירוט אגח תשואה מעל 10% " xfId="1503"/>
    <cellStyle name="2_Anafim 2_דיווחים נוספים_4.4. 2_פירוט אגח תשואה מעל 10% " xfId="1504"/>
    <cellStyle name="2_Anafim 2_דיווחים נוספים_4.4._דיווחים נוספים" xfId="1505"/>
    <cellStyle name="2_Anafim 2_דיווחים נוספים_4.4._פירוט אגח תשואה מעל 10% " xfId="1506"/>
    <cellStyle name="2_Anafim 2_דיווחים נוספים_דיווחים נוספים" xfId="1507"/>
    <cellStyle name="2_Anafim 2_דיווחים נוספים_דיווחים נוספים 2" xfId="1508"/>
    <cellStyle name="2_Anafim 2_דיווחים נוספים_דיווחים נוספים 2_דיווחים נוספים" xfId="1509"/>
    <cellStyle name="2_Anafim 2_דיווחים נוספים_דיווחים נוספים 2_דיווחים נוספים_1" xfId="1510"/>
    <cellStyle name="2_Anafim 2_דיווחים נוספים_דיווחים נוספים 2_דיווחים נוספים_פירוט אגח תשואה מעל 10% " xfId="1511"/>
    <cellStyle name="2_Anafim 2_דיווחים נוספים_דיווחים נוספים 2_פירוט אגח תשואה מעל 10% " xfId="1512"/>
    <cellStyle name="2_Anafim 2_דיווחים נוספים_דיווחים נוספים_1" xfId="1513"/>
    <cellStyle name="2_Anafim 2_דיווחים נוספים_דיווחים נוספים_4.4." xfId="1514"/>
    <cellStyle name="2_Anafim 2_דיווחים נוספים_דיווחים נוספים_4.4. 2" xfId="1515"/>
    <cellStyle name="2_Anafim 2_דיווחים נוספים_דיווחים נוספים_4.4. 2_דיווחים נוספים" xfId="1516"/>
    <cellStyle name="2_Anafim 2_דיווחים נוספים_דיווחים נוספים_4.4. 2_דיווחים נוספים_1" xfId="1517"/>
    <cellStyle name="2_Anafim 2_דיווחים נוספים_דיווחים נוספים_4.4. 2_דיווחים נוספים_פירוט אגח תשואה מעל 10% " xfId="1518"/>
    <cellStyle name="2_Anafim 2_דיווחים נוספים_דיווחים נוספים_4.4. 2_פירוט אגח תשואה מעל 10% " xfId="1519"/>
    <cellStyle name="2_Anafim 2_דיווחים נוספים_דיווחים נוספים_4.4._דיווחים נוספים" xfId="1520"/>
    <cellStyle name="2_Anafim 2_דיווחים נוספים_דיווחים נוספים_4.4._פירוט אגח תשואה מעל 10% " xfId="1521"/>
    <cellStyle name="2_Anafim 2_דיווחים נוספים_דיווחים נוספים_דיווחים נוספים" xfId="1522"/>
    <cellStyle name="2_Anafim 2_דיווחים נוספים_דיווחים נוספים_פירוט אגח תשואה מעל 10% " xfId="1523"/>
    <cellStyle name="2_Anafim 2_דיווחים נוספים_פירוט אגח תשואה מעל 10% " xfId="1524"/>
    <cellStyle name="2_Anafim 2_עסקאות שאושרו וטרם בוצעו  " xfId="1525"/>
    <cellStyle name="2_Anafim 2_עסקאות שאושרו וטרם בוצעו   2" xfId="1526"/>
    <cellStyle name="2_Anafim 2_עסקאות שאושרו וטרם בוצעו   2_דיווחים נוספים" xfId="1527"/>
    <cellStyle name="2_Anafim 2_עסקאות שאושרו וטרם בוצעו   2_דיווחים נוספים_1" xfId="1528"/>
    <cellStyle name="2_Anafim 2_עסקאות שאושרו וטרם בוצעו   2_דיווחים נוספים_פירוט אגח תשואה מעל 10% " xfId="1529"/>
    <cellStyle name="2_Anafim 2_עסקאות שאושרו וטרם בוצעו   2_פירוט אגח תשואה מעל 10% " xfId="1530"/>
    <cellStyle name="2_Anafim 2_עסקאות שאושרו וטרם בוצעו  _דיווחים נוספים" xfId="1531"/>
    <cellStyle name="2_Anafim 2_עסקאות שאושרו וטרם בוצעו  _פירוט אגח תשואה מעל 10% " xfId="1532"/>
    <cellStyle name="2_Anafim 2_פירוט אגח תשואה מעל 10% " xfId="1533"/>
    <cellStyle name="2_Anafim 2_פירוט אגח תשואה מעל 10%  2" xfId="1534"/>
    <cellStyle name="2_Anafim 2_פירוט אגח תשואה מעל 10%  2_דיווחים נוספים" xfId="1535"/>
    <cellStyle name="2_Anafim 2_פירוט אגח תשואה מעל 10%  2_דיווחים נוספים_1" xfId="1536"/>
    <cellStyle name="2_Anafim 2_פירוט אגח תשואה מעל 10%  2_דיווחים נוספים_פירוט אגח תשואה מעל 10% " xfId="1537"/>
    <cellStyle name="2_Anafim 2_פירוט אגח תשואה מעל 10%  2_פירוט אגח תשואה מעל 10% " xfId="1538"/>
    <cellStyle name="2_Anafim 2_פירוט אגח תשואה מעל 10% _1" xfId="1539"/>
    <cellStyle name="2_Anafim 2_פירוט אגח תשואה מעל 10% _4.4." xfId="1540"/>
    <cellStyle name="2_Anafim 2_פירוט אגח תשואה מעל 10% _4.4. 2" xfId="1541"/>
    <cellStyle name="2_Anafim 2_פירוט אגח תשואה מעל 10% _4.4. 2_דיווחים נוספים" xfId="1542"/>
    <cellStyle name="2_Anafim 2_פירוט אגח תשואה מעל 10% _4.4. 2_דיווחים נוספים_1" xfId="1543"/>
    <cellStyle name="2_Anafim 2_פירוט אגח תשואה מעל 10% _4.4. 2_דיווחים נוספים_פירוט אגח תשואה מעל 10% " xfId="1544"/>
    <cellStyle name="2_Anafim 2_פירוט אגח תשואה מעל 10% _4.4. 2_פירוט אגח תשואה מעל 10% " xfId="1545"/>
    <cellStyle name="2_Anafim 2_פירוט אגח תשואה מעל 10% _4.4._דיווחים נוספים" xfId="1546"/>
    <cellStyle name="2_Anafim 2_פירוט אגח תשואה מעל 10% _4.4._פירוט אגח תשואה מעל 10% " xfId="1547"/>
    <cellStyle name="2_Anafim 2_פירוט אגח תשואה מעל 10% _דיווחים נוספים" xfId="1548"/>
    <cellStyle name="2_Anafim 2_פירוט אגח תשואה מעל 10% _דיווחים נוספים_1" xfId="1549"/>
    <cellStyle name="2_Anafim 2_פירוט אגח תשואה מעל 10% _דיווחים נוספים_פירוט אגח תשואה מעל 10% " xfId="1550"/>
    <cellStyle name="2_Anafim 2_פירוט אגח תשואה מעל 10% _פירוט אגח תשואה מעל 10% " xfId="1551"/>
    <cellStyle name="2_Anafim 3" xfId="1552"/>
    <cellStyle name="2_Anafim 3_דיווחים נוספים" xfId="1553"/>
    <cellStyle name="2_Anafim 3_דיווחים נוספים_1" xfId="1554"/>
    <cellStyle name="2_Anafim 3_דיווחים נוספים_פירוט אגח תשואה מעל 10% " xfId="1555"/>
    <cellStyle name="2_Anafim 3_פירוט אגח תשואה מעל 10% " xfId="1556"/>
    <cellStyle name="2_Anafim_4.4." xfId="1557"/>
    <cellStyle name="2_Anafim_4.4. 2" xfId="1558"/>
    <cellStyle name="2_Anafim_4.4. 2_דיווחים נוספים" xfId="1559"/>
    <cellStyle name="2_Anafim_4.4. 2_דיווחים נוספים_1" xfId="1560"/>
    <cellStyle name="2_Anafim_4.4. 2_דיווחים נוספים_פירוט אגח תשואה מעל 10% " xfId="1561"/>
    <cellStyle name="2_Anafim_4.4. 2_פירוט אגח תשואה מעל 10% " xfId="1562"/>
    <cellStyle name="2_Anafim_4.4._דיווחים נוספים" xfId="1563"/>
    <cellStyle name="2_Anafim_4.4._פירוט אגח תשואה מעל 10% " xfId="1564"/>
    <cellStyle name="2_Anafim_דיווחים נוספים" xfId="1565"/>
    <cellStyle name="2_Anafim_דיווחים נוספים 2" xfId="1566"/>
    <cellStyle name="2_Anafim_דיווחים נוספים 2_דיווחים נוספים" xfId="1567"/>
    <cellStyle name="2_Anafim_דיווחים נוספים 2_דיווחים נוספים_1" xfId="1568"/>
    <cellStyle name="2_Anafim_דיווחים נוספים 2_דיווחים נוספים_פירוט אגח תשואה מעל 10% " xfId="1569"/>
    <cellStyle name="2_Anafim_דיווחים נוספים 2_פירוט אגח תשואה מעל 10% " xfId="1570"/>
    <cellStyle name="2_Anafim_דיווחים נוספים_1" xfId="1571"/>
    <cellStyle name="2_Anafim_דיווחים נוספים_1 2" xfId="1572"/>
    <cellStyle name="2_Anafim_דיווחים נוספים_1 2_דיווחים נוספים" xfId="1573"/>
    <cellStyle name="2_Anafim_דיווחים נוספים_1 2_דיווחים נוספים_1" xfId="1574"/>
    <cellStyle name="2_Anafim_דיווחים נוספים_1 2_דיווחים נוספים_פירוט אגח תשואה מעל 10% " xfId="1575"/>
    <cellStyle name="2_Anafim_דיווחים נוספים_1 2_פירוט אגח תשואה מעל 10% " xfId="1576"/>
    <cellStyle name="2_Anafim_דיווחים נוספים_1_4.4." xfId="1577"/>
    <cellStyle name="2_Anafim_דיווחים נוספים_1_4.4. 2" xfId="1578"/>
    <cellStyle name="2_Anafim_דיווחים נוספים_1_4.4. 2_דיווחים נוספים" xfId="1579"/>
    <cellStyle name="2_Anafim_דיווחים נוספים_1_4.4. 2_דיווחים נוספים_1" xfId="1580"/>
    <cellStyle name="2_Anafim_דיווחים נוספים_1_4.4. 2_דיווחים נוספים_פירוט אגח תשואה מעל 10% " xfId="1581"/>
    <cellStyle name="2_Anafim_דיווחים נוספים_1_4.4. 2_פירוט אגח תשואה מעל 10% " xfId="1582"/>
    <cellStyle name="2_Anafim_דיווחים נוספים_1_4.4._דיווחים נוספים" xfId="1583"/>
    <cellStyle name="2_Anafim_דיווחים נוספים_1_4.4._פירוט אגח תשואה מעל 10% " xfId="1584"/>
    <cellStyle name="2_Anafim_דיווחים נוספים_1_דיווחים נוספים" xfId="1585"/>
    <cellStyle name="2_Anafim_דיווחים נוספים_1_דיווחים נוספים 2" xfId="1586"/>
    <cellStyle name="2_Anafim_דיווחים נוספים_1_דיווחים נוספים 2_דיווחים נוספים" xfId="1587"/>
    <cellStyle name="2_Anafim_דיווחים נוספים_1_דיווחים נוספים 2_דיווחים נוספים_1" xfId="1588"/>
    <cellStyle name="2_Anafim_דיווחים נוספים_1_דיווחים נוספים 2_דיווחים נוספים_פירוט אגח תשואה מעל 10% " xfId="1589"/>
    <cellStyle name="2_Anafim_דיווחים נוספים_1_דיווחים נוספים 2_פירוט אגח תשואה מעל 10% " xfId="1590"/>
    <cellStyle name="2_Anafim_דיווחים נוספים_1_דיווחים נוספים_1" xfId="1591"/>
    <cellStyle name="2_Anafim_דיווחים נוספים_1_דיווחים נוספים_4.4." xfId="1592"/>
    <cellStyle name="2_Anafim_דיווחים נוספים_1_דיווחים נוספים_4.4. 2" xfId="1593"/>
    <cellStyle name="2_Anafim_דיווחים נוספים_1_דיווחים נוספים_4.4. 2_דיווחים נוספים" xfId="1594"/>
    <cellStyle name="2_Anafim_דיווחים נוספים_1_דיווחים נוספים_4.4. 2_דיווחים נוספים_1" xfId="1595"/>
    <cellStyle name="2_Anafim_דיווחים נוספים_1_דיווחים נוספים_4.4. 2_דיווחים נוספים_פירוט אגח תשואה מעל 10% " xfId="1596"/>
    <cellStyle name="2_Anafim_דיווחים נוספים_1_דיווחים נוספים_4.4. 2_פירוט אגח תשואה מעל 10% " xfId="1597"/>
    <cellStyle name="2_Anafim_דיווחים נוספים_1_דיווחים נוספים_4.4._דיווחים נוספים" xfId="1598"/>
    <cellStyle name="2_Anafim_דיווחים נוספים_1_דיווחים נוספים_4.4._פירוט אגח תשואה מעל 10% " xfId="1599"/>
    <cellStyle name="2_Anafim_דיווחים נוספים_1_דיווחים נוספים_דיווחים נוספים" xfId="1600"/>
    <cellStyle name="2_Anafim_דיווחים נוספים_1_דיווחים נוספים_פירוט אגח תשואה מעל 10% " xfId="1601"/>
    <cellStyle name="2_Anafim_דיווחים נוספים_1_פירוט אגח תשואה מעל 10% " xfId="1602"/>
    <cellStyle name="2_Anafim_דיווחים נוספים_2" xfId="1603"/>
    <cellStyle name="2_Anafim_דיווחים נוספים_2 2" xfId="1604"/>
    <cellStyle name="2_Anafim_דיווחים נוספים_2 2_דיווחים נוספים" xfId="1605"/>
    <cellStyle name="2_Anafim_דיווחים נוספים_2 2_דיווחים נוספים_1" xfId="1606"/>
    <cellStyle name="2_Anafim_דיווחים נוספים_2 2_דיווחים נוספים_פירוט אגח תשואה מעל 10% " xfId="1607"/>
    <cellStyle name="2_Anafim_דיווחים נוספים_2 2_פירוט אגח תשואה מעל 10% " xfId="1608"/>
    <cellStyle name="2_Anafim_דיווחים נוספים_2_4.4." xfId="1609"/>
    <cellStyle name="2_Anafim_דיווחים נוספים_2_4.4. 2" xfId="1610"/>
    <cellStyle name="2_Anafim_דיווחים נוספים_2_4.4. 2_דיווחים נוספים" xfId="1611"/>
    <cellStyle name="2_Anafim_דיווחים נוספים_2_4.4. 2_דיווחים נוספים_1" xfId="1612"/>
    <cellStyle name="2_Anafim_דיווחים נוספים_2_4.4. 2_דיווחים נוספים_פירוט אגח תשואה מעל 10% " xfId="1613"/>
    <cellStyle name="2_Anafim_דיווחים נוספים_2_4.4. 2_פירוט אגח תשואה מעל 10% " xfId="1614"/>
    <cellStyle name="2_Anafim_דיווחים נוספים_2_4.4._דיווחים נוספים" xfId="1615"/>
    <cellStyle name="2_Anafim_דיווחים נוספים_2_4.4._פירוט אגח תשואה מעל 10% " xfId="1616"/>
    <cellStyle name="2_Anafim_דיווחים נוספים_2_דיווחים נוספים" xfId="1617"/>
    <cellStyle name="2_Anafim_דיווחים נוספים_2_פירוט אגח תשואה מעל 10% " xfId="1618"/>
    <cellStyle name="2_Anafim_דיווחים נוספים_3" xfId="1619"/>
    <cellStyle name="2_Anafim_דיווחים נוספים_4.4." xfId="1620"/>
    <cellStyle name="2_Anafim_דיווחים נוספים_4.4. 2" xfId="1621"/>
    <cellStyle name="2_Anafim_דיווחים נוספים_4.4. 2_דיווחים נוספים" xfId="1622"/>
    <cellStyle name="2_Anafim_דיווחים נוספים_4.4. 2_דיווחים נוספים_1" xfId="1623"/>
    <cellStyle name="2_Anafim_דיווחים נוספים_4.4. 2_דיווחים נוספים_פירוט אגח תשואה מעל 10% " xfId="1624"/>
    <cellStyle name="2_Anafim_דיווחים נוספים_4.4. 2_פירוט אגח תשואה מעל 10% " xfId="1625"/>
    <cellStyle name="2_Anafim_דיווחים נוספים_4.4._דיווחים נוספים" xfId="1626"/>
    <cellStyle name="2_Anafim_דיווחים נוספים_4.4._פירוט אגח תשואה מעל 10% " xfId="1627"/>
    <cellStyle name="2_Anafim_דיווחים נוספים_דיווחים נוספים" xfId="1628"/>
    <cellStyle name="2_Anafim_דיווחים נוספים_דיווחים נוספים 2" xfId="1629"/>
    <cellStyle name="2_Anafim_דיווחים נוספים_דיווחים נוספים 2_דיווחים נוספים" xfId="1630"/>
    <cellStyle name="2_Anafim_דיווחים נוספים_דיווחים נוספים 2_דיווחים נוספים_1" xfId="1631"/>
    <cellStyle name="2_Anafim_דיווחים נוספים_דיווחים נוספים 2_דיווחים נוספים_פירוט אגח תשואה מעל 10% " xfId="1632"/>
    <cellStyle name="2_Anafim_דיווחים נוספים_דיווחים נוספים 2_פירוט אגח תשואה מעל 10% " xfId="1633"/>
    <cellStyle name="2_Anafim_דיווחים נוספים_דיווחים נוספים_1" xfId="1634"/>
    <cellStyle name="2_Anafim_דיווחים נוספים_דיווחים נוספים_4.4." xfId="1635"/>
    <cellStyle name="2_Anafim_דיווחים נוספים_דיווחים נוספים_4.4. 2" xfId="1636"/>
    <cellStyle name="2_Anafim_דיווחים נוספים_דיווחים נוספים_4.4. 2_דיווחים נוספים" xfId="1637"/>
    <cellStyle name="2_Anafim_דיווחים נוספים_דיווחים נוספים_4.4. 2_דיווחים נוספים_1" xfId="1638"/>
    <cellStyle name="2_Anafim_דיווחים נוספים_דיווחים נוספים_4.4. 2_דיווחים נוספים_פירוט אגח תשואה מעל 10% " xfId="1639"/>
    <cellStyle name="2_Anafim_דיווחים נוספים_דיווחים נוספים_4.4. 2_פירוט אגח תשואה מעל 10% " xfId="1640"/>
    <cellStyle name="2_Anafim_דיווחים נוספים_דיווחים נוספים_4.4._דיווחים נוספים" xfId="1641"/>
    <cellStyle name="2_Anafim_דיווחים נוספים_דיווחים נוספים_4.4._פירוט אגח תשואה מעל 10% " xfId="1642"/>
    <cellStyle name="2_Anafim_דיווחים נוספים_דיווחים נוספים_דיווחים נוספים" xfId="1643"/>
    <cellStyle name="2_Anafim_דיווחים נוספים_דיווחים נוספים_פירוט אגח תשואה מעל 10% " xfId="1644"/>
    <cellStyle name="2_Anafim_דיווחים נוספים_פירוט אגח תשואה מעל 10% " xfId="1645"/>
    <cellStyle name="2_Anafim_הערות" xfId="1646"/>
    <cellStyle name="2_Anafim_הערות 2" xfId="1647"/>
    <cellStyle name="2_Anafim_הערות 2_דיווחים נוספים" xfId="1648"/>
    <cellStyle name="2_Anafim_הערות 2_דיווחים נוספים_1" xfId="1649"/>
    <cellStyle name="2_Anafim_הערות 2_דיווחים נוספים_פירוט אגח תשואה מעל 10% " xfId="1650"/>
    <cellStyle name="2_Anafim_הערות 2_פירוט אגח תשואה מעל 10% " xfId="1651"/>
    <cellStyle name="2_Anafim_הערות_4.4." xfId="1652"/>
    <cellStyle name="2_Anafim_הערות_4.4. 2" xfId="1653"/>
    <cellStyle name="2_Anafim_הערות_4.4. 2_דיווחים נוספים" xfId="1654"/>
    <cellStyle name="2_Anafim_הערות_4.4. 2_דיווחים נוספים_1" xfId="1655"/>
    <cellStyle name="2_Anafim_הערות_4.4. 2_דיווחים נוספים_פירוט אגח תשואה מעל 10% " xfId="1656"/>
    <cellStyle name="2_Anafim_הערות_4.4. 2_פירוט אגח תשואה מעל 10% " xfId="1657"/>
    <cellStyle name="2_Anafim_הערות_4.4._דיווחים נוספים" xfId="1658"/>
    <cellStyle name="2_Anafim_הערות_4.4._פירוט אגח תשואה מעל 10% " xfId="1659"/>
    <cellStyle name="2_Anafim_הערות_דיווחים נוספים" xfId="1660"/>
    <cellStyle name="2_Anafim_הערות_דיווחים נוספים_1" xfId="1661"/>
    <cellStyle name="2_Anafim_הערות_דיווחים נוספים_פירוט אגח תשואה מעל 10% " xfId="1662"/>
    <cellStyle name="2_Anafim_הערות_פירוט אגח תשואה מעל 10% " xfId="1663"/>
    <cellStyle name="2_Anafim_יתרת מסגרות אשראי לניצול " xfId="1664"/>
    <cellStyle name="2_Anafim_יתרת מסגרות אשראי לניצול  2" xfId="1665"/>
    <cellStyle name="2_Anafim_יתרת מסגרות אשראי לניצול  2_דיווחים נוספים" xfId="1666"/>
    <cellStyle name="2_Anafim_יתרת מסגרות אשראי לניצול  2_דיווחים נוספים_1" xfId="1667"/>
    <cellStyle name="2_Anafim_יתרת מסגרות אשראי לניצול  2_דיווחים נוספים_פירוט אגח תשואה מעל 10% " xfId="1668"/>
    <cellStyle name="2_Anafim_יתרת מסגרות אשראי לניצול  2_פירוט אגח תשואה מעל 10% " xfId="1669"/>
    <cellStyle name="2_Anafim_יתרת מסגרות אשראי לניצול _4.4." xfId="1670"/>
    <cellStyle name="2_Anafim_יתרת מסגרות אשראי לניצול _4.4. 2" xfId="1671"/>
    <cellStyle name="2_Anafim_יתרת מסגרות אשראי לניצול _4.4. 2_דיווחים נוספים" xfId="1672"/>
    <cellStyle name="2_Anafim_יתרת מסגרות אשראי לניצול _4.4. 2_דיווחים נוספים_1" xfId="1673"/>
    <cellStyle name="2_Anafim_יתרת מסגרות אשראי לניצול _4.4. 2_דיווחים נוספים_פירוט אגח תשואה מעל 10% " xfId="1674"/>
    <cellStyle name="2_Anafim_יתרת מסגרות אשראי לניצול _4.4. 2_פירוט אגח תשואה מעל 10% " xfId="1675"/>
    <cellStyle name="2_Anafim_יתרת מסגרות אשראי לניצול _4.4._דיווחים נוספים" xfId="1676"/>
    <cellStyle name="2_Anafim_יתרת מסגרות אשראי לניצול _4.4._פירוט אגח תשואה מעל 10% " xfId="1677"/>
    <cellStyle name="2_Anafim_יתרת מסגרות אשראי לניצול _דיווחים נוספים" xfId="1678"/>
    <cellStyle name="2_Anafim_יתרת מסגרות אשראי לניצול _דיווחים נוספים_1" xfId="1679"/>
    <cellStyle name="2_Anafim_יתרת מסגרות אשראי לניצול _דיווחים נוספים_פירוט אגח תשואה מעל 10% " xfId="1680"/>
    <cellStyle name="2_Anafim_יתרת מסגרות אשראי לניצול _פירוט אגח תשואה מעל 10% " xfId="1681"/>
    <cellStyle name="2_Anafim_עסקאות שאושרו וטרם בוצעו  " xfId="1682"/>
    <cellStyle name="2_Anafim_עסקאות שאושרו וטרם בוצעו   2" xfId="1683"/>
    <cellStyle name="2_Anafim_עסקאות שאושרו וטרם בוצעו   2_דיווחים נוספים" xfId="1684"/>
    <cellStyle name="2_Anafim_עסקאות שאושרו וטרם בוצעו   2_דיווחים נוספים_1" xfId="1685"/>
    <cellStyle name="2_Anafim_עסקאות שאושרו וטרם בוצעו   2_דיווחים נוספים_פירוט אגח תשואה מעל 10% " xfId="1686"/>
    <cellStyle name="2_Anafim_עסקאות שאושרו וטרם בוצעו   2_פירוט אגח תשואה מעל 10% " xfId="1687"/>
    <cellStyle name="2_Anafim_עסקאות שאושרו וטרם בוצעו  _1" xfId="1688"/>
    <cellStyle name="2_Anafim_עסקאות שאושרו וטרם בוצעו  _1 2" xfId="1689"/>
    <cellStyle name="2_Anafim_עסקאות שאושרו וטרם בוצעו  _1 2_דיווחים נוספים" xfId="1690"/>
    <cellStyle name="2_Anafim_עסקאות שאושרו וטרם בוצעו  _1 2_דיווחים נוספים_1" xfId="1691"/>
    <cellStyle name="2_Anafim_עסקאות שאושרו וטרם בוצעו  _1 2_דיווחים נוספים_פירוט אגח תשואה מעל 10% " xfId="1692"/>
    <cellStyle name="2_Anafim_עסקאות שאושרו וטרם בוצעו  _1 2_פירוט אגח תשואה מעל 10% " xfId="1693"/>
    <cellStyle name="2_Anafim_עסקאות שאושרו וטרם בוצעו  _1_דיווחים נוספים" xfId="1694"/>
    <cellStyle name="2_Anafim_עסקאות שאושרו וטרם בוצעו  _1_פירוט אגח תשואה מעל 10% " xfId="1695"/>
    <cellStyle name="2_Anafim_עסקאות שאושרו וטרם בוצעו  _4.4." xfId="1696"/>
    <cellStyle name="2_Anafim_עסקאות שאושרו וטרם בוצעו  _4.4. 2" xfId="1697"/>
    <cellStyle name="2_Anafim_עסקאות שאושרו וטרם בוצעו  _4.4. 2_דיווחים נוספים" xfId="1698"/>
    <cellStyle name="2_Anafim_עסקאות שאושרו וטרם בוצעו  _4.4. 2_דיווחים נוספים_1" xfId="1699"/>
    <cellStyle name="2_Anafim_עסקאות שאושרו וטרם בוצעו  _4.4. 2_דיווחים נוספים_פירוט אגח תשואה מעל 10% " xfId="1700"/>
    <cellStyle name="2_Anafim_עסקאות שאושרו וטרם בוצעו  _4.4. 2_פירוט אגח תשואה מעל 10% " xfId="1701"/>
    <cellStyle name="2_Anafim_עסקאות שאושרו וטרם בוצעו  _4.4._דיווחים נוספים" xfId="1702"/>
    <cellStyle name="2_Anafim_עסקאות שאושרו וטרם בוצעו  _4.4._פירוט אגח תשואה מעל 10% " xfId="1703"/>
    <cellStyle name="2_Anafim_עסקאות שאושרו וטרם בוצעו  _דיווחים נוספים" xfId="1704"/>
    <cellStyle name="2_Anafim_עסקאות שאושרו וטרם בוצעו  _דיווחים נוספים_1" xfId="1705"/>
    <cellStyle name="2_Anafim_עסקאות שאושרו וטרם בוצעו  _דיווחים נוספים_פירוט אגח תשואה מעל 10% " xfId="1706"/>
    <cellStyle name="2_Anafim_עסקאות שאושרו וטרם בוצעו  _פירוט אגח תשואה מעל 10% " xfId="1707"/>
    <cellStyle name="2_Anafim_פירוט אגח תשואה מעל 10% " xfId="1708"/>
    <cellStyle name="2_Anafim_פירוט אגח תשואה מעל 10%  2" xfId="1709"/>
    <cellStyle name="2_Anafim_פירוט אגח תשואה מעל 10%  2_דיווחים נוספים" xfId="1710"/>
    <cellStyle name="2_Anafim_פירוט אגח תשואה מעל 10%  2_דיווחים נוספים_1" xfId="1711"/>
    <cellStyle name="2_Anafim_פירוט אגח תשואה מעל 10%  2_דיווחים נוספים_פירוט אגח תשואה מעל 10% " xfId="1712"/>
    <cellStyle name="2_Anafim_פירוט אגח תשואה מעל 10%  2_פירוט אגח תשואה מעל 10% " xfId="1713"/>
    <cellStyle name="2_Anafim_פירוט אגח תשואה מעל 10% _1" xfId="1714"/>
    <cellStyle name="2_Anafim_פירוט אגח תשואה מעל 10% _4.4." xfId="1715"/>
    <cellStyle name="2_Anafim_פירוט אגח תשואה מעל 10% _4.4. 2" xfId="1716"/>
    <cellStyle name="2_Anafim_פירוט אגח תשואה מעל 10% _4.4. 2_דיווחים נוספים" xfId="1717"/>
    <cellStyle name="2_Anafim_פירוט אגח תשואה מעל 10% _4.4. 2_דיווחים נוספים_1" xfId="1718"/>
    <cellStyle name="2_Anafim_פירוט אגח תשואה מעל 10% _4.4. 2_דיווחים נוספים_פירוט אגח תשואה מעל 10% " xfId="1719"/>
    <cellStyle name="2_Anafim_פירוט אגח תשואה מעל 10% _4.4. 2_פירוט אגח תשואה מעל 10% " xfId="1720"/>
    <cellStyle name="2_Anafim_פירוט אגח תשואה מעל 10% _4.4._דיווחים נוספים" xfId="1721"/>
    <cellStyle name="2_Anafim_פירוט אגח תשואה מעל 10% _4.4._פירוט אגח תשואה מעל 10% " xfId="1722"/>
    <cellStyle name="2_Anafim_פירוט אגח תשואה מעל 10% _דיווחים נוספים" xfId="1723"/>
    <cellStyle name="2_Anafim_פירוט אגח תשואה מעל 10% _דיווחים נוספים_1" xfId="1724"/>
    <cellStyle name="2_Anafim_פירוט אגח תשואה מעל 10% _דיווחים נוספים_פירוט אגח תשואה מעל 10% " xfId="1725"/>
    <cellStyle name="2_Anafim_פירוט אגח תשואה מעל 10% _פירוט אגח תשואה מעל 10% " xfId="1726"/>
    <cellStyle name="2_אחזקות בעלי ענין -DATA - ערכים" xfId="1727"/>
    <cellStyle name="2_דיווחים נוספים" xfId="1728"/>
    <cellStyle name="2_דיווחים נוספים 2" xfId="1729"/>
    <cellStyle name="2_דיווחים נוספים 2_דיווחים נוספים" xfId="1730"/>
    <cellStyle name="2_דיווחים נוספים 2_דיווחים נוספים_1" xfId="1731"/>
    <cellStyle name="2_דיווחים נוספים 2_דיווחים נוספים_פירוט אגח תשואה מעל 10% " xfId="1732"/>
    <cellStyle name="2_דיווחים נוספים 2_פירוט אגח תשואה מעל 10% " xfId="1733"/>
    <cellStyle name="2_דיווחים נוספים_1" xfId="1734"/>
    <cellStyle name="2_דיווחים נוספים_1 2" xfId="1735"/>
    <cellStyle name="2_דיווחים נוספים_1 2_דיווחים נוספים" xfId="1736"/>
    <cellStyle name="2_דיווחים נוספים_1 2_דיווחים נוספים_1" xfId="1737"/>
    <cellStyle name="2_דיווחים נוספים_1 2_דיווחים נוספים_פירוט אגח תשואה מעל 10% " xfId="1738"/>
    <cellStyle name="2_דיווחים נוספים_1 2_פירוט אגח תשואה מעל 10% " xfId="1739"/>
    <cellStyle name="2_דיווחים נוספים_1_4.4." xfId="1740"/>
    <cellStyle name="2_דיווחים נוספים_1_4.4. 2" xfId="1741"/>
    <cellStyle name="2_דיווחים נוספים_1_4.4. 2_דיווחים נוספים" xfId="1742"/>
    <cellStyle name="2_דיווחים נוספים_1_4.4. 2_דיווחים נוספים_1" xfId="1743"/>
    <cellStyle name="2_דיווחים נוספים_1_4.4. 2_דיווחים נוספים_פירוט אגח תשואה מעל 10% " xfId="1744"/>
    <cellStyle name="2_דיווחים נוספים_1_4.4. 2_פירוט אגח תשואה מעל 10% " xfId="1745"/>
    <cellStyle name="2_דיווחים נוספים_1_4.4._דיווחים נוספים" xfId="1746"/>
    <cellStyle name="2_דיווחים נוספים_1_4.4._פירוט אגח תשואה מעל 10% " xfId="1747"/>
    <cellStyle name="2_דיווחים נוספים_1_דיווחים נוספים" xfId="1748"/>
    <cellStyle name="2_דיווחים נוספים_1_דיווחים נוספים 2" xfId="1749"/>
    <cellStyle name="2_דיווחים נוספים_1_דיווחים נוספים 2_דיווחים נוספים" xfId="1750"/>
    <cellStyle name="2_דיווחים נוספים_1_דיווחים נוספים 2_דיווחים נוספים_1" xfId="1751"/>
    <cellStyle name="2_דיווחים נוספים_1_דיווחים נוספים 2_דיווחים נוספים_פירוט אגח תשואה מעל 10% " xfId="1752"/>
    <cellStyle name="2_דיווחים נוספים_1_דיווחים נוספים 2_פירוט אגח תשואה מעל 10% " xfId="1753"/>
    <cellStyle name="2_דיווחים נוספים_1_דיווחים נוספים_1" xfId="1754"/>
    <cellStyle name="2_דיווחים נוספים_1_דיווחים נוספים_4.4." xfId="1755"/>
    <cellStyle name="2_דיווחים נוספים_1_דיווחים נוספים_4.4. 2" xfId="1756"/>
    <cellStyle name="2_דיווחים נוספים_1_דיווחים נוספים_4.4. 2_דיווחים נוספים" xfId="1757"/>
    <cellStyle name="2_דיווחים נוספים_1_דיווחים נוספים_4.4. 2_דיווחים נוספים_1" xfId="1758"/>
    <cellStyle name="2_דיווחים נוספים_1_דיווחים נוספים_4.4. 2_דיווחים נוספים_פירוט אגח תשואה מעל 10% " xfId="1759"/>
    <cellStyle name="2_דיווחים נוספים_1_דיווחים נוספים_4.4. 2_פירוט אגח תשואה מעל 10% " xfId="1760"/>
    <cellStyle name="2_דיווחים נוספים_1_דיווחים נוספים_4.4._דיווחים נוספים" xfId="1761"/>
    <cellStyle name="2_דיווחים נוספים_1_דיווחים נוספים_4.4._פירוט אגח תשואה מעל 10% " xfId="1762"/>
    <cellStyle name="2_דיווחים נוספים_1_דיווחים נוספים_דיווחים נוספים" xfId="1763"/>
    <cellStyle name="2_דיווחים נוספים_1_דיווחים נוספים_פירוט אגח תשואה מעל 10% " xfId="1764"/>
    <cellStyle name="2_דיווחים נוספים_1_פירוט אגח תשואה מעל 10% " xfId="1765"/>
    <cellStyle name="2_דיווחים נוספים_2" xfId="1766"/>
    <cellStyle name="2_דיווחים נוספים_2 2" xfId="1767"/>
    <cellStyle name="2_דיווחים נוספים_2 2_דיווחים נוספים" xfId="1768"/>
    <cellStyle name="2_דיווחים נוספים_2 2_דיווחים נוספים_1" xfId="1769"/>
    <cellStyle name="2_דיווחים נוספים_2 2_דיווחים נוספים_פירוט אגח תשואה מעל 10% " xfId="1770"/>
    <cellStyle name="2_דיווחים נוספים_2 2_פירוט אגח תשואה מעל 10% " xfId="1771"/>
    <cellStyle name="2_דיווחים נוספים_2_4.4." xfId="1772"/>
    <cellStyle name="2_דיווחים נוספים_2_4.4. 2" xfId="1773"/>
    <cellStyle name="2_דיווחים נוספים_2_4.4. 2_דיווחים נוספים" xfId="1774"/>
    <cellStyle name="2_דיווחים נוספים_2_4.4. 2_דיווחים נוספים_1" xfId="1775"/>
    <cellStyle name="2_דיווחים נוספים_2_4.4. 2_דיווחים נוספים_פירוט אגח תשואה מעל 10% " xfId="1776"/>
    <cellStyle name="2_דיווחים נוספים_2_4.4. 2_פירוט אגח תשואה מעל 10% " xfId="1777"/>
    <cellStyle name="2_דיווחים נוספים_2_4.4._דיווחים נוספים" xfId="1778"/>
    <cellStyle name="2_דיווחים נוספים_2_4.4._פירוט אגח תשואה מעל 10% " xfId="1779"/>
    <cellStyle name="2_דיווחים נוספים_2_דיווחים נוספים" xfId="1780"/>
    <cellStyle name="2_דיווחים נוספים_2_פירוט אגח תשואה מעל 10% " xfId="1781"/>
    <cellStyle name="2_דיווחים נוספים_3" xfId="1782"/>
    <cellStyle name="2_דיווחים נוספים_4.4." xfId="1783"/>
    <cellStyle name="2_דיווחים נוספים_4.4. 2" xfId="1784"/>
    <cellStyle name="2_דיווחים נוספים_4.4. 2_דיווחים נוספים" xfId="1785"/>
    <cellStyle name="2_דיווחים נוספים_4.4. 2_דיווחים נוספים_1" xfId="1786"/>
    <cellStyle name="2_דיווחים נוספים_4.4. 2_דיווחים נוספים_פירוט אגח תשואה מעל 10% " xfId="1787"/>
    <cellStyle name="2_דיווחים נוספים_4.4. 2_פירוט אגח תשואה מעל 10% " xfId="1788"/>
    <cellStyle name="2_דיווחים נוספים_4.4._דיווחים נוספים" xfId="1789"/>
    <cellStyle name="2_דיווחים נוספים_4.4._פירוט אגח תשואה מעל 10% " xfId="1790"/>
    <cellStyle name="2_דיווחים נוספים_דיווחים נוספים" xfId="1791"/>
    <cellStyle name="2_דיווחים נוספים_דיווחים נוספים 2" xfId="1792"/>
    <cellStyle name="2_דיווחים נוספים_דיווחים נוספים 2_דיווחים נוספים" xfId="1793"/>
    <cellStyle name="2_דיווחים נוספים_דיווחים נוספים 2_דיווחים נוספים_1" xfId="1794"/>
    <cellStyle name="2_דיווחים נוספים_דיווחים נוספים 2_דיווחים נוספים_פירוט אגח תשואה מעל 10% " xfId="1795"/>
    <cellStyle name="2_דיווחים נוספים_דיווחים נוספים 2_פירוט אגח תשואה מעל 10% " xfId="1796"/>
    <cellStyle name="2_דיווחים נוספים_דיווחים נוספים_1" xfId="1797"/>
    <cellStyle name="2_דיווחים נוספים_דיווחים נוספים_4.4." xfId="1798"/>
    <cellStyle name="2_דיווחים נוספים_דיווחים נוספים_4.4. 2" xfId="1799"/>
    <cellStyle name="2_דיווחים נוספים_דיווחים נוספים_4.4. 2_דיווחים נוספים" xfId="1800"/>
    <cellStyle name="2_דיווחים נוספים_דיווחים נוספים_4.4. 2_דיווחים נוספים_1" xfId="1801"/>
    <cellStyle name="2_דיווחים נוספים_דיווחים נוספים_4.4. 2_דיווחים נוספים_פירוט אגח תשואה מעל 10% " xfId="1802"/>
    <cellStyle name="2_דיווחים נוספים_דיווחים נוספים_4.4. 2_פירוט אגח תשואה מעל 10% " xfId="1803"/>
    <cellStyle name="2_דיווחים נוספים_דיווחים נוספים_4.4._דיווחים נוספים" xfId="1804"/>
    <cellStyle name="2_דיווחים נוספים_דיווחים נוספים_4.4._פירוט אגח תשואה מעל 10% " xfId="1805"/>
    <cellStyle name="2_דיווחים נוספים_דיווחים נוספים_דיווחים נוספים" xfId="1806"/>
    <cellStyle name="2_דיווחים נוספים_דיווחים נוספים_פירוט אגח תשואה מעל 10% " xfId="1807"/>
    <cellStyle name="2_דיווחים נוספים_פירוט אגח תשואה מעל 10% " xfId="1808"/>
    <cellStyle name="2_הערות" xfId="1809"/>
    <cellStyle name="2_הערות 2" xfId="1810"/>
    <cellStyle name="2_הערות 2_דיווחים נוספים" xfId="1811"/>
    <cellStyle name="2_הערות 2_דיווחים נוספים_1" xfId="1812"/>
    <cellStyle name="2_הערות 2_דיווחים נוספים_פירוט אגח תשואה מעל 10% " xfId="1813"/>
    <cellStyle name="2_הערות 2_פירוט אגח תשואה מעל 10% " xfId="1814"/>
    <cellStyle name="2_הערות_4.4." xfId="1815"/>
    <cellStyle name="2_הערות_4.4. 2" xfId="1816"/>
    <cellStyle name="2_הערות_4.4. 2_דיווחים נוספים" xfId="1817"/>
    <cellStyle name="2_הערות_4.4. 2_דיווחים נוספים_1" xfId="1818"/>
    <cellStyle name="2_הערות_4.4. 2_דיווחים נוספים_פירוט אגח תשואה מעל 10% " xfId="1819"/>
    <cellStyle name="2_הערות_4.4. 2_פירוט אגח תשואה מעל 10% " xfId="1820"/>
    <cellStyle name="2_הערות_4.4._דיווחים נוספים" xfId="1821"/>
    <cellStyle name="2_הערות_4.4._פירוט אגח תשואה מעל 10% " xfId="1822"/>
    <cellStyle name="2_הערות_דיווחים נוספים" xfId="1823"/>
    <cellStyle name="2_הערות_דיווחים נוספים_1" xfId="1824"/>
    <cellStyle name="2_הערות_דיווחים נוספים_פירוט אגח תשואה מעל 10% " xfId="1825"/>
    <cellStyle name="2_הערות_פירוט אגח תשואה מעל 10% " xfId="1826"/>
    <cellStyle name="2_יתרת מסגרות אשראי לניצול " xfId="1827"/>
    <cellStyle name="2_יתרת מסגרות אשראי לניצול  2" xfId="1828"/>
    <cellStyle name="2_יתרת מסגרות אשראי לניצול  2_דיווחים נוספים" xfId="1829"/>
    <cellStyle name="2_יתרת מסגרות אשראי לניצול  2_דיווחים נוספים_1" xfId="1830"/>
    <cellStyle name="2_יתרת מסגרות אשראי לניצול  2_דיווחים נוספים_פירוט אגח תשואה מעל 10% " xfId="1831"/>
    <cellStyle name="2_יתרת מסגרות אשראי לניצול  2_פירוט אגח תשואה מעל 10% " xfId="1832"/>
    <cellStyle name="2_יתרת מסגרות אשראי לניצול _4.4." xfId="1833"/>
    <cellStyle name="2_יתרת מסגרות אשראי לניצול _4.4. 2" xfId="1834"/>
    <cellStyle name="2_יתרת מסגרות אשראי לניצול _4.4. 2_דיווחים נוספים" xfId="1835"/>
    <cellStyle name="2_יתרת מסגרות אשראי לניצול _4.4. 2_דיווחים נוספים_1" xfId="1836"/>
    <cellStyle name="2_יתרת מסגרות אשראי לניצול _4.4. 2_דיווחים נוספים_פירוט אגח תשואה מעל 10% " xfId="1837"/>
    <cellStyle name="2_יתרת מסגרות אשראי לניצול _4.4. 2_פירוט אגח תשואה מעל 10% " xfId="1838"/>
    <cellStyle name="2_יתרת מסגרות אשראי לניצול _4.4._דיווחים נוספים" xfId="1839"/>
    <cellStyle name="2_יתרת מסגרות אשראי לניצול _4.4._פירוט אגח תשואה מעל 10% " xfId="1840"/>
    <cellStyle name="2_יתרת מסגרות אשראי לניצול _דיווחים נוספים" xfId="1841"/>
    <cellStyle name="2_יתרת מסגרות אשראי לניצול _דיווחים נוספים_1" xfId="1842"/>
    <cellStyle name="2_יתרת מסגרות אשראי לניצול _דיווחים נוספים_פירוט אגח תשואה מעל 10% " xfId="1843"/>
    <cellStyle name="2_יתרת מסגרות אשראי לניצול _פירוט אגח תשואה מעל 10% " xfId="1844"/>
    <cellStyle name="2_משקל בתא100" xfId="1845"/>
    <cellStyle name="2_משקל בתא100 2" xfId="1846"/>
    <cellStyle name="2_משקל בתא100 2 2" xfId="1847"/>
    <cellStyle name="2_משקל בתא100 2 2_דיווחים נוספים" xfId="1848"/>
    <cellStyle name="2_משקל בתא100 2 2_דיווחים נוספים_1" xfId="1849"/>
    <cellStyle name="2_משקל בתא100 2 2_דיווחים נוספים_פירוט אגח תשואה מעל 10% " xfId="1850"/>
    <cellStyle name="2_משקל בתא100 2 2_פירוט אגח תשואה מעל 10% " xfId="1851"/>
    <cellStyle name="2_משקל בתא100 2_4.4." xfId="1852"/>
    <cellStyle name="2_משקל בתא100 2_4.4. 2" xfId="1853"/>
    <cellStyle name="2_משקל בתא100 2_4.4. 2_דיווחים נוספים" xfId="1854"/>
    <cellStyle name="2_משקל בתא100 2_4.4. 2_דיווחים נוספים_1" xfId="1855"/>
    <cellStyle name="2_משקל בתא100 2_4.4. 2_דיווחים נוספים_פירוט אגח תשואה מעל 10% " xfId="1856"/>
    <cellStyle name="2_משקל בתא100 2_4.4. 2_פירוט אגח תשואה מעל 10% " xfId="1857"/>
    <cellStyle name="2_משקל בתא100 2_4.4._דיווחים נוספים" xfId="1858"/>
    <cellStyle name="2_משקל בתא100 2_4.4._פירוט אגח תשואה מעל 10% " xfId="1859"/>
    <cellStyle name="2_משקל בתא100 2_דיווחים נוספים" xfId="1860"/>
    <cellStyle name="2_משקל בתא100 2_דיווחים נוספים 2" xfId="1861"/>
    <cellStyle name="2_משקל בתא100 2_דיווחים נוספים 2_דיווחים נוספים" xfId="1862"/>
    <cellStyle name="2_משקל בתא100 2_דיווחים נוספים 2_דיווחים נוספים_1" xfId="1863"/>
    <cellStyle name="2_משקל בתא100 2_דיווחים נוספים 2_דיווחים נוספים_פירוט אגח תשואה מעל 10% " xfId="1864"/>
    <cellStyle name="2_משקל בתא100 2_דיווחים נוספים 2_פירוט אגח תשואה מעל 10% " xfId="1865"/>
    <cellStyle name="2_משקל בתא100 2_דיווחים נוספים_1" xfId="1866"/>
    <cellStyle name="2_משקל בתא100 2_דיווחים נוספים_1 2" xfId="1867"/>
    <cellStyle name="2_משקל בתא100 2_דיווחים נוספים_1 2_דיווחים נוספים" xfId="1868"/>
    <cellStyle name="2_משקל בתא100 2_דיווחים נוספים_1 2_דיווחים נוספים_1" xfId="1869"/>
    <cellStyle name="2_משקל בתא100 2_דיווחים נוספים_1 2_דיווחים נוספים_פירוט אגח תשואה מעל 10% " xfId="1870"/>
    <cellStyle name="2_משקל בתא100 2_דיווחים נוספים_1 2_פירוט אגח תשואה מעל 10% " xfId="1871"/>
    <cellStyle name="2_משקל בתא100 2_דיווחים נוספים_1_4.4." xfId="1872"/>
    <cellStyle name="2_משקל בתא100 2_דיווחים נוספים_1_4.4. 2" xfId="1873"/>
    <cellStyle name="2_משקל בתא100 2_דיווחים נוספים_1_4.4. 2_דיווחים נוספים" xfId="1874"/>
    <cellStyle name="2_משקל בתא100 2_דיווחים נוספים_1_4.4. 2_דיווחים נוספים_1" xfId="1875"/>
    <cellStyle name="2_משקל בתא100 2_דיווחים נוספים_1_4.4. 2_דיווחים נוספים_פירוט אגח תשואה מעל 10% " xfId="1876"/>
    <cellStyle name="2_משקל בתא100 2_דיווחים נוספים_1_4.4. 2_פירוט אגח תשואה מעל 10% " xfId="1877"/>
    <cellStyle name="2_משקל בתא100 2_דיווחים נוספים_1_4.4._דיווחים נוספים" xfId="1878"/>
    <cellStyle name="2_משקל בתא100 2_דיווחים נוספים_1_4.4._פירוט אגח תשואה מעל 10% " xfId="1879"/>
    <cellStyle name="2_משקל בתא100 2_דיווחים נוספים_1_דיווחים נוספים" xfId="1880"/>
    <cellStyle name="2_משקל בתא100 2_דיווחים נוספים_1_פירוט אגח תשואה מעל 10% " xfId="1881"/>
    <cellStyle name="2_משקל בתא100 2_דיווחים נוספים_2" xfId="1882"/>
    <cellStyle name="2_משקל בתא100 2_דיווחים נוספים_4.4." xfId="1883"/>
    <cellStyle name="2_משקל בתא100 2_דיווחים נוספים_4.4. 2" xfId="1884"/>
    <cellStyle name="2_משקל בתא100 2_דיווחים נוספים_4.4. 2_דיווחים נוספים" xfId="1885"/>
    <cellStyle name="2_משקל בתא100 2_דיווחים נוספים_4.4. 2_דיווחים נוספים_1" xfId="1886"/>
    <cellStyle name="2_משקל בתא100 2_דיווחים נוספים_4.4. 2_דיווחים נוספים_פירוט אגח תשואה מעל 10% " xfId="1887"/>
    <cellStyle name="2_משקל בתא100 2_דיווחים נוספים_4.4. 2_פירוט אגח תשואה מעל 10% " xfId="1888"/>
    <cellStyle name="2_משקל בתא100 2_דיווחים נוספים_4.4._דיווחים נוספים" xfId="1889"/>
    <cellStyle name="2_משקל בתא100 2_דיווחים נוספים_4.4._פירוט אגח תשואה מעל 10% " xfId="1890"/>
    <cellStyle name="2_משקל בתא100 2_דיווחים נוספים_דיווחים נוספים" xfId="1891"/>
    <cellStyle name="2_משקל בתא100 2_דיווחים נוספים_דיווחים נוספים 2" xfId="1892"/>
    <cellStyle name="2_משקל בתא100 2_דיווחים נוספים_דיווחים נוספים 2_דיווחים נוספים" xfId="1893"/>
    <cellStyle name="2_משקל בתא100 2_דיווחים נוספים_דיווחים נוספים 2_דיווחים נוספים_1" xfId="1894"/>
    <cellStyle name="2_משקל בתא100 2_דיווחים נוספים_דיווחים נוספים 2_דיווחים נוספים_פירוט אגח תשואה מעל 10% " xfId="1895"/>
    <cellStyle name="2_משקל בתא100 2_דיווחים נוספים_דיווחים נוספים 2_פירוט אגח תשואה מעל 10% " xfId="1896"/>
    <cellStyle name="2_משקל בתא100 2_דיווחים נוספים_דיווחים נוספים_1" xfId="1897"/>
    <cellStyle name="2_משקל בתא100 2_דיווחים נוספים_דיווחים נוספים_4.4." xfId="1898"/>
    <cellStyle name="2_משקל בתא100 2_דיווחים נוספים_דיווחים נוספים_4.4. 2" xfId="1899"/>
    <cellStyle name="2_משקל בתא100 2_דיווחים נוספים_דיווחים נוספים_4.4. 2_דיווחים נוספים" xfId="1900"/>
    <cellStyle name="2_משקל בתא100 2_דיווחים נוספים_דיווחים נוספים_4.4. 2_דיווחים נוספים_1" xfId="1901"/>
    <cellStyle name="2_משקל בתא100 2_דיווחים נוספים_דיווחים נוספים_4.4. 2_דיווחים נוספים_פירוט אגח תשואה מעל 10% " xfId="1902"/>
    <cellStyle name="2_משקל בתא100 2_דיווחים נוספים_דיווחים נוספים_4.4. 2_פירוט אגח תשואה מעל 10% " xfId="1903"/>
    <cellStyle name="2_משקל בתא100 2_דיווחים נוספים_דיווחים נוספים_4.4._דיווחים נוספים" xfId="1904"/>
    <cellStyle name="2_משקל בתא100 2_דיווחים נוספים_דיווחים נוספים_4.4._פירוט אגח תשואה מעל 10% " xfId="1905"/>
    <cellStyle name="2_משקל בתא100 2_דיווחים נוספים_דיווחים נוספים_דיווחים נוספים" xfId="1906"/>
    <cellStyle name="2_משקל בתא100 2_דיווחים נוספים_דיווחים נוספים_פירוט אגח תשואה מעל 10% " xfId="1907"/>
    <cellStyle name="2_משקל בתא100 2_דיווחים נוספים_פירוט אגח תשואה מעל 10% " xfId="1908"/>
    <cellStyle name="2_משקל בתא100 2_עסקאות שאושרו וטרם בוצעו  " xfId="1909"/>
    <cellStyle name="2_משקל בתא100 2_עסקאות שאושרו וטרם בוצעו   2" xfId="1910"/>
    <cellStyle name="2_משקל בתא100 2_עסקאות שאושרו וטרם בוצעו   2_דיווחים נוספים" xfId="1911"/>
    <cellStyle name="2_משקל בתא100 2_עסקאות שאושרו וטרם בוצעו   2_דיווחים נוספים_1" xfId="1912"/>
    <cellStyle name="2_משקל בתא100 2_עסקאות שאושרו וטרם בוצעו   2_דיווחים נוספים_פירוט אגח תשואה מעל 10% " xfId="1913"/>
    <cellStyle name="2_משקל בתא100 2_עסקאות שאושרו וטרם בוצעו   2_פירוט אגח תשואה מעל 10% " xfId="1914"/>
    <cellStyle name="2_משקל בתא100 2_עסקאות שאושרו וטרם בוצעו  _דיווחים נוספים" xfId="1915"/>
    <cellStyle name="2_משקל בתא100 2_עסקאות שאושרו וטרם בוצעו  _פירוט אגח תשואה מעל 10% " xfId="1916"/>
    <cellStyle name="2_משקל בתא100 2_פירוט אגח תשואה מעל 10% " xfId="1917"/>
    <cellStyle name="2_משקל בתא100 2_פירוט אגח תשואה מעל 10%  2" xfId="1918"/>
    <cellStyle name="2_משקל בתא100 2_פירוט אגח תשואה מעל 10%  2_דיווחים נוספים" xfId="1919"/>
    <cellStyle name="2_משקל בתא100 2_פירוט אגח תשואה מעל 10%  2_דיווחים נוספים_1" xfId="1920"/>
    <cellStyle name="2_משקל בתא100 2_פירוט אגח תשואה מעל 10%  2_דיווחים נוספים_פירוט אגח תשואה מעל 10% " xfId="1921"/>
    <cellStyle name="2_משקל בתא100 2_פירוט אגח תשואה מעל 10%  2_פירוט אגח תשואה מעל 10% " xfId="1922"/>
    <cellStyle name="2_משקל בתא100 2_פירוט אגח תשואה מעל 10% _1" xfId="1923"/>
    <cellStyle name="2_משקל בתא100 2_פירוט אגח תשואה מעל 10% _4.4." xfId="1924"/>
    <cellStyle name="2_משקל בתא100 2_פירוט אגח תשואה מעל 10% _4.4. 2" xfId="1925"/>
    <cellStyle name="2_משקל בתא100 2_פירוט אגח תשואה מעל 10% _4.4. 2_דיווחים נוספים" xfId="1926"/>
    <cellStyle name="2_משקל בתא100 2_פירוט אגח תשואה מעל 10% _4.4. 2_דיווחים נוספים_1" xfId="1927"/>
    <cellStyle name="2_משקל בתא100 2_פירוט אגח תשואה מעל 10% _4.4. 2_דיווחים נוספים_פירוט אגח תשואה מעל 10% " xfId="1928"/>
    <cellStyle name="2_משקל בתא100 2_פירוט אגח תשואה מעל 10% _4.4. 2_פירוט אגח תשואה מעל 10% " xfId="1929"/>
    <cellStyle name="2_משקל בתא100 2_פירוט אגח תשואה מעל 10% _4.4._דיווחים נוספים" xfId="1930"/>
    <cellStyle name="2_משקל בתא100 2_פירוט אגח תשואה מעל 10% _4.4._פירוט אגח תשואה מעל 10% " xfId="1931"/>
    <cellStyle name="2_משקל בתא100 2_פירוט אגח תשואה מעל 10% _דיווחים נוספים" xfId="1932"/>
    <cellStyle name="2_משקל בתא100 2_פירוט אגח תשואה מעל 10% _דיווחים נוספים_1" xfId="1933"/>
    <cellStyle name="2_משקל בתא100 2_פירוט אגח תשואה מעל 10% _דיווחים נוספים_פירוט אגח תשואה מעל 10% " xfId="1934"/>
    <cellStyle name="2_משקל בתא100 2_פירוט אגח תשואה מעל 10% _פירוט אגח תשואה מעל 10% " xfId="1935"/>
    <cellStyle name="2_משקל בתא100 3" xfId="1936"/>
    <cellStyle name="2_משקל בתא100 3_דיווחים נוספים" xfId="1937"/>
    <cellStyle name="2_משקל בתא100 3_דיווחים נוספים_1" xfId="1938"/>
    <cellStyle name="2_משקל בתא100 3_דיווחים נוספים_פירוט אגח תשואה מעל 10% " xfId="1939"/>
    <cellStyle name="2_משקל בתא100 3_פירוט אגח תשואה מעל 10% " xfId="1940"/>
    <cellStyle name="2_משקל בתא100_4.4." xfId="1941"/>
    <cellStyle name="2_משקל בתא100_4.4. 2" xfId="1942"/>
    <cellStyle name="2_משקל בתא100_4.4. 2_דיווחים נוספים" xfId="1943"/>
    <cellStyle name="2_משקל בתא100_4.4. 2_דיווחים נוספים_1" xfId="1944"/>
    <cellStyle name="2_משקל בתא100_4.4. 2_דיווחים נוספים_פירוט אגח תשואה מעל 10% " xfId="1945"/>
    <cellStyle name="2_משקל בתא100_4.4. 2_פירוט אגח תשואה מעל 10% " xfId="1946"/>
    <cellStyle name="2_משקל בתא100_4.4._דיווחים נוספים" xfId="1947"/>
    <cellStyle name="2_משקל בתא100_4.4._פירוט אגח תשואה מעל 10% " xfId="1948"/>
    <cellStyle name="2_משקל בתא100_דיווחים נוספים" xfId="1949"/>
    <cellStyle name="2_משקל בתא100_דיווחים נוספים 2" xfId="1950"/>
    <cellStyle name="2_משקל בתא100_דיווחים נוספים 2_דיווחים נוספים" xfId="1951"/>
    <cellStyle name="2_משקל בתא100_דיווחים נוספים 2_דיווחים נוספים_1" xfId="1952"/>
    <cellStyle name="2_משקל בתא100_דיווחים נוספים 2_דיווחים נוספים_פירוט אגח תשואה מעל 10% " xfId="1953"/>
    <cellStyle name="2_משקל בתא100_דיווחים נוספים 2_פירוט אגח תשואה מעל 10% " xfId="1954"/>
    <cellStyle name="2_משקל בתא100_דיווחים נוספים_1" xfId="1955"/>
    <cellStyle name="2_משקל בתא100_דיווחים נוספים_1 2" xfId="1956"/>
    <cellStyle name="2_משקל בתא100_דיווחים נוספים_1 2_דיווחים נוספים" xfId="1957"/>
    <cellStyle name="2_משקל בתא100_דיווחים נוספים_1 2_דיווחים נוספים_1" xfId="1958"/>
    <cellStyle name="2_משקל בתא100_דיווחים נוספים_1 2_דיווחים נוספים_פירוט אגח תשואה מעל 10% " xfId="1959"/>
    <cellStyle name="2_משקל בתא100_דיווחים נוספים_1 2_פירוט אגח תשואה מעל 10% " xfId="1960"/>
    <cellStyle name="2_משקל בתא100_דיווחים נוספים_1_4.4." xfId="1961"/>
    <cellStyle name="2_משקל בתא100_דיווחים נוספים_1_4.4. 2" xfId="1962"/>
    <cellStyle name="2_משקל בתא100_דיווחים נוספים_1_4.4. 2_דיווחים נוספים" xfId="1963"/>
    <cellStyle name="2_משקל בתא100_דיווחים נוספים_1_4.4. 2_דיווחים נוספים_1" xfId="1964"/>
    <cellStyle name="2_משקל בתא100_דיווחים נוספים_1_4.4. 2_דיווחים נוספים_פירוט אגח תשואה מעל 10% " xfId="1965"/>
    <cellStyle name="2_משקל בתא100_דיווחים נוספים_1_4.4. 2_פירוט אגח תשואה מעל 10% " xfId="1966"/>
    <cellStyle name="2_משקל בתא100_דיווחים נוספים_1_4.4._דיווחים נוספים" xfId="1967"/>
    <cellStyle name="2_משקל בתא100_דיווחים נוספים_1_4.4._פירוט אגח תשואה מעל 10% " xfId="1968"/>
    <cellStyle name="2_משקל בתא100_דיווחים נוספים_1_דיווחים נוספים" xfId="1969"/>
    <cellStyle name="2_משקל בתא100_דיווחים נוספים_1_דיווחים נוספים 2" xfId="1970"/>
    <cellStyle name="2_משקל בתא100_דיווחים נוספים_1_דיווחים נוספים 2_דיווחים נוספים" xfId="1971"/>
    <cellStyle name="2_משקל בתא100_דיווחים נוספים_1_דיווחים נוספים 2_דיווחים נוספים_1" xfId="1972"/>
    <cellStyle name="2_משקל בתא100_דיווחים נוספים_1_דיווחים נוספים 2_דיווחים נוספים_פירוט אגח תשואה מעל 10% " xfId="1973"/>
    <cellStyle name="2_משקל בתא100_דיווחים נוספים_1_דיווחים נוספים 2_פירוט אגח תשואה מעל 10% " xfId="1974"/>
    <cellStyle name="2_משקל בתא100_דיווחים נוספים_1_דיווחים נוספים_1" xfId="1975"/>
    <cellStyle name="2_משקל בתא100_דיווחים נוספים_1_דיווחים נוספים_4.4." xfId="1976"/>
    <cellStyle name="2_משקל בתא100_דיווחים נוספים_1_דיווחים נוספים_4.4. 2" xfId="1977"/>
    <cellStyle name="2_משקל בתא100_דיווחים נוספים_1_דיווחים נוספים_4.4. 2_דיווחים נוספים" xfId="1978"/>
    <cellStyle name="2_משקל בתא100_דיווחים נוספים_1_דיווחים נוספים_4.4. 2_דיווחים נוספים_1" xfId="1979"/>
    <cellStyle name="2_משקל בתא100_דיווחים נוספים_1_דיווחים נוספים_4.4. 2_דיווחים נוספים_פירוט אגח תשואה מעל 10% " xfId="1980"/>
    <cellStyle name="2_משקל בתא100_דיווחים נוספים_1_דיווחים נוספים_4.4. 2_פירוט אגח תשואה מעל 10% " xfId="1981"/>
    <cellStyle name="2_משקל בתא100_דיווחים נוספים_1_דיווחים נוספים_4.4._דיווחים נוספים" xfId="1982"/>
    <cellStyle name="2_משקל בתא100_דיווחים נוספים_1_דיווחים נוספים_4.4._פירוט אגח תשואה מעל 10% " xfId="1983"/>
    <cellStyle name="2_משקל בתא100_דיווחים נוספים_1_דיווחים נוספים_דיווחים נוספים" xfId="1984"/>
    <cellStyle name="2_משקל בתא100_דיווחים נוספים_1_דיווחים נוספים_פירוט אגח תשואה מעל 10% " xfId="1985"/>
    <cellStyle name="2_משקל בתא100_דיווחים נוספים_1_פירוט אגח תשואה מעל 10% " xfId="1986"/>
    <cellStyle name="2_משקל בתא100_דיווחים נוספים_2" xfId="1987"/>
    <cellStyle name="2_משקל בתא100_דיווחים נוספים_2 2" xfId="1988"/>
    <cellStyle name="2_משקל בתא100_דיווחים נוספים_2 2_דיווחים נוספים" xfId="1989"/>
    <cellStyle name="2_משקל בתא100_דיווחים נוספים_2 2_דיווחים נוספים_1" xfId="1990"/>
    <cellStyle name="2_משקל בתא100_דיווחים נוספים_2 2_דיווחים נוספים_פירוט אגח תשואה מעל 10% " xfId="1991"/>
    <cellStyle name="2_משקל בתא100_דיווחים נוספים_2 2_פירוט אגח תשואה מעל 10% " xfId="1992"/>
    <cellStyle name="2_משקל בתא100_דיווחים נוספים_2_4.4." xfId="1993"/>
    <cellStyle name="2_משקל בתא100_דיווחים נוספים_2_4.4. 2" xfId="1994"/>
    <cellStyle name="2_משקל בתא100_דיווחים נוספים_2_4.4. 2_דיווחים נוספים" xfId="1995"/>
    <cellStyle name="2_משקל בתא100_דיווחים נוספים_2_4.4. 2_דיווחים נוספים_1" xfId="1996"/>
    <cellStyle name="2_משקל בתא100_דיווחים נוספים_2_4.4. 2_דיווחים נוספים_פירוט אגח תשואה מעל 10% " xfId="1997"/>
    <cellStyle name="2_משקל בתא100_דיווחים נוספים_2_4.4. 2_פירוט אגח תשואה מעל 10% " xfId="1998"/>
    <cellStyle name="2_משקל בתא100_דיווחים נוספים_2_4.4._דיווחים נוספים" xfId="1999"/>
    <cellStyle name="2_משקל בתא100_דיווחים נוספים_2_4.4._פירוט אגח תשואה מעל 10% " xfId="2000"/>
    <cellStyle name="2_משקל בתא100_דיווחים נוספים_2_דיווחים נוספים" xfId="2001"/>
    <cellStyle name="2_משקל בתא100_דיווחים נוספים_2_פירוט אגח תשואה מעל 10% " xfId="2002"/>
    <cellStyle name="2_משקל בתא100_דיווחים נוספים_3" xfId="2003"/>
    <cellStyle name="2_משקל בתא100_דיווחים נוספים_4.4." xfId="2004"/>
    <cellStyle name="2_משקל בתא100_דיווחים נוספים_4.4. 2" xfId="2005"/>
    <cellStyle name="2_משקל בתא100_דיווחים נוספים_4.4. 2_דיווחים נוספים" xfId="2006"/>
    <cellStyle name="2_משקל בתא100_דיווחים נוספים_4.4. 2_דיווחים נוספים_1" xfId="2007"/>
    <cellStyle name="2_משקל בתא100_דיווחים נוספים_4.4. 2_דיווחים נוספים_פירוט אגח תשואה מעל 10% " xfId="2008"/>
    <cellStyle name="2_משקל בתא100_דיווחים נוספים_4.4. 2_פירוט אגח תשואה מעל 10% " xfId="2009"/>
    <cellStyle name="2_משקל בתא100_דיווחים נוספים_4.4._דיווחים נוספים" xfId="2010"/>
    <cellStyle name="2_משקל בתא100_דיווחים נוספים_4.4._פירוט אגח תשואה מעל 10% " xfId="2011"/>
    <cellStyle name="2_משקל בתא100_דיווחים נוספים_דיווחים נוספים" xfId="2012"/>
    <cellStyle name="2_משקל בתא100_דיווחים נוספים_דיווחים נוספים 2" xfId="2013"/>
    <cellStyle name="2_משקל בתא100_דיווחים נוספים_דיווחים נוספים 2_דיווחים נוספים" xfId="2014"/>
    <cellStyle name="2_משקל בתא100_דיווחים נוספים_דיווחים נוספים 2_דיווחים נוספים_1" xfId="2015"/>
    <cellStyle name="2_משקל בתא100_דיווחים נוספים_דיווחים נוספים 2_דיווחים נוספים_פירוט אגח תשואה מעל 10% " xfId="2016"/>
    <cellStyle name="2_משקל בתא100_דיווחים נוספים_דיווחים נוספים 2_פירוט אגח תשואה מעל 10% " xfId="2017"/>
    <cellStyle name="2_משקל בתא100_דיווחים נוספים_דיווחים נוספים_1" xfId="2018"/>
    <cellStyle name="2_משקל בתא100_דיווחים נוספים_דיווחים נוספים_4.4." xfId="2019"/>
    <cellStyle name="2_משקל בתא100_דיווחים נוספים_דיווחים נוספים_4.4. 2" xfId="2020"/>
    <cellStyle name="2_משקל בתא100_דיווחים נוספים_דיווחים נוספים_4.4. 2_דיווחים נוספים" xfId="2021"/>
    <cellStyle name="2_משקל בתא100_דיווחים נוספים_דיווחים נוספים_4.4. 2_דיווחים נוספים_1" xfId="2022"/>
    <cellStyle name="2_משקל בתא100_דיווחים נוספים_דיווחים נוספים_4.4. 2_דיווחים נוספים_פירוט אגח תשואה מעל 10% " xfId="2023"/>
    <cellStyle name="2_משקל בתא100_דיווחים נוספים_דיווחים נוספים_4.4. 2_פירוט אגח תשואה מעל 10% " xfId="2024"/>
    <cellStyle name="2_משקל בתא100_דיווחים נוספים_דיווחים נוספים_4.4._דיווחים נוספים" xfId="2025"/>
    <cellStyle name="2_משקל בתא100_דיווחים נוספים_דיווחים נוספים_4.4._פירוט אגח תשואה מעל 10% " xfId="2026"/>
    <cellStyle name="2_משקל בתא100_דיווחים נוספים_דיווחים נוספים_דיווחים נוספים" xfId="2027"/>
    <cellStyle name="2_משקל בתא100_דיווחים נוספים_דיווחים נוספים_פירוט אגח תשואה מעל 10% " xfId="2028"/>
    <cellStyle name="2_משקל בתא100_דיווחים נוספים_פירוט אגח תשואה מעל 10% " xfId="2029"/>
    <cellStyle name="2_משקל בתא100_הערות" xfId="2030"/>
    <cellStyle name="2_משקל בתא100_הערות 2" xfId="2031"/>
    <cellStyle name="2_משקל בתא100_הערות 2_דיווחים נוספים" xfId="2032"/>
    <cellStyle name="2_משקל בתא100_הערות 2_דיווחים נוספים_1" xfId="2033"/>
    <cellStyle name="2_משקל בתא100_הערות 2_דיווחים נוספים_פירוט אגח תשואה מעל 10% " xfId="2034"/>
    <cellStyle name="2_משקל בתא100_הערות 2_פירוט אגח תשואה מעל 10% " xfId="2035"/>
    <cellStyle name="2_משקל בתא100_הערות_4.4." xfId="2036"/>
    <cellStyle name="2_משקל בתא100_הערות_4.4. 2" xfId="2037"/>
    <cellStyle name="2_משקל בתא100_הערות_4.4. 2_דיווחים נוספים" xfId="2038"/>
    <cellStyle name="2_משקל בתא100_הערות_4.4. 2_דיווחים נוספים_1" xfId="2039"/>
    <cellStyle name="2_משקל בתא100_הערות_4.4. 2_דיווחים נוספים_פירוט אגח תשואה מעל 10% " xfId="2040"/>
    <cellStyle name="2_משקל בתא100_הערות_4.4. 2_פירוט אגח תשואה מעל 10% " xfId="2041"/>
    <cellStyle name="2_משקל בתא100_הערות_4.4._דיווחים נוספים" xfId="2042"/>
    <cellStyle name="2_משקל בתא100_הערות_4.4._פירוט אגח תשואה מעל 10% " xfId="2043"/>
    <cellStyle name="2_משקל בתא100_הערות_דיווחים נוספים" xfId="2044"/>
    <cellStyle name="2_משקל בתא100_הערות_דיווחים נוספים_1" xfId="2045"/>
    <cellStyle name="2_משקל בתא100_הערות_דיווחים נוספים_פירוט אגח תשואה מעל 10% " xfId="2046"/>
    <cellStyle name="2_משקל בתא100_הערות_פירוט אגח תשואה מעל 10% " xfId="2047"/>
    <cellStyle name="2_משקל בתא100_יתרת מסגרות אשראי לניצול " xfId="2048"/>
    <cellStyle name="2_משקל בתא100_יתרת מסגרות אשראי לניצול  2" xfId="2049"/>
    <cellStyle name="2_משקל בתא100_יתרת מסגרות אשראי לניצול  2_דיווחים נוספים" xfId="2050"/>
    <cellStyle name="2_משקל בתא100_יתרת מסגרות אשראי לניצול  2_דיווחים נוספים_1" xfId="2051"/>
    <cellStyle name="2_משקל בתא100_יתרת מסגרות אשראי לניצול  2_דיווחים נוספים_פירוט אגח תשואה מעל 10% " xfId="2052"/>
    <cellStyle name="2_משקל בתא100_יתרת מסגרות אשראי לניצול  2_פירוט אגח תשואה מעל 10% " xfId="2053"/>
    <cellStyle name="2_משקל בתא100_יתרת מסגרות אשראי לניצול _4.4." xfId="2054"/>
    <cellStyle name="2_משקל בתא100_יתרת מסגרות אשראי לניצול _4.4. 2" xfId="2055"/>
    <cellStyle name="2_משקל בתא100_יתרת מסגרות אשראי לניצול _4.4. 2_דיווחים נוספים" xfId="2056"/>
    <cellStyle name="2_משקל בתא100_יתרת מסגרות אשראי לניצול _4.4. 2_דיווחים נוספים_1" xfId="2057"/>
    <cellStyle name="2_משקל בתא100_יתרת מסגרות אשראי לניצול _4.4. 2_דיווחים נוספים_פירוט אגח תשואה מעל 10% " xfId="2058"/>
    <cellStyle name="2_משקל בתא100_יתרת מסגרות אשראי לניצול _4.4. 2_פירוט אגח תשואה מעל 10% " xfId="2059"/>
    <cellStyle name="2_משקל בתא100_יתרת מסגרות אשראי לניצול _4.4._דיווחים נוספים" xfId="2060"/>
    <cellStyle name="2_משקל בתא100_יתרת מסגרות אשראי לניצול _4.4._פירוט אגח תשואה מעל 10% " xfId="2061"/>
    <cellStyle name="2_משקל בתא100_יתרת מסגרות אשראי לניצול _דיווחים נוספים" xfId="2062"/>
    <cellStyle name="2_משקל בתא100_יתרת מסגרות אשראי לניצול _דיווחים נוספים_1" xfId="2063"/>
    <cellStyle name="2_משקל בתא100_יתרת מסגרות אשראי לניצול _דיווחים נוספים_פירוט אגח תשואה מעל 10% " xfId="2064"/>
    <cellStyle name="2_משקל בתא100_יתרת מסגרות אשראי לניצול _פירוט אגח תשואה מעל 10% " xfId="2065"/>
    <cellStyle name="2_משקל בתא100_עסקאות שאושרו וטרם בוצעו  " xfId="2066"/>
    <cellStyle name="2_משקל בתא100_עסקאות שאושרו וטרם בוצעו   2" xfId="2067"/>
    <cellStyle name="2_משקל בתא100_עסקאות שאושרו וטרם בוצעו   2_דיווחים נוספים" xfId="2068"/>
    <cellStyle name="2_משקל בתא100_עסקאות שאושרו וטרם בוצעו   2_דיווחים נוספים_1" xfId="2069"/>
    <cellStyle name="2_משקל בתא100_עסקאות שאושרו וטרם בוצעו   2_דיווחים נוספים_פירוט אגח תשואה מעל 10% " xfId="2070"/>
    <cellStyle name="2_משקל בתא100_עסקאות שאושרו וטרם בוצעו   2_פירוט אגח תשואה מעל 10% " xfId="2071"/>
    <cellStyle name="2_משקל בתא100_עסקאות שאושרו וטרם בוצעו  _1" xfId="2072"/>
    <cellStyle name="2_משקל בתא100_עסקאות שאושרו וטרם בוצעו  _1 2" xfId="2073"/>
    <cellStyle name="2_משקל בתא100_עסקאות שאושרו וטרם בוצעו  _1 2_דיווחים נוספים" xfId="2074"/>
    <cellStyle name="2_משקל בתא100_עסקאות שאושרו וטרם בוצעו  _1 2_דיווחים נוספים_1" xfId="2075"/>
    <cellStyle name="2_משקל בתא100_עסקאות שאושרו וטרם בוצעו  _1 2_דיווחים נוספים_פירוט אגח תשואה מעל 10% " xfId="2076"/>
    <cellStyle name="2_משקל בתא100_עסקאות שאושרו וטרם בוצעו  _1 2_פירוט אגח תשואה מעל 10% " xfId="2077"/>
    <cellStyle name="2_משקל בתא100_עסקאות שאושרו וטרם בוצעו  _1_דיווחים נוספים" xfId="2078"/>
    <cellStyle name="2_משקל בתא100_עסקאות שאושרו וטרם בוצעו  _1_פירוט אגח תשואה מעל 10% " xfId="2079"/>
    <cellStyle name="2_משקל בתא100_עסקאות שאושרו וטרם בוצעו  _4.4." xfId="2080"/>
    <cellStyle name="2_משקל בתא100_עסקאות שאושרו וטרם בוצעו  _4.4. 2" xfId="2081"/>
    <cellStyle name="2_משקל בתא100_עסקאות שאושרו וטרם בוצעו  _4.4. 2_דיווחים נוספים" xfId="2082"/>
    <cellStyle name="2_משקל בתא100_עסקאות שאושרו וטרם בוצעו  _4.4. 2_דיווחים נוספים_1" xfId="2083"/>
    <cellStyle name="2_משקל בתא100_עסקאות שאושרו וטרם בוצעו  _4.4. 2_דיווחים נוספים_פירוט אגח תשואה מעל 10% " xfId="2084"/>
    <cellStyle name="2_משקל בתא100_עסקאות שאושרו וטרם בוצעו  _4.4. 2_פירוט אגח תשואה מעל 10% " xfId="2085"/>
    <cellStyle name="2_משקל בתא100_עסקאות שאושרו וטרם בוצעו  _4.4._דיווחים נוספים" xfId="2086"/>
    <cellStyle name="2_משקל בתא100_עסקאות שאושרו וטרם בוצעו  _4.4._פירוט אגח תשואה מעל 10% " xfId="2087"/>
    <cellStyle name="2_משקל בתא100_עסקאות שאושרו וטרם בוצעו  _דיווחים נוספים" xfId="2088"/>
    <cellStyle name="2_משקל בתא100_עסקאות שאושרו וטרם בוצעו  _דיווחים נוספים_1" xfId="2089"/>
    <cellStyle name="2_משקל בתא100_עסקאות שאושרו וטרם בוצעו  _דיווחים נוספים_פירוט אגח תשואה מעל 10% " xfId="2090"/>
    <cellStyle name="2_משקל בתא100_עסקאות שאושרו וטרם בוצעו  _פירוט אגח תשואה מעל 10% " xfId="2091"/>
    <cellStyle name="2_משקל בתא100_פירוט אגח תשואה מעל 10% " xfId="2092"/>
    <cellStyle name="2_משקל בתא100_פירוט אגח תשואה מעל 10%  2" xfId="2093"/>
    <cellStyle name="2_משקל בתא100_פירוט אגח תשואה מעל 10%  2_דיווחים נוספים" xfId="2094"/>
    <cellStyle name="2_משקל בתא100_פירוט אגח תשואה מעל 10%  2_דיווחים נוספים_1" xfId="2095"/>
    <cellStyle name="2_משקל בתא100_פירוט אגח תשואה מעל 10%  2_דיווחים נוספים_פירוט אגח תשואה מעל 10% " xfId="2096"/>
    <cellStyle name="2_משקל בתא100_פירוט אגח תשואה מעל 10%  2_פירוט אגח תשואה מעל 10% " xfId="2097"/>
    <cellStyle name="2_משקל בתא100_פירוט אגח תשואה מעל 10% _1" xfId="2098"/>
    <cellStyle name="2_משקל בתא100_פירוט אגח תשואה מעל 10% _4.4." xfId="2099"/>
    <cellStyle name="2_משקל בתא100_פירוט אגח תשואה מעל 10% _4.4. 2" xfId="2100"/>
    <cellStyle name="2_משקל בתא100_פירוט אגח תשואה מעל 10% _4.4. 2_דיווחים נוספים" xfId="2101"/>
    <cellStyle name="2_משקל בתא100_פירוט אגח תשואה מעל 10% _4.4. 2_דיווחים נוספים_1" xfId="2102"/>
    <cellStyle name="2_משקל בתא100_פירוט אגח תשואה מעל 10% _4.4. 2_דיווחים נוספים_פירוט אגח תשואה מעל 10% " xfId="2103"/>
    <cellStyle name="2_משקל בתא100_פירוט אגח תשואה מעל 10% _4.4. 2_פירוט אגח תשואה מעל 10% " xfId="2104"/>
    <cellStyle name="2_משקל בתא100_פירוט אגח תשואה מעל 10% _4.4._דיווחים נוספים" xfId="2105"/>
    <cellStyle name="2_משקל בתא100_פירוט אגח תשואה מעל 10% _4.4._פירוט אגח תשואה מעל 10% " xfId="2106"/>
    <cellStyle name="2_משקל בתא100_פירוט אגח תשואה מעל 10% _דיווחים נוספים" xfId="2107"/>
    <cellStyle name="2_משקל בתא100_פירוט אגח תשואה מעל 10% _דיווחים נוספים_1" xfId="2108"/>
    <cellStyle name="2_משקל בתא100_פירוט אגח תשואה מעל 10% _דיווחים נוספים_פירוט אגח תשואה מעל 10% " xfId="2109"/>
    <cellStyle name="2_משקל בתא100_פירוט אגח תשואה מעל 10% _פירוט אגח תשואה מעל 10% " xfId="2110"/>
    <cellStyle name="2_עסקאות שאושרו וטרם בוצעו  " xfId="2111"/>
    <cellStyle name="2_עסקאות שאושרו וטרם בוצעו   2" xfId="2112"/>
    <cellStyle name="2_עסקאות שאושרו וטרם בוצעו   2_דיווחים נוספים" xfId="2113"/>
    <cellStyle name="2_עסקאות שאושרו וטרם בוצעו   2_דיווחים נוספים_1" xfId="2114"/>
    <cellStyle name="2_עסקאות שאושרו וטרם בוצעו   2_דיווחים נוספים_פירוט אגח תשואה מעל 10% " xfId="2115"/>
    <cellStyle name="2_עסקאות שאושרו וטרם בוצעו   2_פירוט אגח תשואה מעל 10% " xfId="2116"/>
    <cellStyle name="2_עסקאות שאושרו וטרם בוצעו  _1" xfId="2117"/>
    <cellStyle name="2_עסקאות שאושרו וטרם בוצעו  _1 2" xfId="2118"/>
    <cellStyle name="2_עסקאות שאושרו וטרם בוצעו  _1 2_דיווחים נוספים" xfId="2119"/>
    <cellStyle name="2_עסקאות שאושרו וטרם בוצעו  _1 2_דיווחים נוספים_1" xfId="2120"/>
    <cellStyle name="2_עסקאות שאושרו וטרם בוצעו  _1 2_דיווחים נוספים_פירוט אגח תשואה מעל 10% " xfId="2121"/>
    <cellStyle name="2_עסקאות שאושרו וטרם בוצעו  _1 2_פירוט אגח תשואה מעל 10% " xfId="2122"/>
    <cellStyle name="2_עסקאות שאושרו וטרם בוצעו  _1_דיווחים נוספים" xfId="2123"/>
    <cellStyle name="2_עסקאות שאושרו וטרם בוצעו  _1_פירוט אגח תשואה מעל 10% " xfId="2124"/>
    <cellStyle name="2_עסקאות שאושרו וטרם בוצעו  _4.4." xfId="2125"/>
    <cellStyle name="2_עסקאות שאושרו וטרם בוצעו  _4.4. 2" xfId="2126"/>
    <cellStyle name="2_עסקאות שאושרו וטרם בוצעו  _4.4. 2_דיווחים נוספים" xfId="2127"/>
    <cellStyle name="2_עסקאות שאושרו וטרם בוצעו  _4.4. 2_דיווחים נוספים_1" xfId="2128"/>
    <cellStyle name="2_עסקאות שאושרו וטרם בוצעו  _4.4. 2_דיווחים נוספים_פירוט אגח תשואה מעל 10% " xfId="2129"/>
    <cellStyle name="2_עסקאות שאושרו וטרם בוצעו  _4.4. 2_פירוט אגח תשואה מעל 10% " xfId="2130"/>
    <cellStyle name="2_עסקאות שאושרו וטרם בוצעו  _4.4._דיווחים נוספים" xfId="2131"/>
    <cellStyle name="2_עסקאות שאושרו וטרם בוצעו  _4.4._פירוט אגח תשואה מעל 10% " xfId="2132"/>
    <cellStyle name="2_עסקאות שאושרו וטרם בוצעו  _דיווחים נוספים" xfId="2133"/>
    <cellStyle name="2_עסקאות שאושרו וטרם בוצעו  _דיווחים נוספים_1" xfId="2134"/>
    <cellStyle name="2_עסקאות שאושרו וטרם בוצעו  _דיווחים נוספים_פירוט אגח תשואה מעל 10% " xfId="2135"/>
    <cellStyle name="2_עסקאות שאושרו וטרם בוצעו  _פירוט אגח תשואה מעל 10% " xfId="2136"/>
    <cellStyle name="2_פירוט אגח תשואה מעל 10% " xfId="2137"/>
    <cellStyle name="2_פירוט אגח תשואה מעל 10%  2" xfId="2138"/>
    <cellStyle name="2_פירוט אגח תשואה מעל 10%  2_דיווחים נוספים" xfId="2139"/>
    <cellStyle name="2_פירוט אגח תשואה מעל 10%  2_דיווחים נוספים_1" xfId="2140"/>
    <cellStyle name="2_פירוט אגח תשואה מעל 10%  2_דיווחים נוספים_פירוט אגח תשואה מעל 10% " xfId="2141"/>
    <cellStyle name="2_פירוט אגח תשואה מעל 10%  2_פירוט אגח תשואה מעל 10% " xfId="2142"/>
    <cellStyle name="2_פירוט אגח תשואה מעל 10% _1" xfId="2143"/>
    <cellStyle name="2_פירוט אגח תשואה מעל 10% _4.4." xfId="2144"/>
    <cellStyle name="2_פירוט אגח תשואה מעל 10% _4.4. 2" xfId="2145"/>
    <cellStyle name="2_פירוט אגח תשואה מעל 10% _4.4. 2_דיווחים נוספים" xfId="2146"/>
    <cellStyle name="2_פירוט אגח תשואה מעל 10% _4.4. 2_דיווחים נוספים_1" xfId="2147"/>
    <cellStyle name="2_פירוט אגח תשואה מעל 10% _4.4. 2_דיווחים נוספים_פירוט אגח תשואה מעל 10% " xfId="2148"/>
    <cellStyle name="2_פירוט אגח תשואה מעל 10% _4.4. 2_פירוט אגח תשואה מעל 10% " xfId="2149"/>
    <cellStyle name="2_פירוט אגח תשואה מעל 10% _4.4._דיווחים נוספים" xfId="2150"/>
    <cellStyle name="2_פירוט אגח תשואה מעל 10% _4.4._פירוט אגח תשואה מעל 10% " xfId="2151"/>
    <cellStyle name="2_פירוט אגח תשואה מעל 10% _דיווחים נוספים" xfId="2152"/>
    <cellStyle name="2_פירוט אגח תשואה מעל 10% _דיווחים נוספים_1" xfId="2153"/>
    <cellStyle name="2_פירוט אגח תשואה מעל 10% _דיווחים נוספים_פירוט אגח תשואה מעל 10% " xfId="2154"/>
    <cellStyle name="2_פירוט אגח תשואה מעל 10% _פירוט אגח תשואה מעל 10% " xfId="2155"/>
    <cellStyle name="20% - Accent1" xfId="2156"/>
    <cellStyle name="20% - Accent2" xfId="2157"/>
    <cellStyle name="20% - Accent3" xfId="2158"/>
    <cellStyle name="20% - Accent4" xfId="2159"/>
    <cellStyle name="20% - Accent5" xfId="2160"/>
    <cellStyle name="20% - Accent6" xfId="2161"/>
    <cellStyle name="20% - הדגשה1 2" xfId="2162"/>
    <cellStyle name="20% - הדגשה1 2 2" xfId="2163"/>
    <cellStyle name="20% - הדגשה1 2 2 2" xfId="2164"/>
    <cellStyle name="20% - הדגשה1 2 2_15" xfId="2165"/>
    <cellStyle name="20% - הדגשה1 2 3" xfId="2166"/>
    <cellStyle name="20% - הדגשה1 2 3 2" xfId="2167"/>
    <cellStyle name="20% - הדגשה1 2 3_15" xfId="2168"/>
    <cellStyle name="20% - הדגשה1 2 4" xfId="2169"/>
    <cellStyle name="20% - הדגשה1 2_15" xfId="2170"/>
    <cellStyle name="20% - הדגשה1 3" xfId="2171"/>
    <cellStyle name="20% - הדגשה1 3 2" xfId="2172"/>
    <cellStyle name="20% - הדגשה1 3_15" xfId="2173"/>
    <cellStyle name="20% - הדגשה1 4" xfId="2174"/>
    <cellStyle name="20% - הדגשה1 4 2" xfId="2175"/>
    <cellStyle name="20% - הדגשה1 4_15" xfId="2176"/>
    <cellStyle name="20% - הדגשה1 5" xfId="2177"/>
    <cellStyle name="20% - הדגשה1 6" xfId="2178"/>
    <cellStyle name="20% - הדגשה1 7" xfId="2179"/>
    <cellStyle name="20% - הדגשה2 2" xfId="2180"/>
    <cellStyle name="20% - הדגשה2 2 2" xfId="2181"/>
    <cellStyle name="20% - הדגשה2 2 2 2" xfId="2182"/>
    <cellStyle name="20% - הדגשה2 2 2_15" xfId="2183"/>
    <cellStyle name="20% - הדגשה2 2 3" xfId="2184"/>
    <cellStyle name="20% - הדגשה2 2 3 2" xfId="2185"/>
    <cellStyle name="20% - הדגשה2 2 3_15" xfId="2186"/>
    <cellStyle name="20% - הדגשה2 2 4" xfId="2187"/>
    <cellStyle name="20% - הדגשה2 2_15" xfId="2188"/>
    <cellStyle name="20% - הדגשה2 3" xfId="2189"/>
    <cellStyle name="20% - הדגשה2 3 2" xfId="2190"/>
    <cellStyle name="20% - הדגשה2 3_15" xfId="2191"/>
    <cellStyle name="20% - הדגשה2 4" xfId="2192"/>
    <cellStyle name="20% - הדגשה2 4 2" xfId="2193"/>
    <cellStyle name="20% - הדגשה2 4_15" xfId="2194"/>
    <cellStyle name="20% - הדגשה2 5" xfId="2195"/>
    <cellStyle name="20% - הדגשה2 6" xfId="2196"/>
    <cellStyle name="20% - הדגשה2 7" xfId="2197"/>
    <cellStyle name="20% - הדגשה3 2" xfId="2198"/>
    <cellStyle name="20% - הדגשה3 2 2" xfId="2199"/>
    <cellStyle name="20% - הדגשה3 2 2 2" xfId="2200"/>
    <cellStyle name="20% - הדגשה3 2 2_15" xfId="2201"/>
    <cellStyle name="20% - הדגשה3 2 3" xfId="2202"/>
    <cellStyle name="20% - הדגשה3 2 3 2" xfId="2203"/>
    <cellStyle name="20% - הדגשה3 2 3_15" xfId="2204"/>
    <cellStyle name="20% - הדגשה3 2 4" xfId="2205"/>
    <cellStyle name="20% - הדגשה3 2_15" xfId="2206"/>
    <cellStyle name="20% - הדגשה3 3" xfId="2207"/>
    <cellStyle name="20% - הדגשה3 3 2" xfId="2208"/>
    <cellStyle name="20% - הדגשה3 3_15" xfId="2209"/>
    <cellStyle name="20% - הדגשה3 4" xfId="2210"/>
    <cellStyle name="20% - הדגשה3 4 2" xfId="2211"/>
    <cellStyle name="20% - הדגשה3 4_15" xfId="2212"/>
    <cellStyle name="20% - הדגשה3 5" xfId="2213"/>
    <cellStyle name="20% - הדגשה3 6" xfId="2214"/>
    <cellStyle name="20% - הדגשה3 7" xfId="2215"/>
    <cellStyle name="20% - הדגשה4 2" xfId="2216"/>
    <cellStyle name="20% - הדגשה4 2 2" xfId="2217"/>
    <cellStyle name="20% - הדגשה4 2 2 2" xfId="2218"/>
    <cellStyle name="20% - הדגשה4 2 2_15" xfId="2219"/>
    <cellStyle name="20% - הדגשה4 2 3" xfId="2220"/>
    <cellStyle name="20% - הדגשה4 2 3 2" xfId="2221"/>
    <cellStyle name="20% - הדגשה4 2 3_15" xfId="2222"/>
    <cellStyle name="20% - הדגשה4 2 4" xfId="2223"/>
    <cellStyle name="20% - הדגשה4 2_15" xfId="2224"/>
    <cellStyle name="20% - הדגשה4 3" xfId="2225"/>
    <cellStyle name="20% - הדגשה4 3 2" xfId="2226"/>
    <cellStyle name="20% - הדגשה4 3_15" xfId="2227"/>
    <cellStyle name="20% - הדגשה4 4" xfId="2228"/>
    <cellStyle name="20% - הדגשה4 4 2" xfId="2229"/>
    <cellStyle name="20% - הדגשה4 4_15" xfId="2230"/>
    <cellStyle name="20% - הדגשה4 5" xfId="2231"/>
    <cellStyle name="20% - הדגשה4 6" xfId="2232"/>
    <cellStyle name="20% - הדגשה4 7" xfId="2233"/>
    <cellStyle name="20% - הדגשה5 2" xfId="2234"/>
    <cellStyle name="20% - הדגשה5 2 2" xfId="2235"/>
    <cellStyle name="20% - הדגשה5 2 2 2" xfId="2236"/>
    <cellStyle name="20% - הדגשה5 2 2_15" xfId="2237"/>
    <cellStyle name="20% - הדגשה5 2 3" xfId="2238"/>
    <cellStyle name="20% - הדגשה5 2 3 2" xfId="2239"/>
    <cellStyle name="20% - הדגשה5 2 3_15" xfId="2240"/>
    <cellStyle name="20% - הדגשה5 2 4" xfId="2241"/>
    <cellStyle name="20% - הדגשה5 2_15" xfId="2242"/>
    <cellStyle name="20% - הדגשה5 3" xfId="2243"/>
    <cellStyle name="20% - הדגשה5 3 2" xfId="2244"/>
    <cellStyle name="20% - הדגשה5 3_15" xfId="2245"/>
    <cellStyle name="20% - הדגשה5 4" xfId="2246"/>
    <cellStyle name="20% - הדגשה5 4 2" xfId="2247"/>
    <cellStyle name="20% - הדגשה5 4_15" xfId="2248"/>
    <cellStyle name="20% - הדגשה5 5" xfId="2249"/>
    <cellStyle name="20% - הדגשה5 6" xfId="2250"/>
    <cellStyle name="20% - הדגשה5 7" xfId="2251"/>
    <cellStyle name="20% - הדגשה6 2" xfId="2252"/>
    <cellStyle name="20% - הדגשה6 2 2" xfId="2253"/>
    <cellStyle name="20% - הדגשה6 2 2 2" xfId="2254"/>
    <cellStyle name="20% - הדגשה6 2 2_15" xfId="2255"/>
    <cellStyle name="20% - הדגשה6 2 3" xfId="2256"/>
    <cellStyle name="20% - הדגשה6 2 3 2" xfId="2257"/>
    <cellStyle name="20% - הדגשה6 2 3_15" xfId="2258"/>
    <cellStyle name="20% - הדגשה6 2 4" xfId="2259"/>
    <cellStyle name="20% - הדגשה6 2_15" xfId="2260"/>
    <cellStyle name="20% - הדגשה6 3" xfId="2261"/>
    <cellStyle name="20% - הדגשה6 3 2" xfId="2262"/>
    <cellStyle name="20% - הדגשה6 3_15" xfId="2263"/>
    <cellStyle name="20% - הדגשה6 4" xfId="2264"/>
    <cellStyle name="20% - הדגשה6 4 2" xfId="2265"/>
    <cellStyle name="20% - הדגשה6 4_15" xfId="2266"/>
    <cellStyle name="20% - הדגשה6 5" xfId="2267"/>
    <cellStyle name="20% - הדגשה6 6" xfId="2268"/>
    <cellStyle name="20% - הדגשה6 7" xfId="2269"/>
    <cellStyle name="3" xfId="2270"/>
    <cellStyle name="3 2" xfId="2271"/>
    <cellStyle name="3 2 2" xfId="2272"/>
    <cellStyle name="3 2_דיווחים נוספים" xfId="2273"/>
    <cellStyle name="3 3" xfId="2274"/>
    <cellStyle name="3_4.4." xfId="2275"/>
    <cellStyle name="3_4.4. 2" xfId="2276"/>
    <cellStyle name="3_4.4. 2_דיווחים נוספים" xfId="2277"/>
    <cellStyle name="3_4.4. 2_דיווחים נוספים_1" xfId="2278"/>
    <cellStyle name="3_4.4. 2_דיווחים נוספים_פירוט אגח תשואה מעל 10% " xfId="2279"/>
    <cellStyle name="3_4.4. 2_פירוט אגח תשואה מעל 10% " xfId="2280"/>
    <cellStyle name="3_4.4._דיווחים נוספים" xfId="2281"/>
    <cellStyle name="3_4.4._פירוט אגח תשואה מעל 10% " xfId="2282"/>
    <cellStyle name="3_Anafim" xfId="2283"/>
    <cellStyle name="3_Anafim 2" xfId="2284"/>
    <cellStyle name="3_Anafim 2 2" xfId="2285"/>
    <cellStyle name="3_Anafim 2 2_דיווחים נוספים" xfId="2286"/>
    <cellStyle name="3_Anafim 2 2_דיווחים נוספים_1" xfId="2287"/>
    <cellStyle name="3_Anafim 2 2_דיווחים נוספים_פירוט אגח תשואה מעל 10% " xfId="2288"/>
    <cellStyle name="3_Anafim 2 2_פירוט אגח תשואה מעל 10% " xfId="2289"/>
    <cellStyle name="3_Anafim 2_4.4." xfId="2290"/>
    <cellStyle name="3_Anafim 2_4.4. 2" xfId="2291"/>
    <cellStyle name="3_Anafim 2_4.4. 2_דיווחים נוספים" xfId="2292"/>
    <cellStyle name="3_Anafim 2_4.4. 2_דיווחים נוספים_1" xfId="2293"/>
    <cellStyle name="3_Anafim 2_4.4. 2_דיווחים נוספים_פירוט אגח תשואה מעל 10% " xfId="2294"/>
    <cellStyle name="3_Anafim 2_4.4. 2_פירוט אגח תשואה מעל 10% " xfId="2295"/>
    <cellStyle name="3_Anafim 2_4.4._דיווחים נוספים" xfId="2296"/>
    <cellStyle name="3_Anafim 2_4.4._פירוט אגח תשואה מעל 10% " xfId="2297"/>
    <cellStyle name="3_Anafim 2_דיווחים נוספים" xfId="2298"/>
    <cellStyle name="3_Anafim 2_דיווחים נוספים 2" xfId="2299"/>
    <cellStyle name="3_Anafim 2_דיווחים נוספים 2_דיווחים נוספים" xfId="2300"/>
    <cellStyle name="3_Anafim 2_דיווחים נוספים 2_דיווחים נוספים_1" xfId="2301"/>
    <cellStyle name="3_Anafim 2_דיווחים נוספים 2_דיווחים נוספים_פירוט אגח תשואה מעל 10% " xfId="2302"/>
    <cellStyle name="3_Anafim 2_דיווחים נוספים 2_פירוט אגח תשואה מעל 10% " xfId="2303"/>
    <cellStyle name="3_Anafim 2_דיווחים נוספים_1" xfId="2304"/>
    <cellStyle name="3_Anafim 2_דיווחים נוספים_1 2" xfId="2305"/>
    <cellStyle name="3_Anafim 2_דיווחים נוספים_1 2_דיווחים נוספים" xfId="2306"/>
    <cellStyle name="3_Anafim 2_דיווחים נוספים_1 2_דיווחים נוספים_1" xfId="2307"/>
    <cellStyle name="3_Anafim 2_דיווחים נוספים_1 2_דיווחים נוספים_פירוט אגח תשואה מעל 10% " xfId="2308"/>
    <cellStyle name="3_Anafim 2_דיווחים נוספים_1 2_פירוט אגח תשואה מעל 10% " xfId="2309"/>
    <cellStyle name="3_Anafim 2_דיווחים נוספים_1_4.4." xfId="2310"/>
    <cellStyle name="3_Anafim 2_דיווחים נוספים_1_4.4. 2" xfId="2311"/>
    <cellStyle name="3_Anafim 2_דיווחים נוספים_1_4.4. 2_דיווחים נוספים" xfId="2312"/>
    <cellStyle name="3_Anafim 2_דיווחים נוספים_1_4.4. 2_דיווחים נוספים_1" xfId="2313"/>
    <cellStyle name="3_Anafim 2_דיווחים נוספים_1_4.4. 2_דיווחים נוספים_פירוט אגח תשואה מעל 10% " xfId="2314"/>
    <cellStyle name="3_Anafim 2_דיווחים נוספים_1_4.4. 2_פירוט אגח תשואה מעל 10% " xfId="2315"/>
    <cellStyle name="3_Anafim 2_דיווחים נוספים_1_4.4._דיווחים נוספים" xfId="2316"/>
    <cellStyle name="3_Anafim 2_דיווחים נוספים_1_4.4._פירוט אגח תשואה מעל 10% " xfId="2317"/>
    <cellStyle name="3_Anafim 2_דיווחים נוספים_1_דיווחים נוספים" xfId="2318"/>
    <cellStyle name="3_Anafim 2_דיווחים נוספים_1_פירוט אגח תשואה מעל 10% " xfId="2319"/>
    <cellStyle name="3_Anafim 2_דיווחים נוספים_2" xfId="2320"/>
    <cellStyle name="3_Anafim 2_דיווחים נוספים_4.4." xfId="2321"/>
    <cellStyle name="3_Anafim 2_דיווחים נוספים_4.4. 2" xfId="2322"/>
    <cellStyle name="3_Anafim 2_דיווחים נוספים_4.4. 2_דיווחים נוספים" xfId="2323"/>
    <cellStyle name="3_Anafim 2_דיווחים נוספים_4.4. 2_דיווחים נוספים_1" xfId="2324"/>
    <cellStyle name="3_Anafim 2_דיווחים נוספים_4.4. 2_דיווחים נוספים_פירוט אגח תשואה מעל 10% " xfId="2325"/>
    <cellStyle name="3_Anafim 2_דיווחים נוספים_4.4. 2_פירוט אגח תשואה מעל 10% " xfId="2326"/>
    <cellStyle name="3_Anafim 2_דיווחים נוספים_4.4._דיווחים נוספים" xfId="2327"/>
    <cellStyle name="3_Anafim 2_דיווחים נוספים_4.4._פירוט אגח תשואה מעל 10% " xfId="2328"/>
    <cellStyle name="3_Anafim 2_דיווחים נוספים_דיווחים נוספים" xfId="2329"/>
    <cellStyle name="3_Anafim 2_דיווחים נוספים_דיווחים נוספים 2" xfId="2330"/>
    <cellStyle name="3_Anafim 2_דיווחים נוספים_דיווחים נוספים 2_דיווחים נוספים" xfId="2331"/>
    <cellStyle name="3_Anafim 2_דיווחים נוספים_דיווחים נוספים 2_דיווחים נוספים_1" xfId="2332"/>
    <cellStyle name="3_Anafim 2_דיווחים נוספים_דיווחים נוספים 2_דיווחים נוספים_פירוט אגח תשואה מעל 10% " xfId="2333"/>
    <cellStyle name="3_Anafim 2_דיווחים נוספים_דיווחים נוספים 2_פירוט אגח תשואה מעל 10% " xfId="2334"/>
    <cellStyle name="3_Anafim 2_דיווחים נוספים_דיווחים נוספים_1" xfId="2335"/>
    <cellStyle name="3_Anafim 2_דיווחים נוספים_דיווחים נוספים_4.4." xfId="2336"/>
    <cellStyle name="3_Anafim 2_דיווחים נוספים_דיווחים נוספים_4.4. 2" xfId="2337"/>
    <cellStyle name="3_Anafim 2_דיווחים נוספים_דיווחים נוספים_4.4. 2_דיווחים נוספים" xfId="2338"/>
    <cellStyle name="3_Anafim 2_דיווחים נוספים_דיווחים נוספים_4.4. 2_דיווחים נוספים_1" xfId="2339"/>
    <cellStyle name="3_Anafim 2_דיווחים נוספים_דיווחים נוספים_4.4. 2_דיווחים נוספים_פירוט אגח תשואה מעל 10% " xfId="2340"/>
    <cellStyle name="3_Anafim 2_דיווחים נוספים_דיווחים נוספים_4.4. 2_פירוט אגח תשואה מעל 10% " xfId="2341"/>
    <cellStyle name="3_Anafim 2_דיווחים נוספים_דיווחים נוספים_4.4._דיווחים נוספים" xfId="2342"/>
    <cellStyle name="3_Anafim 2_דיווחים נוספים_דיווחים נוספים_4.4._פירוט אגח תשואה מעל 10% " xfId="2343"/>
    <cellStyle name="3_Anafim 2_דיווחים נוספים_דיווחים נוספים_דיווחים נוספים" xfId="2344"/>
    <cellStyle name="3_Anafim 2_דיווחים נוספים_דיווחים נוספים_פירוט אגח תשואה מעל 10% " xfId="2345"/>
    <cellStyle name="3_Anafim 2_דיווחים נוספים_פירוט אגח תשואה מעל 10% " xfId="2346"/>
    <cellStyle name="3_Anafim 2_עסקאות שאושרו וטרם בוצעו  " xfId="2347"/>
    <cellStyle name="3_Anafim 2_עסקאות שאושרו וטרם בוצעו   2" xfId="2348"/>
    <cellStyle name="3_Anafim 2_עסקאות שאושרו וטרם בוצעו   2_דיווחים נוספים" xfId="2349"/>
    <cellStyle name="3_Anafim 2_עסקאות שאושרו וטרם בוצעו   2_דיווחים נוספים_1" xfId="2350"/>
    <cellStyle name="3_Anafim 2_עסקאות שאושרו וטרם בוצעו   2_דיווחים נוספים_פירוט אגח תשואה מעל 10% " xfId="2351"/>
    <cellStyle name="3_Anafim 2_עסקאות שאושרו וטרם בוצעו   2_פירוט אגח תשואה מעל 10% " xfId="2352"/>
    <cellStyle name="3_Anafim 2_עסקאות שאושרו וטרם בוצעו  _דיווחים נוספים" xfId="2353"/>
    <cellStyle name="3_Anafim 2_עסקאות שאושרו וטרם בוצעו  _פירוט אגח תשואה מעל 10% " xfId="2354"/>
    <cellStyle name="3_Anafim 2_פירוט אגח תשואה מעל 10% " xfId="2355"/>
    <cellStyle name="3_Anafim 2_פירוט אגח תשואה מעל 10%  2" xfId="2356"/>
    <cellStyle name="3_Anafim 2_פירוט אגח תשואה מעל 10%  2_דיווחים נוספים" xfId="2357"/>
    <cellStyle name="3_Anafim 2_פירוט אגח תשואה מעל 10%  2_דיווחים נוספים_1" xfId="2358"/>
    <cellStyle name="3_Anafim 2_פירוט אגח תשואה מעל 10%  2_דיווחים נוספים_פירוט אגח תשואה מעל 10% " xfId="2359"/>
    <cellStyle name="3_Anafim 2_פירוט אגח תשואה מעל 10%  2_פירוט אגח תשואה מעל 10% " xfId="2360"/>
    <cellStyle name="3_Anafim 2_פירוט אגח תשואה מעל 10% _1" xfId="2361"/>
    <cellStyle name="3_Anafim 2_פירוט אגח תשואה מעל 10% _4.4." xfId="2362"/>
    <cellStyle name="3_Anafim 2_פירוט אגח תשואה מעל 10% _4.4. 2" xfId="2363"/>
    <cellStyle name="3_Anafim 2_פירוט אגח תשואה מעל 10% _4.4. 2_דיווחים נוספים" xfId="2364"/>
    <cellStyle name="3_Anafim 2_פירוט אגח תשואה מעל 10% _4.4. 2_דיווחים נוספים_1" xfId="2365"/>
    <cellStyle name="3_Anafim 2_פירוט אגח תשואה מעל 10% _4.4. 2_דיווחים נוספים_פירוט אגח תשואה מעל 10% " xfId="2366"/>
    <cellStyle name="3_Anafim 2_פירוט אגח תשואה מעל 10% _4.4. 2_פירוט אגח תשואה מעל 10% " xfId="2367"/>
    <cellStyle name="3_Anafim 2_פירוט אגח תשואה מעל 10% _4.4._דיווחים נוספים" xfId="2368"/>
    <cellStyle name="3_Anafim 2_פירוט אגח תשואה מעל 10% _4.4._פירוט אגח תשואה מעל 10% " xfId="2369"/>
    <cellStyle name="3_Anafim 2_פירוט אגח תשואה מעל 10% _דיווחים נוספים" xfId="2370"/>
    <cellStyle name="3_Anafim 2_פירוט אגח תשואה מעל 10% _דיווחים נוספים_1" xfId="2371"/>
    <cellStyle name="3_Anafim 2_פירוט אגח תשואה מעל 10% _דיווחים נוספים_פירוט אגח תשואה מעל 10% " xfId="2372"/>
    <cellStyle name="3_Anafim 2_פירוט אגח תשואה מעל 10% _פירוט אגח תשואה מעל 10% " xfId="2373"/>
    <cellStyle name="3_Anafim 3" xfId="2374"/>
    <cellStyle name="3_Anafim 3_דיווחים נוספים" xfId="2375"/>
    <cellStyle name="3_Anafim 3_דיווחים נוספים_1" xfId="2376"/>
    <cellStyle name="3_Anafim 3_דיווחים נוספים_פירוט אגח תשואה מעל 10% " xfId="2377"/>
    <cellStyle name="3_Anafim 3_פירוט אגח תשואה מעל 10% " xfId="2378"/>
    <cellStyle name="3_Anafim_4.4." xfId="2379"/>
    <cellStyle name="3_Anafim_4.4. 2" xfId="2380"/>
    <cellStyle name="3_Anafim_4.4. 2_דיווחים נוספים" xfId="2381"/>
    <cellStyle name="3_Anafim_4.4. 2_דיווחים נוספים_1" xfId="2382"/>
    <cellStyle name="3_Anafim_4.4. 2_דיווחים נוספים_פירוט אגח תשואה מעל 10% " xfId="2383"/>
    <cellStyle name="3_Anafim_4.4. 2_פירוט אגח תשואה מעל 10% " xfId="2384"/>
    <cellStyle name="3_Anafim_4.4._דיווחים נוספים" xfId="2385"/>
    <cellStyle name="3_Anafim_4.4._פירוט אגח תשואה מעל 10% " xfId="2386"/>
    <cellStyle name="3_Anafim_דיווחים נוספים" xfId="2387"/>
    <cellStyle name="3_Anafim_דיווחים נוספים 2" xfId="2388"/>
    <cellStyle name="3_Anafim_דיווחים נוספים 2_דיווחים נוספים" xfId="2389"/>
    <cellStyle name="3_Anafim_דיווחים נוספים 2_דיווחים נוספים_1" xfId="2390"/>
    <cellStyle name="3_Anafim_דיווחים נוספים 2_דיווחים נוספים_פירוט אגח תשואה מעל 10% " xfId="2391"/>
    <cellStyle name="3_Anafim_דיווחים נוספים 2_פירוט אגח תשואה מעל 10% " xfId="2392"/>
    <cellStyle name="3_Anafim_דיווחים נוספים_1" xfId="2393"/>
    <cellStyle name="3_Anafim_דיווחים נוספים_1 2" xfId="2394"/>
    <cellStyle name="3_Anafim_דיווחים נוספים_1 2_דיווחים נוספים" xfId="2395"/>
    <cellStyle name="3_Anafim_דיווחים נוספים_1 2_דיווחים נוספים_1" xfId="2396"/>
    <cellStyle name="3_Anafim_דיווחים נוספים_1 2_דיווחים נוספים_פירוט אגח תשואה מעל 10% " xfId="2397"/>
    <cellStyle name="3_Anafim_דיווחים נוספים_1 2_פירוט אגח תשואה מעל 10% " xfId="2398"/>
    <cellStyle name="3_Anafim_דיווחים נוספים_1_4.4." xfId="2399"/>
    <cellStyle name="3_Anafim_דיווחים נוספים_1_4.4. 2" xfId="2400"/>
    <cellStyle name="3_Anafim_דיווחים נוספים_1_4.4. 2_דיווחים נוספים" xfId="2401"/>
    <cellStyle name="3_Anafim_דיווחים נוספים_1_4.4. 2_דיווחים נוספים_1" xfId="2402"/>
    <cellStyle name="3_Anafim_דיווחים נוספים_1_4.4. 2_דיווחים נוספים_פירוט אגח תשואה מעל 10% " xfId="2403"/>
    <cellStyle name="3_Anafim_דיווחים נוספים_1_4.4. 2_פירוט אגח תשואה מעל 10% " xfId="2404"/>
    <cellStyle name="3_Anafim_דיווחים נוספים_1_4.4._דיווחים נוספים" xfId="2405"/>
    <cellStyle name="3_Anafim_דיווחים נוספים_1_4.4._פירוט אגח תשואה מעל 10% " xfId="2406"/>
    <cellStyle name="3_Anafim_דיווחים נוספים_1_דיווחים נוספים" xfId="2407"/>
    <cellStyle name="3_Anafim_דיווחים נוספים_1_דיווחים נוספים 2" xfId="2408"/>
    <cellStyle name="3_Anafim_דיווחים נוספים_1_דיווחים נוספים 2_דיווחים נוספים" xfId="2409"/>
    <cellStyle name="3_Anafim_דיווחים נוספים_1_דיווחים נוספים 2_דיווחים נוספים_1" xfId="2410"/>
    <cellStyle name="3_Anafim_דיווחים נוספים_1_דיווחים נוספים 2_דיווחים נוספים_פירוט אגח תשואה מעל 10% " xfId="2411"/>
    <cellStyle name="3_Anafim_דיווחים נוספים_1_דיווחים נוספים 2_פירוט אגח תשואה מעל 10% " xfId="2412"/>
    <cellStyle name="3_Anafim_דיווחים נוספים_1_דיווחים נוספים_1" xfId="2413"/>
    <cellStyle name="3_Anafim_דיווחים נוספים_1_דיווחים נוספים_4.4." xfId="2414"/>
    <cellStyle name="3_Anafim_דיווחים נוספים_1_דיווחים נוספים_4.4. 2" xfId="2415"/>
    <cellStyle name="3_Anafim_דיווחים נוספים_1_דיווחים נוספים_4.4. 2_דיווחים נוספים" xfId="2416"/>
    <cellStyle name="3_Anafim_דיווחים נוספים_1_דיווחים נוספים_4.4. 2_דיווחים נוספים_1" xfId="2417"/>
    <cellStyle name="3_Anafim_דיווחים נוספים_1_דיווחים נוספים_4.4. 2_דיווחים נוספים_פירוט אגח תשואה מעל 10% " xfId="2418"/>
    <cellStyle name="3_Anafim_דיווחים נוספים_1_דיווחים נוספים_4.4. 2_פירוט אגח תשואה מעל 10% " xfId="2419"/>
    <cellStyle name="3_Anafim_דיווחים נוספים_1_דיווחים נוספים_4.4._דיווחים נוספים" xfId="2420"/>
    <cellStyle name="3_Anafim_דיווחים נוספים_1_דיווחים נוספים_4.4._פירוט אגח תשואה מעל 10% " xfId="2421"/>
    <cellStyle name="3_Anafim_דיווחים נוספים_1_דיווחים נוספים_דיווחים נוספים" xfId="2422"/>
    <cellStyle name="3_Anafim_דיווחים נוספים_1_דיווחים נוספים_פירוט אגח תשואה מעל 10% " xfId="2423"/>
    <cellStyle name="3_Anafim_דיווחים נוספים_1_פירוט אגח תשואה מעל 10% " xfId="2424"/>
    <cellStyle name="3_Anafim_דיווחים נוספים_2" xfId="2425"/>
    <cellStyle name="3_Anafim_דיווחים נוספים_2 2" xfId="2426"/>
    <cellStyle name="3_Anafim_דיווחים נוספים_2 2_דיווחים נוספים" xfId="2427"/>
    <cellStyle name="3_Anafim_דיווחים נוספים_2 2_דיווחים נוספים_1" xfId="2428"/>
    <cellStyle name="3_Anafim_דיווחים נוספים_2 2_דיווחים נוספים_פירוט אגח תשואה מעל 10% " xfId="2429"/>
    <cellStyle name="3_Anafim_דיווחים נוספים_2 2_פירוט אגח תשואה מעל 10% " xfId="2430"/>
    <cellStyle name="3_Anafim_דיווחים נוספים_2_4.4." xfId="2431"/>
    <cellStyle name="3_Anafim_דיווחים נוספים_2_4.4. 2" xfId="2432"/>
    <cellStyle name="3_Anafim_דיווחים נוספים_2_4.4. 2_דיווחים נוספים" xfId="2433"/>
    <cellStyle name="3_Anafim_דיווחים נוספים_2_4.4. 2_דיווחים נוספים_1" xfId="2434"/>
    <cellStyle name="3_Anafim_דיווחים נוספים_2_4.4. 2_דיווחים נוספים_פירוט אגח תשואה מעל 10% " xfId="2435"/>
    <cellStyle name="3_Anafim_דיווחים נוספים_2_4.4. 2_פירוט אגח תשואה מעל 10% " xfId="2436"/>
    <cellStyle name="3_Anafim_דיווחים נוספים_2_4.4._דיווחים נוספים" xfId="2437"/>
    <cellStyle name="3_Anafim_דיווחים נוספים_2_4.4._פירוט אגח תשואה מעל 10% " xfId="2438"/>
    <cellStyle name="3_Anafim_דיווחים נוספים_2_דיווחים נוספים" xfId="2439"/>
    <cellStyle name="3_Anafim_דיווחים נוספים_2_פירוט אגח תשואה מעל 10% " xfId="2440"/>
    <cellStyle name="3_Anafim_דיווחים נוספים_3" xfId="2441"/>
    <cellStyle name="3_Anafim_דיווחים נוספים_4.4." xfId="2442"/>
    <cellStyle name="3_Anafim_דיווחים נוספים_4.4. 2" xfId="2443"/>
    <cellStyle name="3_Anafim_דיווחים נוספים_4.4. 2_דיווחים נוספים" xfId="2444"/>
    <cellStyle name="3_Anafim_דיווחים נוספים_4.4. 2_דיווחים נוספים_1" xfId="2445"/>
    <cellStyle name="3_Anafim_דיווחים נוספים_4.4. 2_דיווחים נוספים_פירוט אגח תשואה מעל 10% " xfId="2446"/>
    <cellStyle name="3_Anafim_דיווחים נוספים_4.4. 2_פירוט אגח תשואה מעל 10% " xfId="2447"/>
    <cellStyle name="3_Anafim_דיווחים נוספים_4.4._דיווחים נוספים" xfId="2448"/>
    <cellStyle name="3_Anafim_דיווחים נוספים_4.4._פירוט אגח תשואה מעל 10% " xfId="2449"/>
    <cellStyle name="3_Anafim_דיווחים נוספים_דיווחים נוספים" xfId="2450"/>
    <cellStyle name="3_Anafim_דיווחים נוספים_דיווחים נוספים 2" xfId="2451"/>
    <cellStyle name="3_Anafim_דיווחים נוספים_דיווחים נוספים 2_דיווחים נוספים" xfId="2452"/>
    <cellStyle name="3_Anafim_דיווחים נוספים_דיווחים נוספים 2_דיווחים נוספים_1" xfId="2453"/>
    <cellStyle name="3_Anafim_דיווחים נוספים_דיווחים נוספים 2_דיווחים נוספים_פירוט אגח תשואה מעל 10% " xfId="2454"/>
    <cellStyle name="3_Anafim_דיווחים נוספים_דיווחים נוספים 2_פירוט אגח תשואה מעל 10% " xfId="2455"/>
    <cellStyle name="3_Anafim_דיווחים נוספים_דיווחים נוספים_1" xfId="2456"/>
    <cellStyle name="3_Anafim_דיווחים נוספים_דיווחים נוספים_4.4." xfId="2457"/>
    <cellStyle name="3_Anafim_דיווחים נוספים_דיווחים נוספים_4.4. 2" xfId="2458"/>
    <cellStyle name="3_Anafim_דיווחים נוספים_דיווחים נוספים_4.4. 2_דיווחים נוספים" xfId="2459"/>
    <cellStyle name="3_Anafim_דיווחים נוספים_דיווחים נוספים_4.4. 2_דיווחים נוספים_1" xfId="2460"/>
    <cellStyle name="3_Anafim_דיווחים נוספים_דיווחים נוספים_4.4. 2_דיווחים נוספים_פירוט אגח תשואה מעל 10% " xfId="2461"/>
    <cellStyle name="3_Anafim_דיווחים נוספים_דיווחים נוספים_4.4. 2_פירוט אגח תשואה מעל 10% " xfId="2462"/>
    <cellStyle name="3_Anafim_דיווחים נוספים_דיווחים נוספים_4.4._דיווחים נוספים" xfId="2463"/>
    <cellStyle name="3_Anafim_דיווחים נוספים_דיווחים נוספים_4.4._פירוט אגח תשואה מעל 10% " xfId="2464"/>
    <cellStyle name="3_Anafim_דיווחים נוספים_דיווחים נוספים_דיווחים נוספים" xfId="2465"/>
    <cellStyle name="3_Anafim_דיווחים נוספים_דיווחים נוספים_פירוט אגח תשואה מעל 10% " xfId="2466"/>
    <cellStyle name="3_Anafim_דיווחים נוספים_פירוט אגח תשואה מעל 10% " xfId="2467"/>
    <cellStyle name="3_Anafim_הערות" xfId="2468"/>
    <cellStyle name="3_Anafim_הערות 2" xfId="2469"/>
    <cellStyle name="3_Anafim_הערות 2_דיווחים נוספים" xfId="2470"/>
    <cellStyle name="3_Anafim_הערות 2_דיווחים נוספים_1" xfId="2471"/>
    <cellStyle name="3_Anafim_הערות 2_דיווחים נוספים_פירוט אגח תשואה מעל 10% " xfId="2472"/>
    <cellStyle name="3_Anafim_הערות 2_פירוט אגח תשואה מעל 10% " xfId="2473"/>
    <cellStyle name="3_Anafim_הערות_4.4." xfId="2474"/>
    <cellStyle name="3_Anafim_הערות_4.4. 2" xfId="2475"/>
    <cellStyle name="3_Anafim_הערות_4.4. 2_דיווחים נוספים" xfId="2476"/>
    <cellStyle name="3_Anafim_הערות_4.4. 2_דיווחים נוספים_1" xfId="2477"/>
    <cellStyle name="3_Anafim_הערות_4.4. 2_דיווחים נוספים_פירוט אגח תשואה מעל 10% " xfId="2478"/>
    <cellStyle name="3_Anafim_הערות_4.4. 2_פירוט אגח תשואה מעל 10% " xfId="2479"/>
    <cellStyle name="3_Anafim_הערות_4.4._דיווחים נוספים" xfId="2480"/>
    <cellStyle name="3_Anafim_הערות_4.4._פירוט אגח תשואה מעל 10% " xfId="2481"/>
    <cellStyle name="3_Anafim_הערות_דיווחים נוספים" xfId="2482"/>
    <cellStyle name="3_Anafim_הערות_דיווחים נוספים_1" xfId="2483"/>
    <cellStyle name="3_Anafim_הערות_דיווחים נוספים_פירוט אגח תשואה מעל 10% " xfId="2484"/>
    <cellStyle name="3_Anafim_הערות_פירוט אגח תשואה מעל 10% " xfId="2485"/>
    <cellStyle name="3_Anafim_יתרת מסגרות אשראי לניצול " xfId="2486"/>
    <cellStyle name="3_Anafim_יתרת מסגרות אשראי לניצול  2" xfId="2487"/>
    <cellStyle name="3_Anafim_יתרת מסגרות אשראי לניצול  2_דיווחים נוספים" xfId="2488"/>
    <cellStyle name="3_Anafim_יתרת מסגרות אשראי לניצול  2_דיווחים נוספים_1" xfId="2489"/>
    <cellStyle name="3_Anafim_יתרת מסגרות אשראי לניצול  2_דיווחים נוספים_פירוט אגח תשואה מעל 10% " xfId="2490"/>
    <cellStyle name="3_Anafim_יתרת מסגרות אשראי לניצול  2_פירוט אגח תשואה מעל 10% " xfId="2491"/>
    <cellStyle name="3_Anafim_יתרת מסגרות אשראי לניצול _4.4." xfId="2492"/>
    <cellStyle name="3_Anafim_יתרת מסגרות אשראי לניצול _4.4. 2" xfId="2493"/>
    <cellStyle name="3_Anafim_יתרת מסגרות אשראי לניצול _4.4. 2_דיווחים נוספים" xfId="2494"/>
    <cellStyle name="3_Anafim_יתרת מסגרות אשראי לניצול _4.4. 2_דיווחים נוספים_1" xfId="2495"/>
    <cellStyle name="3_Anafim_יתרת מסגרות אשראי לניצול _4.4. 2_דיווחים נוספים_פירוט אגח תשואה מעל 10% " xfId="2496"/>
    <cellStyle name="3_Anafim_יתרת מסגרות אשראי לניצול _4.4. 2_פירוט אגח תשואה מעל 10% " xfId="2497"/>
    <cellStyle name="3_Anafim_יתרת מסגרות אשראי לניצול _4.4._דיווחים נוספים" xfId="2498"/>
    <cellStyle name="3_Anafim_יתרת מסגרות אשראי לניצול _4.4._פירוט אגח תשואה מעל 10% " xfId="2499"/>
    <cellStyle name="3_Anafim_יתרת מסגרות אשראי לניצול _דיווחים נוספים" xfId="2500"/>
    <cellStyle name="3_Anafim_יתרת מסגרות אשראי לניצול _דיווחים נוספים_1" xfId="2501"/>
    <cellStyle name="3_Anafim_יתרת מסגרות אשראי לניצול _דיווחים נוספים_פירוט אגח תשואה מעל 10% " xfId="2502"/>
    <cellStyle name="3_Anafim_יתרת מסגרות אשראי לניצול _פירוט אגח תשואה מעל 10% " xfId="2503"/>
    <cellStyle name="3_Anafim_עסקאות שאושרו וטרם בוצעו  " xfId="2504"/>
    <cellStyle name="3_Anafim_עסקאות שאושרו וטרם בוצעו   2" xfId="2505"/>
    <cellStyle name="3_Anafim_עסקאות שאושרו וטרם בוצעו   2_דיווחים נוספים" xfId="2506"/>
    <cellStyle name="3_Anafim_עסקאות שאושרו וטרם בוצעו   2_דיווחים נוספים_1" xfId="2507"/>
    <cellStyle name="3_Anafim_עסקאות שאושרו וטרם בוצעו   2_דיווחים נוספים_פירוט אגח תשואה מעל 10% " xfId="2508"/>
    <cellStyle name="3_Anafim_עסקאות שאושרו וטרם בוצעו   2_פירוט אגח תשואה מעל 10% " xfId="2509"/>
    <cellStyle name="3_Anafim_עסקאות שאושרו וטרם בוצעו  _1" xfId="2510"/>
    <cellStyle name="3_Anafim_עסקאות שאושרו וטרם בוצעו  _1 2" xfId="2511"/>
    <cellStyle name="3_Anafim_עסקאות שאושרו וטרם בוצעו  _1 2_דיווחים נוספים" xfId="2512"/>
    <cellStyle name="3_Anafim_עסקאות שאושרו וטרם בוצעו  _1 2_דיווחים נוספים_1" xfId="2513"/>
    <cellStyle name="3_Anafim_עסקאות שאושרו וטרם בוצעו  _1 2_דיווחים נוספים_פירוט אגח תשואה מעל 10% " xfId="2514"/>
    <cellStyle name="3_Anafim_עסקאות שאושרו וטרם בוצעו  _1 2_פירוט אגח תשואה מעל 10% " xfId="2515"/>
    <cellStyle name="3_Anafim_עסקאות שאושרו וטרם בוצעו  _1_דיווחים נוספים" xfId="2516"/>
    <cellStyle name="3_Anafim_עסקאות שאושרו וטרם בוצעו  _1_פירוט אגח תשואה מעל 10% " xfId="2517"/>
    <cellStyle name="3_Anafim_עסקאות שאושרו וטרם בוצעו  _4.4." xfId="2518"/>
    <cellStyle name="3_Anafim_עסקאות שאושרו וטרם בוצעו  _4.4. 2" xfId="2519"/>
    <cellStyle name="3_Anafim_עסקאות שאושרו וטרם בוצעו  _4.4. 2_דיווחים נוספים" xfId="2520"/>
    <cellStyle name="3_Anafim_עסקאות שאושרו וטרם בוצעו  _4.4. 2_דיווחים נוספים_1" xfId="2521"/>
    <cellStyle name="3_Anafim_עסקאות שאושרו וטרם בוצעו  _4.4. 2_דיווחים נוספים_פירוט אגח תשואה מעל 10% " xfId="2522"/>
    <cellStyle name="3_Anafim_עסקאות שאושרו וטרם בוצעו  _4.4. 2_פירוט אגח תשואה מעל 10% " xfId="2523"/>
    <cellStyle name="3_Anafim_עסקאות שאושרו וטרם בוצעו  _4.4._דיווחים נוספים" xfId="2524"/>
    <cellStyle name="3_Anafim_עסקאות שאושרו וטרם בוצעו  _4.4._פירוט אגח תשואה מעל 10% " xfId="2525"/>
    <cellStyle name="3_Anafim_עסקאות שאושרו וטרם בוצעו  _דיווחים נוספים" xfId="2526"/>
    <cellStyle name="3_Anafim_עסקאות שאושרו וטרם בוצעו  _דיווחים נוספים_1" xfId="2527"/>
    <cellStyle name="3_Anafim_עסקאות שאושרו וטרם בוצעו  _דיווחים נוספים_פירוט אגח תשואה מעל 10% " xfId="2528"/>
    <cellStyle name="3_Anafim_עסקאות שאושרו וטרם בוצעו  _פירוט אגח תשואה מעל 10% " xfId="2529"/>
    <cellStyle name="3_Anafim_פירוט אגח תשואה מעל 10% " xfId="2530"/>
    <cellStyle name="3_Anafim_פירוט אגח תשואה מעל 10%  2" xfId="2531"/>
    <cellStyle name="3_Anafim_פירוט אגח תשואה מעל 10%  2_דיווחים נוספים" xfId="2532"/>
    <cellStyle name="3_Anafim_פירוט אגח תשואה מעל 10%  2_דיווחים נוספים_1" xfId="2533"/>
    <cellStyle name="3_Anafim_פירוט אגח תשואה מעל 10%  2_דיווחים נוספים_פירוט אגח תשואה מעל 10% " xfId="2534"/>
    <cellStyle name="3_Anafim_פירוט אגח תשואה מעל 10%  2_פירוט אגח תשואה מעל 10% " xfId="2535"/>
    <cellStyle name="3_Anafim_פירוט אגח תשואה מעל 10% _1" xfId="2536"/>
    <cellStyle name="3_Anafim_פירוט אגח תשואה מעל 10% _4.4." xfId="2537"/>
    <cellStyle name="3_Anafim_פירוט אגח תשואה מעל 10% _4.4. 2" xfId="2538"/>
    <cellStyle name="3_Anafim_פירוט אגח תשואה מעל 10% _4.4. 2_דיווחים נוספים" xfId="2539"/>
    <cellStyle name="3_Anafim_פירוט אגח תשואה מעל 10% _4.4. 2_דיווחים נוספים_1" xfId="2540"/>
    <cellStyle name="3_Anafim_פירוט אגח תשואה מעל 10% _4.4. 2_דיווחים נוספים_פירוט אגח תשואה מעל 10% " xfId="2541"/>
    <cellStyle name="3_Anafim_פירוט אגח תשואה מעל 10% _4.4. 2_פירוט אגח תשואה מעל 10% " xfId="2542"/>
    <cellStyle name="3_Anafim_פירוט אגח תשואה מעל 10% _4.4._דיווחים נוספים" xfId="2543"/>
    <cellStyle name="3_Anafim_פירוט אגח תשואה מעל 10% _4.4._פירוט אגח תשואה מעל 10% " xfId="2544"/>
    <cellStyle name="3_Anafim_פירוט אגח תשואה מעל 10% _דיווחים נוספים" xfId="2545"/>
    <cellStyle name="3_Anafim_פירוט אגח תשואה מעל 10% _דיווחים נוספים_1" xfId="2546"/>
    <cellStyle name="3_Anafim_פירוט אגח תשואה מעל 10% _דיווחים נוספים_פירוט אגח תשואה מעל 10% " xfId="2547"/>
    <cellStyle name="3_Anafim_פירוט אגח תשואה מעל 10% _פירוט אגח תשואה מעל 10% " xfId="2548"/>
    <cellStyle name="3_אחזקות בעלי ענין -DATA - ערכים" xfId="2549"/>
    <cellStyle name="3_דיווחים נוספים" xfId="2550"/>
    <cellStyle name="3_דיווחים נוספים 2" xfId="2551"/>
    <cellStyle name="3_דיווחים נוספים 2_דיווחים נוספים" xfId="2552"/>
    <cellStyle name="3_דיווחים נוספים 2_דיווחים נוספים_1" xfId="2553"/>
    <cellStyle name="3_דיווחים נוספים 2_דיווחים נוספים_פירוט אגח תשואה מעל 10% " xfId="2554"/>
    <cellStyle name="3_דיווחים נוספים 2_פירוט אגח תשואה מעל 10% " xfId="2555"/>
    <cellStyle name="3_דיווחים נוספים_1" xfId="2556"/>
    <cellStyle name="3_דיווחים נוספים_1 2" xfId="2557"/>
    <cellStyle name="3_דיווחים נוספים_1 2_דיווחים נוספים" xfId="2558"/>
    <cellStyle name="3_דיווחים נוספים_1 2_דיווחים נוספים_1" xfId="2559"/>
    <cellStyle name="3_דיווחים נוספים_1 2_דיווחים נוספים_פירוט אגח תשואה מעל 10% " xfId="2560"/>
    <cellStyle name="3_דיווחים נוספים_1 2_פירוט אגח תשואה מעל 10% " xfId="2561"/>
    <cellStyle name="3_דיווחים נוספים_1_4.4." xfId="2562"/>
    <cellStyle name="3_דיווחים נוספים_1_4.4. 2" xfId="2563"/>
    <cellStyle name="3_דיווחים נוספים_1_4.4. 2_דיווחים נוספים" xfId="2564"/>
    <cellStyle name="3_דיווחים נוספים_1_4.4. 2_דיווחים נוספים_1" xfId="2565"/>
    <cellStyle name="3_דיווחים נוספים_1_4.4. 2_דיווחים נוספים_פירוט אגח תשואה מעל 10% " xfId="2566"/>
    <cellStyle name="3_דיווחים נוספים_1_4.4. 2_פירוט אגח תשואה מעל 10% " xfId="2567"/>
    <cellStyle name="3_דיווחים נוספים_1_4.4._דיווחים נוספים" xfId="2568"/>
    <cellStyle name="3_דיווחים נוספים_1_4.4._פירוט אגח תשואה מעל 10% " xfId="2569"/>
    <cellStyle name="3_דיווחים נוספים_1_דיווחים נוספים" xfId="2570"/>
    <cellStyle name="3_דיווחים נוספים_1_דיווחים נוספים 2" xfId="2571"/>
    <cellStyle name="3_דיווחים נוספים_1_דיווחים נוספים 2_דיווחים נוספים" xfId="2572"/>
    <cellStyle name="3_דיווחים נוספים_1_דיווחים נוספים 2_דיווחים נוספים_1" xfId="2573"/>
    <cellStyle name="3_דיווחים נוספים_1_דיווחים נוספים 2_דיווחים נוספים_פירוט אגח תשואה מעל 10% " xfId="2574"/>
    <cellStyle name="3_דיווחים נוספים_1_דיווחים נוספים 2_פירוט אגח תשואה מעל 10% " xfId="2575"/>
    <cellStyle name="3_דיווחים נוספים_1_דיווחים נוספים_1" xfId="2576"/>
    <cellStyle name="3_דיווחים נוספים_1_דיווחים נוספים_4.4." xfId="2577"/>
    <cellStyle name="3_דיווחים נוספים_1_דיווחים נוספים_4.4. 2" xfId="2578"/>
    <cellStyle name="3_דיווחים נוספים_1_דיווחים נוספים_4.4. 2_דיווחים נוספים" xfId="2579"/>
    <cellStyle name="3_דיווחים נוספים_1_דיווחים נוספים_4.4. 2_דיווחים נוספים_1" xfId="2580"/>
    <cellStyle name="3_דיווחים נוספים_1_דיווחים נוספים_4.4. 2_דיווחים נוספים_פירוט אגח תשואה מעל 10% " xfId="2581"/>
    <cellStyle name="3_דיווחים נוספים_1_דיווחים נוספים_4.4. 2_פירוט אגח תשואה מעל 10% " xfId="2582"/>
    <cellStyle name="3_דיווחים נוספים_1_דיווחים נוספים_4.4._דיווחים נוספים" xfId="2583"/>
    <cellStyle name="3_דיווחים נוספים_1_דיווחים נוספים_4.4._פירוט אגח תשואה מעל 10% " xfId="2584"/>
    <cellStyle name="3_דיווחים נוספים_1_דיווחים נוספים_דיווחים נוספים" xfId="2585"/>
    <cellStyle name="3_דיווחים נוספים_1_דיווחים נוספים_פירוט אגח תשואה מעל 10% " xfId="2586"/>
    <cellStyle name="3_דיווחים נוספים_1_פירוט אגח תשואה מעל 10% " xfId="2587"/>
    <cellStyle name="3_דיווחים נוספים_2" xfId="2588"/>
    <cellStyle name="3_דיווחים נוספים_2 2" xfId="2589"/>
    <cellStyle name="3_דיווחים נוספים_2 2_דיווחים נוספים" xfId="2590"/>
    <cellStyle name="3_דיווחים נוספים_2 2_דיווחים נוספים_1" xfId="2591"/>
    <cellStyle name="3_דיווחים נוספים_2 2_דיווחים נוספים_פירוט אגח תשואה מעל 10% " xfId="2592"/>
    <cellStyle name="3_דיווחים נוספים_2 2_פירוט אגח תשואה מעל 10% " xfId="2593"/>
    <cellStyle name="3_דיווחים נוספים_2_4.4." xfId="2594"/>
    <cellStyle name="3_דיווחים נוספים_2_4.4. 2" xfId="2595"/>
    <cellStyle name="3_דיווחים נוספים_2_4.4. 2_דיווחים נוספים" xfId="2596"/>
    <cellStyle name="3_דיווחים נוספים_2_4.4. 2_דיווחים נוספים_1" xfId="2597"/>
    <cellStyle name="3_דיווחים נוספים_2_4.4. 2_דיווחים נוספים_פירוט אגח תשואה מעל 10% " xfId="2598"/>
    <cellStyle name="3_דיווחים נוספים_2_4.4. 2_פירוט אגח תשואה מעל 10% " xfId="2599"/>
    <cellStyle name="3_דיווחים נוספים_2_4.4._דיווחים נוספים" xfId="2600"/>
    <cellStyle name="3_דיווחים נוספים_2_4.4._פירוט אגח תשואה מעל 10% " xfId="2601"/>
    <cellStyle name="3_דיווחים נוספים_2_דיווחים נוספים" xfId="2602"/>
    <cellStyle name="3_דיווחים נוספים_2_פירוט אגח תשואה מעל 10% " xfId="2603"/>
    <cellStyle name="3_דיווחים נוספים_3" xfId="2604"/>
    <cellStyle name="3_דיווחים נוספים_4.4." xfId="2605"/>
    <cellStyle name="3_דיווחים נוספים_4.4. 2" xfId="2606"/>
    <cellStyle name="3_דיווחים נוספים_4.4. 2_דיווחים נוספים" xfId="2607"/>
    <cellStyle name="3_דיווחים נוספים_4.4. 2_דיווחים נוספים_1" xfId="2608"/>
    <cellStyle name="3_דיווחים נוספים_4.4. 2_דיווחים נוספים_פירוט אגח תשואה מעל 10% " xfId="2609"/>
    <cellStyle name="3_דיווחים נוספים_4.4. 2_פירוט אגח תשואה מעל 10% " xfId="2610"/>
    <cellStyle name="3_דיווחים נוספים_4.4._דיווחים נוספים" xfId="2611"/>
    <cellStyle name="3_דיווחים נוספים_4.4._פירוט אגח תשואה מעל 10% " xfId="2612"/>
    <cellStyle name="3_דיווחים נוספים_דיווחים נוספים" xfId="2613"/>
    <cellStyle name="3_דיווחים נוספים_דיווחים נוספים 2" xfId="2614"/>
    <cellStyle name="3_דיווחים נוספים_דיווחים נוספים 2_דיווחים נוספים" xfId="2615"/>
    <cellStyle name="3_דיווחים נוספים_דיווחים נוספים 2_דיווחים נוספים_1" xfId="2616"/>
    <cellStyle name="3_דיווחים נוספים_דיווחים נוספים 2_דיווחים נוספים_פירוט אגח תשואה מעל 10% " xfId="2617"/>
    <cellStyle name="3_דיווחים נוספים_דיווחים נוספים 2_פירוט אגח תשואה מעל 10% " xfId="2618"/>
    <cellStyle name="3_דיווחים נוספים_דיווחים נוספים_1" xfId="2619"/>
    <cellStyle name="3_דיווחים נוספים_דיווחים נוספים_4.4." xfId="2620"/>
    <cellStyle name="3_דיווחים נוספים_דיווחים נוספים_4.4. 2" xfId="2621"/>
    <cellStyle name="3_דיווחים נוספים_דיווחים נוספים_4.4. 2_דיווחים נוספים" xfId="2622"/>
    <cellStyle name="3_דיווחים נוספים_דיווחים נוספים_4.4. 2_דיווחים נוספים_1" xfId="2623"/>
    <cellStyle name="3_דיווחים נוספים_דיווחים נוספים_4.4. 2_דיווחים נוספים_פירוט אגח תשואה מעל 10% " xfId="2624"/>
    <cellStyle name="3_דיווחים נוספים_דיווחים נוספים_4.4. 2_פירוט אגח תשואה מעל 10% " xfId="2625"/>
    <cellStyle name="3_דיווחים נוספים_דיווחים נוספים_4.4._דיווחים נוספים" xfId="2626"/>
    <cellStyle name="3_דיווחים נוספים_דיווחים נוספים_4.4._פירוט אגח תשואה מעל 10% " xfId="2627"/>
    <cellStyle name="3_דיווחים נוספים_דיווחים נוספים_דיווחים נוספים" xfId="2628"/>
    <cellStyle name="3_דיווחים נוספים_דיווחים נוספים_פירוט אגח תשואה מעל 10% " xfId="2629"/>
    <cellStyle name="3_דיווחים נוספים_פירוט אגח תשואה מעל 10% " xfId="2630"/>
    <cellStyle name="3_הערות" xfId="2631"/>
    <cellStyle name="3_הערות 2" xfId="2632"/>
    <cellStyle name="3_הערות 2_דיווחים נוספים" xfId="2633"/>
    <cellStyle name="3_הערות 2_דיווחים נוספים_1" xfId="2634"/>
    <cellStyle name="3_הערות 2_דיווחים נוספים_פירוט אגח תשואה מעל 10% " xfId="2635"/>
    <cellStyle name="3_הערות 2_פירוט אגח תשואה מעל 10% " xfId="2636"/>
    <cellStyle name="3_הערות_4.4." xfId="2637"/>
    <cellStyle name="3_הערות_4.4. 2" xfId="2638"/>
    <cellStyle name="3_הערות_4.4. 2_דיווחים נוספים" xfId="2639"/>
    <cellStyle name="3_הערות_4.4. 2_דיווחים נוספים_1" xfId="2640"/>
    <cellStyle name="3_הערות_4.4. 2_דיווחים נוספים_פירוט אגח תשואה מעל 10% " xfId="2641"/>
    <cellStyle name="3_הערות_4.4. 2_פירוט אגח תשואה מעל 10% " xfId="2642"/>
    <cellStyle name="3_הערות_4.4._דיווחים נוספים" xfId="2643"/>
    <cellStyle name="3_הערות_4.4._פירוט אגח תשואה מעל 10% " xfId="2644"/>
    <cellStyle name="3_הערות_דיווחים נוספים" xfId="2645"/>
    <cellStyle name="3_הערות_דיווחים נוספים_1" xfId="2646"/>
    <cellStyle name="3_הערות_דיווחים נוספים_פירוט אגח תשואה מעל 10% " xfId="2647"/>
    <cellStyle name="3_הערות_פירוט אגח תשואה מעל 10% " xfId="2648"/>
    <cellStyle name="3_יתרת מסגרות אשראי לניצול " xfId="2649"/>
    <cellStyle name="3_יתרת מסגרות אשראי לניצול  2" xfId="2650"/>
    <cellStyle name="3_יתרת מסגרות אשראי לניצול  2_דיווחים נוספים" xfId="2651"/>
    <cellStyle name="3_יתרת מסגרות אשראי לניצול  2_דיווחים נוספים_1" xfId="2652"/>
    <cellStyle name="3_יתרת מסגרות אשראי לניצול  2_דיווחים נוספים_פירוט אגח תשואה מעל 10% " xfId="2653"/>
    <cellStyle name="3_יתרת מסגרות אשראי לניצול  2_פירוט אגח תשואה מעל 10% " xfId="2654"/>
    <cellStyle name="3_יתרת מסגרות אשראי לניצול _4.4." xfId="2655"/>
    <cellStyle name="3_יתרת מסגרות אשראי לניצול _4.4. 2" xfId="2656"/>
    <cellStyle name="3_יתרת מסגרות אשראי לניצול _4.4. 2_דיווחים נוספים" xfId="2657"/>
    <cellStyle name="3_יתרת מסגרות אשראי לניצול _4.4. 2_דיווחים נוספים_1" xfId="2658"/>
    <cellStyle name="3_יתרת מסגרות אשראי לניצול _4.4. 2_דיווחים נוספים_פירוט אגח תשואה מעל 10% " xfId="2659"/>
    <cellStyle name="3_יתרת מסגרות אשראי לניצול _4.4. 2_פירוט אגח תשואה מעל 10% " xfId="2660"/>
    <cellStyle name="3_יתרת מסגרות אשראי לניצול _4.4._דיווחים נוספים" xfId="2661"/>
    <cellStyle name="3_יתרת מסגרות אשראי לניצול _4.4._פירוט אגח תשואה מעל 10% " xfId="2662"/>
    <cellStyle name="3_יתרת מסגרות אשראי לניצול _דיווחים נוספים" xfId="2663"/>
    <cellStyle name="3_יתרת מסגרות אשראי לניצול _דיווחים נוספים_1" xfId="2664"/>
    <cellStyle name="3_יתרת מסגרות אשראי לניצול _דיווחים נוספים_פירוט אגח תשואה מעל 10% " xfId="2665"/>
    <cellStyle name="3_יתרת מסגרות אשראי לניצול _פירוט אגח תשואה מעל 10% " xfId="2666"/>
    <cellStyle name="3_משקל בתא100" xfId="2667"/>
    <cellStyle name="3_משקל בתא100 2" xfId="2668"/>
    <cellStyle name="3_משקל בתא100 2 2" xfId="2669"/>
    <cellStyle name="3_משקל בתא100 2 2_דיווחים נוספים" xfId="2670"/>
    <cellStyle name="3_משקל בתא100 2 2_דיווחים נוספים_1" xfId="2671"/>
    <cellStyle name="3_משקל בתא100 2 2_דיווחים נוספים_פירוט אגח תשואה מעל 10% " xfId="2672"/>
    <cellStyle name="3_משקל בתא100 2 2_פירוט אגח תשואה מעל 10% " xfId="2673"/>
    <cellStyle name="3_משקל בתא100 2_4.4." xfId="2674"/>
    <cellStyle name="3_משקל בתא100 2_4.4. 2" xfId="2675"/>
    <cellStyle name="3_משקל בתא100 2_4.4. 2_דיווחים נוספים" xfId="2676"/>
    <cellStyle name="3_משקל בתא100 2_4.4. 2_דיווחים נוספים_1" xfId="2677"/>
    <cellStyle name="3_משקל בתא100 2_4.4. 2_דיווחים נוספים_פירוט אגח תשואה מעל 10% " xfId="2678"/>
    <cellStyle name="3_משקל בתא100 2_4.4. 2_פירוט אגח תשואה מעל 10% " xfId="2679"/>
    <cellStyle name="3_משקל בתא100 2_4.4._דיווחים נוספים" xfId="2680"/>
    <cellStyle name="3_משקל בתא100 2_4.4._פירוט אגח תשואה מעל 10% " xfId="2681"/>
    <cellStyle name="3_משקל בתא100 2_דיווחים נוספים" xfId="2682"/>
    <cellStyle name="3_משקל בתא100 2_דיווחים נוספים 2" xfId="2683"/>
    <cellStyle name="3_משקל בתא100 2_דיווחים נוספים 2_דיווחים נוספים" xfId="2684"/>
    <cellStyle name="3_משקל בתא100 2_דיווחים נוספים 2_דיווחים נוספים_1" xfId="2685"/>
    <cellStyle name="3_משקל בתא100 2_דיווחים נוספים 2_דיווחים נוספים_פירוט אגח תשואה מעל 10% " xfId="2686"/>
    <cellStyle name="3_משקל בתא100 2_דיווחים נוספים 2_פירוט אגח תשואה מעל 10% " xfId="2687"/>
    <cellStyle name="3_משקל בתא100 2_דיווחים נוספים_1" xfId="2688"/>
    <cellStyle name="3_משקל בתא100 2_דיווחים נוספים_1 2" xfId="2689"/>
    <cellStyle name="3_משקל בתא100 2_דיווחים נוספים_1 2_דיווחים נוספים" xfId="2690"/>
    <cellStyle name="3_משקל בתא100 2_דיווחים נוספים_1 2_דיווחים נוספים_1" xfId="2691"/>
    <cellStyle name="3_משקל בתא100 2_דיווחים נוספים_1 2_דיווחים נוספים_פירוט אגח תשואה מעל 10% " xfId="2692"/>
    <cellStyle name="3_משקל בתא100 2_דיווחים נוספים_1 2_פירוט אגח תשואה מעל 10% " xfId="2693"/>
    <cellStyle name="3_משקל בתא100 2_דיווחים נוספים_1_4.4." xfId="2694"/>
    <cellStyle name="3_משקל בתא100 2_דיווחים נוספים_1_4.4. 2" xfId="2695"/>
    <cellStyle name="3_משקל בתא100 2_דיווחים נוספים_1_4.4. 2_דיווחים נוספים" xfId="2696"/>
    <cellStyle name="3_משקל בתא100 2_דיווחים נוספים_1_4.4. 2_דיווחים נוספים_1" xfId="2697"/>
    <cellStyle name="3_משקל בתא100 2_דיווחים נוספים_1_4.4. 2_דיווחים נוספים_פירוט אגח תשואה מעל 10% " xfId="2698"/>
    <cellStyle name="3_משקל בתא100 2_דיווחים נוספים_1_4.4. 2_פירוט אגח תשואה מעל 10% " xfId="2699"/>
    <cellStyle name="3_משקל בתא100 2_דיווחים נוספים_1_4.4._דיווחים נוספים" xfId="2700"/>
    <cellStyle name="3_משקל בתא100 2_דיווחים נוספים_1_4.4._פירוט אגח תשואה מעל 10% " xfId="2701"/>
    <cellStyle name="3_משקל בתא100 2_דיווחים נוספים_1_דיווחים נוספים" xfId="2702"/>
    <cellStyle name="3_משקל בתא100 2_דיווחים נוספים_1_פירוט אגח תשואה מעל 10% " xfId="2703"/>
    <cellStyle name="3_משקל בתא100 2_דיווחים נוספים_2" xfId="2704"/>
    <cellStyle name="3_משקל בתא100 2_דיווחים נוספים_4.4." xfId="2705"/>
    <cellStyle name="3_משקל בתא100 2_דיווחים נוספים_4.4. 2" xfId="2706"/>
    <cellStyle name="3_משקל בתא100 2_דיווחים נוספים_4.4. 2_דיווחים נוספים" xfId="2707"/>
    <cellStyle name="3_משקל בתא100 2_דיווחים נוספים_4.4. 2_דיווחים נוספים_1" xfId="2708"/>
    <cellStyle name="3_משקל בתא100 2_דיווחים נוספים_4.4. 2_דיווחים נוספים_פירוט אגח תשואה מעל 10% " xfId="2709"/>
    <cellStyle name="3_משקל בתא100 2_דיווחים נוספים_4.4. 2_פירוט אגח תשואה מעל 10% " xfId="2710"/>
    <cellStyle name="3_משקל בתא100 2_דיווחים נוספים_4.4._דיווחים נוספים" xfId="2711"/>
    <cellStyle name="3_משקל בתא100 2_דיווחים נוספים_4.4._פירוט אגח תשואה מעל 10% " xfId="2712"/>
    <cellStyle name="3_משקל בתא100 2_דיווחים נוספים_דיווחים נוספים" xfId="2713"/>
    <cellStyle name="3_משקל בתא100 2_דיווחים נוספים_דיווחים נוספים 2" xfId="2714"/>
    <cellStyle name="3_משקל בתא100 2_דיווחים נוספים_דיווחים נוספים 2_דיווחים נוספים" xfId="2715"/>
    <cellStyle name="3_משקל בתא100 2_דיווחים נוספים_דיווחים נוספים 2_דיווחים נוספים_1" xfId="2716"/>
    <cellStyle name="3_משקל בתא100 2_דיווחים נוספים_דיווחים נוספים 2_דיווחים נוספים_פירוט אגח תשואה מעל 10% " xfId="2717"/>
    <cellStyle name="3_משקל בתא100 2_דיווחים נוספים_דיווחים נוספים 2_פירוט אגח תשואה מעל 10% " xfId="2718"/>
    <cellStyle name="3_משקל בתא100 2_דיווחים נוספים_דיווחים נוספים_1" xfId="2719"/>
    <cellStyle name="3_משקל בתא100 2_דיווחים נוספים_דיווחים נוספים_4.4." xfId="2720"/>
    <cellStyle name="3_משקל בתא100 2_דיווחים נוספים_דיווחים נוספים_4.4. 2" xfId="2721"/>
    <cellStyle name="3_משקל בתא100 2_דיווחים נוספים_דיווחים נוספים_4.4. 2_דיווחים נוספים" xfId="2722"/>
    <cellStyle name="3_משקל בתא100 2_דיווחים נוספים_דיווחים נוספים_4.4. 2_דיווחים נוספים_1" xfId="2723"/>
    <cellStyle name="3_משקל בתא100 2_דיווחים נוספים_דיווחים נוספים_4.4. 2_דיווחים נוספים_פירוט אגח תשואה מעל 10% " xfId="2724"/>
    <cellStyle name="3_משקל בתא100 2_דיווחים נוספים_דיווחים נוספים_4.4. 2_פירוט אגח תשואה מעל 10% " xfId="2725"/>
    <cellStyle name="3_משקל בתא100 2_דיווחים נוספים_דיווחים נוספים_4.4._דיווחים נוספים" xfId="2726"/>
    <cellStyle name="3_משקל בתא100 2_דיווחים נוספים_דיווחים נוספים_4.4._פירוט אגח תשואה מעל 10% " xfId="2727"/>
    <cellStyle name="3_משקל בתא100 2_דיווחים נוספים_דיווחים נוספים_דיווחים נוספים" xfId="2728"/>
    <cellStyle name="3_משקל בתא100 2_דיווחים נוספים_דיווחים נוספים_פירוט אגח תשואה מעל 10% " xfId="2729"/>
    <cellStyle name="3_משקל בתא100 2_דיווחים נוספים_פירוט אגח תשואה מעל 10% " xfId="2730"/>
    <cellStyle name="3_משקל בתא100 2_עסקאות שאושרו וטרם בוצעו  " xfId="2731"/>
    <cellStyle name="3_משקל בתא100 2_עסקאות שאושרו וטרם בוצעו   2" xfId="2732"/>
    <cellStyle name="3_משקל בתא100 2_עסקאות שאושרו וטרם בוצעו   2_דיווחים נוספים" xfId="2733"/>
    <cellStyle name="3_משקל בתא100 2_עסקאות שאושרו וטרם בוצעו   2_דיווחים נוספים_1" xfId="2734"/>
    <cellStyle name="3_משקל בתא100 2_עסקאות שאושרו וטרם בוצעו   2_דיווחים נוספים_פירוט אגח תשואה מעל 10% " xfId="2735"/>
    <cellStyle name="3_משקל בתא100 2_עסקאות שאושרו וטרם בוצעו   2_פירוט אגח תשואה מעל 10% " xfId="2736"/>
    <cellStyle name="3_משקל בתא100 2_עסקאות שאושרו וטרם בוצעו  _דיווחים נוספים" xfId="2737"/>
    <cellStyle name="3_משקל בתא100 2_עסקאות שאושרו וטרם בוצעו  _פירוט אגח תשואה מעל 10% " xfId="2738"/>
    <cellStyle name="3_משקל בתא100 2_פירוט אגח תשואה מעל 10% " xfId="2739"/>
    <cellStyle name="3_משקל בתא100 2_פירוט אגח תשואה מעל 10%  2" xfId="2740"/>
    <cellStyle name="3_משקל בתא100 2_פירוט אגח תשואה מעל 10%  2_דיווחים נוספים" xfId="2741"/>
    <cellStyle name="3_משקל בתא100 2_פירוט אגח תשואה מעל 10%  2_דיווחים נוספים_1" xfId="2742"/>
    <cellStyle name="3_משקל בתא100 2_פירוט אגח תשואה מעל 10%  2_דיווחים נוספים_פירוט אגח תשואה מעל 10% " xfId="2743"/>
    <cellStyle name="3_משקל בתא100 2_פירוט אגח תשואה מעל 10%  2_פירוט אגח תשואה מעל 10% " xfId="2744"/>
    <cellStyle name="3_משקל בתא100 2_פירוט אגח תשואה מעל 10% _1" xfId="2745"/>
    <cellStyle name="3_משקל בתא100 2_פירוט אגח תשואה מעל 10% _4.4." xfId="2746"/>
    <cellStyle name="3_משקל בתא100 2_פירוט אגח תשואה מעל 10% _4.4. 2" xfId="2747"/>
    <cellStyle name="3_משקל בתא100 2_פירוט אגח תשואה מעל 10% _4.4. 2_דיווחים נוספים" xfId="2748"/>
    <cellStyle name="3_משקל בתא100 2_פירוט אגח תשואה מעל 10% _4.4. 2_דיווחים נוספים_1" xfId="2749"/>
    <cellStyle name="3_משקל בתא100 2_פירוט אגח תשואה מעל 10% _4.4. 2_דיווחים נוספים_פירוט אגח תשואה מעל 10% " xfId="2750"/>
    <cellStyle name="3_משקל בתא100 2_פירוט אגח תשואה מעל 10% _4.4. 2_פירוט אגח תשואה מעל 10% " xfId="2751"/>
    <cellStyle name="3_משקל בתא100 2_פירוט אגח תשואה מעל 10% _4.4._דיווחים נוספים" xfId="2752"/>
    <cellStyle name="3_משקל בתא100 2_פירוט אגח תשואה מעל 10% _4.4._פירוט אגח תשואה מעל 10% " xfId="2753"/>
    <cellStyle name="3_משקל בתא100 2_פירוט אגח תשואה מעל 10% _דיווחים נוספים" xfId="2754"/>
    <cellStyle name="3_משקל בתא100 2_פירוט אגח תשואה מעל 10% _דיווחים נוספים_1" xfId="2755"/>
    <cellStyle name="3_משקל בתא100 2_פירוט אגח תשואה מעל 10% _דיווחים נוספים_פירוט אגח תשואה מעל 10% " xfId="2756"/>
    <cellStyle name="3_משקל בתא100 2_פירוט אגח תשואה מעל 10% _פירוט אגח תשואה מעל 10% " xfId="2757"/>
    <cellStyle name="3_משקל בתא100 3" xfId="2758"/>
    <cellStyle name="3_משקל בתא100 3_דיווחים נוספים" xfId="2759"/>
    <cellStyle name="3_משקל בתא100 3_דיווחים נוספים_1" xfId="2760"/>
    <cellStyle name="3_משקל בתא100 3_דיווחים נוספים_פירוט אגח תשואה מעל 10% " xfId="2761"/>
    <cellStyle name="3_משקל בתא100 3_פירוט אגח תשואה מעל 10% " xfId="2762"/>
    <cellStyle name="3_משקל בתא100_4.4." xfId="2763"/>
    <cellStyle name="3_משקל בתא100_4.4. 2" xfId="2764"/>
    <cellStyle name="3_משקל בתא100_4.4. 2_דיווחים נוספים" xfId="2765"/>
    <cellStyle name="3_משקל בתא100_4.4. 2_דיווחים נוספים_1" xfId="2766"/>
    <cellStyle name="3_משקל בתא100_4.4. 2_דיווחים נוספים_פירוט אגח תשואה מעל 10% " xfId="2767"/>
    <cellStyle name="3_משקל בתא100_4.4. 2_פירוט אגח תשואה מעל 10% " xfId="2768"/>
    <cellStyle name="3_משקל בתא100_4.4._דיווחים נוספים" xfId="2769"/>
    <cellStyle name="3_משקל בתא100_4.4._פירוט אגח תשואה מעל 10% " xfId="2770"/>
    <cellStyle name="3_משקל בתא100_דיווחים נוספים" xfId="2771"/>
    <cellStyle name="3_משקל בתא100_דיווחים נוספים 2" xfId="2772"/>
    <cellStyle name="3_משקל בתא100_דיווחים נוספים 2_דיווחים נוספים" xfId="2773"/>
    <cellStyle name="3_משקל בתא100_דיווחים נוספים 2_דיווחים נוספים_1" xfId="2774"/>
    <cellStyle name="3_משקל בתא100_דיווחים נוספים 2_דיווחים נוספים_פירוט אגח תשואה מעל 10% " xfId="2775"/>
    <cellStyle name="3_משקל בתא100_דיווחים נוספים 2_פירוט אגח תשואה מעל 10% " xfId="2776"/>
    <cellStyle name="3_משקל בתא100_דיווחים נוספים_1" xfId="2777"/>
    <cellStyle name="3_משקל בתא100_דיווחים נוספים_1 2" xfId="2778"/>
    <cellStyle name="3_משקל בתא100_דיווחים נוספים_1 2_דיווחים נוספים" xfId="2779"/>
    <cellStyle name="3_משקל בתא100_דיווחים נוספים_1 2_דיווחים נוספים_1" xfId="2780"/>
    <cellStyle name="3_משקל בתא100_דיווחים נוספים_1 2_דיווחים נוספים_פירוט אגח תשואה מעל 10% " xfId="2781"/>
    <cellStyle name="3_משקל בתא100_דיווחים נוספים_1 2_פירוט אגח תשואה מעל 10% " xfId="2782"/>
    <cellStyle name="3_משקל בתא100_דיווחים נוספים_1_4.4." xfId="2783"/>
    <cellStyle name="3_משקל בתא100_דיווחים נוספים_1_4.4. 2" xfId="2784"/>
    <cellStyle name="3_משקל בתא100_דיווחים נוספים_1_4.4. 2_דיווחים נוספים" xfId="2785"/>
    <cellStyle name="3_משקל בתא100_דיווחים נוספים_1_4.4. 2_דיווחים נוספים_1" xfId="2786"/>
    <cellStyle name="3_משקל בתא100_דיווחים נוספים_1_4.4. 2_דיווחים נוספים_פירוט אגח תשואה מעל 10% " xfId="2787"/>
    <cellStyle name="3_משקל בתא100_דיווחים נוספים_1_4.4. 2_פירוט אגח תשואה מעל 10% " xfId="2788"/>
    <cellStyle name="3_משקל בתא100_דיווחים נוספים_1_4.4._דיווחים נוספים" xfId="2789"/>
    <cellStyle name="3_משקל בתא100_דיווחים נוספים_1_4.4._פירוט אגח תשואה מעל 10% " xfId="2790"/>
    <cellStyle name="3_משקל בתא100_דיווחים נוספים_1_דיווחים נוספים" xfId="2791"/>
    <cellStyle name="3_משקל בתא100_דיווחים נוספים_1_דיווחים נוספים 2" xfId="2792"/>
    <cellStyle name="3_משקל בתא100_דיווחים נוספים_1_דיווחים נוספים 2_דיווחים נוספים" xfId="2793"/>
    <cellStyle name="3_משקל בתא100_דיווחים נוספים_1_דיווחים נוספים 2_דיווחים נוספים_1" xfId="2794"/>
    <cellStyle name="3_משקל בתא100_דיווחים נוספים_1_דיווחים נוספים 2_דיווחים נוספים_פירוט אגח תשואה מעל 10% " xfId="2795"/>
    <cellStyle name="3_משקל בתא100_דיווחים נוספים_1_דיווחים נוספים 2_פירוט אגח תשואה מעל 10% " xfId="2796"/>
    <cellStyle name="3_משקל בתא100_דיווחים נוספים_1_דיווחים נוספים_1" xfId="2797"/>
    <cellStyle name="3_משקל בתא100_דיווחים נוספים_1_דיווחים נוספים_4.4." xfId="2798"/>
    <cellStyle name="3_משקל בתא100_דיווחים נוספים_1_דיווחים נוספים_4.4. 2" xfId="2799"/>
    <cellStyle name="3_משקל בתא100_דיווחים נוספים_1_דיווחים נוספים_4.4. 2_דיווחים נוספים" xfId="2800"/>
    <cellStyle name="3_משקל בתא100_דיווחים נוספים_1_דיווחים נוספים_4.4. 2_דיווחים נוספים_1" xfId="2801"/>
    <cellStyle name="3_משקל בתא100_דיווחים נוספים_1_דיווחים נוספים_4.4. 2_דיווחים נוספים_פירוט אגח תשואה מעל 10% " xfId="2802"/>
    <cellStyle name="3_משקל בתא100_דיווחים נוספים_1_דיווחים נוספים_4.4. 2_פירוט אגח תשואה מעל 10% " xfId="2803"/>
    <cellStyle name="3_משקל בתא100_דיווחים נוספים_1_דיווחים נוספים_4.4._דיווחים נוספים" xfId="2804"/>
    <cellStyle name="3_משקל בתא100_דיווחים נוספים_1_דיווחים נוספים_4.4._פירוט אגח תשואה מעל 10% " xfId="2805"/>
    <cellStyle name="3_משקל בתא100_דיווחים נוספים_1_דיווחים נוספים_דיווחים נוספים" xfId="2806"/>
    <cellStyle name="3_משקל בתא100_דיווחים נוספים_1_דיווחים נוספים_פירוט אגח תשואה מעל 10% " xfId="2807"/>
    <cellStyle name="3_משקל בתא100_דיווחים נוספים_1_פירוט אגח תשואה מעל 10% " xfId="2808"/>
    <cellStyle name="3_משקל בתא100_דיווחים נוספים_2" xfId="2809"/>
    <cellStyle name="3_משקל בתא100_דיווחים נוספים_2 2" xfId="2810"/>
    <cellStyle name="3_משקל בתא100_דיווחים נוספים_2 2_דיווחים נוספים" xfId="2811"/>
    <cellStyle name="3_משקל בתא100_דיווחים נוספים_2 2_דיווחים נוספים_1" xfId="2812"/>
    <cellStyle name="3_משקל בתא100_דיווחים נוספים_2 2_דיווחים נוספים_פירוט אגח תשואה מעל 10% " xfId="2813"/>
    <cellStyle name="3_משקל בתא100_דיווחים נוספים_2 2_פירוט אגח תשואה מעל 10% " xfId="2814"/>
    <cellStyle name="3_משקל בתא100_דיווחים נוספים_2_4.4." xfId="2815"/>
    <cellStyle name="3_משקל בתא100_דיווחים נוספים_2_4.4. 2" xfId="2816"/>
    <cellStyle name="3_משקל בתא100_דיווחים נוספים_2_4.4. 2_דיווחים נוספים" xfId="2817"/>
    <cellStyle name="3_משקל בתא100_דיווחים נוספים_2_4.4. 2_דיווחים נוספים_1" xfId="2818"/>
    <cellStyle name="3_משקל בתא100_דיווחים נוספים_2_4.4. 2_דיווחים נוספים_פירוט אגח תשואה מעל 10% " xfId="2819"/>
    <cellStyle name="3_משקל בתא100_דיווחים נוספים_2_4.4. 2_פירוט אגח תשואה מעל 10% " xfId="2820"/>
    <cellStyle name="3_משקל בתא100_דיווחים נוספים_2_4.4._דיווחים נוספים" xfId="2821"/>
    <cellStyle name="3_משקל בתא100_דיווחים נוספים_2_4.4._פירוט אגח תשואה מעל 10% " xfId="2822"/>
    <cellStyle name="3_משקל בתא100_דיווחים נוספים_2_דיווחים נוספים" xfId="2823"/>
    <cellStyle name="3_משקל בתא100_דיווחים נוספים_2_פירוט אגח תשואה מעל 10% " xfId="2824"/>
    <cellStyle name="3_משקל בתא100_דיווחים נוספים_3" xfId="2825"/>
    <cellStyle name="3_משקל בתא100_דיווחים נוספים_4.4." xfId="2826"/>
    <cellStyle name="3_משקל בתא100_דיווחים נוספים_4.4. 2" xfId="2827"/>
    <cellStyle name="3_משקל בתא100_דיווחים נוספים_4.4. 2_דיווחים נוספים" xfId="2828"/>
    <cellStyle name="3_משקל בתא100_דיווחים נוספים_4.4. 2_דיווחים נוספים_1" xfId="2829"/>
    <cellStyle name="3_משקל בתא100_דיווחים נוספים_4.4. 2_דיווחים נוספים_פירוט אגח תשואה מעל 10% " xfId="2830"/>
    <cellStyle name="3_משקל בתא100_דיווחים נוספים_4.4. 2_פירוט אגח תשואה מעל 10% " xfId="2831"/>
    <cellStyle name="3_משקל בתא100_דיווחים נוספים_4.4._דיווחים נוספים" xfId="2832"/>
    <cellStyle name="3_משקל בתא100_דיווחים נוספים_4.4._פירוט אגח תשואה מעל 10% " xfId="2833"/>
    <cellStyle name="3_משקל בתא100_דיווחים נוספים_דיווחים נוספים" xfId="2834"/>
    <cellStyle name="3_משקל בתא100_דיווחים נוספים_דיווחים נוספים 2" xfId="2835"/>
    <cellStyle name="3_משקל בתא100_דיווחים נוספים_דיווחים נוספים 2_דיווחים נוספים" xfId="2836"/>
    <cellStyle name="3_משקל בתא100_דיווחים נוספים_דיווחים נוספים 2_דיווחים נוספים_1" xfId="2837"/>
    <cellStyle name="3_משקל בתא100_דיווחים נוספים_דיווחים נוספים 2_דיווחים נוספים_פירוט אגח תשואה מעל 10% " xfId="2838"/>
    <cellStyle name="3_משקל בתא100_דיווחים נוספים_דיווחים נוספים 2_פירוט אגח תשואה מעל 10% " xfId="2839"/>
    <cellStyle name="3_משקל בתא100_דיווחים נוספים_דיווחים נוספים_1" xfId="2840"/>
    <cellStyle name="3_משקל בתא100_דיווחים נוספים_דיווחים נוספים_4.4." xfId="2841"/>
    <cellStyle name="3_משקל בתא100_דיווחים נוספים_דיווחים נוספים_4.4. 2" xfId="2842"/>
    <cellStyle name="3_משקל בתא100_דיווחים נוספים_דיווחים נוספים_4.4. 2_דיווחים נוספים" xfId="2843"/>
    <cellStyle name="3_משקל בתא100_דיווחים נוספים_דיווחים נוספים_4.4. 2_דיווחים נוספים_1" xfId="2844"/>
    <cellStyle name="3_משקל בתא100_דיווחים נוספים_דיווחים נוספים_4.4. 2_דיווחים נוספים_פירוט אגח תשואה מעל 10% " xfId="2845"/>
    <cellStyle name="3_משקל בתא100_דיווחים נוספים_דיווחים נוספים_4.4. 2_פירוט אגח תשואה מעל 10% " xfId="2846"/>
    <cellStyle name="3_משקל בתא100_דיווחים נוספים_דיווחים נוספים_4.4._דיווחים נוספים" xfId="2847"/>
    <cellStyle name="3_משקל בתא100_דיווחים נוספים_דיווחים נוספים_4.4._פירוט אגח תשואה מעל 10% " xfId="2848"/>
    <cellStyle name="3_משקל בתא100_דיווחים נוספים_דיווחים נוספים_דיווחים נוספים" xfId="2849"/>
    <cellStyle name="3_משקל בתא100_דיווחים נוספים_דיווחים נוספים_פירוט אגח תשואה מעל 10% " xfId="2850"/>
    <cellStyle name="3_משקל בתא100_דיווחים נוספים_פירוט אגח תשואה מעל 10% " xfId="2851"/>
    <cellStyle name="3_משקל בתא100_הערות" xfId="2852"/>
    <cellStyle name="3_משקל בתא100_הערות 2" xfId="2853"/>
    <cellStyle name="3_משקל בתא100_הערות 2_דיווחים נוספים" xfId="2854"/>
    <cellStyle name="3_משקל בתא100_הערות 2_דיווחים נוספים_1" xfId="2855"/>
    <cellStyle name="3_משקל בתא100_הערות 2_דיווחים נוספים_פירוט אגח תשואה מעל 10% " xfId="2856"/>
    <cellStyle name="3_משקל בתא100_הערות 2_פירוט אגח תשואה מעל 10% " xfId="2857"/>
    <cellStyle name="3_משקל בתא100_הערות_4.4." xfId="2858"/>
    <cellStyle name="3_משקל בתא100_הערות_4.4. 2" xfId="2859"/>
    <cellStyle name="3_משקל בתא100_הערות_4.4. 2_דיווחים נוספים" xfId="2860"/>
    <cellStyle name="3_משקל בתא100_הערות_4.4. 2_דיווחים נוספים_1" xfId="2861"/>
    <cellStyle name="3_משקל בתא100_הערות_4.4. 2_דיווחים נוספים_פירוט אגח תשואה מעל 10% " xfId="2862"/>
    <cellStyle name="3_משקל בתא100_הערות_4.4. 2_פירוט אגח תשואה מעל 10% " xfId="2863"/>
    <cellStyle name="3_משקל בתא100_הערות_4.4._דיווחים נוספים" xfId="2864"/>
    <cellStyle name="3_משקל בתא100_הערות_4.4._פירוט אגח תשואה מעל 10% " xfId="2865"/>
    <cellStyle name="3_משקל בתא100_הערות_דיווחים נוספים" xfId="2866"/>
    <cellStyle name="3_משקל בתא100_הערות_דיווחים נוספים_1" xfId="2867"/>
    <cellStyle name="3_משקל בתא100_הערות_דיווחים נוספים_פירוט אגח תשואה מעל 10% " xfId="2868"/>
    <cellStyle name="3_משקל בתא100_הערות_פירוט אגח תשואה מעל 10% " xfId="2869"/>
    <cellStyle name="3_משקל בתא100_יתרת מסגרות אשראי לניצול " xfId="2870"/>
    <cellStyle name="3_משקל בתא100_יתרת מסגרות אשראי לניצול  2" xfId="2871"/>
    <cellStyle name="3_משקל בתא100_יתרת מסגרות אשראי לניצול  2_דיווחים נוספים" xfId="2872"/>
    <cellStyle name="3_משקל בתא100_יתרת מסגרות אשראי לניצול  2_דיווחים נוספים_1" xfId="2873"/>
    <cellStyle name="3_משקל בתא100_יתרת מסגרות אשראי לניצול  2_דיווחים נוספים_פירוט אגח תשואה מעל 10% " xfId="2874"/>
    <cellStyle name="3_משקל בתא100_יתרת מסגרות אשראי לניצול  2_פירוט אגח תשואה מעל 10% " xfId="2875"/>
    <cellStyle name="3_משקל בתא100_יתרת מסגרות אשראי לניצול _4.4." xfId="2876"/>
    <cellStyle name="3_משקל בתא100_יתרת מסגרות אשראי לניצול _4.4. 2" xfId="2877"/>
    <cellStyle name="3_משקל בתא100_יתרת מסגרות אשראי לניצול _4.4. 2_דיווחים נוספים" xfId="2878"/>
    <cellStyle name="3_משקל בתא100_יתרת מסגרות אשראי לניצול _4.4. 2_דיווחים נוספים_1" xfId="2879"/>
    <cellStyle name="3_משקל בתא100_יתרת מסגרות אשראי לניצול _4.4. 2_דיווחים נוספים_פירוט אגח תשואה מעל 10% " xfId="2880"/>
    <cellStyle name="3_משקל בתא100_יתרת מסגרות אשראי לניצול _4.4. 2_פירוט אגח תשואה מעל 10% " xfId="2881"/>
    <cellStyle name="3_משקל בתא100_יתרת מסגרות אשראי לניצול _4.4._דיווחים נוספים" xfId="2882"/>
    <cellStyle name="3_משקל בתא100_יתרת מסגרות אשראי לניצול _4.4._פירוט אגח תשואה מעל 10% " xfId="2883"/>
    <cellStyle name="3_משקל בתא100_יתרת מסגרות אשראי לניצול _דיווחים נוספים" xfId="2884"/>
    <cellStyle name="3_משקל בתא100_יתרת מסגרות אשראי לניצול _דיווחים נוספים_1" xfId="2885"/>
    <cellStyle name="3_משקל בתא100_יתרת מסגרות אשראי לניצול _דיווחים נוספים_פירוט אגח תשואה מעל 10% " xfId="2886"/>
    <cellStyle name="3_משקל בתא100_יתרת מסגרות אשראי לניצול _פירוט אגח תשואה מעל 10% " xfId="2887"/>
    <cellStyle name="3_משקל בתא100_עסקאות שאושרו וטרם בוצעו  " xfId="2888"/>
    <cellStyle name="3_משקל בתא100_עסקאות שאושרו וטרם בוצעו   2" xfId="2889"/>
    <cellStyle name="3_משקל בתא100_עסקאות שאושרו וטרם בוצעו   2_דיווחים נוספים" xfId="2890"/>
    <cellStyle name="3_משקל בתא100_עסקאות שאושרו וטרם בוצעו   2_דיווחים נוספים_1" xfId="2891"/>
    <cellStyle name="3_משקל בתא100_עסקאות שאושרו וטרם בוצעו   2_דיווחים נוספים_פירוט אגח תשואה מעל 10% " xfId="2892"/>
    <cellStyle name="3_משקל בתא100_עסקאות שאושרו וטרם בוצעו   2_פירוט אגח תשואה מעל 10% " xfId="2893"/>
    <cellStyle name="3_משקל בתא100_עסקאות שאושרו וטרם בוצעו  _1" xfId="2894"/>
    <cellStyle name="3_משקל בתא100_עסקאות שאושרו וטרם בוצעו  _1 2" xfId="2895"/>
    <cellStyle name="3_משקל בתא100_עסקאות שאושרו וטרם בוצעו  _1 2_דיווחים נוספים" xfId="2896"/>
    <cellStyle name="3_משקל בתא100_עסקאות שאושרו וטרם בוצעו  _1 2_דיווחים נוספים_1" xfId="2897"/>
    <cellStyle name="3_משקל בתא100_עסקאות שאושרו וטרם בוצעו  _1 2_דיווחים נוספים_פירוט אגח תשואה מעל 10% " xfId="2898"/>
    <cellStyle name="3_משקל בתא100_עסקאות שאושרו וטרם בוצעו  _1 2_פירוט אגח תשואה מעל 10% " xfId="2899"/>
    <cellStyle name="3_משקל בתא100_עסקאות שאושרו וטרם בוצעו  _1_דיווחים נוספים" xfId="2900"/>
    <cellStyle name="3_משקל בתא100_עסקאות שאושרו וטרם בוצעו  _1_פירוט אגח תשואה מעל 10% " xfId="2901"/>
    <cellStyle name="3_משקל בתא100_עסקאות שאושרו וטרם בוצעו  _4.4." xfId="2902"/>
    <cellStyle name="3_משקל בתא100_עסקאות שאושרו וטרם בוצעו  _4.4. 2" xfId="2903"/>
    <cellStyle name="3_משקל בתא100_עסקאות שאושרו וטרם בוצעו  _4.4. 2_דיווחים נוספים" xfId="2904"/>
    <cellStyle name="3_משקל בתא100_עסקאות שאושרו וטרם בוצעו  _4.4. 2_דיווחים נוספים_1" xfId="2905"/>
    <cellStyle name="3_משקל בתא100_עסקאות שאושרו וטרם בוצעו  _4.4. 2_דיווחים נוספים_פירוט אגח תשואה מעל 10% " xfId="2906"/>
    <cellStyle name="3_משקל בתא100_עסקאות שאושרו וטרם בוצעו  _4.4. 2_פירוט אגח תשואה מעל 10% " xfId="2907"/>
    <cellStyle name="3_משקל בתא100_עסקאות שאושרו וטרם בוצעו  _4.4._דיווחים נוספים" xfId="2908"/>
    <cellStyle name="3_משקל בתא100_עסקאות שאושרו וטרם בוצעו  _4.4._פירוט אגח תשואה מעל 10% " xfId="2909"/>
    <cellStyle name="3_משקל בתא100_עסקאות שאושרו וטרם בוצעו  _דיווחים נוספים" xfId="2910"/>
    <cellStyle name="3_משקל בתא100_עסקאות שאושרו וטרם בוצעו  _דיווחים נוספים_1" xfId="2911"/>
    <cellStyle name="3_משקל בתא100_עסקאות שאושרו וטרם בוצעו  _דיווחים נוספים_פירוט אגח תשואה מעל 10% " xfId="2912"/>
    <cellStyle name="3_משקל בתא100_עסקאות שאושרו וטרם בוצעו  _פירוט אגח תשואה מעל 10% " xfId="2913"/>
    <cellStyle name="3_משקל בתא100_פירוט אגח תשואה מעל 10% " xfId="2914"/>
    <cellStyle name="3_משקל בתא100_פירוט אגח תשואה מעל 10%  2" xfId="2915"/>
    <cellStyle name="3_משקל בתא100_פירוט אגח תשואה מעל 10%  2_דיווחים נוספים" xfId="2916"/>
    <cellStyle name="3_משקל בתא100_פירוט אגח תשואה מעל 10%  2_דיווחים נוספים_1" xfId="2917"/>
    <cellStyle name="3_משקל בתא100_פירוט אגח תשואה מעל 10%  2_דיווחים נוספים_פירוט אגח תשואה מעל 10% " xfId="2918"/>
    <cellStyle name="3_משקל בתא100_פירוט אגח תשואה מעל 10%  2_פירוט אגח תשואה מעל 10% " xfId="2919"/>
    <cellStyle name="3_משקל בתא100_פירוט אגח תשואה מעל 10% _1" xfId="2920"/>
    <cellStyle name="3_משקל בתא100_פירוט אגח תשואה מעל 10% _4.4." xfId="2921"/>
    <cellStyle name="3_משקל בתא100_פירוט אגח תשואה מעל 10% _4.4. 2" xfId="2922"/>
    <cellStyle name="3_משקל בתא100_פירוט אגח תשואה מעל 10% _4.4. 2_דיווחים נוספים" xfId="2923"/>
    <cellStyle name="3_משקל בתא100_פירוט אגח תשואה מעל 10% _4.4. 2_דיווחים נוספים_1" xfId="2924"/>
    <cellStyle name="3_משקל בתא100_פירוט אגח תשואה מעל 10% _4.4. 2_דיווחים נוספים_פירוט אגח תשואה מעל 10% " xfId="2925"/>
    <cellStyle name="3_משקל בתא100_פירוט אגח תשואה מעל 10% _4.4. 2_פירוט אגח תשואה מעל 10% " xfId="2926"/>
    <cellStyle name="3_משקל בתא100_פירוט אגח תשואה מעל 10% _4.4._דיווחים נוספים" xfId="2927"/>
    <cellStyle name="3_משקל בתא100_פירוט אגח תשואה מעל 10% _4.4._פירוט אגח תשואה מעל 10% " xfId="2928"/>
    <cellStyle name="3_משקל בתא100_פירוט אגח תשואה מעל 10% _דיווחים נוספים" xfId="2929"/>
    <cellStyle name="3_משקל בתא100_פירוט אגח תשואה מעל 10% _דיווחים נוספים_1" xfId="2930"/>
    <cellStyle name="3_משקל בתא100_פירוט אגח תשואה מעל 10% _דיווחים נוספים_פירוט אגח תשואה מעל 10% " xfId="2931"/>
    <cellStyle name="3_משקל בתא100_פירוט אגח תשואה מעל 10% _פירוט אגח תשואה מעל 10% " xfId="2932"/>
    <cellStyle name="3_עסקאות שאושרו וטרם בוצעו  " xfId="2933"/>
    <cellStyle name="3_עסקאות שאושרו וטרם בוצעו   2" xfId="2934"/>
    <cellStyle name="3_עסקאות שאושרו וטרם בוצעו   2_דיווחים נוספים" xfId="2935"/>
    <cellStyle name="3_עסקאות שאושרו וטרם בוצעו   2_דיווחים נוספים_1" xfId="2936"/>
    <cellStyle name="3_עסקאות שאושרו וטרם בוצעו   2_דיווחים נוספים_פירוט אגח תשואה מעל 10% " xfId="2937"/>
    <cellStyle name="3_עסקאות שאושרו וטרם בוצעו   2_פירוט אגח תשואה מעל 10% " xfId="2938"/>
    <cellStyle name="3_עסקאות שאושרו וטרם בוצעו  _1" xfId="2939"/>
    <cellStyle name="3_עסקאות שאושרו וטרם בוצעו  _1 2" xfId="2940"/>
    <cellStyle name="3_עסקאות שאושרו וטרם בוצעו  _1 2_דיווחים נוספים" xfId="2941"/>
    <cellStyle name="3_עסקאות שאושרו וטרם בוצעו  _1 2_דיווחים נוספים_1" xfId="2942"/>
    <cellStyle name="3_עסקאות שאושרו וטרם בוצעו  _1 2_דיווחים נוספים_פירוט אגח תשואה מעל 10% " xfId="2943"/>
    <cellStyle name="3_עסקאות שאושרו וטרם בוצעו  _1 2_פירוט אגח תשואה מעל 10% " xfId="2944"/>
    <cellStyle name="3_עסקאות שאושרו וטרם בוצעו  _1_דיווחים נוספים" xfId="2945"/>
    <cellStyle name="3_עסקאות שאושרו וטרם בוצעו  _1_פירוט אגח תשואה מעל 10% " xfId="2946"/>
    <cellStyle name="3_עסקאות שאושרו וטרם בוצעו  _4.4." xfId="2947"/>
    <cellStyle name="3_עסקאות שאושרו וטרם בוצעו  _4.4. 2" xfId="2948"/>
    <cellStyle name="3_עסקאות שאושרו וטרם בוצעו  _4.4. 2_דיווחים נוספים" xfId="2949"/>
    <cellStyle name="3_עסקאות שאושרו וטרם בוצעו  _4.4. 2_דיווחים נוספים_1" xfId="2950"/>
    <cellStyle name="3_עסקאות שאושרו וטרם בוצעו  _4.4. 2_דיווחים נוספים_פירוט אגח תשואה מעל 10% " xfId="2951"/>
    <cellStyle name="3_עסקאות שאושרו וטרם בוצעו  _4.4. 2_פירוט אגח תשואה מעל 10% " xfId="2952"/>
    <cellStyle name="3_עסקאות שאושרו וטרם בוצעו  _4.4._דיווחים נוספים" xfId="2953"/>
    <cellStyle name="3_עסקאות שאושרו וטרם בוצעו  _4.4._פירוט אגח תשואה מעל 10% " xfId="2954"/>
    <cellStyle name="3_עסקאות שאושרו וטרם בוצעו  _דיווחים נוספים" xfId="2955"/>
    <cellStyle name="3_עסקאות שאושרו וטרם בוצעו  _דיווחים נוספים_1" xfId="2956"/>
    <cellStyle name="3_עסקאות שאושרו וטרם בוצעו  _דיווחים נוספים_פירוט אגח תשואה מעל 10% " xfId="2957"/>
    <cellStyle name="3_עסקאות שאושרו וטרם בוצעו  _פירוט אגח תשואה מעל 10% " xfId="2958"/>
    <cellStyle name="3_פירוט אגח תשואה מעל 10% " xfId="2959"/>
    <cellStyle name="3_פירוט אגח תשואה מעל 10%  2" xfId="2960"/>
    <cellStyle name="3_פירוט אגח תשואה מעל 10%  2_דיווחים נוספים" xfId="2961"/>
    <cellStyle name="3_פירוט אגח תשואה מעל 10%  2_דיווחים נוספים_1" xfId="2962"/>
    <cellStyle name="3_פירוט אגח תשואה מעל 10%  2_דיווחים נוספים_פירוט אגח תשואה מעל 10% " xfId="2963"/>
    <cellStyle name="3_פירוט אגח תשואה מעל 10%  2_פירוט אגח תשואה מעל 10% " xfId="2964"/>
    <cellStyle name="3_פירוט אגח תשואה מעל 10% _1" xfId="2965"/>
    <cellStyle name="3_פירוט אגח תשואה מעל 10% _4.4." xfId="2966"/>
    <cellStyle name="3_פירוט אגח תשואה מעל 10% _4.4. 2" xfId="2967"/>
    <cellStyle name="3_פירוט אגח תשואה מעל 10% _4.4. 2_דיווחים נוספים" xfId="2968"/>
    <cellStyle name="3_פירוט אגח תשואה מעל 10% _4.4. 2_דיווחים נוספים_1" xfId="2969"/>
    <cellStyle name="3_פירוט אגח תשואה מעל 10% _4.4. 2_דיווחים נוספים_פירוט אגח תשואה מעל 10% " xfId="2970"/>
    <cellStyle name="3_פירוט אגח תשואה מעל 10% _4.4. 2_פירוט אגח תשואה מעל 10% " xfId="2971"/>
    <cellStyle name="3_פירוט אגח תשואה מעל 10% _4.4._דיווחים נוספים" xfId="2972"/>
    <cellStyle name="3_פירוט אגח תשואה מעל 10% _4.4._פירוט אגח תשואה מעל 10% " xfId="2973"/>
    <cellStyle name="3_פירוט אגח תשואה מעל 10% _דיווחים נוספים" xfId="2974"/>
    <cellStyle name="3_פירוט אגח תשואה מעל 10% _דיווחים נוספים_1" xfId="2975"/>
    <cellStyle name="3_פירוט אגח תשואה מעל 10% _דיווחים נוספים_פירוט אגח תשואה מעל 10% " xfId="2976"/>
    <cellStyle name="3_פירוט אגח תשואה מעל 10% _פירוט אגח תשואה מעל 10% " xfId="2977"/>
    <cellStyle name="4" xfId="2978"/>
    <cellStyle name="4 2" xfId="2979"/>
    <cellStyle name="4 2 2" xfId="2980"/>
    <cellStyle name="4 2_דיווחים נוספים" xfId="2981"/>
    <cellStyle name="4 3" xfId="2982"/>
    <cellStyle name="4_4.4." xfId="2983"/>
    <cellStyle name="4_4.4. 2" xfId="2984"/>
    <cellStyle name="4_4.4. 2_דיווחים נוספים" xfId="2985"/>
    <cellStyle name="4_4.4. 2_דיווחים נוספים_1" xfId="2986"/>
    <cellStyle name="4_4.4. 2_דיווחים נוספים_פירוט אגח תשואה מעל 10% " xfId="2987"/>
    <cellStyle name="4_4.4. 2_פירוט אגח תשואה מעל 10% " xfId="2988"/>
    <cellStyle name="4_4.4._דיווחים נוספים" xfId="2989"/>
    <cellStyle name="4_4.4._פירוט אגח תשואה מעל 10% " xfId="2990"/>
    <cellStyle name="4_Anafim" xfId="2991"/>
    <cellStyle name="4_Anafim 2" xfId="2992"/>
    <cellStyle name="4_Anafim 2 2" xfId="2993"/>
    <cellStyle name="4_Anafim 2 2_דיווחים נוספים" xfId="2994"/>
    <cellStyle name="4_Anafim 2 2_דיווחים נוספים_1" xfId="2995"/>
    <cellStyle name="4_Anafim 2 2_דיווחים נוספים_פירוט אגח תשואה מעל 10% " xfId="2996"/>
    <cellStyle name="4_Anafim 2 2_פירוט אגח תשואה מעל 10% " xfId="2997"/>
    <cellStyle name="4_Anafim 2_4.4." xfId="2998"/>
    <cellStyle name="4_Anafim 2_4.4. 2" xfId="2999"/>
    <cellStyle name="4_Anafim 2_4.4. 2_דיווחים נוספים" xfId="3000"/>
    <cellStyle name="4_Anafim 2_4.4. 2_דיווחים נוספים_1" xfId="3001"/>
    <cellStyle name="4_Anafim 2_4.4. 2_דיווחים נוספים_פירוט אגח תשואה מעל 10% " xfId="3002"/>
    <cellStyle name="4_Anafim 2_4.4. 2_פירוט אגח תשואה מעל 10% " xfId="3003"/>
    <cellStyle name="4_Anafim 2_4.4._דיווחים נוספים" xfId="3004"/>
    <cellStyle name="4_Anafim 2_4.4._פירוט אגח תשואה מעל 10% " xfId="3005"/>
    <cellStyle name="4_Anafim 2_דיווחים נוספים" xfId="3006"/>
    <cellStyle name="4_Anafim 2_דיווחים נוספים 2" xfId="3007"/>
    <cellStyle name="4_Anafim 2_דיווחים נוספים 2_דיווחים נוספים" xfId="3008"/>
    <cellStyle name="4_Anafim 2_דיווחים נוספים 2_דיווחים נוספים_1" xfId="3009"/>
    <cellStyle name="4_Anafim 2_דיווחים נוספים 2_דיווחים נוספים_פירוט אגח תשואה מעל 10% " xfId="3010"/>
    <cellStyle name="4_Anafim 2_דיווחים נוספים 2_פירוט אגח תשואה מעל 10% " xfId="3011"/>
    <cellStyle name="4_Anafim 2_דיווחים נוספים_1" xfId="3012"/>
    <cellStyle name="4_Anafim 2_דיווחים נוספים_1 2" xfId="3013"/>
    <cellStyle name="4_Anafim 2_דיווחים נוספים_1 2_דיווחים נוספים" xfId="3014"/>
    <cellStyle name="4_Anafim 2_דיווחים נוספים_1 2_דיווחים נוספים_1" xfId="3015"/>
    <cellStyle name="4_Anafim 2_דיווחים נוספים_1 2_דיווחים נוספים_פירוט אגח תשואה מעל 10% " xfId="3016"/>
    <cellStyle name="4_Anafim 2_דיווחים נוספים_1 2_פירוט אגח תשואה מעל 10% " xfId="3017"/>
    <cellStyle name="4_Anafim 2_דיווחים נוספים_1_4.4." xfId="3018"/>
    <cellStyle name="4_Anafim 2_דיווחים נוספים_1_4.4. 2" xfId="3019"/>
    <cellStyle name="4_Anafim 2_דיווחים נוספים_1_4.4. 2_דיווחים נוספים" xfId="3020"/>
    <cellStyle name="4_Anafim 2_דיווחים נוספים_1_4.4. 2_דיווחים נוספים_1" xfId="3021"/>
    <cellStyle name="4_Anafim 2_דיווחים נוספים_1_4.4. 2_דיווחים נוספים_פירוט אגח תשואה מעל 10% " xfId="3022"/>
    <cellStyle name="4_Anafim 2_דיווחים נוספים_1_4.4. 2_פירוט אגח תשואה מעל 10% " xfId="3023"/>
    <cellStyle name="4_Anafim 2_דיווחים נוספים_1_4.4._דיווחים נוספים" xfId="3024"/>
    <cellStyle name="4_Anafim 2_דיווחים נוספים_1_4.4._פירוט אגח תשואה מעל 10% " xfId="3025"/>
    <cellStyle name="4_Anafim 2_דיווחים נוספים_1_דיווחים נוספים" xfId="3026"/>
    <cellStyle name="4_Anafim 2_דיווחים נוספים_1_פירוט אגח תשואה מעל 10% " xfId="3027"/>
    <cellStyle name="4_Anafim 2_דיווחים נוספים_2" xfId="3028"/>
    <cellStyle name="4_Anafim 2_דיווחים נוספים_4.4." xfId="3029"/>
    <cellStyle name="4_Anafim 2_דיווחים נוספים_4.4. 2" xfId="3030"/>
    <cellStyle name="4_Anafim 2_דיווחים נוספים_4.4. 2_דיווחים נוספים" xfId="3031"/>
    <cellStyle name="4_Anafim 2_דיווחים נוספים_4.4. 2_דיווחים נוספים_1" xfId="3032"/>
    <cellStyle name="4_Anafim 2_דיווחים נוספים_4.4. 2_דיווחים נוספים_פירוט אגח תשואה מעל 10% " xfId="3033"/>
    <cellStyle name="4_Anafim 2_דיווחים נוספים_4.4. 2_פירוט אגח תשואה מעל 10% " xfId="3034"/>
    <cellStyle name="4_Anafim 2_דיווחים נוספים_4.4._דיווחים נוספים" xfId="3035"/>
    <cellStyle name="4_Anafim 2_דיווחים נוספים_4.4._פירוט אגח תשואה מעל 10% " xfId="3036"/>
    <cellStyle name="4_Anafim 2_דיווחים נוספים_דיווחים נוספים" xfId="3037"/>
    <cellStyle name="4_Anafim 2_דיווחים נוספים_דיווחים נוספים 2" xfId="3038"/>
    <cellStyle name="4_Anafim 2_דיווחים נוספים_דיווחים נוספים 2_דיווחים נוספים" xfId="3039"/>
    <cellStyle name="4_Anafim 2_דיווחים נוספים_דיווחים נוספים 2_דיווחים נוספים_1" xfId="3040"/>
    <cellStyle name="4_Anafim 2_דיווחים נוספים_דיווחים נוספים 2_דיווחים נוספים_פירוט אגח תשואה מעל 10% " xfId="3041"/>
    <cellStyle name="4_Anafim 2_דיווחים נוספים_דיווחים נוספים 2_פירוט אגח תשואה מעל 10% " xfId="3042"/>
    <cellStyle name="4_Anafim 2_דיווחים נוספים_דיווחים נוספים_1" xfId="3043"/>
    <cellStyle name="4_Anafim 2_דיווחים נוספים_דיווחים נוספים_4.4." xfId="3044"/>
    <cellStyle name="4_Anafim 2_דיווחים נוספים_דיווחים נוספים_4.4. 2" xfId="3045"/>
    <cellStyle name="4_Anafim 2_דיווחים נוספים_דיווחים נוספים_4.4. 2_דיווחים נוספים" xfId="3046"/>
    <cellStyle name="4_Anafim 2_דיווחים נוספים_דיווחים נוספים_4.4. 2_דיווחים נוספים_1" xfId="3047"/>
    <cellStyle name="4_Anafim 2_דיווחים נוספים_דיווחים נוספים_4.4. 2_דיווחים נוספים_פירוט אגח תשואה מעל 10% " xfId="3048"/>
    <cellStyle name="4_Anafim 2_דיווחים נוספים_דיווחים נוספים_4.4. 2_פירוט אגח תשואה מעל 10% " xfId="3049"/>
    <cellStyle name="4_Anafim 2_דיווחים נוספים_דיווחים נוספים_4.4._דיווחים נוספים" xfId="3050"/>
    <cellStyle name="4_Anafim 2_דיווחים נוספים_דיווחים נוספים_4.4._פירוט אגח תשואה מעל 10% " xfId="3051"/>
    <cellStyle name="4_Anafim 2_דיווחים נוספים_דיווחים נוספים_דיווחים נוספים" xfId="3052"/>
    <cellStyle name="4_Anafim 2_דיווחים נוספים_דיווחים נוספים_פירוט אגח תשואה מעל 10% " xfId="3053"/>
    <cellStyle name="4_Anafim 2_דיווחים נוספים_פירוט אגח תשואה מעל 10% " xfId="3054"/>
    <cellStyle name="4_Anafim 2_עסקאות שאושרו וטרם בוצעו  " xfId="3055"/>
    <cellStyle name="4_Anafim 2_עסקאות שאושרו וטרם בוצעו   2" xfId="3056"/>
    <cellStyle name="4_Anafim 2_עסקאות שאושרו וטרם בוצעו   2_דיווחים נוספים" xfId="3057"/>
    <cellStyle name="4_Anafim 2_עסקאות שאושרו וטרם בוצעו   2_דיווחים נוספים_1" xfId="3058"/>
    <cellStyle name="4_Anafim 2_עסקאות שאושרו וטרם בוצעו   2_דיווחים נוספים_פירוט אגח תשואה מעל 10% " xfId="3059"/>
    <cellStyle name="4_Anafim 2_עסקאות שאושרו וטרם בוצעו   2_פירוט אגח תשואה מעל 10% " xfId="3060"/>
    <cellStyle name="4_Anafim 2_עסקאות שאושרו וטרם בוצעו  _דיווחים נוספים" xfId="3061"/>
    <cellStyle name="4_Anafim 2_עסקאות שאושרו וטרם בוצעו  _פירוט אגח תשואה מעל 10% " xfId="3062"/>
    <cellStyle name="4_Anafim 2_פירוט אגח תשואה מעל 10% " xfId="3063"/>
    <cellStyle name="4_Anafim 2_פירוט אגח תשואה מעל 10%  2" xfId="3064"/>
    <cellStyle name="4_Anafim 2_פירוט אגח תשואה מעל 10%  2_דיווחים נוספים" xfId="3065"/>
    <cellStyle name="4_Anafim 2_פירוט אגח תשואה מעל 10%  2_דיווחים נוספים_1" xfId="3066"/>
    <cellStyle name="4_Anafim 2_פירוט אגח תשואה מעל 10%  2_דיווחים נוספים_פירוט אגח תשואה מעל 10% " xfId="3067"/>
    <cellStyle name="4_Anafim 2_פירוט אגח תשואה מעל 10%  2_פירוט אגח תשואה מעל 10% " xfId="3068"/>
    <cellStyle name="4_Anafim 2_פירוט אגח תשואה מעל 10% _1" xfId="3069"/>
    <cellStyle name="4_Anafim 2_פירוט אגח תשואה מעל 10% _4.4." xfId="3070"/>
    <cellStyle name="4_Anafim 2_פירוט אגח תשואה מעל 10% _4.4. 2" xfId="3071"/>
    <cellStyle name="4_Anafim 2_פירוט אגח תשואה מעל 10% _4.4. 2_דיווחים נוספים" xfId="3072"/>
    <cellStyle name="4_Anafim 2_פירוט אגח תשואה מעל 10% _4.4. 2_דיווחים נוספים_1" xfId="3073"/>
    <cellStyle name="4_Anafim 2_פירוט אגח תשואה מעל 10% _4.4. 2_דיווחים נוספים_פירוט אגח תשואה מעל 10% " xfId="3074"/>
    <cellStyle name="4_Anafim 2_פירוט אגח תשואה מעל 10% _4.4. 2_פירוט אגח תשואה מעל 10% " xfId="3075"/>
    <cellStyle name="4_Anafim 2_פירוט אגח תשואה מעל 10% _4.4._דיווחים נוספים" xfId="3076"/>
    <cellStyle name="4_Anafim 2_פירוט אגח תשואה מעל 10% _4.4._פירוט אגח תשואה מעל 10% " xfId="3077"/>
    <cellStyle name="4_Anafim 2_פירוט אגח תשואה מעל 10% _דיווחים נוספים" xfId="3078"/>
    <cellStyle name="4_Anafim 2_פירוט אגח תשואה מעל 10% _דיווחים נוספים_1" xfId="3079"/>
    <cellStyle name="4_Anafim 2_פירוט אגח תשואה מעל 10% _דיווחים נוספים_פירוט אגח תשואה מעל 10% " xfId="3080"/>
    <cellStyle name="4_Anafim 2_פירוט אגח תשואה מעל 10% _פירוט אגח תשואה מעל 10% " xfId="3081"/>
    <cellStyle name="4_Anafim 3" xfId="3082"/>
    <cellStyle name="4_Anafim 3_דיווחים נוספים" xfId="3083"/>
    <cellStyle name="4_Anafim 3_דיווחים נוספים_1" xfId="3084"/>
    <cellStyle name="4_Anafim 3_דיווחים נוספים_פירוט אגח תשואה מעל 10% " xfId="3085"/>
    <cellStyle name="4_Anafim 3_פירוט אגח תשואה מעל 10% " xfId="3086"/>
    <cellStyle name="4_Anafim_4.4." xfId="3087"/>
    <cellStyle name="4_Anafim_4.4. 2" xfId="3088"/>
    <cellStyle name="4_Anafim_4.4. 2_דיווחים נוספים" xfId="3089"/>
    <cellStyle name="4_Anafim_4.4. 2_דיווחים נוספים_1" xfId="3090"/>
    <cellStyle name="4_Anafim_4.4. 2_דיווחים נוספים_פירוט אגח תשואה מעל 10% " xfId="3091"/>
    <cellStyle name="4_Anafim_4.4. 2_פירוט אגח תשואה מעל 10% " xfId="3092"/>
    <cellStyle name="4_Anafim_4.4._דיווחים נוספים" xfId="3093"/>
    <cellStyle name="4_Anafim_4.4._פירוט אגח תשואה מעל 10% " xfId="3094"/>
    <cellStyle name="4_Anafim_דיווחים נוספים" xfId="3095"/>
    <cellStyle name="4_Anafim_דיווחים נוספים 2" xfId="3096"/>
    <cellStyle name="4_Anafim_דיווחים נוספים 2_דיווחים נוספים" xfId="3097"/>
    <cellStyle name="4_Anafim_דיווחים נוספים 2_דיווחים נוספים_1" xfId="3098"/>
    <cellStyle name="4_Anafim_דיווחים נוספים 2_דיווחים נוספים_פירוט אגח תשואה מעל 10% " xfId="3099"/>
    <cellStyle name="4_Anafim_דיווחים נוספים 2_פירוט אגח תשואה מעל 10% " xfId="3100"/>
    <cellStyle name="4_Anafim_דיווחים נוספים_1" xfId="3101"/>
    <cellStyle name="4_Anafim_דיווחים נוספים_1 2" xfId="3102"/>
    <cellStyle name="4_Anafim_דיווחים נוספים_1 2_דיווחים נוספים" xfId="3103"/>
    <cellStyle name="4_Anafim_דיווחים נוספים_1 2_דיווחים נוספים_1" xfId="3104"/>
    <cellStyle name="4_Anafim_דיווחים נוספים_1 2_דיווחים נוספים_פירוט אגח תשואה מעל 10% " xfId="3105"/>
    <cellStyle name="4_Anafim_דיווחים נוספים_1 2_פירוט אגח תשואה מעל 10% " xfId="3106"/>
    <cellStyle name="4_Anafim_דיווחים נוספים_1_4.4." xfId="3107"/>
    <cellStyle name="4_Anafim_דיווחים נוספים_1_4.4. 2" xfId="3108"/>
    <cellStyle name="4_Anafim_דיווחים נוספים_1_4.4. 2_דיווחים נוספים" xfId="3109"/>
    <cellStyle name="4_Anafim_דיווחים נוספים_1_4.4. 2_דיווחים נוספים_1" xfId="3110"/>
    <cellStyle name="4_Anafim_דיווחים נוספים_1_4.4. 2_דיווחים נוספים_פירוט אגח תשואה מעל 10% " xfId="3111"/>
    <cellStyle name="4_Anafim_דיווחים נוספים_1_4.4. 2_פירוט אגח תשואה מעל 10% " xfId="3112"/>
    <cellStyle name="4_Anafim_דיווחים נוספים_1_4.4._דיווחים נוספים" xfId="3113"/>
    <cellStyle name="4_Anafim_דיווחים נוספים_1_4.4._פירוט אגח תשואה מעל 10% " xfId="3114"/>
    <cellStyle name="4_Anafim_דיווחים נוספים_1_דיווחים נוספים" xfId="3115"/>
    <cellStyle name="4_Anafim_דיווחים נוספים_1_דיווחים נוספים 2" xfId="3116"/>
    <cellStyle name="4_Anafim_דיווחים נוספים_1_דיווחים נוספים 2_דיווחים נוספים" xfId="3117"/>
    <cellStyle name="4_Anafim_דיווחים נוספים_1_דיווחים נוספים 2_דיווחים נוספים_1" xfId="3118"/>
    <cellStyle name="4_Anafim_דיווחים נוספים_1_דיווחים נוספים 2_דיווחים נוספים_פירוט אגח תשואה מעל 10% " xfId="3119"/>
    <cellStyle name="4_Anafim_דיווחים נוספים_1_דיווחים נוספים 2_פירוט אגח תשואה מעל 10% " xfId="3120"/>
    <cellStyle name="4_Anafim_דיווחים נוספים_1_דיווחים נוספים_1" xfId="3121"/>
    <cellStyle name="4_Anafim_דיווחים נוספים_1_דיווחים נוספים_4.4." xfId="3122"/>
    <cellStyle name="4_Anafim_דיווחים נוספים_1_דיווחים נוספים_4.4. 2" xfId="3123"/>
    <cellStyle name="4_Anafim_דיווחים נוספים_1_דיווחים נוספים_4.4. 2_דיווחים נוספים" xfId="3124"/>
    <cellStyle name="4_Anafim_דיווחים נוספים_1_דיווחים נוספים_4.4. 2_דיווחים נוספים_1" xfId="3125"/>
    <cellStyle name="4_Anafim_דיווחים נוספים_1_דיווחים נוספים_4.4. 2_דיווחים נוספים_פירוט אגח תשואה מעל 10% " xfId="3126"/>
    <cellStyle name="4_Anafim_דיווחים נוספים_1_דיווחים נוספים_4.4. 2_פירוט אגח תשואה מעל 10% " xfId="3127"/>
    <cellStyle name="4_Anafim_דיווחים נוספים_1_דיווחים נוספים_4.4._דיווחים נוספים" xfId="3128"/>
    <cellStyle name="4_Anafim_דיווחים נוספים_1_דיווחים נוספים_4.4._פירוט אגח תשואה מעל 10% " xfId="3129"/>
    <cellStyle name="4_Anafim_דיווחים נוספים_1_דיווחים נוספים_דיווחים נוספים" xfId="3130"/>
    <cellStyle name="4_Anafim_דיווחים נוספים_1_דיווחים נוספים_פירוט אגח תשואה מעל 10% " xfId="3131"/>
    <cellStyle name="4_Anafim_דיווחים נוספים_1_פירוט אגח תשואה מעל 10% " xfId="3132"/>
    <cellStyle name="4_Anafim_דיווחים נוספים_2" xfId="3133"/>
    <cellStyle name="4_Anafim_דיווחים נוספים_2 2" xfId="3134"/>
    <cellStyle name="4_Anafim_דיווחים נוספים_2 2_דיווחים נוספים" xfId="3135"/>
    <cellStyle name="4_Anafim_דיווחים נוספים_2 2_דיווחים נוספים_1" xfId="3136"/>
    <cellStyle name="4_Anafim_דיווחים נוספים_2 2_דיווחים נוספים_פירוט אגח תשואה מעל 10% " xfId="3137"/>
    <cellStyle name="4_Anafim_דיווחים נוספים_2 2_פירוט אגח תשואה מעל 10% " xfId="3138"/>
    <cellStyle name="4_Anafim_דיווחים נוספים_2_4.4." xfId="3139"/>
    <cellStyle name="4_Anafim_דיווחים נוספים_2_4.4. 2" xfId="3140"/>
    <cellStyle name="4_Anafim_דיווחים נוספים_2_4.4. 2_דיווחים נוספים" xfId="3141"/>
    <cellStyle name="4_Anafim_דיווחים נוספים_2_4.4. 2_דיווחים נוספים_1" xfId="3142"/>
    <cellStyle name="4_Anafim_דיווחים נוספים_2_4.4. 2_דיווחים נוספים_פירוט אגח תשואה מעל 10% " xfId="3143"/>
    <cellStyle name="4_Anafim_דיווחים נוספים_2_4.4. 2_פירוט אגח תשואה מעל 10% " xfId="3144"/>
    <cellStyle name="4_Anafim_דיווחים נוספים_2_4.4._דיווחים נוספים" xfId="3145"/>
    <cellStyle name="4_Anafim_דיווחים נוספים_2_4.4._פירוט אגח תשואה מעל 10% " xfId="3146"/>
    <cellStyle name="4_Anafim_דיווחים נוספים_2_דיווחים נוספים" xfId="3147"/>
    <cellStyle name="4_Anafim_דיווחים נוספים_2_פירוט אגח תשואה מעל 10% " xfId="3148"/>
    <cellStyle name="4_Anafim_דיווחים נוספים_3" xfId="3149"/>
    <cellStyle name="4_Anafim_דיווחים נוספים_4.4." xfId="3150"/>
    <cellStyle name="4_Anafim_דיווחים נוספים_4.4. 2" xfId="3151"/>
    <cellStyle name="4_Anafim_דיווחים נוספים_4.4. 2_דיווחים נוספים" xfId="3152"/>
    <cellStyle name="4_Anafim_דיווחים נוספים_4.4. 2_דיווחים נוספים_1" xfId="3153"/>
    <cellStyle name="4_Anafim_דיווחים נוספים_4.4. 2_דיווחים נוספים_פירוט אגח תשואה מעל 10% " xfId="3154"/>
    <cellStyle name="4_Anafim_דיווחים נוספים_4.4. 2_פירוט אגח תשואה מעל 10% " xfId="3155"/>
    <cellStyle name="4_Anafim_דיווחים נוספים_4.4._דיווחים נוספים" xfId="3156"/>
    <cellStyle name="4_Anafim_דיווחים נוספים_4.4._פירוט אגח תשואה מעל 10% " xfId="3157"/>
    <cellStyle name="4_Anafim_דיווחים נוספים_דיווחים נוספים" xfId="3158"/>
    <cellStyle name="4_Anafim_דיווחים נוספים_דיווחים נוספים 2" xfId="3159"/>
    <cellStyle name="4_Anafim_דיווחים נוספים_דיווחים נוספים 2_דיווחים נוספים" xfId="3160"/>
    <cellStyle name="4_Anafim_דיווחים נוספים_דיווחים נוספים 2_דיווחים נוספים_1" xfId="3161"/>
    <cellStyle name="4_Anafim_דיווחים נוספים_דיווחים נוספים 2_דיווחים נוספים_פירוט אגח תשואה מעל 10% " xfId="3162"/>
    <cellStyle name="4_Anafim_דיווחים נוספים_דיווחים נוספים 2_פירוט אגח תשואה מעל 10% " xfId="3163"/>
    <cellStyle name="4_Anafim_דיווחים נוספים_דיווחים נוספים_1" xfId="3164"/>
    <cellStyle name="4_Anafim_דיווחים נוספים_דיווחים נוספים_4.4." xfId="3165"/>
    <cellStyle name="4_Anafim_דיווחים נוספים_דיווחים נוספים_4.4. 2" xfId="3166"/>
    <cellStyle name="4_Anafim_דיווחים נוספים_דיווחים נוספים_4.4. 2_דיווחים נוספים" xfId="3167"/>
    <cellStyle name="4_Anafim_דיווחים נוספים_דיווחים נוספים_4.4. 2_דיווחים נוספים_1" xfId="3168"/>
    <cellStyle name="4_Anafim_דיווחים נוספים_דיווחים נוספים_4.4. 2_דיווחים נוספים_פירוט אגח תשואה מעל 10% " xfId="3169"/>
    <cellStyle name="4_Anafim_דיווחים נוספים_דיווחים נוספים_4.4. 2_פירוט אגח תשואה מעל 10% " xfId="3170"/>
    <cellStyle name="4_Anafim_דיווחים נוספים_דיווחים נוספים_4.4._דיווחים נוספים" xfId="3171"/>
    <cellStyle name="4_Anafim_דיווחים נוספים_דיווחים נוספים_4.4._פירוט אגח תשואה מעל 10% " xfId="3172"/>
    <cellStyle name="4_Anafim_דיווחים נוספים_דיווחים נוספים_דיווחים נוספים" xfId="3173"/>
    <cellStyle name="4_Anafim_דיווחים נוספים_דיווחים נוספים_פירוט אגח תשואה מעל 10% " xfId="3174"/>
    <cellStyle name="4_Anafim_דיווחים נוספים_פירוט אגח תשואה מעל 10% " xfId="3175"/>
    <cellStyle name="4_Anafim_הערות" xfId="3176"/>
    <cellStyle name="4_Anafim_הערות 2" xfId="3177"/>
    <cellStyle name="4_Anafim_הערות 2_דיווחים נוספים" xfId="3178"/>
    <cellStyle name="4_Anafim_הערות 2_דיווחים נוספים_1" xfId="3179"/>
    <cellStyle name="4_Anafim_הערות 2_דיווחים נוספים_פירוט אגח תשואה מעל 10% " xfId="3180"/>
    <cellStyle name="4_Anafim_הערות 2_פירוט אגח תשואה מעל 10% " xfId="3181"/>
    <cellStyle name="4_Anafim_הערות_4.4." xfId="3182"/>
    <cellStyle name="4_Anafim_הערות_4.4. 2" xfId="3183"/>
    <cellStyle name="4_Anafim_הערות_4.4. 2_דיווחים נוספים" xfId="3184"/>
    <cellStyle name="4_Anafim_הערות_4.4. 2_דיווחים נוספים_1" xfId="3185"/>
    <cellStyle name="4_Anafim_הערות_4.4. 2_דיווחים נוספים_פירוט אגח תשואה מעל 10% " xfId="3186"/>
    <cellStyle name="4_Anafim_הערות_4.4. 2_פירוט אגח תשואה מעל 10% " xfId="3187"/>
    <cellStyle name="4_Anafim_הערות_4.4._דיווחים נוספים" xfId="3188"/>
    <cellStyle name="4_Anafim_הערות_4.4._פירוט אגח תשואה מעל 10% " xfId="3189"/>
    <cellStyle name="4_Anafim_הערות_דיווחים נוספים" xfId="3190"/>
    <cellStyle name="4_Anafim_הערות_דיווחים נוספים_1" xfId="3191"/>
    <cellStyle name="4_Anafim_הערות_דיווחים נוספים_פירוט אגח תשואה מעל 10% " xfId="3192"/>
    <cellStyle name="4_Anafim_הערות_פירוט אגח תשואה מעל 10% " xfId="3193"/>
    <cellStyle name="4_Anafim_יתרת מסגרות אשראי לניצול " xfId="3194"/>
    <cellStyle name="4_Anafim_יתרת מסגרות אשראי לניצול  2" xfId="3195"/>
    <cellStyle name="4_Anafim_יתרת מסגרות אשראי לניצול  2_דיווחים נוספים" xfId="3196"/>
    <cellStyle name="4_Anafim_יתרת מסגרות אשראי לניצול  2_דיווחים נוספים_1" xfId="3197"/>
    <cellStyle name="4_Anafim_יתרת מסגרות אשראי לניצול  2_דיווחים נוספים_פירוט אגח תשואה מעל 10% " xfId="3198"/>
    <cellStyle name="4_Anafim_יתרת מסגרות אשראי לניצול  2_פירוט אגח תשואה מעל 10% " xfId="3199"/>
    <cellStyle name="4_Anafim_יתרת מסגרות אשראי לניצול _4.4." xfId="3200"/>
    <cellStyle name="4_Anafim_יתרת מסגרות אשראי לניצול _4.4. 2" xfId="3201"/>
    <cellStyle name="4_Anafim_יתרת מסגרות אשראי לניצול _4.4. 2_דיווחים נוספים" xfId="3202"/>
    <cellStyle name="4_Anafim_יתרת מסגרות אשראי לניצול _4.4. 2_דיווחים נוספים_1" xfId="3203"/>
    <cellStyle name="4_Anafim_יתרת מסגרות אשראי לניצול _4.4. 2_דיווחים נוספים_פירוט אגח תשואה מעל 10% " xfId="3204"/>
    <cellStyle name="4_Anafim_יתרת מסגרות אשראי לניצול _4.4. 2_פירוט אגח תשואה מעל 10% " xfId="3205"/>
    <cellStyle name="4_Anafim_יתרת מסגרות אשראי לניצול _4.4._דיווחים נוספים" xfId="3206"/>
    <cellStyle name="4_Anafim_יתרת מסגרות אשראי לניצול _4.4._פירוט אגח תשואה מעל 10% " xfId="3207"/>
    <cellStyle name="4_Anafim_יתרת מסגרות אשראי לניצול _דיווחים נוספים" xfId="3208"/>
    <cellStyle name="4_Anafim_יתרת מסגרות אשראי לניצול _דיווחים נוספים_1" xfId="3209"/>
    <cellStyle name="4_Anafim_יתרת מסגרות אשראי לניצול _דיווחים נוספים_פירוט אגח תשואה מעל 10% " xfId="3210"/>
    <cellStyle name="4_Anafim_יתרת מסגרות אשראי לניצול _פירוט אגח תשואה מעל 10% " xfId="3211"/>
    <cellStyle name="4_Anafim_עסקאות שאושרו וטרם בוצעו  " xfId="3212"/>
    <cellStyle name="4_Anafim_עסקאות שאושרו וטרם בוצעו   2" xfId="3213"/>
    <cellStyle name="4_Anafim_עסקאות שאושרו וטרם בוצעו   2_דיווחים נוספים" xfId="3214"/>
    <cellStyle name="4_Anafim_עסקאות שאושרו וטרם בוצעו   2_דיווחים נוספים_1" xfId="3215"/>
    <cellStyle name="4_Anafim_עסקאות שאושרו וטרם בוצעו   2_דיווחים נוספים_פירוט אגח תשואה מעל 10% " xfId="3216"/>
    <cellStyle name="4_Anafim_עסקאות שאושרו וטרם בוצעו   2_פירוט אגח תשואה מעל 10% " xfId="3217"/>
    <cellStyle name="4_Anafim_עסקאות שאושרו וטרם בוצעו  _1" xfId="3218"/>
    <cellStyle name="4_Anafim_עסקאות שאושרו וטרם בוצעו  _1 2" xfId="3219"/>
    <cellStyle name="4_Anafim_עסקאות שאושרו וטרם בוצעו  _1 2_דיווחים נוספים" xfId="3220"/>
    <cellStyle name="4_Anafim_עסקאות שאושרו וטרם בוצעו  _1 2_דיווחים נוספים_1" xfId="3221"/>
    <cellStyle name="4_Anafim_עסקאות שאושרו וטרם בוצעו  _1 2_דיווחים נוספים_פירוט אגח תשואה מעל 10% " xfId="3222"/>
    <cellStyle name="4_Anafim_עסקאות שאושרו וטרם בוצעו  _1 2_פירוט אגח תשואה מעל 10% " xfId="3223"/>
    <cellStyle name="4_Anafim_עסקאות שאושרו וטרם בוצעו  _1_דיווחים נוספים" xfId="3224"/>
    <cellStyle name="4_Anafim_עסקאות שאושרו וטרם בוצעו  _1_פירוט אגח תשואה מעל 10% " xfId="3225"/>
    <cellStyle name="4_Anafim_עסקאות שאושרו וטרם בוצעו  _4.4." xfId="3226"/>
    <cellStyle name="4_Anafim_עסקאות שאושרו וטרם בוצעו  _4.4. 2" xfId="3227"/>
    <cellStyle name="4_Anafim_עסקאות שאושרו וטרם בוצעו  _4.4. 2_דיווחים נוספים" xfId="3228"/>
    <cellStyle name="4_Anafim_עסקאות שאושרו וטרם בוצעו  _4.4. 2_דיווחים נוספים_1" xfId="3229"/>
    <cellStyle name="4_Anafim_עסקאות שאושרו וטרם בוצעו  _4.4. 2_דיווחים נוספים_פירוט אגח תשואה מעל 10% " xfId="3230"/>
    <cellStyle name="4_Anafim_עסקאות שאושרו וטרם בוצעו  _4.4. 2_פירוט אגח תשואה מעל 10% " xfId="3231"/>
    <cellStyle name="4_Anafim_עסקאות שאושרו וטרם בוצעו  _4.4._דיווחים נוספים" xfId="3232"/>
    <cellStyle name="4_Anafim_עסקאות שאושרו וטרם בוצעו  _4.4._פירוט אגח תשואה מעל 10% " xfId="3233"/>
    <cellStyle name="4_Anafim_עסקאות שאושרו וטרם בוצעו  _דיווחים נוספים" xfId="3234"/>
    <cellStyle name="4_Anafim_עסקאות שאושרו וטרם בוצעו  _דיווחים נוספים_1" xfId="3235"/>
    <cellStyle name="4_Anafim_עסקאות שאושרו וטרם בוצעו  _דיווחים נוספים_פירוט אגח תשואה מעל 10% " xfId="3236"/>
    <cellStyle name="4_Anafim_עסקאות שאושרו וטרם בוצעו  _פירוט אגח תשואה מעל 10% " xfId="3237"/>
    <cellStyle name="4_Anafim_פירוט אגח תשואה מעל 10% " xfId="3238"/>
    <cellStyle name="4_Anafim_פירוט אגח תשואה מעל 10%  2" xfId="3239"/>
    <cellStyle name="4_Anafim_פירוט אגח תשואה מעל 10%  2_דיווחים נוספים" xfId="3240"/>
    <cellStyle name="4_Anafim_פירוט אגח תשואה מעל 10%  2_דיווחים נוספים_1" xfId="3241"/>
    <cellStyle name="4_Anafim_פירוט אגח תשואה מעל 10%  2_דיווחים נוספים_פירוט אגח תשואה מעל 10% " xfId="3242"/>
    <cellStyle name="4_Anafim_פירוט אגח תשואה מעל 10%  2_פירוט אגח תשואה מעל 10% " xfId="3243"/>
    <cellStyle name="4_Anafim_פירוט אגח תשואה מעל 10% _1" xfId="3244"/>
    <cellStyle name="4_Anafim_פירוט אגח תשואה מעל 10% _4.4." xfId="3245"/>
    <cellStyle name="4_Anafim_פירוט אגח תשואה מעל 10% _4.4. 2" xfId="3246"/>
    <cellStyle name="4_Anafim_פירוט אגח תשואה מעל 10% _4.4. 2_דיווחים נוספים" xfId="3247"/>
    <cellStyle name="4_Anafim_פירוט אגח תשואה מעל 10% _4.4. 2_דיווחים נוספים_1" xfId="3248"/>
    <cellStyle name="4_Anafim_פירוט אגח תשואה מעל 10% _4.4. 2_דיווחים נוספים_פירוט אגח תשואה מעל 10% " xfId="3249"/>
    <cellStyle name="4_Anafim_פירוט אגח תשואה מעל 10% _4.4. 2_פירוט אגח תשואה מעל 10% " xfId="3250"/>
    <cellStyle name="4_Anafim_פירוט אגח תשואה מעל 10% _4.4._דיווחים נוספים" xfId="3251"/>
    <cellStyle name="4_Anafim_פירוט אגח תשואה מעל 10% _4.4._פירוט אגח תשואה מעל 10% " xfId="3252"/>
    <cellStyle name="4_Anafim_פירוט אגח תשואה מעל 10% _דיווחים נוספים" xfId="3253"/>
    <cellStyle name="4_Anafim_פירוט אגח תשואה מעל 10% _דיווחים נוספים_1" xfId="3254"/>
    <cellStyle name="4_Anafim_פירוט אגח תשואה מעל 10% _דיווחים נוספים_פירוט אגח תשואה מעל 10% " xfId="3255"/>
    <cellStyle name="4_Anafim_פירוט אגח תשואה מעל 10% _פירוט אגח תשואה מעל 10% " xfId="3256"/>
    <cellStyle name="4_אחזקות בעלי ענין -DATA - ערכים" xfId="3257"/>
    <cellStyle name="4_דיווחים נוספים" xfId="3258"/>
    <cellStyle name="4_דיווחים נוספים 2" xfId="3259"/>
    <cellStyle name="4_דיווחים נוספים 2_דיווחים נוספים" xfId="3260"/>
    <cellStyle name="4_דיווחים נוספים 2_דיווחים נוספים_1" xfId="3261"/>
    <cellStyle name="4_דיווחים נוספים 2_דיווחים נוספים_פירוט אגח תשואה מעל 10% " xfId="3262"/>
    <cellStyle name="4_דיווחים נוספים 2_פירוט אגח תשואה מעל 10% " xfId="3263"/>
    <cellStyle name="4_דיווחים נוספים_1" xfId="3264"/>
    <cellStyle name="4_דיווחים נוספים_1 2" xfId="3265"/>
    <cellStyle name="4_דיווחים נוספים_1 2_דיווחים נוספים" xfId="3266"/>
    <cellStyle name="4_דיווחים נוספים_1 2_דיווחים נוספים_1" xfId="3267"/>
    <cellStyle name="4_דיווחים נוספים_1 2_דיווחים נוספים_פירוט אגח תשואה מעל 10% " xfId="3268"/>
    <cellStyle name="4_דיווחים נוספים_1 2_פירוט אגח תשואה מעל 10% " xfId="3269"/>
    <cellStyle name="4_דיווחים נוספים_1_4.4." xfId="3270"/>
    <cellStyle name="4_דיווחים נוספים_1_4.4. 2" xfId="3271"/>
    <cellStyle name="4_דיווחים נוספים_1_4.4. 2_דיווחים נוספים" xfId="3272"/>
    <cellStyle name="4_דיווחים נוספים_1_4.4. 2_דיווחים נוספים_1" xfId="3273"/>
    <cellStyle name="4_דיווחים נוספים_1_4.4. 2_דיווחים נוספים_פירוט אגח תשואה מעל 10% " xfId="3274"/>
    <cellStyle name="4_דיווחים נוספים_1_4.4. 2_פירוט אגח תשואה מעל 10% " xfId="3275"/>
    <cellStyle name="4_דיווחים נוספים_1_4.4._דיווחים נוספים" xfId="3276"/>
    <cellStyle name="4_דיווחים נוספים_1_4.4._פירוט אגח תשואה מעל 10% " xfId="3277"/>
    <cellStyle name="4_דיווחים נוספים_1_דיווחים נוספים" xfId="3278"/>
    <cellStyle name="4_דיווחים נוספים_1_דיווחים נוספים 2" xfId="3279"/>
    <cellStyle name="4_דיווחים נוספים_1_דיווחים נוספים 2_דיווחים נוספים" xfId="3280"/>
    <cellStyle name="4_דיווחים נוספים_1_דיווחים נוספים 2_דיווחים נוספים_1" xfId="3281"/>
    <cellStyle name="4_דיווחים נוספים_1_דיווחים נוספים 2_דיווחים נוספים_פירוט אגח תשואה מעל 10% " xfId="3282"/>
    <cellStyle name="4_דיווחים נוספים_1_דיווחים נוספים 2_פירוט אגח תשואה מעל 10% " xfId="3283"/>
    <cellStyle name="4_דיווחים נוספים_1_דיווחים נוספים_1" xfId="3284"/>
    <cellStyle name="4_דיווחים נוספים_1_דיווחים נוספים_4.4." xfId="3285"/>
    <cellStyle name="4_דיווחים נוספים_1_דיווחים נוספים_4.4. 2" xfId="3286"/>
    <cellStyle name="4_דיווחים נוספים_1_דיווחים נוספים_4.4. 2_דיווחים נוספים" xfId="3287"/>
    <cellStyle name="4_דיווחים נוספים_1_דיווחים נוספים_4.4. 2_דיווחים נוספים_1" xfId="3288"/>
    <cellStyle name="4_דיווחים נוספים_1_דיווחים נוספים_4.4. 2_דיווחים נוספים_פירוט אגח תשואה מעל 10% " xfId="3289"/>
    <cellStyle name="4_דיווחים נוספים_1_דיווחים נוספים_4.4. 2_פירוט אגח תשואה מעל 10% " xfId="3290"/>
    <cellStyle name="4_דיווחים נוספים_1_דיווחים נוספים_4.4._דיווחים נוספים" xfId="3291"/>
    <cellStyle name="4_דיווחים נוספים_1_דיווחים נוספים_4.4._פירוט אגח תשואה מעל 10% " xfId="3292"/>
    <cellStyle name="4_דיווחים נוספים_1_דיווחים נוספים_דיווחים נוספים" xfId="3293"/>
    <cellStyle name="4_דיווחים נוספים_1_דיווחים נוספים_פירוט אגח תשואה מעל 10% " xfId="3294"/>
    <cellStyle name="4_דיווחים נוספים_1_פירוט אגח תשואה מעל 10% " xfId="3295"/>
    <cellStyle name="4_דיווחים נוספים_2" xfId="3296"/>
    <cellStyle name="4_דיווחים נוספים_2 2" xfId="3297"/>
    <cellStyle name="4_דיווחים נוספים_2 2_דיווחים נוספים" xfId="3298"/>
    <cellStyle name="4_דיווחים נוספים_2 2_דיווחים נוספים_1" xfId="3299"/>
    <cellStyle name="4_דיווחים נוספים_2 2_דיווחים נוספים_פירוט אגח תשואה מעל 10% " xfId="3300"/>
    <cellStyle name="4_דיווחים נוספים_2 2_פירוט אגח תשואה מעל 10% " xfId="3301"/>
    <cellStyle name="4_דיווחים נוספים_2_4.4." xfId="3302"/>
    <cellStyle name="4_דיווחים נוספים_2_4.4. 2" xfId="3303"/>
    <cellStyle name="4_דיווחים נוספים_2_4.4. 2_דיווחים נוספים" xfId="3304"/>
    <cellStyle name="4_דיווחים נוספים_2_4.4. 2_דיווחים נוספים_1" xfId="3305"/>
    <cellStyle name="4_דיווחים נוספים_2_4.4. 2_דיווחים נוספים_פירוט אגח תשואה מעל 10% " xfId="3306"/>
    <cellStyle name="4_דיווחים נוספים_2_4.4. 2_פירוט אגח תשואה מעל 10% " xfId="3307"/>
    <cellStyle name="4_דיווחים נוספים_2_4.4._דיווחים נוספים" xfId="3308"/>
    <cellStyle name="4_דיווחים נוספים_2_4.4._פירוט אגח תשואה מעל 10% " xfId="3309"/>
    <cellStyle name="4_דיווחים נוספים_2_דיווחים נוספים" xfId="3310"/>
    <cellStyle name="4_דיווחים נוספים_2_פירוט אגח תשואה מעל 10% " xfId="3311"/>
    <cellStyle name="4_דיווחים נוספים_3" xfId="3312"/>
    <cellStyle name="4_דיווחים נוספים_4.4." xfId="3313"/>
    <cellStyle name="4_דיווחים נוספים_4.4. 2" xfId="3314"/>
    <cellStyle name="4_דיווחים נוספים_4.4. 2_דיווחים נוספים" xfId="3315"/>
    <cellStyle name="4_דיווחים נוספים_4.4. 2_דיווחים נוספים_1" xfId="3316"/>
    <cellStyle name="4_דיווחים נוספים_4.4. 2_דיווחים נוספים_פירוט אגח תשואה מעל 10% " xfId="3317"/>
    <cellStyle name="4_דיווחים נוספים_4.4. 2_פירוט אגח תשואה מעל 10% " xfId="3318"/>
    <cellStyle name="4_דיווחים נוספים_4.4._דיווחים נוספים" xfId="3319"/>
    <cellStyle name="4_דיווחים נוספים_4.4._פירוט אגח תשואה מעל 10% " xfId="3320"/>
    <cellStyle name="4_דיווחים נוספים_דיווחים נוספים" xfId="3321"/>
    <cellStyle name="4_דיווחים נוספים_דיווחים נוספים 2" xfId="3322"/>
    <cellStyle name="4_דיווחים נוספים_דיווחים נוספים 2_דיווחים נוספים" xfId="3323"/>
    <cellStyle name="4_דיווחים נוספים_דיווחים נוספים 2_דיווחים נוספים_1" xfId="3324"/>
    <cellStyle name="4_דיווחים נוספים_דיווחים נוספים 2_דיווחים נוספים_פירוט אגח תשואה מעל 10% " xfId="3325"/>
    <cellStyle name="4_דיווחים נוספים_דיווחים נוספים 2_פירוט אגח תשואה מעל 10% " xfId="3326"/>
    <cellStyle name="4_דיווחים נוספים_דיווחים נוספים_1" xfId="3327"/>
    <cellStyle name="4_דיווחים נוספים_דיווחים נוספים_4.4." xfId="3328"/>
    <cellStyle name="4_דיווחים נוספים_דיווחים נוספים_4.4. 2" xfId="3329"/>
    <cellStyle name="4_דיווחים נוספים_דיווחים נוספים_4.4. 2_דיווחים נוספים" xfId="3330"/>
    <cellStyle name="4_דיווחים נוספים_דיווחים נוספים_4.4. 2_דיווחים נוספים_1" xfId="3331"/>
    <cellStyle name="4_דיווחים נוספים_דיווחים נוספים_4.4. 2_דיווחים נוספים_פירוט אגח תשואה מעל 10% " xfId="3332"/>
    <cellStyle name="4_דיווחים נוספים_דיווחים נוספים_4.4. 2_פירוט אגח תשואה מעל 10% " xfId="3333"/>
    <cellStyle name="4_דיווחים נוספים_דיווחים נוספים_4.4._דיווחים נוספים" xfId="3334"/>
    <cellStyle name="4_דיווחים נוספים_דיווחים נוספים_4.4._פירוט אגח תשואה מעל 10% " xfId="3335"/>
    <cellStyle name="4_דיווחים נוספים_דיווחים נוספים_דיווחים נוספים" xfId="3336"/>
    <cellStyle name="4_דיווחים נוספים_דיווחים נוספים_פירוט אגח תשואה מעל 10% " xfId="3337"/>
    <cellStyle name="4_דיווחים נוספים_פירוט אגח תשואה מעל 10% " xfId="3338"/>
    <cellStyle name="4_הערות" xfId="3339"/>
    <cellStyle name="4_הערות 2" xfId="3340"/>
    <cellStyle name="4_הערות 2_דיווחים נוספים" xfId="3341"/>
    <cellStyle name="4_הערות 2_דיווחים נוספים_1" xfId="3342"/>
    <cellStyle name="4_הערות 2_דיווחים נוספים_פירוט אגח תשואה מעל 10% " xfId="3343"/>
    <cellStyle name="4_הערות 2_פירוט אגח תשואה מעל 10% " xfId="3344"/>
    <cellStyle name="4_הערות_4.4." xfId="3345"/>
    <cellStyle name="4_הערות_4.4. 2" xfId="3346"/>
    <cellStyle name="4_הערות_4.4. 2_דיווחים נוספים" xfId="3347"/>
    <cellStyle name="4_הערות_4.4. 2_דיווחים נוספים_1" xfId="3348"/>
    <cellStyle name="4_הערות_4.4. 2_דיווחים נוספים_פירוט אגח תשואה מעל 10% " xfId="3349"/>
    <cellStyle name="4_הערות_4.4. 2_פירוט אגח תשואה מעל 10% " xfId="3350"/>
    <cellStyle name="4_הערות_4.4._דיווחים נוספים" xfId="3351"/>
    <cellStyle name="4_הערות_4.4._פירוט אגח תשואה מעל 10% " xfId="3352"/>
    <cellStyle name="4_הערות_דיווחים נוספים" xfId="3353"/>
    <cellStyle name="4_הערות_דיווחים נוספים_1" xfId="3354"/>
    <cellStyle name="4_הערות_דיווחים נוספים_פירוט אגח תשואה מעל 10% " xfId="3355"/>
    <cellStyle name="4_הערות_פירוט אגח תשואה מעל 10% " xfId="3356"/>
    <cellStyle name="4_יתרת מסגרות אשראי לניצול " xfId="3357"/>
    <cellStyle name="4_יתרת מסגרות אשראי לניצול  2" xfId="3358"/>
    <cellStyle name="4_יתרת מסגרות אשראי לניצול  2_דיווחים נוספים" xfId="3359"/>
    <cellStyle name="4_יתרת מסגרות אשראי לניצול  2_דיווחים נוספים_1" xfId="3360"/>
    <cellStyle name="4_יתרת מסגרות אשראי לניצול  2_דיווחים נוספים_פירוט אגח תשואה מעל 10% " xfId="3361"/>
    <cellStyle name="4_יתרת מסגרות אשראי לניצול  2_פירוט אגח תשואה מעל 10% " xfId="3362"/>
    <cellStyle name="4_יתרת מסגרות אשראי לניצול _4.4." xfId="3363"/>
    <cellStyle name="4_יתרת מסגרות אשראי לניצול _4.4. 2" xfId="3364"/>
    <cellStyle name="4_יתרת מסגרות אשראי לניצול _4.4. 2_דיווחים נוספים" xfId="3365"/>
    <cellStyle name="4_יתרת מסגרות אשראי לניצול _4.4. 2_דיווחים נוספים_1" xfId="3366"/>
    <cellStyle name="4_יתרת מסגרות אשראי לניצול _4.4. 2_דיווחים נוספים_פירוט אגח תשואה מעל 10% " xfId="3367"/>
    <cellStyle name="4_יתרת מסגרות אשראי לניצול _4.4. 2_פירוט אגח תשואה מעל 10% " xfId="3368"/>
    <cellStyle name="4_יתרת מסגרות אשראי לניצול _4.4._דיווחים נוספים" xfId="3369"/>
    <cellStyle name="4_יתרת מסגרות אשראי לניצול _4.4._פירוט אגח תשואה מעל 10% " xfId="3370"/>
    <cellStyle name="4_יתרת מסגרות אשראי לניצול _דיווחים נוספים" xfId="3371"/>
    <cellStyle name="4_יתרת מסגרות אשראי לניצול _דיווחים נוספים_1" xfId="3372"/>
    <cellStyle name="4_יתרת מסגרות אשראי לניצול _דיווחים נוספים_פירוט אגח תשואה מעל 10% " xfId="3373"/>
    <cellStyle name="4_יתרת מסגרות אשראי לניצול _פירוט אגח תשואה מעל 10% " xfId="3374"/>
    <cellStyle name="4_משקל בתא100" xfId="3375"/>
    <cellStyle name="4_משקל בתא100 2" xfId="3376"/>
    <cellStyle name="4_משקל בתא100 2 2" xfId="3377"/>
    <cellStyle name="4_משקל בתא100 2 2_דיווחים נוספים" xfId="3378"/>
    <cellStyle name="4_משקל בתא100 2 2_דיווחים נוספים_1" xfId="3379"/>
    <cellStyle name="4_משקל בתא100 2 2_דיווחים נוספים_פירוט אגח תשואה מעל 10% " xfId="3380"/>
    <cellStyle name="4_משקל בתא100 2 2_פירוט אגח תשואה מעל 10% " xfId="3381"/>
    <cellStyle name="4_משקל בתא100 2_4.4." xfId="3382"/>
    <cellStyle name="4_משקל בתא100 2_4.4. 2" xfId="3383"/>
    <cellStyle name="4_משקל בתא100 2_4.4. 2_דיווחים נוספים" xfId="3384"/>
    <cellStyle name="4_משקל בתא100 2_4.4. 2_דיווחים נוספים_1" xfId="3385"/>
    <cellStyle name="4_משקל בתא100 2_4.4. 2_דיווחים נוספים_פירוט אגח תשואה מעל 10% " xfId="3386"/>
    <cellStyle name="4_משקל בתא100 2_4.4. 2_פירוט אגח תשואה מעל 10% " xfId="3387"/>
    <cellStyle name="4_משקל בתא100 2_4.4._דיווחים נוספים" xfId="3388"/>
    <cellStyle name="4_משקל בתא100 2_4.4._פירוט אגח תשואה מעל 10% " xfId="3389"/>
    <cellStyle name="4_משקל בתא100 2_דיווחים נוספים" xfId="3390"/>
    <cellStyle name="4_משקל בתא100 2_דיווחים נוספים 2" xfId="3391"/>
    <cellStyle name="4_משקל בתא100 2_דיווחים נוספים 2_דיווחים נוספים" xfId="3392"/>
    <cellStyle name="4_משקל בתא100 2_דיווחים נוספים 2_דיווחים נוספים_1" xfId="3393"/>
    <cellStyle name="4_משקל בתא100 2_דיווחים נוספים 2_דיווחים נוספים_פירוט אגח תשואה מעל 10% " xfId="3394"/>
    <cellStyle name="4_משקל בתא100 2_דיווחים נוספים 2_פירוט אגח תשואה מעל 10% " xfId="3395"/>
    <cellStyle name="4_משקל בתא100 2_דיווחים נוספים_1" xfId="3396"/>
    <cellStyle name="4_משקל בתא100 2_דיווחים נוספים_1 2" xfId="3397"/>
    <cellStyle name="4_משקל בתא100 2_דיווחים נוספים_1 2_דיווחים נוספים" xfId="3398"/>
    <cellStyle name="4_משקל בתא100 2_דיווחים נוספים_1 2_דיווחים נוספים_1" xfId="3399"/>
    <cellStyle name="4_משקל בתא100 2_דיווחים נוספים_1 2_דיווחים נוספים_פירוט אגח תשואה מעל 10% " xfId="3400"/>
    <cellStyle name="4_משקל בתא100 2_דיווחים נוספים_1 2_פירוט אגח תשואה מעל 10% " xfId="3401"/>
    <cellStyle name="4_משקל בתא100 2_דיווחים נוספים_1_4.4." xfId="3402"/>
    <cellStyle name="4_משקל בתא100 2_דיווחים נוספים_1_4.4. 2" xfId="3403"/>
    <cellStyle name="4_משקל בתא100 2_דיווחים נוספים_1_4.4. 2_דיווחים נוספים" xfId="3404"/>
    <cellStyle name="4_משקל בתא100 2_דיווחים נוספים_1_4.4. 2_דיווחים נוספים_1" xfId="3405"/>
    <cellStyle name="4_משקל בתא100 2_דיווחים נוספים_1_4.4. 2_דיווחים נוספים_פירוט אגח תשואה מעל 10% " xfId="3406"/>
    <cellStyle name="4_משקל בתא100 2_דיווחים נוספים_1_4.4. 2_פירוט אגח תשואה מעל 10% " xfId="3407"/>
    <cellStyle name="4_משקל בתא100 2_דיווחים נוספים_1_4.4._דיווחים נוספים" xfId="3408"/>
    <cellStyle name="4_משקל בתא100 2_דיווחים נוספים_1_4.4._פירוט אגח תשואה מעל 10% " xfId="3409"/>
    <cellStyle name="4_משקל בתא100 2_דיווחים נוספים_1_דיווחים נוספים" xfId="3410"/>
    <cellStyle name="4_משקל בתא100 2_דיווחים נוספים_1_פירוט אגח תשואה מעל 10% " xfId="3411"/>
    <cellStyle name="4_משקל בתא100 2_דיווחים נוספים_2" xfId="3412"/>
    <cellStyle name="4_משקל בתא100 2_דיווחים נוספים_4.4." xfId="3413"/>
    <cellStyle name="4_משקל בתא100 2_דיווחים נוספים_4.4. 2" xfId="3414"/>
    <cellStyle name="4_משקל בתא100 2_דיווחים נוספים_4.4. 2_דיווחים נוספים" xfId="3415"/>
    <cellStyle name="4_משקל בתא100 2_דיווחים נוספים_4.4. 2_דיווחים נוספים_1" xfId="3416"/>
    <cellStyle name="4_משקל בתא100 2_דיווחים נוספים_4.4. 2_דיווחים נוספים_פירוט אגח תשואה מעל 10% " xfId="3417"/>
    <cellStyle name="4_משקל בתא100 2_דיווחים נוספים_4.4. 2_פירוט אגח תשואה מעל 10% " xfId="3418"/>
    <cellStyle name="4_משקל בתא100 2_דיווחים נוספים_4.4._דיווחים נוספים" xfId="3419"/>
    <cellStyle name="4_משקל בתא100 2_דיווחים נוספים_4.4._פירוט אגח תשואה מעל 10% " xfId="3420"/>
    <cellStyle name="4_משקל בתא100 2_דיווחים נוספים_דיווחים נוספים" xfId="3421"/>
    <cellStyle name="4_משקל בתא100 2_דיווחים נוספים_דיווחים נוספים 2" xfId="3422"/>
    <cellStyle name="4_משקל בתא100 2_דיווחים נוספים_דיווחים נוספים 2_דיווחים נוספים" xfId="3423"/>
    <cellStyle name="4_משקל בתא100 2_דיווחים נוספים_דיווחים נוספים 2_דיווחים נוספים_1" xfId="3424"/>
    <cellStyle name="4_משקל בתא100 2_דיווחים נוספים_דיווחים נוספים 2_דיווחים נוספים_פירוט אגח תשואה מעל 10% " xfId="3425"/>
    <cellStyle name="4_משקל בתא100 2_דיווחים נוספים_דיווחים נוספים 2_פירוט אגח תשואה מעל 10% " xfId="3426"/>
    <cellStyle name="4_משקל בתא100 2_דיווחים נוספים_דיווחים נוספים_1" xfId="3427"/>
    <cellStyle name="4_משקל בתא100 2_דיווחים נוספים_דיווחים נוספים_4.4." xfId="3428"/>
    <cellStyle name="4_משקל בתא100 2_דיווחים נוספים_דיווחים נוספים_4.4. 2" xfId="3429"/>
    <cellStyle name="4_משקל בתא100 2_דיווחים נוספים_דיווחים נוספים_4.4. 2_דיווחים נוספים" xfId="3430"/>
    <cellStyle name="4_משקל בתא100 2_דיווחים נוספים_דיווחים נוספים_4.4. 2_דיווחים נוספים_1" xfId="3431"/>
    <cellStyle name="4_משקל בתא100 2_דיווחים נוספים_דיווחים נוספים_4.4. 2_דיווחים נוספים_פירוט אגח תשואה מעל 10% " xfId="3432"/>
    <cellStyle name="4_משקל בתא100 2_דיווחים נוספים_דיווחים נוספים_4.4. 2_פירוט אגח תשואה מעל 10% " xfId="3433"/>
    <cellStyle name="4_משקל בתא100 2_דיווחים נוספים_דיווחים נוספים_4.4._דיווחים נוספים" xfId="3434"/>
    <cellStyle name="4_משקל בתא100 2_דיווחים נוספים_דיווחים נוספים_4.4._פירוט אגח תשואה מעל 10% " xfId="3435"/>
    <cellStyle name="4_משקל בתא100 2_דיווחים נוספים_דיווחים נוספים_דיווחים נוספים" xfId="3436"/>
    <cellStyle name="4_משקל בתא100 2_דיווחים נוספים_דיווחים נוספים_פירוט אגח תשואה מעל 10% " xfId="3437"/>
    <cellStyle name="4_משקל בתא100 2_דיווחים נוספים_פירוט אגח תשואה מעל 10% " xfId="3438"/>
    <cellStyle name="4_משקל בתא100 2_עסקאות שאושרו וטרם בוצעו  " xfId="3439"/>
    <cellStyle name="4_משקל בתא100 2_עסקאות שאושרו וטרם בוצעו   2" xfId="3440"/>
    <cellStyle name="4_משקל בתא100 2_עסקאות שאושרו וטרם בוצעו   2_דיווחים נוספים" xfId="3441"/>
    <cellStyle name="4_משקל בתא100 2_עסקאות שאושרו וטרם בוצעו   2_דיווחים נוספים_1" xfId="3442"/>
    <cellStyle name="4_משקל בתא100 2_עסקאות שאושרו וטרם בוצעו   2_דיווחים נוספים_פירוט אגח תשואה מעל 10% " xfId="3443"/>
    <cellStyle name="4_משקל בתא100 2_עסקאות שאושרו וטרם בוצעו   2_פירוט אגח תשואה מעל 10% " xfId="3444"/>
    <cellStyle name="4_משקל בתא100 2_עסקאות שאושרו וטרם בוצעו  _דיווחים נוספים" xfId="3445"/>
    <cellStyle name="4_משקל בתא100 2_עסקאות שאושרו וטרם בוצעו  _פירוט אגח תשואה מעל 10% " xfId="3446"/>
    <cellStyle name="4_משקל בתא100 2_פירוט אגח תשואה מעל 10% " xfId="3447"/>
    <cellStyle name="4_משקל בתא100 2_פירוט אגח תשואה מעל 10%  2" xfId="3448"/>
    <cellStyle name="4_משקל בתא100 2_פירוט אגח תשואה מעל 10%  2_דיווחים נוספים" xfId="3449"/>
    <cellStyle name="4_משקל בתא100 2_פירוט אגח תשואה מעל 10%  2_דיווחים נוספים_1" xfId="3450"/>
    <cellStyle name="4_משקל בתא100 2_פירוט אגח תשואה מעל 10%  2_דיווחים נוספים_פירוט אגח תשואה מעל 10% " xfId="3451"/>
    <cellStyle name="4_משקל בתא100 2_פירוט אגח תשואה מעל 10%  2_פירוט אגח תשואה מעל 10% " xfId="3452"/>
    <cellStyle name="4_משקל בתא100 2_פירוט אגח תשואה מעל 10% _1" xfId="3453"/>
    <cellStyle name="4_משקל בתא100 2_פירוט אגח תשואה מעל 10% _4.4." xfId="3454"/>
    <cellStyle name="4_משקל בתא100 2_פירוט אגח תשואה מעל 10% _4.4. 2" xfId="3455"/>
    <cellStyle name="4_משקל בתא100 2_פירוט אגח תשואה מעל 10% _4.4. 2_דיווחים נוספים" xfId="3456"/>
    <cellStyle name="4_משקל בתא100 2_פירוט אגח תשואה מעל 10% _4.4. 2_דיווחים נוספים_1" xfId="3457"/>
    <cellStyle name="4_משקל בתא100 2_פירוט אגח תשואה מעל 10% _4.4. 2_דיווחים נוספים_פירוט אגח תשואה מעל 10% " xfId="3458"/>
    <cellStyle name="4_משקל בתא100 2_פירוט אגח תשואה מעל 10% _4.4. 2_פירוט אגח תשואה מעל 10% " xfId="3459"/>
    <cellStyle name="4_משקל בתא100 2_פירוט אגח תשואה מעל 10% _4.4._דיווחים נוספים" xfId="3460"/>
    <cellStyle name="4_משקל בתא100 2_פירוט אגח תשואה מעל 10% _4.4._פירוט אגח תשואה מעל 10% " xfId="3461"/>
    <cellStyle name="4_משקל בתא100 2_פירוט אגח תשואה מעל 10% _דיווחים נוספים" xfId="3462"/>
    <cellStyle name="4_משקל בתא100 2_פירוט אגח תשואה מעל 10% _דיווחים נוספים_1" xfId="3463"/>
    <cellStyle name="4_משקל בתא100 2_פירוט אגח תשואה מעל 10% _דיווחים נוספים_פירוט אגח תשואה מעל 10% " xfId="3464"/>
    <cellStyle name="4_משקל בתא100 2_פירוט אגח תשואה מעל 10% _פירוט אגח תשואה מעל 10% " xfId="3465"/>
    <cellStyle name="4_משקל בתא100 3" xfId="3466"/>
    <cellStyle name="4_משקל בתא100 3_דיווחים נוספים" xfId="3467"/>
    <cellStyle name="4_משקל בתא100 3_דיווחים נוספים_1" xfId="3468"/>
    <cellStyle name="4_משקל בתא100 3_דיווחים נוספים_פירוט אגח תשואה מעל 10% " xfId="3469"/>
    <cellStyle name="4_משקל בתא100 3_פירוט אגח תשואה מעל 10% " xfId="3470"/>
    <cellStyle name="4_משקל בתא100_4.4." xfId="3471"/>
    <cellStyle name="4_משקל בתא100_4.4. 2" xfId="3472"/>
    <cellStyle name="4_משקל בתא100_4.4. 2_דיווחים נוספים" xfId="3473"/>
    <cellStyle name="4_משקל בתא100_4.4. 2_דיווחים נוספים_1" xfId="3474"/>
    <cellStyle name="4_משקל בתא100_4.4. 2_דיווחים נוספים_פירוט אגח תשואה מעל 10% " xfId="3475"/>
    <cellStyle name="4_משקל בתא100_4.4. 2_פירוט אגח תשואה מעל 10% " xfId="3476"/>
    <cellStyle name="4_משקל בתא100_4.4._דיווחים נוספים" xfId="3477"/>
    <cellStyle name="4_משקל בתא100_4.4._פירוט אגח תשואה מעל 10% " xfId="3478"/>
    <cellStyle name="4_משקל בתא100_דיווחים נוספים" xfId="3479"/>
    <cellStyle name="4_משקל בתא100_דיווחים נוספים 2" xfId="3480"/>
    <cellStyle name="4_משקל בתא100_דיווחים נוספים 2_דיווחים נוספים" xfId="3481"/>
    <cellStyle name="4_משקל בתא100_דיווחים נוספים 2_דיווחים נוספים_1" xfId="3482"/>
    <cellStyle name="4_משקל בתא100_דיווחים נוספים 2_דיווחים נוספים_פירוט אגח תשואה מעל 10% " xfId="3483"/>
    <cellStyle name="4_משקל בתא100_דיווחים נוספים 2_פירוט אגח תשואה מעל 10% " xfId="3484"/>
    <cellStyle name="4_משקל בתא100_דיווחים נוספים_1" xfId="3485"/>
    <cellStyle name="4_משקל בתא100_דיווחים נוספים_1 2" xfId="3486"/>
    <cellStyle name="4_משקל בתא100_דיווחים נוספים_1 2_דיווחים נוספים" xfId="3487"/>
    <cellStyle name="4_משקל בתא100_דיווחים נוספים_1 2_דיווחים נוספים_1" xfId="3488"/>
    <cellStyle name="4_משקל בתא100_דיווחים נוספים_1 2_דיווחים נוספים_פירוט אגח תשואה מעל 10% " xfId="3489"/>
    <cellStyle name="4_משקל בתא100_דיווחים נוספים_1 2_פירוט אגח תשואה מעל 10% " xfId="3490"/>
    <cellStyle name="4_משקל בתא100_דיווחים נוספים_1_4.4." xfId="3491"/>
    <cellStyle name="4_משקל בתא100_דיווחים נוספים_1_4.4. 2" xfId="3492"/>
    <cellStyle name="4_משקל בתא100_דיווחים נוספים_1_4.4. 2_דיווחים נוספים" xfId="3493"/>
    <cellStyle name="4_משקל בתא100_דיווחים נוספים_1_4.4. 2_דיווחים נוספים_1" xfId="3494"/>
    <cellStyle name="4_משקל בתא100_דיווחים נוספים_1_4.4. 2_דיווחים נוספים_פירוט אגח תשואה מעל 10% " xfId="3495"/>
    <cellStyle name="4_משקל בתא100_דיווחים נוספים_1_4.4. 2_פירוט אגח תשואה מעל 10% " xfId="3496"/>
    <cellStyle name="4_משקל בתא100_דיווחים נוספים_1_4.4._דיווחים נוספים" xfId="3497"/>
    <cellStyle name="4_משקל בתא100_דיווחים נוספים_1_4.4._פירוט אגח תשואה מעל 10% " xfId="3498"/>
    <cellStyle name="4_משקל בתא100_דיווחים נוספים_1_דיווחים נוספים" xfId="3499"/>
    <cellStyle name="4_משקל בתא100_דיווחים נוספים_1_דיווחים נוספים 2" xfId="3500"/>
    <cellStyle name="4_משקל בתא100_דיווחים נוספים_1_דיווחים נוספים 2_דיווחים נוספים" xfId="3501"/>
    <cellStyle name="4_משקל בתא100_דיווחים נוספים_1_דיווחים נוספים 2_דיווחים נוספים_1" xfId="3502"/>
    <cellStyle name="4_משקל בתא100_דיווחים נוספים_1_דיווחים נוספים 2_דיווחים נוספים_פירוט אגח תשואה מעל 10% " xfId="3503"/>
    <cellStyle name="4_משקל בתא100_דיווחים נוספים_1_דיווחים נוספים 2_פירוט אגח תשואה מעל 10% " xfId="3504"/>
    <cellStyle name="4_משקל בתא100_דיווחים נוספים_1_דיווחים נוספים_1" xfId="3505"/>
    <cellStyle name="4_משקל בתא100_דיווחים נוספים_1_דיווחים נוספים_4.4." xfId="3506"/>
    <cellStyle name="4_משקל בתא100_דיווחים נוספים_1_דיווחים נוספים_4.4. 2" xfId="3507"/>
    <cellStyle name="4_משקל בתא100_דיווחים נוספים_1_דיווחים נוספים_4.4. 2_דיווחים נוספים" xfId="3508"/>
    <cellStyle name="4_משקל בתא100_דיווחים נוספים_1_דיווחים נוספים_4.4. 2_דיווחים נוספים_1" xfId="3509"/>
    <cellStyle name="4_משקל בתא100_דיווחים נוספים_1_דיווחים נוספים_4.4. 2_דיווחים נוספים_פירוט אגח תשואה מעל 10% " xfId="3510"/>
    <cellStyle name="4_משקל בתא100_דיווחים נוספים_1_דיווחים נוספים_4.4. 2_פירוט אגח תשואה מעל 10% " xfId="3511"/>
    <cellStyle name="4_משקל בתא100_דיווחים נוספים_1_דיווחים נוספים_4.4._דיווחים נוספים" xfId="3512"/>
    <cellStyle name="4_משקל בתא100_דיווחים נוספים_1_דיווחים נוספים_4.4._פירוט אגח תשואה מעל 10% " xfId="3513"/>
    <cellStyle name="4_משקל בתא100_דיווחים נוספים_1_דיווחים נוספים_דיווחים נוספים" xfId="3514"/>
    <cellStyle name="4_משקל בתא100_דיווחים נוספים_1_דיווחים נוספים_פירוט אגח תשואה מעל 10% " xfId="3515"/>
    <cellStyle name="4_משקל בתא100_דיווחים נוספים_1_פירוט אגח תשואה מעל 10% " xfId="3516"/>
    <cellStyle name="4_משקל בתא100_דיווחים נוספים_2" xfId="3517"/>
    <cellStyle name="4_משקל בתא100_דיווחים נוספים_2 2" xfId="3518"/>
    <cellStyle name="4_משקל בתא100_דיווחים נוספים_2 2_דיווחים נוספים" xfId="3519"/>
    <cellStyle name="4_משקל בתא100_דיווחים נוספים_2 2_דיווחים נוספים_1" xfId="3520"/>
    <cellStyle name="4_משקל בתא100_דיווחים נוספים_2 2_דיווחים נוספים_פירוט אגח תשואה מעל 10% " xfId="3521"/>
    <cellStyle name="4_משקל בתא100_דיווחים נוספים_2 2_פירוט אגח תשואה מעל 10% " xfId="3522"/>
    <cellStyle name="4_משקל בתא100_דיווחים נוספים_2_4.4." xfId="3523"/>
    <cellStyle name="4_משקל בתא100_דיווחים נוספים_2_4.4. 2" xfId="3524"/>
    <cellStyle name="4_משקל בתא100_דיווחים נוספים_2_4.4. 2_דיווחים נוספים" xfId="3525"/>
    <cellStyle name="4_משקל בתא100_דיווחים נוספים_2_4.4. 2_דיווחים נוספים_1" xfId="3526"/>
    <cellStyle name="4_משקל בתא100_דיווחים נוספים_2_4.4. 2_דיווחים נוספים_פירוט אגח תשואה מעל 10% " xfId="3527"/>
    <cellStyle name="4_משקל בתא100_דיווחים נוספים_2_4.4. 2_פירוט אגח תשואה מעל 10% " xfId="3528"/>
    <cellStyle name="4_משקל בתא100_דיווחים נוספים_2_4.4._דיווחים נוספים" xfId="3529"/>
    <cellStyle name="4_משקל בתא100_דיווחים נוספים_2_4.4._פירוט אגח תשואה מעל 10% " xfId="3530"/>
    <cellStyle name="4_משקל בתא100_דיווחים נוספים_2_דיווחים נוספים" xfId="3531"/>
    <cellStyle name="4_משקל בתא100_דיווחים נוספים_2_פירוט אגח תשואה מעל 10% " xfId="3532"/>
    <cellStyle name="4_משקל בתא100_דיווחים נוספים_3" xfId="3533"/>
    <cellStyle name="4_משקל בתא100_דיווחים נוספים_4.4." xfId="3534"/>
    <cellStyle name="4_משקל בתא100_דיווחים נוספים_4.4. 2" xfId="3535"/>
    <cellStyle name="4_משקל בתא100_דיווחים נוספים_4.4. 2_דיווחים נוספים" xfId="3536"/>
    <cellStyle name="4_משקל בתא100_דיווחים נוספים_4.4. 2_דיווחים נוספים_1" xfId="3537"/>
    <cellStyle name="4_משקל בתא100_דיווחים נוספים_4.4. 2_דיווחים נוספים_פירוט אגח תשואה מעל 10% " xfId="3538"/>
    <cellStyle name="4_משקל בתא100_דיווחים נוספים_4.4. 2_פירוט אגח תשואה מעל 10% " xfId="3539"/>
    <cellStyle name="4_משקל בתא100_דיווחים נוספים_4.4._דיווחים נוספים" xfId="3540"/>
    <cellStyle name="4_משקל בתא100_דיווחים נוספים_4.4._פירוט אגח תשואה מעל 10% " xfId="3541"/>
    <cellStyle name="4_משקל בתא100_דיווחים נוספים_דיווחים נוספים" xfId="3542"/>
    <cellStyle name="4_משקל בתא100_דיווחים נוספים_דיווחים נוספים 2" xfId="3543"/>
    <cellStyle name="4_משקל בתא100_דיווחים נוספים_דיווחים נוספים 2_דיווחים נוספים" xfId="3544"/>
    <cellStyle name="4_משקל בתא100_דיווחים נוספים_דיווחים נוספים 2_דיווחים נוספים_1" xfId="3545"/>
    <cellStyle name="4_משקל בתא100_דיווחים נוספים_דיווחים נוספים 2_דיווחים נוספים_פירוט אגח תשואה מעל 10% " xfId="3546"/>
    <cellStyle name="4_משקל בתא100_דיווחים נוספים_דיווחים נוספים 2_פירוט אגח תשואה מעל 10% " xfId="3547"/>
    <cellStyle name="4_משקל בתא100_דיווחים נוספים_דיווחים נוספים_1" xfId="3548"/>
    <cellStyle name="4_משקל בתא100_דיווחים נוספים_דיווחים נוספים_4.4." xfId="3549"/>
    <cellStyle name="4_משקל בתא100_דיווחים נוספים_דיווחים נוספים_4.4. 2" xfId="3550"/>
    <cellStyle name="4_משקל בתא100_דיווחים נוספים_דיווחים נוספים_4.4. 2_דיווחים נוספים" xfId="3551"/>
    <cellStyle name="4_משקל בתא100_דיווחים נוספים_דיווחים נוספים_4.4. 2_דיווחים נוספים_1" xfId="3552"/>
    <cellStyle name="4_משקל בתא100_דיווחים נוספים_דיווחים נוספים_4.4. 2_דיווחים נוספים_פירוט אגח תשואה מעל 10% " xfId="3553"/>
    <cellStyle name="4_משקל בתא100_דיווחים נוספים_דיווחים נוספים_4.4. 2_פירוט אגח תשואה מעל 10% " xfId="3554"/>
    <cellStyle name="4_משקל בתא100_דיווחים נוספים_דיווחים נוספים_4.4._דיווחים נוספים" xfId="3555"/>
    <cellStyle name="4_משקל בתא100_דיווחים נוספים_דיווחים נוספים_4.4._פירוט אגח תשואה מעל 10% " xfId="3556"/>
    <cellStyle name="4_משקל בתא100_דיווחים נוספים_דיווחים נוספים_דיווחים נוספים" xfId="3557"/>
    <cellStyle name="4_משקל בתא100_דיווחים נוספים_דיווחים נוספים_פירוט אגח תשואה מעל 10% " xfId="3558"/>
    <cellStyle name="4_משקל בתא100_דיווחים נוספים_פירוט אגח תשואה מעל 10% " xfId="3559"/>
    <cellStyle name="4_משקל בתא100_הערות" xfId="3560"/>
    <cellStyle name="4_משקל בתא100_הערות 2" xfId="3561"/>
    <cellStyle name="4_משקל בתא100_הערות 2_דיווחים נוספים" xfId="3562"/>
    <cellStyle name="4_משקל בתא100_הערות 2_דיווחים נוספים_1" xfId="3563"/>
    <cellStyle name="4_משקל בתא100_הערות 2_דיווחים נוספים_פירוט אגח תשואה מעל 10% " xfId="3564"/>
    <cellStyle name="4_משקל בתא100_הערות 2_פירוט אגח תשואה מעל 10% " xfId="3565"/>
    <cellStyle name="4_משקל בתא100_הערות_4.4." xfId="3566"/>
    <cellStyle name="4_משקל בתא100_הערות_4.4. 2" xfId="3567"/>
    <cellStyle name="4_משקל בתא100_הערות_4.4. 2_דיווחים נוספים" xfId="3568"/>
    <cellStyle name="4_משקל בתא100_הערות_4.4. 2_דיווחים נוספים_1" xfId="3569"/>
    <cellStyle name="4_משקל בתא100_הערות_4.4. 2_דיווחים נוספים_פירוט אגח תשואה מעל 10% " xfId="3570"/>
    <cellStyle name="4_משקל בתא100_הערות_4.4. 2_פירוט אגח תשואה מעל 10% " xfId="3571"/>
    <cellStyle name="4_משקל בתא100_הערות_4.4._דיווחים נוספים" xfId="3572"/>
    <cellStyle name="4_משקל בתא100_הערות_4.4._פירוט אגח תשואה מעל 10% " xfId="3573"/>
    <cellStyle name="4_משקל בתא100_הערות_דיווחים נוספים" xfId="3574"/>
    <cellStyle name="4_משקל בתא100_הערות_דיווחים נוספים_1" xfId="3575"/>
    <cellStyle name="4_משקל בתא100_הערות_דיווחים נוספים_פירוט אגח תשואה מעל 10% " xfId="3576"/>
    <cellStyle name="4_משקל בתא100_הערות_פירוט אגח תשואה מעל 10% " xfId="3577"/>
    <cellStyle name="4_משקל בתא100_יתרת מסגרות אשראי לניצול " xfId="3578"/>
    <cellStyle name="4_משקל בתא100_יתרת מסגרות אשראי לניצול  2" xfId="3579"/>
    <cellStyle name="4_משקל בתא100_יתרת מסגרות אשראי לניצול  2_דיווחים נוספים" xfId="3580"/>
    <cellStyle name="4_משקל בתא100_יתרת מסגרות אשראי לניצול  2_דיווחים נוספים_1" xfId="3581"/>
    <cellStyle name="4_משקל בתא100_יתרת מסגרות אשראי לניצול  2_דיווחים נוספים_פירוט אגח תשואה מעל 10% " xfId="3582"/>
    <cellStyle name="4_משקל בתא100_יתרת מסגרות אשראי לניצול  2_פירוט אגח תשואה מעל 10% " xfId="3583"/>
    <cellStyle name="4_משקל בתא100_יתרת מסגרות אשראי לניצול _4.4." xfId="3584"/>
    <cellStyle name="4_משקל בתא100_יתרת מסגרות אשראי לניצול _4.4. 2" xfId="3585"/>
    <cellStyle name="4_משקל בתא100_יתרת מסגרות אשראי לניצול _4.4. 2_דיווחים נוספים" xfId="3586"/>
    <cellStyle name="4_משקל בתא100_יתרת מסגרות אשראי לניצול _4.4. 2_דיווחים נוספים_1" xfId="3587"/>
    <cellStyle name="4_משקל בתא100_יתרת מסגרות אשראי לניצול _4.4. 2_דיווחים נוספים_פירוט אגח תשואה מעל 10% " xfId="3588"/>
    <cellStyle name="4_משקל בתא100_יתרת מסגרות אשראי לניצול _4.4. 2_פירוט אגח תשואה מעל 10% " xfId="3589"/>
    <cellStyle name="4_משקל בתא100_יתרת מסגרות אשראי לניצול _4.4._דיווחים נוספים" xfId="3590"/>
    <cellStyle name="4_משקל בתא100_יתרת מסגרות אשראי לניצול _4.4._פירוט אגח תשואה מעל 10% " xfId="3591"/>
    <cellStyle name="4_משקל בתא100_יתרת מסגרות אשראי לניצול _דיווחים נוספים" xfId="3592"/>
    <cellStyle name="4_משקל בתא100_יתרת מסגרות אשראי לניצול _דיווחים נוספים_1" xfId="3593"/>
    <cellStyle name="4_משקל בתא100_יתרת מסגרות אשראי לניצול _דיווחים נוספים_פירוט אגח תשואה מעל 10% " xfId="3594"/>
    <cellStyle name="4_משקל בתא100_יתרת מסגרות אשראי לניצול _פירוט אגח תשואה מעל 10% " xfId="3595"/>
    <cellStyle name="4_משקל בתא100_עסקאות שאושרו וטרם בוצעו  " xfId="3596"/>
    <cellStyle name="4_משקל בתא100_עסקאות שאושרו וטרם בוצעו   2" xfId="3597"/>
    <cellStyle name="4_משקל בתא100_עסקאות שאושרו וטרם בוצעו   2_דיווחים נוספים" xfId="3598"/>
    <cellStyle name="4_משקל בתא100_עסקאות שאושרו וטרם בוצעו   2_דיווחים נוספים_1" xfId="3599"/>
    <cellStyle name="4_משקל בתא100_עסקאות שאושרו וטרם בוצעו   2_דיווחים נוספים_פירוט אגח תשואה מעל 10% " xfId="3600"/>
    <cellStyle name="4_משקל בתא100_עסקאות שאושרו וטרם בוצעו   2_פירוט אגח תשואה מעל 10% " xfId="3601"/>
    <cellStyle name="4_משקל בתא100_עסקאות שאושרו וטרם בוצעו  _1" xfId="3602"/>
    <cellStyle name="4_משקל בתא100_עסקאות שאושרו וטרם בוצעו  _1 2" xfId="3603"/>
    <cellStyle name="4_משקל בתא100_עסקאות שאושרו וטרם בוצעו  _1 2_דיווחים נוספים" xfId="3604"/>
    <cellStyle name="4_משקל בתא100_עסקאות שאושרו וטרם בוצעו  _1 2_דיווחים נוספים_1" xfId="3605"/>
    <cellStyle name="4_משקל בתא100_עסקאות שאושרו וטרם בוצעו  _1 2_דיווחים נוספים_פירוט אגח תשואה מעל 10% " xfId="3606"/>
    <cellStyle name="4_משקל בתא100_עסקאות שאושרו וטרם בוצעו  _1 2_פירוט אגח תשואה מעל 10% " xfId="3607"/>
    <cellStyle name="4_משקל בתא100_עסקאות שאושרו וטרם בוצעו  _1_דיווחים נוספים" xfId="3608"/>
    <cellStyle name="4_משקל בתא100_עסקאות שאושרו וטרם בוצעו  _1_פירוט אגח תשואה מעל 10% " xfId="3609"/>
    <cellStyle name="4_משקל בתא100_עסקאות שאושרו וטרם בוצעו  _4.4." xfId="3610"/>
    <cellStyle name="4_משקל בתא100_עסקאות שאושרו וטרם בוצעו  _4.4. 2" xfId="3611"/>
    <cellStyle name="4_משקל בתא100_עסקאות שאושרו וטרם בוצעו  _4.4. 2_דיווחים נוספים" xfId="3612"/>
    <cellStyle name="4_משקל בתא100_עסקאות שאושרו וטרם בוצעו  _4.4. 2_דיווחים נוספים_1" xfId="3613"/>
    <cellStyle name="4_משקל בתא100_עסקאות שאושרו וטרם בוצעו  _4.4. 2_דיווחים נוספים_פירוט אגח תשואה מעל 10% " xfId="3614"/>
    <cellStyle name="4_משקל בתא100_עסקאות שאושרו וטרם בוצעו  _4.4. 2_פירוט אגח תשואה מעל 10% " xfId="3615"/>
    <cellStyle name="4_משקל בתא100_עסקאות שאושרו וטרם בוצעו  _4.4._דיווחים נוספים" xfId="3616"/>
    <cellStyle name="4_משקל בתא100_עסקאות שאושרו וטרם בוצעו  _4.4._פירוט אגח תשואה מעל 10% " xfId="3617"/>
    <cellStyle name="4_משקל בתא100_עסקאות שאושרו וטרם בוצעו  _דיווחים נוספים" xfId="3618"/>
    <cellStyle name="4_משקל בתא100_עסקאות שאושרו וטרם בוצעו  _דיווחים נוספים_1" xfId="3619"/>
    <cellStyle name="4_משקל בתא100_עסקאות שאושרו וטרם בוצעו  _דיווחים נוספים_פירוט אגח תשואה מעל 10% " xfId="3620"/>
    <cellStyle name="4_משקל בתא100_עסקאות שאושרו וטרם בוצעו  _פירוט אגח תשואה מעל 10% " xfId="3621"/>
    <cellStyle name="4_משקל בתא100_פירוט אגח תשואה מעל 10% " xfId="3622"/>
    <cellStyle name="4_משקל בתא100_פירוט אגח תשואה מעל 10%  2" xfId="3623"/>
    <cellStyle name="4_משקל בתא100_פירוט אגח תשואה מעל 10%  2_דיווחים נוספים" xfId="3624"/>
    <cellStyle name="4_משקל בתא100_פירוט אגח תשואה מעל 10%  2_דיווחים נוספים_1" xfId="3625"/>
    <cellStyle name="4_משקל בתא100_פירוט אגח תשואה מעל 10%  2_דיווחים נוספים_פירוט אגח תשואה מעל 10% " xfId="3626"/>
    <cellStyle name="4_משקל בתא100_פירוט אגח תשואה מעל 10%  2_פירוט אגח תשואה מעל 10% " xfId="3627"/>
    <cellStyle name="4_משקל בתא100_פירוט אגח תשואה מעל 10% _1" xfId="3628"/>
    <cellStyle name="4_משקל בתא100_פירוט אגח תשואה מעל 10% _4.4." xfId="3629"/>
    <cellStyle name="4_משקל בתא100_פירוט אגח תשואה מעל 10% _4.4. 2" xfId="3630"/>
    <cellStyle name="4_משקל בתא100_פירוט אגח תשואה מעל 10% _4.4. 2_דיווחים נוספים" xfId="3631"/>
    <cellStyle name="4_משקל בתא100_פירוט אגח תשואה מעל 10% _4.4. 2_דיווחים נוספים_1" xfId="3632"/>
    <cellStyle name="4_משקל בתא100_פירוט אגח תשואה מעל 10% _4.4. 2_דיווחים נוספים_פירוט אגח תשואה מעל 10% " xfId="3633"/>
    <cellStyle name="4_משקל בתא100_פירוט אגח תשואה מעל 10% _4.4. 2_פירוט אגח תשואה מעל 10% " xfId="3634"/>
    <cellStyle name="4_משקל בתא100_פירוט אגח תשואה מעל 10% _4.4._דיווחים נוספים" xfId="3635"/>
    <cellStyle name="4_משקל בתא100_פירוט אגח תשואה מעל 10% _4.4._פירוט אגח תשואה מעל 10% " xfId="3636"/>
    <cellStyle name="4_משקל בתא100_פירוט אגח תשואה מעל 10% _דיווחים נוספים" xfId="3637"/>
    <cellStyle name="4_משקל בתא100_פירוט אגח תשואה מעל 10% _דיווחים נוספים_1" xfId="3638"/>
    <cellStyle name="4_משקל בתא100_פירוט אגח תשואה מעל 10% _דיווחים נוספים_פירוט אגח תשואה מעל 10% " xfId="3639"/>
    <cellStyle name="4_משקל בתא100_פירוט אגח תשואה מעל 10% _פירוט אגח תשואה מעל 10% " xfId="3640"/>
    <cellStyle name="4_עסקאות שאושרו וטרם בוצעו  " xfId="3641"/>
    <cellStyle name="4_עסקאות שאושרו וטרם בוצעו   2" xfId="3642"/>
    <cellStyle name="4_עסקאות שאושרו וטרם בוצעו   2_דיווחים נוספים" xfId="3643"/>
    <cellStyle name="4_עסקאות שאושרו וטרם בוצעו   2_דיווחים נוספים_1" xfId="3644"/>
    <cellStyle name="4_עסקאות שאושרו וטרם בוצעו   2_דיווחים נוספים_פירוט אגח תשואה מעל 10% " xfId="3645"/>
    <cellStyle name="4_עסקאות שאושרו וטרם בוצעו   2_פירוט אגח תשואה מעל 10% " xfId="3646"/>
    <cellStyle name="4_עסקאות שאושרו וטרם בוצעו  _1" xfId="3647"/>
    <cellStyle name="4_עסקאות שאושרו וטרם בוצעו  _1 2" xfId="3648"/>
    <cellStyle name="4_עסקאות שאושרו וטרם בוצעו  _1 2_דיווחים נוספים" xfId="3649"/>
    <cellStyle name="4_עסקאות שאושרו וטרם בוצעו  _1 2_דיווחים נוספים_1" xfId="3650"/>
    <cellStyle name="4_עסקאות שאושרו וטרם בוצעו  _1 2_דיווחים נוספים_פירוט אגח תשואה מעל 10% " xfId="3651"/>
    <cellStyle name="4_עסקאות שאושרו וטרם בוצעו  _1 2_פירוט אגח תשואה מעל 10% " xfId="3652"/>
    <cellStyle name="4_עסקאות שאושרו וטרם בוצעו  _1_דיווחים נוספים" xfId="3653"/>
    <cellStyle name="4_עסקאות שאושרו וטרם בוצעו  _1_פירוט אגח תשואה מעל 10% " xfId="3654"/>
    <cellStyle name="4_עסקאות שאושרו וטרם בוצעו  _4.4." xfId="3655"/>
    <cellStyle name="4_עסקאות שאושרו וטרם בוצעו  _4.4. 2" xfId="3656"/>
    <cellStyle name="4_עסקאות שאושרו וטרם בוצעו  _4.4. 2_דיווחים נוספים" xfId="3657"/>
    <cellStyle name="4_עסקאות שאושרו וטרם בוצעו  _4.4. 2_דיווחים נוספים_1" xfId="3658"/>
    <cellStyle name="4_עסקאות שאושרו וטרם בוצעו  _4.4. 2_דיווחים נוספים_פירוט אגח תשואה מעל 10% " xfId="3659"/>
    <cellStyle name="4_עסקאות שאושרו וטרם בוצעו  _4.4. 2_פירוט אגח תשואה מעל 10% " xfId="3660"/>
    <cellStyle name="4_עסקאות שאושרו וטרם בוצעו  _4.4._דיווחים נוספים" xfId="3661"/>
    <cellStyle name="4_עסקאות שאושרו וטרם בוצעו  _4.4._פירוט אגח תשואה מעל 10% " xfId="3662"/>
    <cellStyle name="4_עסקאות שאושרו וטרם בוצעו  _דיווחים נוספים" xfId="3663"/>
    <cellStyle name="4_עסקאות שאושרו וטרם בוצעו  _דיווחים נוספים_1" xfId="3664"/>
    <cellStyle name="4_עסקאות שאושרו וטרם בוצעו  _דיווחים נוספים_פירוט אגח תשואה מעל 10% " xfId="3665"/>
    <cellStyle name="4_עסקאות שאושרו וטרם בוצעו  _פירוט אגח תשואה מעל 10% " xfId="3666"/>
    <cellStyle name="4_פירוט אגח תשואה מעל 10% " xfId="3667"/>
    <cellStyle name="4_פירוט אגח תשואה מעל 10%  2" xfId="3668"/>
    <cellStyle name="4_פירוט אגח תשואה מעל 10%  2_דיווחים נוספים" xfId="3669"/>
    <cellStyle name="4_פירוט אגח תשואה מעל 10%  2_דיווחים נוספים_1" xfId="3670"/>
    <cellStyle name="4_פירוט אגח תשואה מעל 10%  2_דיווחים נוספים_פירוט אגח תשואה מעל 10% " xfId="3671"/>
    <cellStyle name="4_פירוט אגח תשואה מעל 10%  2_פירוט אגח תשואה מעל 10% " xfId="3672"/>
    <cellStyle name="4_פירוט אגח תשואה מעל 10% _1" xfId="3673"/>
    <cellStyle name="4_פירוט אגח תשואה מעל 10% _4.4." xfId="3674"/>
    <cellStyle name="4_פירוט אגח תשואה מעל 10% _4.4. 2" xfId="3675"/>
    <cellStyle name="4_פירוט אגח תשואה מעל 10% _4.4. 2_דיווחים נוספים" xfId="3676"/>
    <cellStyle name="4_פירוט אגח תשואה מעל 10% _4.4. 2_דיווחים נוספים_1" xfId="3677"/>
    <cellStyle name="4_פירוט אגח תשואה מעל 10% _4.4. 2_דיווחים נוספים_פירוט אגח תשואה מעל 10% " xfId="3678"/>
    <cellStyle name="4_פירוט אגח תשואה מעל 10% _4.4. 2_פירוט אגח תשואה מעל 10% " xfId="3679"/>
    <cellStyle name="4_פירוט אגח תשואה מעל 10% _4.4._דיווחים נוספים" xfId="3680"/>
    <cellStyle name="4_פירוט אגח תשואה מעל 10% _4.4._פירוט אגח תשואה מעל 10% " xfId="3681"/>
    <cellStyle name="4_פירוט אגח תשואה מעל 10% _דיווחים נוספים" xfId="3682"/>
    <cellStyle name="4_פירוט אגח תשואה מעל 10% _דיווחים נוספים_1" xfId="3683"/>
    <cellStyle name="4_פירוט אגח תשואה מעל 10% _דיווחים נוספים_פירוט אגח תשואה מעל 10% " xfId="3684"/>
    <cellStyle name="4_פירוט אגח תשואה מעל 10% _פירוט אגח תשואה מעל 10% " xfId="3685"/>
    <cellStyle name="40% - Accent1" xfId="3686"/>
    <cellStyle name="40% - Accent2" xfId="3687"/>
    <cellStyle name="40% - Accent3" xfId="3688"/>
    <cellStyle name="40% - Accent4" xfId="3689"/>
    <cellStyle name="40% - Accent5" xfId="3690"/>
    <cellStyle name="40% - Accent6" xfId="3691"/>
    <cellStyle name="40% - הדגשה1 2" xfId="3692"/>
    <cellStyle name="40% - הדגשה1 2 2" xfId="3693"/>
    <cellStyle name="40% - הדגשה1 2 2 2" xfId="3694"/>
    <cellStyle name="40% - הדגשה1 2 2_15" xfId="3695"/>
    <cellStyle name="40% - הדגשה1 2 3" xfId="3696"/>
    <cellStyle name="40% - הדגשה1 2 3 2" xfId="3697"/>
    <cellStyle name="40% - הדגשה1 2 3_15" xfId="3698"/>
    <cellStyle name="40% - הדגשה1 2 4" xfId="3699"/>
    <cellStyle name="40% - הדגשה1 2_15" xfId="3700"/>
    <cellStyle name="40% - הדגשה1 3" xfId="3701"/>
    <cellStyle name="40% - הדגשה1 3 2" xfId="3702"/>
    <cellStyle name="40% - הדגשה1 3_15" xfId="3703"/>
    <cellStyle name="40% - הדגשה1 4" xfId="3704"/>
    <cellStyle name="40% - הדגשה1 4 2" xfId="3705"/>
    <cellStyle name="40% - הדגשה1 4_15" xfId="3706"/>
    <cellStyle name="40% - הדגשה1 5" xfId="3707"/>
    <cellStyle name="40% - הדגשה1 6" xfId="3708"/>
    <cellStyle name="40% - הדגשה1 7" xfId="3709"/>
    <cellStyle name="40% - הדגשה2 2" xfId="3710"/>
    <cellStyle name="40% - הדגשה2 2 2" xfId="3711"/>
    <cellStyle name="40% - הדגשה2 2 2 2" xfId="3712"/>
    <cellStyle name="40% - הדגשה2 2 2_15" xfId="3713"/>
    <cellStyle name="40% - הדגשה2 2 3" xfId="3714"/>
    <cellStyle name="40% - הדגשה2 2 3 2" xfId="3715"/>
    <cellStyle name="40% - הדגשה2 2 3_15" xfId="3716"/>
    <cellStyle name="40% - הדגשה2 2 4" xfId="3717"/>
    <cellStyle name="40% - הדגשה2 2_15" xfId="3718"/>
    <cellStyle name="40% - הדגשה2 3" xfId="3719"/>
    <cellStyle name="40% - הדגשה2 3 2" xfId="3720"/>
    <cellStyle name="40% - הדגשה2 3_15" xfId="3721"/>
    <cellStyle name="40% - הדגשה2 4" xfId="3722"/>
    <cellStyle name="40% - הדגשה2 4 2" xfId="3723"/>
    <cellStyle name="40% - הדגשה2 4_15" xfId="3724"/>
    <cellStyle name="40% - הדגשה2 5" xfId="3725"/>
    <cellStyle name="40% - הדגשה2 6" xfId="3726"/>
    <cellStyle name="40% - הדגשה2 7" xfId="3727"/>
    <cellStyle name="40% - הדגשה3 2" xfId="3728"/>
    <cellStyle name="40% - הדגשה3 2 2" xfId="3729"/>
    <cellStyle name="40% - הדגשה3 2 2 2" xfId="3730"/>
    <cellStyle name="40% - הדגשה3 2 2_15" xfId="3731"/>
    <cellStyle name="40% - הדגשה3 2 3" xfId="3732"/>
    <cellStyle name="40% - הדגשה3 2 3 2" xfId="3733"/>
    <cellStyle name="40% - הדגשה3 2 3_15" xfId="3734"/>
    <cellStyle name="40% - הדגשה3 2 4" xfId="3735"/>
    <cellStyle name="40% - הדגשה3 2_15" xfId="3736"/>
    <cellStyle name="40% - הדגשה3 3" xfId="3737"/>
    <cellStyle name="40% - הדגשה3 3 2" xfId="3738"/>
    <cellStyle name="40% - הדגשה3 3_15" xfId="3739"/>
    <cellStyle name="40% - הדגשה3 4" xfId="3740"/>
    <cellStyle name="40% - הדגשה3 4 2" xfId="3741"/>
    <cellStyle name="40% - הדגשה3 4_15" xfId="3742"/>
    <cellStyle name="40% - הדגשה3 5" xfId="3743"/>
    <cellStyle name="40% - הדגשה3 6" xfId="3744"/>
    <cellStyle name="40% - הדגשה3 7" xfId="3745"/>
    <cellStyle name="40% - הדגשה4 2" xfId="3746"/>
    <cellStyle name="40% - הדגשה4 2 2" xfId="3747"/>
    <cellStyle name="40% - הדגשה4 2 2 2" xfId="3748"/>
    <cellStyle name="40% - הדגשה4 2 2_15" xfId="3749"/>
    <cellStyle name="40% - הדגשה4 2 3" xfId="3750"/>
    <cellStyle name="40% - הדגשה4 2 3 2" xfId="3751"/>
    <cellStyle name="40% - הדגשה4 2 3_15" xfId="3752"/>
    <cellStyle name="40% - הדגשה4 2 4" xfId="3753"/>
    <cellStyle name="40% - הדגשה4 2_15" xfId="3754"/>
    <cellStyle name="40% - הדגשה4 3" xfId="3755"/>
    <cellStyle name="40% - הדגשה4 3 2" xfId="3756"/>
    <cellStyle name="40% - הדגשה4 3_15" xfId="3757"/>
    <cellStyle name="40% - הדגשה4 4" xfId="3758"/>
    <cellStyle name="40% - הדגשה4 4 2" xfId="3759"/>
    <cellStyle name="40% - הדגשה4 4_15" xfId="3760"/>
    <cellStyle name="40% - הדגשה4 5" xfId="3761"/>
    <cellStyle name="40% - הדגשה4 6" xfId="3762"/>
    <cellStyle name="40% - הדגשה4 7" xfId="3763"/>
    <cellStyle name="40% - הדגשה5 2" xfId="3764"/>
    <cellStyle name="40% - הדגשה5 2 2" xfId="3765"/>
    <cellStyle name="40% - הדגשה5 2 2 2" xfId="3766"/>
    <cellStyle name="40% - הדגשה5 2 2_15" xfId="3767"/>
    <cellStyle name="40% - הדגשה5 2 3" xfId="3768"/>
    <cellStyle name="40% - הדגשה5 2 3 2" xfId="3769"/>
    <cellStyle name="40% - הדגשה5 2 3_15" xfId="3770"/>
    <cellStyle name="40% - הדגשה5 2 4" xfId="3771"/>
    <cellStyle name="40% - הדגשה5 2_15" xfId="3772"/>
    <cellStyle name="40% - הדגשה5 3" xfId="3773"/>
    <cellStyle name="40% - הדגשה5 3 2" xfId="3774"/>
    <cellStyle name="40% - הדגשה5 3_15" xfId="3775"/>
    <cellStyle name="40% - הדגשה5 4" xfId="3776"/>
    <cellStyle name="40% - הדגשה5 4 2" xfId="3777"/>
    <cellStyle name="40% - הדגשה5 4_15" xfId="3778"/>
    <cellStyle name="40% - הדגשה5 5" xfId="3779"/>
    <cellStyle name="40% - הדגשה5 6" xfId="3780"/>
    <cellStyle name="40% - הדגשה5 7" xfId="3781"/>
    <cellStyle name="40% - הדגשה6 2" xfId="3782"/>
    <cellStyle name="40% - הדגשה6 2 2" xfId="3783"/>
    <cellStyle name="40% - הדגשה6 2 2 2" xfId="3784"/>
    <cellStyle name="40% - הדגשה6 2 2_15" xfId="3785"/>
    <cellStyle name="40% - הדגשה6 2 3" xfId="3786"/>
    <cellStyle name="40% - הדגשה6 2 3 2" xfId="3787"/>
    <cellStyle name="40% - הדגשה6 2 3_15" xfId="3788"/>
    <cellStyle name="40% - הדגשה6 2 4" xfId="3789"/>
    <cellStyle name="40% - הדגשה6 2_15" xfId="3790"/>
    <cellStyle name="40% - הדגשה6 3" xfId="3791"/>
    <cellStyle name="40% - הדגשה6 3 2" xfId="3792"/>
    <cellStyle name="40% - הדגשה6 3_15" xfId="3793"/>
    <cellStyle name="40% - הדגשה6 4" xfId="3794"/>
    <cellStyle name="40% - הדגשה6 4 2" xfId="3795"/>
    <cellStyle name="40% - הדגשה6 4_15" xfId="3796"/>
    <cellStyle name="40% - הדגשה6 5" xfId="3797"/>
    <cellStyle name="40% - הדגשה6 6" xfId="3798"/>
    <cellStyle name="40% - הדגשה6 7" xfId="3799"/>
    <cellStyle name="5" xfId="3800"/>
    <cellStyle name="5 2" xfId="3801"/>
    <cellStyle name="5 2 2" xfId="3802"/>
    <cellStyle name="5 2_דיווחים נוספים" xfId="3803"/>
    <cellStyle name="5 3" xfId="3804"/>
    <cellStyle name="5_4.4." xfId="3805"/>
    <cellStyle name="5_4.4. 2" xfId="3806"/>
    <cellStyle name="5_4.4. 2_דיווחים נוספים" xfId="3807"/>
    <cellStyle name="5_4.4. 2_דיווחים נוספים_1" xfId="3808"/>
    <cellStyle name="5_4.4. 2_דיווחים נוספים_פירוט אגח תשואה מעל 10% " xfId="3809"/>
    <cellStyle name="5_4.4. 2_פירוט אגח תשואה מעל 10% " xfId="3810"/>
    <cellStyle name="5_4.4._דיווחים נוספים" xfId="3811"/>
    <cellStyle name="5_4.4._פירוט אגח תשואה מעל 10% " xfId="3812"/>
    <cellStyle name="5_Anafim" xfId="3813"/>
    <cellStyle name="5_Anafim 2" xfId="3814"/>
    <cellStyle name="5_Anafim 2 2" xfId="3815"/>
    <cellStyle name="5_Anafim 2 2_דיווחים נוספים" xfId="3816"/>
    <cellStyle name="5_Anafim 2 2_דיווחים נוספים_1" xfId="3817"/>
    <cellStyle name="5_Anafim 2 2_דיווחים נוספים_פירוט אגח תשואה מעל 10% " xfId="3818"/>
    <cellStyle name="5_Anafim 2 2_פירוט אגח תשואה מעל 10% " xfId="3819"/>
    <cellStyle name="5_Anafim 2_4.4." xfId="3820"/>
    <cellStyle name="5_Anafim 2_4.4. 2" xfId="3821"/>
    <cellStyle name="5_Anafim 2_4.4. 2_דיווחים נוספים" xfId="3822"/>
    <cellStyle name="5_Anafim 2_4.4. 2_דיווחים נוספים_1" xfId="3823"/>
    <cellStyle name="5_Anafim 2_4.4. 2_דיווחים נוספים_פירוט אגח תשואה מעל 10% " xfId="3824"/>
    <cellStyle name="5_Anafim 2_4.4. 2_פירוט אגח תשואה מעל 10% " xfId="3825"/>
    <cellStyle name="5_Anafim 2_4.4._דיווחים נוספים" xfId="3826"/>
    <cellStyle name="5_Anafim 2_4.4._פירוט אגח תשואה מעל 10% " xfId="3827"/>
    <cellStyle name="5_Anafim 2_דיווחים נוספים" xfId="3828"/>
    <cellStyle name="5_Anafim 2_דיווחים נוספים 2" xfId="3829"/>
    <cellStyle name="5_Anafim 2_דיווחים נוספים 2_דיווחים נוספים" xfId="3830"/>
    <cellStyle name="5_Anafim 2_דיווחים נוספים 2_דיווחים נוספים_1" xfId="3831"/>
    <cellStyle name="5_Anafim 2_דיווחים נוספים 2_דיווחים נוספים_פירוט אגח תשואה מעל 10% " xfId="3832"/>
    <cellStyle name="5_Anafim 2_דיווחים נוספים 2_פירוט אגח תשואה מעל 10% " xfId="3833"/>
    <cellStyle name="5_Anafim 2_דיווחים נוספים_1" xfId="3834"/>
    <cellStyle name="5_Anafim 2_דיווחים נוספים_1 2" xfId="3835"/>
    <cellStyle name="5_Anafim 2_דיווחים נוספים_1 2_דיווחים נוספים" xfId="3836"/>
    <cellStyle name="5_Anafim 2_דיווחים נוספים_1 2_דיווחים נוספים_1" xfId="3837"/>
    <cellStyle name="5_Anafim 2_דיווחים נוספים_1 2_דיווחים נוספים_פירוט אגח תשואה מעל 10% " xfId="3838"/>
    <cellStyle name="5_Anafim 2_דיווחים נוספים_1 2_פירוט אגח תשואה מעל 10% " xfId="3839"/>
    <cellStyle name="5_Anafim 2_דיווחים נוספים_1_4.4." xfId="3840"/>
    <cellStyle name="5_Anafim 2_דיווחים נוספים_1_4.4. 2" xfId="3841"/>
    <cellStyle name="5_Anafim 2_דיווחים נוספים_1_4.4. 2_דיווחים נוספים" xfId="3842"/>
    <cellStyle name="5_Anafim 2_דיווחים נוספים_1_4.4. 2_דיווחים נוספים_1" xfId="3843"/>
    <cellStyle name="5_Anafim 2_דיווחים נוספים_1_4.4. 2_דיווחים נוספים_פירוט אגח תשואה מעל 10% " xfId="3844"/>
    <cellStyle name="5_Anafim 2_דיווחים נוספים_1_4.4. 2_פירוט אגח תשואה מעל 10% " xfId="3845"/>
    <cellStyle name="5_Anafim 2_דיווחים נוספים_1_4.4._דיווחים נוספים" xfId="3846"/>
    <cellStyle name="5_Anafim 2_דיווחים נוספים_1_4.4._פירוט אגח תשואה מעל 10% " xfId="3847"/>
    <cellStyle name="5_Anafim 2_דיווחים נוספים_1_דיווחים נוספים" xfId="3848"/>
    <cellStyle name="5_Anafim 2_דיווחים נוספים_1_פירוט אגח תשואה מעל 10% " xfId="3849"/>
    <cellStyle name="5_Anafim 2_דיווחים נוספים_2" xfId="3850"/>
    <cellStyle name="5_Anafim 2_דיווחים נוספים_4.4." xfId="3851"/>
    <cellStyle name="5_Anafim 2_דיווחים נוספים_4.4. 2" xfId="3852"/>
    <cellStyle name="5_Anafim 2_דיווחים נוספים_4.4. 2_דיווחים נוספים" xfId="3853"/>
    <cellStyle name="5_Anafim 2_דיווחים נוספים_4.4. 2_דיווחים נוספים_1" xfId="3854"/>
    <cellStyle name="5_Anafim 2_דיווחים נוספים_4.4. 2_דיווחים נוספים_פירוט אגח תשואה מעל 10% " xfId="3855"/>
    <cellStyle name="5_Anafim 2_דיווחים נוספים_4.4. 2_פירוט אגח תשואה מעל 10% " xfId="3856"/>
    <cellStyle name="5_Anafim 2_דיווחים נוספים_4.4._דיווחים נוספים" xfId="3857"/>
    <cellStyle name="5_Anafim 2_דיווחים נוספים_4.4._פירוט אגח תשואה מעל 10% " xfId="3858"/>
    <cellStyle name="5_Anafim 2_דיווחים נוספים_דיווחים נוספים" xfId="3859"/>
    <cellStyle name="5_Anafim 2_דיווחים נוספים_דיווחים נוספים 2" xfId="3860"/>
    <cellStyle name="5_Anafim 2_דיווחים נוספים_דיווחים נוספים 2_דיווחים נוספים" xfId="3861"/>
    <cellStyle name="5_Anafim 2_דיווחים נוספים_דיווחים נוספים 2_דיווחים נוספים_1" xfId="3862"/>
    <cellStyle name="5_Anafim 2_דיווחים נוספים_דיווחים נוספים 2_דיווחים נוספים_פירוט אגח תשואה מעל 10% " xfId="3863"/>
    <cellStyle name="5_Anafim 2_דיווחים נוספים_דיווחים נוספים 2_פירוט אגח תשואה מעל 10% " xfId="3864"/>
    <cellStyle name="5_Anafim 2_דיווחים נוספים_דיווחים נוספים_1" xfId="3865"/>
    <cellStyle name="5_Anafim 2_דיווחים נוספים_דיווחים נוספים_4.4." xfId="3866"/>
    <cellStyle name="5_Anafim 2_דיווחים נוספים_דיווחים נוספים_4.4. 2" xfId="3867"/>
    <cellStyle name="5_Anafim 2_דיווחים נוספים_דיווחים נוספים_4.4. 2_דיווחים נוספים" xfId="3868"/>
    <cellStyle name="5_Anafim 2_דיווחים נוספים_דיווחים נוספים_4.4. 2_דיווחים נוספים_1" xfId="3869"/>
    <cellStyle name="5_Anafim 2_דיווחים נוספים_דיווחים נוספים_4.4. 2_דיווחים נוספים_פירוט אגח תשואה מעל 10% " xfId="3870"/>
    <cellStyle name="5_Anafim 2_דיווחים נוספים_דיווחים נוספים_4.4. 2_פירוט אגח תשואה מעל 10% " xfId="3871"/>
    <cellStyle name="5_Anafim 2_דיווחים נוספים_דיווחים נוספים_4.4._דיווחים נוספים" xfId="3872"/>
    <cellStyle name="5_Anafim 2_דיווחים נוספים_דיווחים נוספים_4.4._פירוט אגח תשואה מעל 10% " xfId="3873"/>
    <cellStyle name="5_Anafim 2_דיווחים נוספים_דיווחים נוספים_דיווחים נוספים" xfId="3874"/>
    <cellStyle name="5_Anafim 2_דיווחים נוספים_דיווחים נוספים_פירוט אגח תשואה מעל 10% " xfId="3875"/>
    <cellStyle name="5_Anafim 2_דיווחים נוספים_פירוט אגח תשואה מעל 10% " xfId="3876"/>
    <cellStyle name="5_Anafim 2_עסקאות שאושרו וטרם בוצעו  " xfId="3877"/>
    <cellStyle name="5_Anafim 2_עסקאות שאושרו וטרם בוצעו   2" xfId="3878"/>
    <cellStyle name="5_Anafim 2_עסקאות שאושרו וטרם בוצעו   2_דיווחים נוספים" xfId="3879"/>
    <cellStyle name="5_Anafim 2_עסקאות שאושרו וטרם בוצעו   2_דיווחים נוספים_1" xfId="3880"/>
    <cellStyle name="5_Anafim 2_עסקאות שאושרו וטרם בוצעו   2_דיווחים נוספים_פירוט אגח תשואה מעל 10% " xfId="3881"/>
    <cellStyle name="5_Anafim 2_עסקאות שאושרו וטרם בוצעו   2_פירוט אגח תשואה מעל 10% " xfId="3882"/>
    <cellStyle name="5_Anafim 2_עסקאות שאושרו וטרם בוצעו  _דיווחים נוספים" xfId="3883"/>
    <cellStyle name="5_Anafim 2_עסקאות שאושרו וטרם בוצעו  _פירוט אגח תשואה מעל 10% " xfId="3884"/>
    <cellStyle name="5_Anafim 2_פירוט אגח תשואה מעל 10% " xfId="3885"/>
    <cellStyle name="5_Anafim 2_פירוט אגח תשואה מעל 10%  2" xfId="3886"/>
    <cellStyle name="5_Anafim 2_פירוט אגח תשואה מעל 10%  2_דיווחים נוספים" xfId="3887"/>
    <cellStyle name="5_Anafim 2_פירוט אגח תשואה מעל 10%  2_דיווחים נוספים_1" xfId="3888"/>
    <cellStyle name="5_Anafim 2_פירוט אגח תשואה מעל 10%  2_דיווחים נוספים_פירוט אגח תשואה מעל 10% " xfId="3889"/>
    <cellStyle name="5_Anafim 2_פירוט אגח תשואה מעל 10%  2_פירוט אגח תשואה מעל 10% " xfId="3890"/>
    <cellStyle name="5_Anafim 2_פירוט אגח תשואה מעל 10% _1" xfId="3891"/>
    <cellStyle name="5_Anafim 2_פירוט אגח תשואה מעל 10% _4.4." xfId="3892"/>
    <cellStyle name="5_Anafim 2_פירוט אגח תשואה מעל 10% _4.4. 2" xfId="3893"/>
    <cellStyle name="5_Anafim 2_פירוט אגח תשואה מעל 10% _4.4. 2_דיווחים נוספים" xfId="3894"/>
    <cellStyle name="5_Anafim 2_פירוט אגח תשואה מעל 10% _4.4. 2_דיווחים נוספים_1" xfId="3895"/>
    <cellStyle name="5_Anafim 2_פירוט אגח תשואה מעל 10% _4.4. 2_דיווחים נוספים_פירוט אגח תשואה מעל 10% " xfId="3896"/>
    <cellStyle name="5_Anafim 2_פירוט אגח תשואה מעל 10% _4.4. 2_פירוט אגח תשואה מעל 10% " xfId="3897"/>
    <cellStyle name="5_Anafim 2_פירוט אגח תשואה מעל 10% _4.4._דיווחים נוספים" xfId="3898"/>
    <cellStyle name="5_Anafim 2_פירוט אגח תשואה מעל 10% _4.4._פירוט אגח תשואה מעל 10% " xfId="3899"/>
    <cellStyle name="5_Anafim 2_פירוט אגח תשואה מעל 10% _דיווחים נוספים" xfId="3900"/>
    <cellStyle name="5_Anafim 2_פירוט אגח תשואה מעל 10% _דיווחים נוספים_1" xfId="3901"/>
    <cellStyle name="5_Anafim 2_פירוט אגח תשואה מעל 10% _דיווחים נוספים_פירוט אגח תשואה מעל 10% " xfId="3902"/>
    <cellStyle name="5_Anafim 2_פירוט אגח תשואה מעל 10% _פירוט אגח תשואה מעל 10% " xfId="3903"/>
    <cellStyle name="5_Anafim 3" xfId="3904"/>
    <cellStyle name="5_Anafim 3_דיווחים נוספים" xfId="3905"/>
    <cellStyle name="5_Anafim 3_דיווחים נוספים_1" xfId="3906"/>
    <cellStyle name="5_Anafim 3_דיווחים נוספים_פירוט אגח תשואה מעל 10% " xfId="3907"/>
    <cellStyle name="5_Anafim 3_פירוט אגח תשואה מעל 10% " xfId="3908"/>
    <cellStyle name="5_Anafim_4.4." xfId="3909"/>
    <cellStyle name="5_Anafim_4.4. 2" xfId="3910"/>
    <cellStyle name="5_Anafim_4.4. 2_דיווחים נוספים" xfId="3911"/>
    <cellStyle name="5_Anafim_4.4. 2_דיווחים נוספים_1" xfId="3912"/>
    <cellStyle name="5_Anafim_4.4. 2_דיווחים נוספים_פירוט אגח תשואה מעל 10% " xfId="3913"/>
    <cellStyle name="5_Anafim_4.4. 2_פירוט אגח תשואה מעל 10% " xfId="3914"/>
    <cellStyle name="5_Anafim_4.4._דיווחים נוספים" xfId="3915"/>
    <cellStyle name="5_Anafim_4.4._פירוט אגח תשואה מעל 10% " xfId="3916"/>
    <cellStyle name="5_Anafim_דיווחים נוספים" xfId="3917"/>
    <cellStyle name="5_Anafim_דיווחים נוספים 2" xfId="3918"/>
    <cellStyle name="5_Anafim_דיווחים נוספים 2_דיווחים נוספים" xfId="3919"/>
    <cellStyle name="5_Anafim_דיווחים נוספים 2_דיווחים נוספים_1" xfId="3920"/>
    <cellStyle name="5_Anafim_דיווחים נוספים 2_דיווחים נוספים_פירוט אגח תשואה מעל 10% " xfId="3921"/>
    <cellStyle name="5_Anafim_דיווחים נוספים 2_פירוט אגח תשואה מעל 10% " xfId="3922"/>
    <cellStyle name="5_Anafim_דיווחים נוספים_1" xfId="3923"/>
    <cellStyle name="5_Anafim_דיווחים נוספים_1 2" xfId="3924"/>
    <cellStyle name="5_Anafim_דיווחים נוספים_1 2_דיווחים נוספים" xfId="3925"/>
    <cellStyle name="5_Anafim_דיווחים נוספים_1 2_דיווחים נוספים_1" xfId="3926"/>
    <cellStyle name="5_Anafim_דיווחים נוספים_1 2_דיווחים נוספים_פירוט אגח תשואה מעל 10% " xfId="3927"/>
    <cellStyle name="5_Anafim_דיווחים נוספים_1 2_פירוט אגח תשואה מעל 10% " xfId="3928"/>
    <cellStyle name="5_Anafim_דיווחים נוספים_1_4.4." xfId="3929"/>
    <cellStyle name="5_Anafim_דיווחים נוספים_1_4.4. 2" xfId="3930"/>
    <cellStyle name="5_Anafim_דיווחים נוספים_1_4.4. 2_דיווחים נוספים" xfId="3931"/>
    <cellStyle name="5_Anafim_דיווחים נוספים_1_4.4. 2_דיווחים נוספים_1" xfId="3932"/>
    <cellStyle name="5_Anafim_דיווחים נוספים_1_4.4. 2_דיווחים נוספים_פירוט אגח תשואה מעל 10% " xfId="3933"/>
    <cellStyle name="5_Anafim_דיווחים נוספים_1_4.4. 2_פירוט אגח תשואה מעל 10% " xfId="3934"/>
    <cellStyle name="5_Anafim_דיווחים נוספים_1_4.4._דיווחים נוספים" xfId="3935"/>
    <cellStyle name="5_Anafim_דיווחים נוספים_1_4.4._פירוט אגח תשואה מעל 10% " xfId="3936"/>
    <cellStyle name="5_Anafim_דיווחים נוספים_1_דיווחים נוספים" xfId="3937"/>
    <cellStyle name="5_Anafim_דיווחים נוספים_1_דיווחים נוספים 2" xfId="3938"/>
    <cellStyle name="5_Anafim_דיווחים נוספים_1_דיווחים נוספים 2_דיווחים נוספים" xfId="3939"/>
    <cellStyle name="5_Anafim_דיווחים נוספים_1_דיווחים נוספים 2_דיווחים נוספים_1" xfId="3940"/>
    <cellStyle name="5_Anafim_דיווחים נוספים_1_דיווחים נוספים 2_דיווחים נוספים_פירוט אגח תשואה מעל 10% " xfId="3941"/>
    <cellStyle name="5_Anafim_דיווחים נוספים_1_דיווחים נוספים 2_פירוט אגח תשואה מעל 10% " xfId="3942"/>
    <cellStyle name="5_Anafim_דיווחים נוספים_1_דיווחים נוספים_1" xfId="3943"/>
    <cellStyle name="5_Anafim_דיווחים נוספים_1_דיווחים נוספים_4.4." xfId="3944"/>
    <cellStyle name="5_Anafim_דיווחים נוספים_1_דיווחים נוספים_4.4. 2" xfId="3945"/>
    <cellStyle name="5_Anafim_דיווחים נוספים_1_דיווחים נוספים_4.4. 2_דיווחים נוספים" xfId="3946"/>
    <cellStyle name="5_Anafim_דיווחים נוספים_1_דיווחים נוספים_4.4. 2_דיווחים נוספים_1" xfId="3947"/>
    <cellStyle name="5_Anafim_דיווחים נוספים_1_דיווחים נוספים_4.4. 2_דיווחים נוספים_פירוט אגח תשואה מעל 10% " xfId="3948"/>
    <cellStyle name="5_Anafim_דיווחים נוספים_1_דיווחים נוספים_4.4. 2_פירוט אגח תשואה מעל 10% " xfId="3949"/>
    <cellStyle name="5_Anafim_דיווחים נוספים_1_דיווחים נוספים_4.4._דיווחים נוספים" xfId="3950"/>
    <cellStyle name="5_Anafim_דיווחים נוספים_1_דיווחים נוספים_4.4._פירוט אגח תשואה מעל 10% " xfId="3951"/>
    <cellStyle name="5_Anafim_דיווחים נוספים_1_דיווחים נוספים_דיווחים נוספים" xfId="3952"/>
    <cellStyle name="5_Anafim_דיווחים נוספים_1_דיווחים נוספים_פירוט אגח תשואה מעל 10% " xfId="3953"/>
    <cellStyle name="5_Anafim_דיווחים נוספים_1_פירוט אגח תשואה מעל 10% " xfId="3954"/>
    <cellStyle name="5_Anafim_דיווחים נוספים_2" xfId="3955"/>
    <cellStyle name="5_Anafim_דיווחים נוספים_2 2" xfId="3956"/>
    <cellStyle name="5_Anafim_דיווחים נוספים_2 2_דיווחים נוספים" xfId="3957"/>
    <cellStyle name="5_Anafim_דיווחים נוספים_2 2_דיווחים נוספים_1" xfId="3958"/>
    <cellStyle name="5_Anafim_דיווחים נוספים_2 2_דיווחים נוספים_פירוט אגח תשואה מעל 10% " xfId="3959"/>
    <cellStyle name="5_Anafim_דיווחים נוספים_2 2_פירוט אגח תשואה מעל 10% " xfId="3960"/>
    <cellStyle name="5_Anafim_דיווחים נוספים_2_4.4." xfId="3961"/>
    <cellStyle name="5_Anafim_דיווחים נוספים_2_4.4. 2" xfId="3962"/>
    <cellStyle name="5_Anafim_דיווחים נוספים_2_4.4. 2_דיווחים נוספים" xfId="3963"/>
    <cellStyle name="5_Anafim_דיווחים נוספים_2_4.4. 2_דיווחים נוספים_1" xfId="3964"/>
    <cellStyle name="5_Anafim_דיווחים נוספים_2_4.4. 2_דיווחים נוספים_פירוט אגח תשואה מעל 10% " xfId="3965"/>
    <cellStyle name="5_Anafim_דיווחים נוספים_2_4.4. 2_פירוט אגח תשואה מעל 10% " xfId="3966"/>
    <cellStyle name="5_Anafim_דיווחים נוספים_2_4.4._דיווחים נוספים" xfId="3967"/>
    <cellStyle name="5_Anafim_דיווחים נוספים_2_4.4._פירוט אגח תשואה מעל 10% " xfId="3968"/>
    <cellStyle name="5_Anafim_דיווחים נוספים_2_דיווחים נוספים" xfId="3969"/>
    <cellStyle name="5_Anafim_דיווחים נוספים_2_פירוט אגח תשואה מעל 10% " xfId="3970"/>
    <cellStyle name="5_Anafim_דיווחים נוספים_3" xfId="3971"/>
    <cellStyle name="5_Anafim_דיווחים נוספים_4.4." xfId="3972"/>
    <cellStyle name="5_Anafim_דיווחים נוספים_4.4. 2" xfId="3973"/>
    <cellStyle name="5_Anafim_דיווחים נוספים_4.4. 2_דיווחים נוספים" xfId="3974"/>
    <cellStyle name="5_Anafim_דיווחים נוספים_4.4. 2_דיווחים נוספים_1" xfId="3975"/>
    <cellStyle name="5_Anafim_דיווחים נוספים_4.4. 2_דיווחים נוספים_פירוט אגח תשואה מעל 10% " xfId="3976"/>
    <cellStyle name="5_Anafim_דיווחים נוספים_4.4. 2_פירוט אגח תשואה מעל 10% " xfId="3977"/>
    <cellStyle name="5_Anafim_דיווחים נוספים_4.4._דיווחים נוספים" xfId="3978"/>
    <cellStyle name="5_Anafim_דיווחים נוספים_4.4._פירוט אגח תשואה מעל 10% " xfId="3979"/>
    <cellStyle name="5_Anafim_דיווחים נוספים_דיווחים נוספים" xfId="3980"/>
    <cellStyle name="5_Anafim_דיווחים נוספים_דיווחים נוספים 2" xfId="3981"/>
    <cellStyle name="5_Anafim_דיווחים נוספים_דיווחים נוספים 2_דיווחים נוספים" xfId="3982"/>
    <cellStyle name="5_Anafim_דיווחים נוספים_דיווחים נוספים 2_דיווחים נוספים_1" xfId="3983"/>
    <cellStyle name="5_Anafim_דיווחים נוספים_דיווחים נוספים 2_דיווחים נוספים_פירוט אגח תשואה מעל 10% " xfId="3984"/>
    <cellStyle name="5_Anafim_דיווחים נוספים_דיווחים נוספים 2_פירוט אגח תשואה מעל 10% " xfId="3985"/>
    <cellStyle name="5_Anafim_דיווחים נוספים_דיווחים נוספים_1" xfId="3986"/>
    <cellStyle name="5_Anafim_דיווחים נוספים_דיווחים נוספים_4.4." xfId="3987"/>
    <cellStyle name="5_Anafim_דיווחים נוספים_דיווחים נוספים_4.4. 2" xfId="3988"/>
    <cellStyle name="5_Anafim_דיווחים נוספים_דיווחים נוספים_4.4. 2_דיווחים נוספים" xfId="3989"/>
    <cellStyle name="5_Anafim_דיווחים נוספים_דיווחים נוספים_4.4. 2_דיווחים נוספים_1" xfId="3990"/>
    <cellStyle name="5_Anafim_דיווחים נוספים_דיווחים נוספים_4.4. 2_דיווחים נוספים_פירוט אגח תשואה מעל 10% " xfId="3991"/>
    <cellStyle name="5_Anafim_דיווחים נוספים_דיווחים נוספים_4.4. 2_פירוט אגח תשואה מעל 10% " xfId="3992"/>
    <cellStyle name="5_Anafim_דיווחים נוספים_דיווחים נוספים_4.4._דיווחים נוספים" xfId="3993"/>
    <cellStyle name="5_Anafim_דיווחים נוספים_דיווחים נוספים_4.4._פירוט אגח תשואה מעל 10% " xfId="3994"/>
    <cellStyle name="5_Anafim_דיווחים נוספים_דיווחים נוספים_דיווחים נוספים" xfId="3995"/>
    <cellStyle name="5_Anafim_דיווחים נוספים_דיווחים נוספים_פירוט אגח תשואה מעל 10% " xfId="3996"/>
    <cellStyle name="5_Anafim_דיווחים נוספים_פירוט אגח תשואה מעל 10% " xfId="3997"/>
    <cellStyle name="5_Anafim_הערות" xfId="3998"/>
    <cellStyle name="5_Anafim_הערות 2" xfId="3999"/>
    <cellStyle name="5_Anafim_הערות 2_דיווחים נוספים" xfId="4000"/>
    <cellStyle name="5_Anafim_הערות 2_דיווחים נוספים_1" xfId="4001"/>
    <cellStyle name="5_Anafim_הערות 2_דיווחים נוספים_פירוט אגח תשואה מעל 10% " xfId="4002"/>
    <cellStyle name="5_Anafim_הערות 2_פירוט אגח תשואה מעל 10% " xfId="4003"/>
    <cellStyle name="5_Anafim_הערות_4.4." xfId="4004"/>
    <cellStyle name="5_Anafim_הערות_4.4. 2" xfId="4005"/>
    <cellStyle name="5_Anafim_הערות_4.4. 2_דיווחים נוספים" xfId="4006"/>
    <cellStyle name="5_Anafim_הערות_4.4. 2_דיווחים נוספים_1" xfId="4007"/>
    <cellStyle name="5_Anafim_הערות_4.4. 2_דיווחים נוספים_פירוט אגח תשואה מעל 10% " xfId="4008"/>
    <cellStyle name="5_Anafim_הערות_4.4. 2_פירוט אגח תשואה מעל 10% " xfId="4009"/>
    <cellStyle name="5_Anafim_הערות_4.4._דיווחים נוספים" xfId="4010"/>
    <cellStyle name="5_Anafim_הערות_4.4._פירוט אגח תשואה מעל 10% " xfId="4011"/>
    <cellStyle name="5_Anafim_הערות_דיווחים נוספים" xfId="4012"/>
    <cellStyle name="5_Anafim_הערות_דיווחים נוספים_1" xfId="4013"/>
    <cellStyle name="5_Anafim_הערות_דיווחים נוספים_פירוט אגח תשואה מעל 10% " xfId="4014"/>
    <cellStyle name="5_Anafim_הערות_פירוט אגח תשואה מעל 10% " xfId="4015"/>
    <cellStyle name="5_Anafim_יתרת מסגרות אשראי לניצול " xfId="4016"/>
    <cellStyle name="5_Anafim_יתרת מסגרות אשראי לניצול  2" xfId="4017"/>
    <cellStyle name="5_Anafim_יתרת מסגרות אשראי לניצול  2_דיווחים נוספים" xfId="4018"/>
    <cellStyle name="5_Anafim_יתרת מסגרות אשראי לניצול  2_דיווחים נוספים_1" xfId="4019"/>
    <cellStyle name="5_Anafim_יתרת מסגרות אשראי לניצול  2_דיווחים נוספים_פירוט אגח תשואה מעל 10% " xfId="4020"/>
    <cellStyle name="5_Anafim_יתרת מסגרות אשראי לניצול  2_פירוט אגח תשואה מעל 10% " xfId="4021"/>
    <cellStyle name="5_Anafim_יתרת מסגרות אשראי לניצול _4.4." xfId="4022"/>
    <cellStyle name="5_Anafim_יתרת מסגרות אשראי לניצול _4.4. 2" xfId="4023"/>
    <cellStyle name="5_Anafim_יתרת מסגרות אשראי לניצול _4.4. 2_דיווחים נוספים" xfId="4024"/>
    <cellStyle name="5_Anafim_יתרת מסגרות אשראי לניצול _4.4. 2_דיווחים נוספים_1" xfId="4025"/>
    <cellStyle name="5_Anafim_יתרת מסגרות אשראי לניצול _4.4. 2_דיווחים נוספים_פירוט אגח תשואה מעל 10% " xfId="4026"/>
    <cellStyle name="5_Anafim_יתרת מסגרות אשראי לניצול _4.4. 2_פירוט אגח תשואה מעל 10% " xfId="4027"/>
    <cellStyle name="5_Anafim_יתרת מסגרות אשראי לניצול _4.4._דיווחים נוספים" xfId="4028"/>
    <cellStyle name="5_Anafim_יתרת מסגרות אשראי לניצול _4.4._פירוט אגח תשואה מעל 10% " xfId="4029"/>
    <cellStyle name="5_Anafim_יתרת מסגרות אשראי לניצול _דיווחים נוספים" xfId="4030"/>
    <cellStyle name="5_Anafim_יתרת מסגרות אשראי לניצול _דיווחים נוספים_1" xfId="4031"/>
    <cellStyle name="5_Anafim_יתרת מסגרות אשראי לניצול _דיווחים נוספים_פירוט אגח תשואה מעל 10% " xfId="4032"/>
    <cellStyle name="5_Anafim_יתרת מסגרות אשראי לניצול _פירוט אגח תשואה מעל 10% " xfId="4033"/>
    <cellStyle name="5_Anafim_עסקאות שאושרו וטרם בוצעו  " xfId="4034"/>
    <cellStyle name="5_Anafim_עסקאות שאושרו וטרם בוצעו   2" xfId="4035"/>
    <cellStyle name="5_Anafim_עסקאות שאושרו וטרם בוצעו   2_דיווחים נוספים" xfId="4036"/>
    <cellStyle name="5_Anafim_עסקאות שאושרו וטרם בוצעו   2_דיווחים נוספים_1" xfId="4037"/>
    <cellStyle name="5_Anafim_עסקאות שאושרו וטרם בוצעו   2_דיווחים נוספים_פירוט אגח תשואה מעל 10% " xfId="4038"/>
    <cellStyle name="5_Anafim_עסקאות שאושרו וטרם בוצעו   2_פירוט אגח תשואה מעל 10% " xfId="4039"/>
    <cellStyle name="5_Anafim_עסקאות שאושרו וטרם בוצעו  _1" xfId="4040"/>
    <cellStyle name="5_Anafim_עסקאות שאושרו וטרם בוצעו  _1 2" xfId="4041"/>
    <cellStyle name="5_Anafim_עסקאות שאושרו וטרם בוצעו  _1 2_דיווחים נוספים" xfId="4042"/>
    <cellStyle name="5_Anafim_עסקאות שאושרו וטרם בוצעו  _1 2_דיווחים נוספים_1" xfId="4043"/>
    <cellStyle name="5_Anafim_עסקאות שאושרו וטרם בוצעו  _1 2_דיווחים נוספים_פירוט אגח תשואה מעל 10% " xfId="4044"/>
    <cellStyle name="5_Anafim_עסקאות שאושרו וטרם בוצעו  _1 2_פירוט אגח תשואה מעל 10% " xfId="4045"/>
    <cellStyle name="5_Anafim_עסקאות שאושרו וטרם בוצעו  _1_דיווחים נוספים" xfId="4046"/>
    <cellStyle name="5_Anafim_עסקאות שאושרו וטרם בוצעו  _1_פירוט אגח תשואה מעל 10% " xfId="4047"/>
    <cellStyle name="5_Anafim_עסקאות שאושרו וטרם בוצעו  _4.4." xfId="4048"/>
    <cellStyle name="5_Anafim_עסקאות שאושרו וטרם בוצעו  _4.4. 2" xfId="4049"/>
    <cellStyle name="5_Anafim_עסקאות שאושרו וטרם בוצעו  _4.4. 2_דיווחים נוספים" xfId="4050"/>
    <cellStyle name="5_Anafim_עסקאות שאושרו וטרם בוצעו  _4.4. 2_דיווחים נוספים_1" xfId="4051"/>
    <cellStyle name="5_Anafim_עסקאות שאושרו וטרם בוצעו  _4.4. 2_דיווחים נוספים_פירוט אגח תשואה מעל 10% " xfId="4052"/>
    <cellStyle name="5_Anafim_עסקאות שאושרו וטרם בוצעו  _4.4. 2_פירוט אגח תשואה מעל 10% " xfId="4053"/>
    <cellStyle name="5_Anafim_עסקאות שאושרו וטרם בוצעו  _4.4._דיווחים נוספים" xfId="4054"/>
    <cellStyle name="5_Anafim_עסקאות שאושרו וטרם בוצעו  _4.4._פירוט אגח תשואה מעל 10% " xfId="4055"/>
    <cellStyle name="5_Anafim_עסקאות שאושרו וטרם בוצעו  _דיווחים נוספים" xfId="4056"/>
    <cellStyle name="5_Anafim_עסקאות שאושרו וטרם בוצעו  _דיווחים נוספים_1" xfId="4057"/>
    <cellStyle name="5_Anafim_עסקאות שאושרו וטרם בוצעו  _דיווחים נוספים_פירוט אגח תשואה מעל 10% " xfId="4058"/>
    <cellStyle name="5_Anafim_עסקאות שאושרו וטרם בוצעו  _פירוט אגח תשואה מעל 10% " xfId="4059"/>
    <cellStyle name="5_Anafim_פירוט אגח תשואה מעל 10% " xfId="4060"/>
    <cellStyle name="5_Anafim_פירוט אגח תשואה מעל 10%  2" xfId="4061"/>
    <cellStyle name="5_Anafim_פירוט אגח תשואה מעל 10%  2_דיווחים נוספים" xfId="4062"/>
    <cellStyle name="5_Anafim_פירוט אגח תשואה מעל 10%  2_דיווחים נוספים_1" xfId="4063"/>
    <cellStyle name="5_Anafim_פירוט אגח תשואה מעל 10%  2_דיווחים נוספים_פירוט אגח תשואה מעל 10% " xfId="4064"/>
    <cellStyle name="5_Anafim_פירוט אגח תשואה מעל 10%  2_פירוט אגח תשואה מעל 10% " xfId="4065"/>
    <cellStyle name="5_Anafim_פירוט אגח תשואה מעל 10% _1" xfId="4066"/>
    <cellStyle name="5_Anafim_פירוט אגח תשואה מעל 10% _4.4." xfId="4067"/>
    <cellStyle name="5_Anafim_פירוט אגח תשואה מעל 10% _4.4. 2" xfId="4068"/>
    <cellStyle name="5_Anafim_פירוט אגח תשואה מעל 10% _4.4. 2_דיווחים נוספים" xfId="4069"/>
    <cellStyle name="5_Anafim_פירוט אגח תשואה מעל 10% _4.4. 2_דיווחים נוספים_1" xfId="4070"/>
    <cellStyle name="5_Anafim_פירוט אגח תשואה מעל 10% _4.4. 2_דיווחים נוספים_פירוט אגח תשואה מעל 10% " xfId="4071"/>
    <cellStyle name="5_Anafim_פירוט אגח תשואה מעל 10% _4.4. 2_פירוט אגח תשואה מעל 10% " xfId="4072"/>
    <cellStyle name="5_Anafim_פירוט אגח תשואה מעל 10% _4.4._דיווחים נוספים" xfId="4073"/>
    <cellStyle name="5_Anafim_פירוט אגח תשואה מעל 10% _4.4._פירוט אגח תשואה מעל 10% " xfId="4074"/>
    <cellStyle name="5_Anafim_פירוט אגח תשואה מעל 10% _דיווחים נוספים" xfId="4075"/>
    <cellStyle name="5_Anafim_פירוט אגח תשואה מעל 10% _דיווחים נוספים_1" xfId="4076"/>
    <cellStyle name="5_Anafim_פירוט אגח תשואה מעל 10% _דיווחים נוספים_פירוט אגח תשואה מעל 10% " xfId="4077"/>
    <cellStyle name="5_Anafim_פירוט אגח תשואה מעל 10% _פירוט אגח תשואה מעל 10% " xfId="4078"/>
    <cellStyle name="5_אחזקות בעלי ענין -DATA - ערכים" xfId="4079"/>
    <cellStyle name="5_דיווחים נוספים" xfId="4080"/>
    <cellStyle name="5_דיווחים נוספים 2" xfId="4081"/>
    <cellStyle name="5_דיווחים נוספים 2_דיווחים נוספים" xfId="4082"/>
    <cellStyle name="5_דיווחים נוספים 2_דיווחים נוספים_1" xfId="4083"/>
    <cellStyle name="5_דיווחים נוספים 2_דיווחים נוספים_פירוט אגח תשואה מעל 10% " xfId="4084"/>
    <cellStyle name="5_דיווחים נוספים 2_פירוט אגח תשואה מעל 10% " xfId="4085"/>
    <cellStyle name="5_דיווחים נוספים_1" xfId="4086"/>
    <cellStyle name="5_דיווחים נוספים_1 2" xfId="4087"/>
    <cellStyle name="5_דיווחים נוספים_1 2_דיווחים נוספים" xfId="4088"/>
    <cellStyle name="5_דיווחים נוספים_1 2_דיווחים נוספים_1" xfId="4089"/>
    <cellStyle name="5_דיווחים נוספים_1 2_דיווחים נוספים_פירוט אגח תשואה מעל 10% " xfId="4090"/>
    <cellStyle name="5_דיווחים נוספים_1 2_פירוט אגח תשואה מעל 10% " xfId="4091"/>
    <cellStyle name="5_דיווחים נוספים_1_4.4." xfId="4092"/>
    <cellStyle name="5_דיווחים נוספים_1_4.4. 2" xfId="4093"/>
    <cellStyle name="5_דיווחים נוספים_1_4.4. 2_דיווחים נוספים" xfId="4094"/>
    <cellStyle name="5_דיווחים נוספים_1_4.4. 2_דיווחים נוספים_1" xfId="4095"/>
    <cellStyle name="5_דיווחים נוספים_1_4.4. 2_דיווחים נוספים_פירוט אגח תשואה מעל 10% " xfId="4096"/>
    <cellStyle name="5_דיווחים נוספים_1_4.4. 2_פירוט אגח תשואה מעל 10% " xfId="4097"/>
    <cellStyle name="5_דיווחים נוספים_1_4.4._דיווחים נוספים" xfId="4098"/>
    <cellStyle name="5_דיווחים נוספים_1_4.4._פירוט אגח תשואה מעל 10% " xfId="4099"/>
    <cellStyle name="5_דיווחים נוספים_1_דיווחים נוספים" xfId="4100"/>
    <cellStyle name="5_דיווחים נוספים_1_דיווחים נוספים 2" xfId="4101"/>
    <cellStyle name="5_דיווחים נוספים_1_דיווחים נוספים 2_דיווחים נוספים" xfId="4102"/>
    <cellStyle name="5_דיווחים נוספים_1_דיווחים נוספים 2_דיווחים נוספים_1" xfId="4103"/>
    <cellStyle name="5_דיווחים נוספים_1_דיווחים נוספים 2_דיווחים נוספים_פירוט אגח תשואה מעל 10% " xfId="4104"/>
    <cellStyle name="5_דיווחים נוספים_1_דיווחים נוספים 2_פירוט אגח תשואה מעל 10% " xfId="4105"/>
    <cellStyle name="5_דיווחים נוספים_1_דיווחים נוספים_1" xfId="4106"/>
    <cellStyle name="5_דיווחים נוספים_1_דיווחים נוספים_4.4." xfId="4107"/>
    <cellStyle name="5_דיווחים נוספים_1_דיווחים נוספים_4.4. 2" xfId="4108"/>
    <cellStyle name="5_דיווחים נוספים_1_דיווחים נוספים_4.4. 2_דיווחים נוספים" xfId="4109"/>
    <cellStyle name="5_דיווחים נוספים_1_דיווחים נוספים_4.4. 2_דיווחים נוספים_1" xfId="4110"/>
    <cellStyle name="5_דיווחים נוספים_1_דיווחים נוספים_4.4. 2_דיווחים נוספים_פירוט אגח תשואה מעל 10% " xfId="4111"/>
    <cellStyle name="5_דיווחים נוספים_1_דיווחים נוספים_4.4. 2_פירוט אגח תשואה מעל 10% " xfId="4112"/>
    <cellStyle name="5_דיווחים נוספים_1_דיווחים נוספים_4.4._דיווחים נוספים" xfId="4113"/>
    <cellStyle name="5_דיווחים נוספים_1_דיווחים נוספים_4.4._פירוט אגח תשואה מעל 10% " xfId="4114"/>
    <cellStyle name="5_דיווחים נוספים_1_דיווחים נוספים_דיווחים נוספים" xfId="4115"/>
    <cellStyle name="5_דיווחים נוספים_1_דיווחים נוספים_פירוט אגח תשואה מעל 10% " xfId="4116"/>
    <cellStyle name="5_דיווחים נוספים_1_פירוט אגח תשואה מעל 10% " xfId="4117"/>
    <cellStyle name="5_דיווחים נוספים_2" xfId="4118"/>
    <cellStyle name="5_דיווחים נוספים_2 2" xfId="4119"/>
    <cellStyle name="5_דיווחים נוספים_2 2_דיווחים נוספים" xfId="4120"/>
    <cellStyle name="5_דיווחים נוספים_2 2_דיווחים נוספים_1" xfId="4121"/>
    <cellStyle name="5_דיווחים נוספים_2 2_דיווחים נוספים_פירוט אגח תשואה מעל 10% " xfId="4122"/>
    <cellStyle name="5_דיווחים נוספים_2 2_פירוט אגח תשואה מעל 10% " xfId="4123"/>
    <cellStyle name="5_דיווחים נוספים_2_4.4." xfId="4124"/>
    <cellStyle name="5_דיווחים נוספים_2_4.4. 2" xfId="4125"/>
    <cellStyle name="5_דיווחים נוספים_2_4.4. 2_דיווחים נוספים" xfId="4126"/>
    <cellStyle name="5_דיווחים נוספים_2_4.4. 2_דיווחים נוספים_1" xfId="4127"/>
    <cellStyle name="5_דיווחים נוספים_2_4.4. 2_דיווחים נוספים_פירוט אגח תשואה מעל 10% " xfId="4128"/>
    <cellStyle name="5_דיווחים נוספים_2_4.4. 2_פירוט אגח תשואה מעל 10% " xfId="4129"/>
    <cellStyle name="5_דיווחים נוספים_2_4.4._דיווחים נוספים" xfId="4130"/>
    <cellStyle name="5_דיווחים נוספים_2_4.4._פירוט אגח תשואה מעל 10% " xfId="4131"/>
    <cellStyle name="5_דיווחים נוספים_2_דיווחים נוספים" xfId="4132"/>
    <cellStyle name="5_דיווחים נוספים_2_פירוט אגח תשואה מעל 10% " xfId="4133"/>
    <cellStyle name="5_דיווחים נוספים_3" xfId="4134"/>
    <cellStyle name="5_דיווחים נוספים_4.4." xfId="4135"/>
    <cellStyle name="5_דיווחים נוספים_4.4. 2" xfId="4136"/>
    <cellStyle name="5_דיווחים נוספים_4.4. 2_דיווחים נוספים" xfId="4137"/>
    <cellStyle name="5_דיווחים נוספים_4.4. 2_דיווחים נוספים_1" xfId="4138"/>
    <cellStyle name="5_דיווחים נוספים_4.4. 2_דיווחים נוספים_1_15" xfId="4139"/>
    <cellStyle name="5_דיווחים נוספים_4.4. 2_דיווחים נוספים_פירוט אגח תשואה מעל 10% " xfId="4140"/>
    <cellStyle name="5_דיווחים נוספים_4.4. 2_דיווחים נוספים_פירוט אגח תשואה מעל 10% _15" xfId="4141"/>
    <cellStyle name="5_דיווחים נוספים_4.4. 2_פירוט אגח תשואה מעל 10% " xfId="4142"/>
    <cellStyle name="5_דיווחים נוספים_4.4. 2_פירוט אגח תשואה מעל 10% _15" xfId="4143"/>
    <cellStyle name="5_דיווחים נוספים_4.4._דיווחים נוספים" xfId="4144"/>
    <cellStyle name="5_דיווחים נוספים_4.4._דיווחים נוספים_15" xfId="4145"/>
    <cellStyle name="5_דיווחים נוספים_4.4._פירוט אגח תשואה מעל 10% " xfId="4146"/>
    <cellStyle name="5_דיווחים נוספים_4.4._פירוט אגח תשואה מעל 10% _15" xfId="4147"/>
    <cellStyle name="5_דיווחים נוספים_דיווחים נוספים" xfId="4148"/>
    <cellStyle name="5_דיווחים נוספים_דיווחים נוספים 2" xfId="4149"/>
    <cellStyle name="5_דיווחים נוספים_דיווחים נוספים 2_15" xfId="4150"/>
    <cellStyle name="5_דיווחים נוספים_דיווחים נוספים 2_דיווחים נוספים" xfId="4151"/>
    <cellStyle name="5_דיווחים נוספים_דיווחים נוספים 2_דיווחים נוספים_1" xfId="4152"/>
    <cellStyle name="5_דיווחים נוספים_דיווחים נוספים 2_דיווחים נוספים_1_15" xfId="4153"/>
    <cellStyle name="5_דיווחים נוספים_דיווחים נוספים 2_דיווחים נוספים_15" xfId="4154"/>
    <cellStyle name="5_דיווחים נוספים_דיווחים נוספים 2_דיווחים נוספים_פירוט אגח תשואה מעל 10% " xfId="4155"/>
    <cellStyle name="5_דיווחים נוספים_דיווחים נוספים 2_דיווחים נוספים_פירוט אגח תשואה מעל 10% _15" xfId="4156"/>
    <cellStyle name="5_דיווחים נוספים_דיווחים נוספים 2_פירוט אגח תשואה מעל 10% " xfId="4157"/>
    <cellStyle name="5_דיווחים נוספים_דיווחים נוספים 2_פירוט אגח תשואה מעל 10% _15" xfId="4158"/>
    <cellStyle name="5_דיווחים נוספים_דיווחים נוספים_1" xfId="4159"/>
    <cellStyle name="5_דיווחים נוספים_דיווחים נוספים_1_15" xfId="4160"/>
    <cellStyle name="5_דיווחים נוספים_דיווחים נוספים_15" xfId="4161"/>
    <cellStyle name="5_דיווחים נוספים_דיווחים נוספים_4.4." xfId="4162"/>
    <cellStyle name="5_דיווחים נוספים_דיווחים נוספים_4.4. 2" xfId="4163"/>
    <cellStyle name="5_דיווחים נוספים_דיווחים נוספים_4.4. 2_15" xfId="4164"/>
    <cellStyle name="5_דיווחים נוספים_דיווחים נוספים_4.4. 2_דיווחים נוספים" xfId="4165"/>
    <cellStyle name="5_דיווחים נוספים_דיווחים נוספים_4.4. 2_דיווחים נוספים_1" xfId="4166"/>
    <cellStyle name="5_דיווחים נוספים_דיווחים נוספים_4.4. 2_דיווחים נוספים_1_15" xfId="4167"/>
    <cellStyle name="5_דיווחים נוספים_דיווחים נוספים_4.4. 2_דיווחים נוספים_15" xfId="4168"/>
    <cellStyle name="5_דיווחים נוספים_דיווחים נוספים_4.4. 2_דיווחים נוספים_פירוט אגח תשואה מעל 10% " xfId="4169"/>
    <cellStyle name="5_דיווחים נוספים_דיווחים נוספים_4.4. 2_דיווחים נוספים_פירוט אגח תשואה מעל 10% _15" xfId="4170"/>
    <cellStyle name="5_דיווחים נוספים_דיווחים נוספים_4.4. 2_פירוט אגח תשואה מעל 10% " xfId="4171"/>
    <cellStyle name="5_דיווחים נוספים_דיווחים נוספים_4.4. 2_פירוט אגח תשואה מעל 10% _15" xfId="4172"/>
    <cellStyle name="5_דיווחים נוספים_דיווחים נוספים_4.4._15" xfId="4173"/>
    <cellStyle name="5_דיווחים נוספים_דיווחים נוספים_4.4._דיווחים נוספים" xfId="4174"/>
    <cellStyle name="5_דיווחים נוספים_דיווחים נוספים_4.4._דיווחים נוספים_15" xfId="4175"/>
    <cellStyle name="5_דיווחים נוספים_דיווחים נוספים_4.4._פירוט אגח תשואה מעל 10% " xfId="4176"/>
    <cellStyle name="5_דיווחים נוספים_דיווחים נוספים_4.4._פירוט אגח תשואה מעל 10% _15" xfId="4177"/>
    <cellStyle name="5_דיווחים נוספים_דיווחים נוספים_דיווחים נוספים" xfId="4178"/>
    <cellStyle name="5_דיווחים נוספים_דיווחים נוספים_דיווחים נוספים_15" xfId="4179"/>
    <cellStyle name="5_דיווחים נוספים_דיווחים נוספים_פירוט אגח תשואה מעל 10% " xfId="4180"/>
    <cellStyle name="5_דיווחים נוספים_דיווחים נוספים_פירוט אגח תשואה מעל 10% _15" xfId="4181"/>
    <cellStyle name="5_דיווחים נוספים_פירוט אגח תשואה מעל 10% " xfId="4182"/>
    <cellStyle name="5_דיווחים נוספים_פירוט אגח תשואה מעל 10% _15" xfId="4183"/>
    <cellStyle name="5_הערות" xfId="4184"/>
    <cellStyle name="5_הערות 2" xfId="4185"/>
    <cellStyle name="5_הערות 2_15" xfId="4186"/>
    <cellStyle name="5_הערות 2_דיווחים נוספים" xfId="4187"/>
    <cellStyle name="5_הערות 2_דיווחים נוספים_1" xfId="4188"/>
    <cellStyle name="5_הערות 2_דיווחים נוספים_1_15" xfId="4189"/>
    <cellStyle name="5_הערות 2_דיווחים נוספים_15" xfId="4190"/>
    <cellStyle name="5_הערות 2_דיווחים נוספים_פירוט אגח תשואה מעל 10% " xfId="4191"/>
    <cellStyle name="5_הערות 2_דיווחים נוספים_פירוט אגח תשואה מעל 10% _15" xfId="4192"/>
    <cellStyle name="5_הערות 2_פירוט אגח תשואה מעל 10% " xfId="4193"/>
    <cellStyle name="5_הערות 2_פירוט אגח תשואה מעל 10% _15" xfId="4194"/>
    <cellStyle name="5_הערות_15" xfId="4195"/>
    <cellStyle name="5_הערות_4.4." xfId="4196"/>
    <cellStyle name="5_הערות_4.4. 2" xfId="4197"/>
    <cellStyle name="5_הערות_4.4. 2_15" xfId="4198"/>
    <cellStyle name="5_הערות_4.4. 2_דיווחים נוספים" xfId="4199"/>
    <cellStyle name="5_הערות_4.4. 2_דיווחים נוספים_1" xfId="4200"/>
    <cellStyle name="5_הערות_4.4. 2_דיווחים נוספים_1_15" xfId="4201"/>
    <cellStyle name="5_הערות_4.4. 2_דיווחים נוספים_15" xfId="4202"/>
    <cellStyle name="5_הערות_4.4. 2_דיווחים נוספים_פירוט אגח תשואה מעל 10% " xfId="4203"/>
    <cellStyle name="5_הערות_4.4. 2_דיווחים נוספים_פירוט אגח תשואה מעל 10% _15" xfId="4204"/>
    <cellStyle name="5_הערות_4.4. 2_פירוט אגח תשואה מעל 10% " xfId="4205"/>
    <cellStyle name="5_הערות_4.4. 2_פירוט אגח תשואה מעל 10% _15" xfId="4206"/>
    <cellStyle name="5_הערות_4.4._15" xfId="4207"/>
    <cellStyle name="5_הערות_4.4._דיווחים נוספים" xfId="4208"/>
    <cellStyle name="5_הערות_4.4._דיווחים נוספים_15" xfId="4209"/>
    <cellStyle name="5_הערות_4.4._פירוט אגח תשואה מעל 10% " xfId="4210"/>
    <cellStyle name="5_הערות_4.4._פירוט אגח תשואה מעל 10% _15" xfId="4211"/>
    <cellStyle name="5_הערות_דיווחים נוספים" xfId="4212"/>
    <cellStyle name="5_הערות_דיווחים נוספים_1" xfId="4213"/>
    <cellStyle name="5_הערות_דיווחים נוספים_1_15" xfId="4214"/>
    <cellStyle name="5_הערות_דיווחים נוספים_15" xfId="4215"/>
    <cellStyle name="5_הערות_דיווחים נוספים_פירוט אגח תשואה מעל 10% " xfId="4216"/>
    <cellStyle name="5_הערות_דיווחים נוספים_פירוט אגח תשואה מעל 10% _15" xfId="4217"/>
    <cellStyle name="5_הערות_פירוט אגח תשואה מעל 10% " xfId="4218"/>
    <cellStyle name="5_הערות_פירוט אגח תשואה מעל 10% _15" xfId="4219"/>
    <cellStyle name="5_יתרת מסגרות אשראי לניצול " xfId="4220"/>
    <cellStyle name="5_יתרת מסגרות אשראי לניצול  2" xfId="4221"/>
    <cellStyle name="5_יתרת מסגרות אשראי לניצול  2_15" xfId="4222"/>
    <cellStyle name="5_יתרת מסגרות אשראי לניצול  2_דיווחים נוספים" xfId="4223"/>
    <cellStyle name="5_יתרת מסגרות אשראי לניצול  2_דיווחים נוספים_1" xfId="4224"/>
    <cellStyle name="5_יתרת מסגרות אשראי לניצול  2_דיווחים נוספים_1_15" xfId="4225"/>
    <cellStyle name="5_יתרת מסגרות אשראי לניצול  2_דיווחים נוספים_15" xfId="4226"/>
    <cellStyle name="5_יתרת מסגרות אשראי לניצול  2_דיווחים נוספים_פירוט אגח תשואה מעל 10% " xfId="4227"/>
    <cellStyle name="5_יתרת מסגרות אשראי לניצול  2_דיווחים נוספים_פירוט אגח תשואה מעל 10% _15" xfId="4228"/>
    <cellStyle name="5_יתרת מסגרות אשראי לניצול  2_פירוט אגח תשואה מעל 10% " xfId="4229"/>
    <cellStyle name="5_יתרת מסגרות אשראי לניצול  2_פירוט אגח תשואה מעל 10% _15" xfId="4230"/>
    <cellStyle name="5_יתרת מסגרות אשראי לניצול _15" xfId="4231"/>
    <cellStyle name="5_יתרת מסגרות אשראי לניצול _4.4." xfId="4232"/>
    <cellStyle name="5_יתרת מסגרות אשראי לניצול _4.4. 2" xfId="4233"/>
    <cellStyle name="5_יתרת מסגרות אשראי לניצול _4.4. 2_15" xfId="4234"/>
    <cellStyle name="5_יתרת מסגרות אשראי לניצול _4.4. 2_דיווחים נוספים" xfId="4235"/>
    <cellStyle name="5_יתרת מסגרות אשראי לניצול _4.4. 2_דיווחים נוספים_1" xfId="4236"/>
    <cellStyle name="5_יתרת מסגרות אשראי לניצול _4.4. 2_דיווחים נוספים_1_15" xfId="4237"/>
    <cellStyle name="5_יתרת מסגרות אשראי לניצול _4.4. 2_דיווחים נוספים_15" xfId="4238"/>
    <cellStyle name="5_יתרת מסגרות אשראי לניצול _4.4. 2_דיווחים נוספים_פירוט אגח תשואה מעל 10% " xfId="4239"/>
    <cellStyle name="5_יתרת מסגרות אשראי לניצול _4.4. 2_דיווחים נוספים_פירוט אגח תשואה מעל 10% _15" xfId="4240"/>
    <cellStyle name="5_יתרת מסגרות אשראי לניצול _4.4. 2_פירוט אגח תשואה מעל 10% " xfId="4241"/>
    <cellStyle name="5_יתרת מסגרות אשראי לניצול _4.4. 2_פירוט אגח תשואה מעל 10% _15" xfId="4242"/>
    <cellStyle name="5_יתרת מסגרות אשראי לניצול _4.4._15" xfId="4243"/>
    <cellStyle name="5_יתרת מסגרות אשראי לניצול _4.4._דיווחים נוספים" xfId="4244"/>
    <cellStyle name="5_יתרת מסגרות אשראי לניצול _4.4._דיווחים נוספים_15" xfId="4245"/>
    <cellStyle name="5_יתרת מסגרות אשראי לניצול _4.4._פירוט אגח תשואה מעל 10% " xfId="4246"/>
    <cellStyle name="5_יתרת מסגרות אשראי לניצול _4.4._פירוט אגח תשואה מעל 10% _15" xfId="4247"/>
    <cellStyle name="5_יתרת מסגרות אשראי לניצול _דיווחים נוספים" xfId="4248"/>
    <cellStyle name="5_יתרת מסגרות אשראי לניצול _דיווחים נוספים_1" xfId="4249"/>
    <cellStyle name="5_יתרת מסגרות אשראי לניצול _דיווחים נוספים_1_15" xfId="4250"/>
    <cellStyle name="5_יתרת מסגרות אשראי לניצול _דיווחים נוספים_15" xfId="4251"/>
    <cellStyle name="5_יתרת מסגרות אשראי לניצול _דיווחים נוספים_פירוט אגח תשואה מעל 10% " xfId="4252"/>
    <cellStyle name="5_יתרת מסגרות אשראי לניצול _דיווחים נוספים_פירוט אגח תשואה מעל 10% _15" xfId="4253"/>
    <cellStyle name="5_יתרת מסגרות אשראי לניצול _פירוט אגח תשואה מעל 10% " xfId="4254"/>
    <cellStyle name="5_יתרת מסגרות אשראי לניצול _פירוט אגח תשואה מעל 10% _15" xfId="4255"/>
    <cellStyle name="5_משקל בתא100" xfId="4256"/>
    <cellStyle name="5_משקל בתא100 2" xfId="4257"/>
    <cellStyle name="5_משקל בתא100 2 2" xfId="4258"/>
    <cellStyle name="5_משקל בתא100 2 2_15" xfId="4259"/>
    <cellStyle name="5_משקל בתא100 2 2_דיווחים נוספים" xfId="4260"/>
    <cellStyle name="5_משקל בתא100 2 2_דיווחים נוספים_1" xfId="4261"/>
    <cellStyle name="5_משקל בתא100 2 2_דיווחים נוספים_1_15" xfId="4262"/>
    <cellStyle name="5_משקל בתא100 2 2_דיווחים נוספים_15" xfId="4263"/>
    <cellStyle name="5_משקל בתא100 2 2_דיווחים נוספים_פירוט אגח תשואה מעל 10% " xfId="4264"/>
    <cellStyle name="5_משקל בתא100 2 2_דיווחים נוספים_פירוט אגח תשואה מעל 10% _15" xfId="4265"/>
    <cellStyle name="5_משקל בתא100 2 2_פירוט אגח תשואה מעל 10% " xfId="4266"/>
    <cellStyle name="5_משקל בתא100 2 2_פירוט אגח תשואה מעל 10% _15" xfId="4267"/>
    <cellStyle name="5_משקל בתא100 2_15" xfId="4268"/>
    <cellStyle name="5_משקל בתא100 2_4.4." xfId="4269"/>
    <cellStyle name="5_משקל בתא100 2_4.4. 2" xfId="4270"/>
    <cellStyle name="5_משקל בתא100 2_4.4. 2_15" xfId="4271"/>
    <cellStyle name="5_משקל בתא100 2_4.4. 2_דיווחים נוספים" xfId="4272"/>
    <cellStyle name="5_משקל בתא100 2_4.4. 2_דיווחים נוספים_1" xfId="4273"/>
    <cellStyle name="5_משקל בתא100 2_4.4. 2_דיווחים נוספים_1_15" xfId="4274"/>
    <cellStyle name="5_משקל בתא100 2_4.4. 2_דיווחים נוספים_15" xfId="4275"/>
    <cellStyle name="5_משקל בתא100 2_4.4. 2_דיווחים נוספים_פירוט אגח תשואה מעל 10% " xfId="4276"/>
    <cellStyle name="5_משקל בתא100 2_4.4. 2_דיווחים נוספים_פירוט אגח תשואה מעל 10% _15" xfId="4277"/>
    <cellStyle name="5_משקל בתא100 2_4.4. 2_פירוט אגח תשואה מעל 10% " xfId="4278"/>
    <cellStyle name="5_משקל בתא100 2_4.4. 2_פירוט אגח תשואה מעל 10% _15" xfId="4279"/>
    <cellStyle name="5_משקל בתא100 2_4.4._15" xfId="4280"/>
    <cellStyle name="5_משקל בתא100 2_4.4._דיווחים נוספים" xfId="4281"/>
    <cellStyle name="5_משקל בתא100 2_4.4._דיווחים נוספים_15" xfId="4282"/>
    <cellStyle name="5_משקל בתא100 2_4.4._פירוט אגח תשואה מעל 10% " xfId="4283"/>
    <cellStyle name="5_משקל בתא100 2_4.4._פירוט אגח תשואה מעל 10% _15" xfId="4284"/>
    <cellStyle name="5_משקל בתא100 2_דיווחים נוספים" xfId="4285"/>
    <cellStyle name="5_משקל בתא100 2_דיווחים נוספים 2" xfId="4286"/>
    <cellStyle name="5_משקל בתא100 2_דיווחים נוספים 2_15" xfId="4287"/>
    <cellStyle name="5_משקל בתא100 2_דיווחים נוספים 2_דיווחים נוספים" xfId="4288"/>
    <cellStyle name="5_משקל בתא100 2_דיווחים נוספים 2_דיווחים נוספים_1" xfId="4289"/>
    <cellStyle name="5_משקל בתא100 2_דיווחים נוספים 2_דיווחים נוספים_1_15" xfId="4290"/>
    <cellStyle name="5_משקל בתא100 2_דיווחים נוספים 2_דיווחים נוספים_15" xfId="4291"/>
    <cellStyle name="5_משקל בתא100 2_דיווחים נוספים 2_דיווחים נוספים_פירוט אגח תשואה מעל 10% " xfId="4292"/>
    <cellStyle name="5_משקל בתא100 2_דיווחים נוספים 2_דיווחים נוספים_פירוט אגח תשואה מעל 10% _15" xfId="4293"/>
    <cellStyle name="5_משקל בתא100 2_דיווחים נוספים 2_פירוט אגח תשואה מעל 10% " xfId="4294"/>
    <cellStyle name="5_משקל בתא100 2_דיווחים נוספים 2_פירוט אגח תשואה מעל 10% _15" xfId="4295"/>
    <cellStyle name="5_משקל בתא100 2_דיווחים נוספים_1" xfId="4296"/>
    <cellStyle name="5_משקל בתא100 2_דיווחים נוספים_1 2" xfId="4297"/>
    <cellStyle name="5_משקל בתא100 2_דיווחים נוספים_1 2_15" xfId="4298"/>
    <cellStyle name="5_משקל בתא100 2_דיווחים נוספים_1 2_דיווחים נוספים" xfId="4299"/>
    <cellStyle name="5_משקל בתא100 2_דיווחים נוספים_1 2_דיווחים נוספים_1" xfId="4300"/>
    <cellStyle name="5_משקל בתא100 2_דיווחים נוספים_1 2_דיווחים נוספים_1_15" xfId="4301"/>
    <cellStyle name="5_משקל בתא100 2_דיווחים נוספים_1 2_דיווחים נוספים_15" xfId="4302"/>
    <cellStyle name="5_משקל בתא100 2_דיווחים נוספים_1 2_דיווחים נוספים_פירוט אגח תשואה מעל 10% " xfId="4303"/>
    <cellStyle name="5_משקל בתא100 2_דיווחים נוספים_1 2_דיווחים נוספים_פירוט אגח תשואה מעל 10% _15" xfId="4304"/>
    <cellStyle name="5_משקל בתא100 2_דיווחים נוספים_1 2_פירוט אגח תשואה מעל 10% " xfId="4305"/>
    <cellStyle name="5_משקל בתא100 2_דיווחים נוספים_1 2_פירוט אגח תשואה מעל 10% _15" xfId="4306"/>
    <cellStyle name="5_משקל בתא100 2_דיווחים נוספים_1_15" xfId="4307"/>
    <cellStyle name="5_משקל בתא100 2_דיווחים נוספים_1_4.4." xfId="4308"/>
    <cellStyle name="5_משקל בתא100 2_דיווחים נוספים_1_4.4. 2" xfId="4309"/>
    <cellStyle name="5_משקל בתא100 2_דיווחים נוספים_1_4.4. 2_15" xfId="4310"/>
    <cellStyle name="5_משקל בתא100 2_דיווחים נוספים_1_4.4. 2_דיווחים נוספים" xfId="4311"/>
    <cellStyle name="5_משקל בתא100 2_דיווחים נוספים_1_4.4. 2_דיווחים נוספים_1" xfId="4312"/>
    <cellStyle name="5_משקל בתא100 2_דיווחים נוספים_1_4.4. 2_דיווחים נוספים_1_15" xfId="4313"/>
    <cellStyle name="5_משקל בתא100 2_דיווחים נוספים_1_4.4. 2_דיווחים נוספים_15" xfId="4314"/>
    <cellStyle name="5_משקל בתא100 2_דיווחים נוספים_1_4.4. 2_דיווחים נוספים_פירוט אגח תשואה מעל 10% " xfId="4315"/>
    <cellStyle name="5_משקל בתא100 2_דיווחים נוספים_1_4.4. 2_דיווחים נוספים_פירוט אגח תשואה מעל 10% _15" xfId="4316"/>
    <cellStyle name="5_משקל בתא100 2_דיווחים נוספים_1_4.4. 2_פירוט אגח תשואה מעל 10% " xfId="4317"/>
    <cellStyle name="5_משקל בתא100 2_דיווחים נוספים_1_4.4. 2_פירוט אגח תשואה מעל 10% _15" xfId="4318"/>
    <cellStyle name="5_משקל בתא100 2_דיווחים נוספים_1_4.4._15" xfId="4319"/>
    <cellStyle name="5_משקל בתא100 2_דיווחים נוספים_1_4.4._דיווחים נוספים" xfId="4320"/>
    <cellStyle name="5_משקל בתא100 2_דיווחים נוספים_1_4.4._דיווחים נוספים_15" xfId="4321"/>
    <cellStyle name="5_משקל בתא100 2_דיווחים נוספים_1_4.4._פירוט אגח תשואה מעל 10% " xfId="4322"/>
    <cellStyle name="5_משקל בתא100 2_דיווחים נוספים_1_4.4._פירוט אגח תשואה מעל 10% _15" xfId="4323"/>
    <cellStyle name="5_משקל בתא100 2_דיווחים נוספים_1_דיווחים נוספים" xfId="4324"/>
    <cellStyle name="5_משקל בתא100 2_דיווחים נוספים_1_דיווחים נוספים_15" xfId="4325"/>
    <cellStyle name="5_משקל בתא100 2_דיווחים נוספים_1_פירוט אגח תשואה מעל 10% " xfId="4326"/>
    <cellStyle name="5_משקל בתא100 2_דיווחים נוספים_1_פירוט אגח תשואה מעל 10% _15" xfId="4327"/>
    <cellStyle name="5_משקל בתא100 2_דיווחים נוספים_15" xfId="4328"/>
    <cellStyle name="5_משקל בתא100 2_דיווחים נוספים_2" xfId="4329"/>
    <cellStyle name="5_משקל בתא100 2_דיווחים נוספים_2_15" xfId="4330"/>
    <cellStyle name="5_משקל בתא100 2_דיווחים נוספים_4.4." xfId="4331"/>
    <cellStyle name="5_משקל בתא100 2_דיווחים נוספים_4.4. 2" xfId="4332"/>
    <cellStyle name="5_משקל בתא100 2_דיווחים נוספים_4.4. 2_15" xfId="4333"/>
    <cellStyle name="5_משקל בתא100 2_דיווחים נוספים_4.4. 2_דיווחים נוספים" xfId="4334"/>
    <cellStyle name="5_משקל בתא100 2_דיווחים נוספים_4.4. 2_דיווחים נוספים_1" xfId="4335"/>
    <cellStyle name="5_משקל בתא100 2_דיווחים נוספים_4.4. 2_דיווחים נוספים_1_15" xfId="4336"/>
    <cellStyle name="5_משקל בתא100 2_דיווחים נוספים_4.4. 2_דיווחים נוספים_15" xfId="4337"/>
    <cellStyle name="5_משקל בתא100 2_דיווחים נוספים_4.4. 2_דיווחים נוספים_פירוט אגח תשואה מעל 10% " xfId="4338"/>
    <cellStyle name="5_משקל בתא100 2_דיווחים נוספים_4.4. 2_דיווחים נוספים_פירוט אגח תשואה מעל 10% _15" xfId="4339"/>
    <cellStyle name="5_משקל בתא100 2_דיווחים נוספים_4.4. 2_פירוט אגח תשואה מעל 10% " xfId="4340"/>
    <cellStyle name="5_משקל בתא100 2_דיווחים נוספים_4.4. 2_פירוט אגח תשואה מעל 10% _15" xfId="4341"/>
    <cellStyle name="5_משקל בתא100 2_דיווחים נוספים_4.4._15" xfId="4342"/>
    <cellStyle name="5_משקל בתא100 2_דיווחים נוספים_4.4._דיווחים נוספים" xfId="4343"/>
    <cellStyle name="5_משקל בתא100 2_דיווחים נוספים_4.4._דיווחים נוספים_15" xfId="4344"/>
    <cellStyle name="5_משקל בתא100 2_דיווחים נוספים_4.4._פירוט אגח תשואה מעל 10% " xfId="4345"/>
    <cellStyle name="5_משקל בתא100 2_דיווחים נוספים_4.4._פירוט אגח תשואה מעל 10% _15" xfId="4346"/>
    <cellStyle name="5_משקל בתא100 2_דיווחים נוספים_דיווחים נוספים" xfId="4347"/>
    <cellStyle name="5_משקל בתא100 2_דיווחים נוספים_דיווחים נוספים 2" xfId="4348"/>
    <cellStyle name="5_משקל בתא100 2_דיווחים נוספים_דיווחים נוספים 2_15" xfId="4349"/>
    <cellStyle name="5_משקל בתא100 2_דיווחים נוספים_דיווחים נוספים 2_דיווחים נוספים" xfId="4350"/>
    <cellStyle name="5_משקל בתא100 2_דיווחים נוספים_דיווחים נוספים 2_דיווחים נוספים_1" xfId="4351"/>
    <cellStyle name="5_משקל בתא100 2_דיווחים נוספים_דיווחים נוספים 2_דיווחים נוספים_1_15" xfId="4352"/>
    <cellStyle name="5_משקל בתא100 2_דיווחים נוספים_דיווחים נוספים 2_דיווחים נוספים_15" xfId="4353"/>
    <cellStyle name="5_משקל בתא100 2_דיווחים נוספים_דיווחים נוספים 2_דיווחים נוספים_פירוט אגח תשואה מעל 10% " xfId="4354"/>
    <cellStyle name="5_משקל בתא100 2_דיווחים נוספים_דיווחים נוספים 2_דיווחים נוספים_פירוט אגח תשואה מעל 10% _15" xfId="4355"/>
    <cellStyle name="5_משקל בתא100 2_דיווחים נוספים_דיווחים נוספים 2_פירוט אגח תשואה מעל 10% " xfId="4356"/>
    <cellStyle name="5_משקל בתא100 2_דיווחים נוספים_דיווחים נוספים 2_פירוט אגח תשואה מעל 10% _15" xfId="4357"/>
    <cellStyle name="5_משקל בתא100 2_דיווחים נוספים_דיווחים נוספים_1" xfId="4358"/>
    <cellStyle name="5_משקל בתא100 2_דיווחים נוספים_דיווחים נוספים_1_15" xfId="4359"/>
    <cellStyle name="5_משקל בתא100 2_דיווחים נוספים_דיווחים נוספים_15" xfId="4360"/>
    <cellStyle name="5_משקל בתא100 2_דיווחים נוספים_דיווחים נוספים_4.4." xfId="4361"/>
    <cellStyle name="5_משקל בתא100 2_דיווחים נוספים_דיווחים נוספים_4.4. 2" xfId="4362"/>
    <cellStyle name="5_משקל בתא100 2_דיווחים נוספים_דיווחים נוספים_4.4. 2_15" xfId="4363"/>
    <cellStyle name="5_משקל בתא100 2_דיווחים נוספים_דיווחים נוספים_4.4. 2_דיווחים נוספים" xfId="4364"/>
    <cellStyle name="5_משקל בתא100 2_דיווחים נוספים_דיווחים נוספים_4.4. 2_דיווחים נוספים_1" xfId="4365"/>
    <cellStyle name="5_משקל בתא100 2_דיווחים נוספים_דיווחים נוספים_4.4. 2_דיווחים נוספים_1_15" xfId="4366"/>
    <cellStyle name="5_משקל בתא100 2_דיווחים נוספים_דיווחים נוספים_4.4. 2_דיווחים נוספים_15" xfId="4367"/>
    <cellStyle name="5_משקל בתא100 2_דיווחים נוספים_דיווחים נוספים_4.4. 2_דיווחים נוספים_פירוט אגח תשואה מעל 10% " xfId="4368"/>
    <cellStyle name="5_משקל בתא100 2_דיווחים נוספים_דיווחים נוספים_4.4. 2_דיווחים נוספים_פירוט אגח תשואה מעל 10% _15" xfId="4369"/>
    <cellStyle name="5_משקל בתא100 2_דיווחים נוספים_דיווחים נוספים_4.4. 2_פירוט אגח תשואה מעל 10% " xfId="4370"/>
    <cellStyle name="5_משקל בתא100 2_דיווחים נוספים_דיווחים נוספים_4.4. 2_פירוט אגח תשואה מעל 10% _15" xfId="4371"/>
    <cellStyle name="5_משקל בתא100 2_דיווחים נוספים_דיווחים נוספים_4.4._15" xfId="4372"/>
    <cellStyle name="5_משקל בתא100 2_דיווחים נוספים_דיווחים נוספים_4.4._דיווחים נוספים" xfId="4373"/>
    <cellStyle name="5_משקל בתא100 2_דיווחים נוספים_דיווחים נוספים_4.4._דיווחים נוספים_15" xfId="4374"/>
    <cellStyle name="5_משקל בתא100 2_דיווחים נוספים_דיווחים נוספים_4.4._פירוט אגח תשואה מעל 10% " xfId="4375"/>
    <cellStyle name="5_משקל בתא100 2_דיווחים נוספים_דיווחים נוספים_4.4._פירוט אגח תשואה מעל 10% _15" xfId="4376"/>
    <cellStyle name="5_משקל בתא100 2_דיווחים נוספים_דיווחים נוספים_דיווחים נוספים" xfId="4377"/>
    <cellStyle name="5_משקל בתא100 2_דיווחים נוספים_דיווחים נוספים_דיווחים נוספים_15" xfId="4378"/>
    <cellStyle name="5_משקל בתא100 2_דיווחים נוספים_דיווחים נוספים_פירוט אגח תשואה מעל 10% " xfId="4379"/>
    <cellStyle name="5_משקל בתא100 2_דיווחים נוספים_דיווחים נוספים_פירוט אגח תשואה מעל 10% _15" xfId="4380"/>
    <cellStyle name="5_משקל בתא100 2_דיווחים נוספים_פירוט אגח תשואה מעל 10% " xfId="4381"/>
    <cellStyle name="5_משקל בתא100 2_דיווחים נוספים_פירוט אגח תשואה מעל 10% _15" xfId="4382"/>
    <cellStyle name="5_משקל בתא100 2_עסקאות שאושרו וטרם בוצעו  " xfId="4383"/>
    <cellStyle name="5_משקל בתא100 2_עסקאות שאושרו וטרם בוצעו   2" xfId="4384"/>
    <cellStyle name="5_משקל בתא100 2_עסקאות שאושרו וטרם בוצעו   2_15" xfId="4385"/>
    <cellStyle name="5_משקל בתא100 2_עסקאות שאושרו וטרם בוצעו   2_דיווחים נוספים" xfId="4386"/>
    <cellStyle name="5_משקל בתא100 2_עסקאות שאושרו וטרם בוצעו   2_דיווחים נוספים_1" xfId="4387"/>
    <cellStyle name="5_משקל בתא100 2_עסקאות שאושרו וטרם בוצעו   2_דיווחים נוספים_1_15" xfId="4388"/>
    <cellStyle name="5_משקל בתא100 2_עסקאות שאושרו וטרם בוצעו   2_דיווחים נוספים_15" xfId="4389"/>
    <cellStyle name="5_משקל בתא100 2_עסקאות שאושרו וטרם בוצעו   2_דיווחים נוספים_פירוט אגח תשואה מעל 10% " xfId="4390"/>
    <cellStyle name="5_משקל בתא100 2_עסקאות שאושרו וטרם בוצעו   2_דיווחים נוספים_פירוט אגח תשואה מעל 10% _15" xfId="4391"/>
    <cellStyle name="5_משקל בתא100 2_עסקאות שאושרו וטרם בוצעו   2_פירוט אגח תשואה מעל 10% " xfId="4392"/>
    <cellStyle name="5_משקל בתא100 2_עסקאות שאושרו וטרם בוצעו   2_פירוט אגח תשואה מעל 10% _15" xfId="4393"/>
    <cellStyle name="5_משקל בתא100 2_עסקאות שאושרו וטרם בוצעו  _15" xfId="4394"/>
    <cellStyle name="5_משקל בתא100 2_עסקאות שאושרו וטרם בוצעו  _דיווחים נוספים" xfId="4395"/>
    <cellStyle name="5_משקל בתא100 2_עסקאות שאושרו וטרם בוצעו  _דיווחים נוספים_15" xfId="4396"/>
    <cellStyle name="5_משקל בתא100 2_עסקאות שאושרו וטרם בוצעו  _פירוט אגח תשואה מעל 10% " xfId="4397"/>
    <cellStyle name="5_משקל בתא100 2_עסקאות שאושרו וטרם בוצעו  _פירוט אגח תשואה מעל 10% _15" xfId="4398"/>
    <cellStyle name="5_משקל בתא100 2_פירוט אגח תשואה מעל 10% " xfId="4399"/>
    <cellStyle name="5_משקל בתא100 2_פירוט אגח תשואה מעל 10%  2" xfId="4400"/>
    <cellStyle name="5_משקל בתא100 2_פירוט אגח תשואה מעל 10%  2_15" xfId="4401"/>
    <cellStyle name="5_משקל בתא100 2_פירוט אגח תשואה מעל 10%  2_דיווחים נוספים" xfId="4402"/>
    <cellStyle name="5_משקל בתא100 2_פירוט אגח תשואה מעל 10%  2_דיווחים נוספים_1" xfId="4403"/>
    <cellStyle name="5_משקל בתא100 2_פירוט אגח תשואה מעל 10%  2_דיווחים נוספים_1_15" xfId="4404"/>
    <cellStyle name="5_משקל בתא100 2_פירוט אגח תשואה מעל 10%  2_דיווחים נוספים_15" xfId="4405"/>
    <cellStyle name="5_משקל בתא100 2_פירוט אגח תשואה מעל 10%  2_דיווחים נוספים_פירוט אגח תשואה מעל 10% " xfId="4406"/>
    <cellStyle name="5_משקל בתא100 2_פירוט אגח תשואה מעל 10%  2_דיווחים נוספים_פירוט אגח תשואה מעל 10% _15" xfId="4407"/>
    <cellStyle name="5_משקל בתא100 2_פירוט אגח תשואה מעל 10%  2_פירוט אגח תשואה מעל 10% " xfId="4408"/>
    <cellStyle name="5_משקל בתא100 2_פירוט אגח תשואה מעל 10%  2_פירוט אגח תשואה מעל 10% _15" xfId="4409"/>
    <cellStyle name="5_משקל בתא100 2_פירוט אגח תשואה מעל 10% _1" xfId="4410"/>
    <cellStyle name="5_משקל בתא100 2_פירוט אגח תשואה מעל 10% _1_15" xfId="4411"/>
    <cellStyle name="5_משקל בתא100 2_פירוט אגח תשואה מעל 10% _15" xfId="4412"/>
    <cellStyle name="5_משקל בתא100 2_פירוט אגח תשואה מעל 10% _4.4." xfId="4413"/>
    <cellStyle name="5_משקל בתא100 2_פירוט אגח תשואה מעל 10% _4.4. 2" xfId="4414"/>
    <cellStyle name="5_משקל בתא100 2_פירוט אגח תשואה מעל 10% _4.4. 2_15" xfId="4415"/>
    <cellStyle name="5_משקל בתא100 2_פירוט אגח תשואה מעל 10% _4.4. 2_דיווחים נוספים" xfId="4416"/>
    <cellStyle name="5_משקל בתא100 2_פירוט אגח תשואה מעל 10% _4.4. 2_דיווחים נוספים_1" xfId="4417"/>
    <cellStyle name="5_משקל בתא100 2_פירוט אגח תשואה מעל 10% _4.4. 2_דיווחים נוספים_1_15" xfId="4418"/>
    <cellStyle name="5_משקל בתא100 2_פירוט אגח תשואה מעל 10% _4.4. 2_דיווחים נוספים_15" xfId="4419"/>
    <cellStyle name="5_משקל בתא100 2_פירוט אגח תשואה מעל 10% _4.4. 2_דיווחים נוספים_פירוט אגח תשואה מעל 10% " xfId="4420"/>
    <cellStyle name="5_משקל בתא100 2_פירוט אגח תשואה מעל 10% _4.4. 2_דיווחים נוספים_פירוט אגח תשואה מעל 10% _15" xfId="4421"/>
    <cellStyle name="5_משקל בתא100 2_פירוט אגח תשואה מעל 10% _4.4. 2_פירוט אגח תשואה מעל 10% " xfId="4422"/>
    <cellStyle name="5_משקל בתא100 2_פירוט אגח תשואה מעל 10% _4.4. 2_פירוט אגח תשואה מעל 10% _15" xfId="4423"/>
    <cellStyle name="5_משקל בתא100 2_פירוט אגח תשואה מעל 10% _4.4._15" xfId="4424"/>
    <cellStyle name="5_משקל בתא100 2_פירוט אגח תשואה מעל 10% _4.4._דיווחים נוספים" xfId="4425"/>
    <cellStyle name="5_משקל בתא100 2_פירוט אגח תשואה מעל 10% _4.4._דיווחים נוספים_15" xfId="4426"/>
    <cellStyle name="5_משקל בתא100 2_פירוט אגח תשואה מעל 10% _4.4._פירוט אגח תשואה מעל 10% " xfId="4427"/>
    <cellStyle name="5_משקל בתא100 2_פירוט אגח תשואה מעל 10% _4.4._פירוט אגח תשואה מעל 10% _15" xfId="4428"/>
    <cellStyle name="5_משקל בתא100 2_פירוט אגח תשואה מעל 10% _דיווחים נוספים" xfId="4429"/>
    <cellStyle name="5_משקל בתא100 2_פירוט אגח תשואה מעל 10% _דיווחים נוספים_1" xfId="4430"/>
    <cellStyle name="5_משקל בתא100 2_פירוט אגח תשואה מעל 10% _דיווחים נוספים_1_15" xfId="4431"/>
    <cellStyle name="5_משקל בתא100 2_פירוט אגח תשואה מעל 10% _דיווחים נוספים_15" xfId="4432"/>
    <cellStyle name="5_משקל בתא100 2_פירוט אגח תשואה מעל 10% _דיווחים נוספים_פירוט אגח תשואה מעל 10% " xfId="4433"/>
    <cellStyle name="5_משקל בתא100 2_פירוט אגח תשואה מעל 10% _דיווחים נוספים_פירוט אגח תשואה מעל 10% _15" xfId="4434"/>
    <cellStyle name="5_משקל בתא100 2_פירוט אגח תשואה מעל 10% _פירוט אגח תשואה מעל 10% " xfId="4435"/>
    <cellStyle name="5_משקל בתא100 2_פירוט אגח תשואה מעל 10% _פירוט אגח תשואה מעל 10% _15" xfId="4436"/>
    <cellStyle name="5_משקל בתא100 3" xfId="4437"/>
    <cellStyle name="5_משקל בתא100 3_15" xfId="4438"/>
    <cellStyle name="5_משקל בתא100 3_דיווחים נוספים" xfId="4439"/>
    <cellStyle name="5_משקל בתא100 3_דיווחים נוספים_1" xfId="4440"/>
    <cellStyle name="5_משקל בתא100 3_דיווחים נוספים_1_15" xfId="4441"/>
    <cellStyle name="5_משקל בתא100 3_דיווחים נוספים_15" xfId="4442"/>
    <cellStyle name="5_משקל בתא100 3_דיווחים נוספים_פירוט אגח תשואה מעל 10% " xfId="4443"/>
    <cellStyle name="5_משקל בתא100 3_דיווחים נוספים_פירוט אגח תשואה מעל 10% _15" xfId="4444"/>
    <cellStyle name="5_משקל בתא100 3_פירוט אגח תשואה מעל 10% " xfId="4445"/>
    <cellStyle name="5_משקל בתא100 3_פירוט אגח תשואה מעל 10% _15" xfId="4446"/>
    <cellStyle name="5_משקל בתא100_15" xfId="4447"/>
    <cellStyle name="5_משקל בתא100_4.4." xfId="4448"/>
    <cellStyle name="5_משקל בתא100_4.4. 2" xfId="4449"/>
    <cellStyle name="5_משקל בתא100_4.4. 2_15" xfId="4450"/>
    <cellStyle name="5_משקל בתא100_4.4. 2_דיווחים נוספים" xfId="4451"/>
    <cellStyle name="5_משקל בתא100_4.4. 2_דיווחים נוספים_1" xfId="4452"/>
    <cellStyle name="5_משקל בתא100_4.4. 2_דיווחים נוספים_1_15" xfId="4453"/>
    <cellStyle name="5_משקל בתא100_4.4. 2_דיווחים נוספים_15" xfId="4454"/>
    <cellStyle name="5_משקל בתא100_4.4. 2_דיווחים נוספים_פירוט אגח תשואה מעל 10% " xfId="4455"/>
    <cellStyle name="5_משקל בתא100_4.4. 2_דיווחים נוספים_פירוט אגח תשואה מעל 10% _15" xfId="4456"/>
    <cellStyle name="5_משקל בתא100_4.4. 2_פירוט אגח תשואה מעל 10% " xfId="4457"/>
    <cellStyle name="5_משקל בתא100_4.4. 2_פירוט אגח תשואה מעל 10% _15" xfId="4458"/>
    <cellStyle name="5_משקל בתא100_4.4._15" xfId="4459"/>
    <cellStyle name="5_משקל בתא100_4.4._דיווחים נוספים" xfId="4460"/>
    <cellStyle name="5_משקל בתא100_4.4._דיווחים נוספים_15" xfId="4461"/>
    <cellStyle name="5_משקל בתא100_4.4._פירוט אגח תשואה מעל 10% " xfId="4462"/>
    <cellStyle name="5_משקל בתא100_4.4._פירוט אגח תשואה מעל 10% _15" xfId="4463"/>
    <cellStyle name="5_משקל בתא100_דיווחים נוספים" xfId="4464"/>
    <cellStyle name="5_משקל בתא100_דיווחים נוספים 2" xfId="4465"/>
    <cellStyle name="5_משקל בתא100_דיווחים נוספים 2_15" xfId="4466"/>
    <cellStyle name="5_משקל בתא100_דיווחים נוספים 2_דיווחים נוספים" xfId="4467"/>
    <cellStyle name="5_משקל בתא100_דיווחים נוספים 2_דיווחים נוספים_1" xfId="4468"/>
    <cellStyle name="5_משקל בתא100_דיווחים נוספים 2_דיווחים נוספים_1_15" xfId="4469"/>
    <cellStyle name="5_משקל בתא100_דיווחים נוספים 2_דיווחים נוספים_15" xfId="4470"/>
    <cellStyle name="5_משקל בתא100_דיווחים נוספים 2_דיווחים נוספים_פירוט אגח תשואה מעל 10% " xfId="4471"/>
    <cellStyle name="5_משקל בתא100_דיווחים נוספים 2_דיווחים נוספים_פירוט אגח תשואה מעל 10% _15" xfId="4472"/>
    <cellStyle name="5_משקל בתא100_דיווחים נוספים 2_פירוט אגח תשואה מעל 10% " xfId="4473"/>
    <cellStyle name="5_משקל בתא100_דיווחים נוספים 2_פירוט אגח תשואה מעל 10% _15" xfId="4474"/>
    <cellStyle name="5_משקל בתא100_דיווחים נוספים_1" xfId="4475"/>
    <cellStyle name="5_משקל בתא100_דיווחים נוספים_1 2" xfId="4476"/>
    <cellStyle name="5_משקל בתא100_דיווחים נוספים_1 2_15" xfId="4477"/>
    <cellStyle name="5_משקל בתא100_דיווחים נוספים_1 2_דיווחים נוספים" xfId="4478"/>
    <cellStyle name="5_משקל בתא100_דיווחים נוספים_1 2_דיווחים נוספים_1" xfId="4479"/>
    <cellStyle name="5_משקל בתא100_דיווחים נוספים_1 2_דיווחים נוספים_1_15" xfId="4480"/>
    <cellStyle name="5_משקל בתא100_דיווחים נוספים_1 2_דיווחים נוספים_15" xfId="4481"/>
    <cellStyle name="5_משקל בתא100_דיווחים נוספים_1 2_דיווחים נוספים_פירוט אגח תשואה מעל 10% " xfId="4482"/>
    <cellStyle name="5_משקל בתא100_דיווחים נוספים_1 2_דיווחים נוספים_פירוט אגח תשואה מעל 10% _15" xfId="4483"/>
    <cellStyle name="5_משקל בתא100_דיווחים נוספים_1 2_פירוט אגח תשואה מעל 10% " xfId="4484"/>
    <cellStyle name="5_משקל בתא100_דיווחים נוספים_1 2_פירוט אגח תשואה מעל 10% _15" xfId="4485"/>
    <cellStyle name="5_משקל בתא100_דיווחים נוספים_1_15" xfId="4486"/>
    <cellStyle name="5_משקל בתא100_דיווחים נוספים_1_4.4." xfId="4487"/>
    <cellStyle name="5_משקל בתא100_דיווחים נוספים_1_4.4. 2" xfId="4488"/>
    <cellStyle name="5_משקל בתא100_דיווחים נוספים_1_4.4. 2_15" xfId="4489"/>
    <cellStyle name="5_משקל בתא100_דיווחים נוספים_1_4.4. 2_דיווחים נוספים" xfId="4490"/>
    <cellStyle name="5_משקל בתא100_דיווחים נוספים_1_4.4. 2_דיווחים נוספים_1" xfId="4491"/>
    <cellStyle name="5_משקל בתא100_דיווחים נוספים_1_4.4. 2_דיווחים נוספים_1_15" xfId="4492"/>
    <cellStyle name="5_משקל בתא100_דיווחים נוספים_1_4.4. 2_דיווחים נוספים_15" xfId="4493"/>
    <cellStyle name="5_משקל בתא100_דיווחים נוספים_1_4.4. 2_דיווחים נוספים_פירוט אגח תשואה מעל 10% " xfId="4494"/>
    <cellStyle name="5_משקל בתא100_דיווחים נוספים_1_4.4. 2_דיווחים נוספים_פירוט אגח תשואה מעל 10% _15" xfId="4495"/>
    <cellStyle name="5_משקל בתא100_דיווחים נוספים_1_4.4. 2_פירוט אגח תשואה מעל 10% " xfId="4496"/>
    <cellStyle name="5_משקל בתא100_דיווחים נוספים_1_4.4. 2_פירוט אגח תשואה מעל 10% _15" xfId="4497"/>
    <cellStyle name="5_משקל בתא100_דיווחים נוספים_1_4.4._15" xfId="4498"/>
    <cellStyle name="5_משקל בתא100_דיווחים נוספים_1_4.4._דיווחים נוספים" xfId="4499"/>
    <cellStyle name="5_משקל בתא100_דיווחים נוספים_1_4.4._דיווחים נוספים_15" xfId="4500"/>
    <cellStyle name="5_משקל בתא100_דיווחים נוספים_1_4.4._פירוט אגח תשואה מעל 10% " xfId="4501"/>
    <cellStyle name="5_משקל בתא100_דיווחים נוספים_1_4.4._פירוט אגח תשואה מעל 10% _15" xfId="4502"/>
    <cellStyle name="5_משקל בתא100_דיווחים נוספים_1_דיווחים נוספים" xfId="4503"/>
    <cellStyle name="5_משקל בתא100_דיווחים נוספים_1_דיווחים נוספים 2" xfId="4504"/>
    <cellStyle name="5_משקל בתא100_דיווחים נוספים_1_דיווחים נוספים 2_15" xfId="4505"/>
    <cellStyle name="5_משקל בתא100_דיווחים נוספים_1_דיווחים נוספים 2_דיווחים נוספים" xfId="4506"/>
    <cellStyle name="5_משקל בתא100_דיווחים נוספים_1_דיווחים נוספים 2_דיווחים נוספים_1" xfId="4507"/>
    <cellStyle name="5_משקל בתא100_דיווחים נוספים_1_דיווחים נוספים 2_דיווחים נוספים_1_15" xfId="4508"/>
    <cellStyle name="5_משקל בתא100_דיווחים נוספים_1_דיווחים נוספים 2_דיווחים נוספים_15" xfId="4509"/>
    <cellStyle name="5_משקל בתא100_דיווחים נוספים_1_דיווחים נוספים 2_דיווחים נוספים_פירוט אגח תשואה מעל 10% " xfId="4510"/>
    <cellStyle name="5_משקל בתא100_דיווחים נוספים_1_דיווחים נוספים 2_דיווחים נוספים_פירוט אגח תשואה מעל 10% _15" xfId="4511"/>
    <cellStyle name="5_משקל בתא100_דיווחים נוספים_1_דיווחים נוספים 2_פירוט אגח תשואה מעל 10% " xfId="4512"/>
    <cellStyle name="5_משקל בתא100_דיווחים נוספים_1_דיווחים נוספים 2_פירוט אגח תשואה מעל 10% _15" xfId="4513"/>
    <cellStyle name="5_משקל בתא100_דיווחים נוספים_1_דיווחים נוספים_1" xfId="4514"/>
    <cellStyle name="5_משקל בתא100_דיווחים נוספים_1_דיווחים נוספים_1_15" xfId="4515"/>
    <cellStyle name="5_משקל בתא100_דיווחים נוספים_1_דיווחים נוספים_15" xfId="4516"/>
    <cellStyle name="5_משקל בתא100_דיווחים נוספים_1_דיווחים נוספים_4.4." xfId="4517"/>
    <cellStyle name="5_משקל בתא100_דיווחים נוספים_1_דיווחים נוספים_4.4. 2" xfId="4518"/>
    <cellStyle name="5_משקל בתא100_דיווחים נוספים_1_דיווחים נוספים_4.4. 2_15" xfId="4519"/>
    <cellStyle name="5_משקל בתא100_דיווחים נוספים_1_דיווחים נוספים_4.4. 2_דיווחים נוספים" xfId="4520"/>
    <cellStyle name="5_משקל בתא100_דיווחים נוספים_1_דיווחים נוספים_4.4. 2_דיווחים נוספים_1" xfId="4521"/>
    <cellStyle name="5_משקל בתא100_דיווחים נוספים_1_דיווחים נוספים_4.4. 2_דיווחים נוספים_1_15" xfId="4522"/>
    <cellStyle name="5_משקל בתא100_דיווחים נוספים_1_דיווחים נוספים_4.4. 2_דיווחים נוספים_15" xfId="4523"/>
    <cellStyle name="5_משקל בתא100_דיווחים נוספים_1_דיווחים נוספים_4.4. 2_דיווחים נוספים_פירוט אגח תשואה מעל 10% " xfId="4524"/>
    <cellStyle name="5_משקל בתא100_דיווחים נוספים_1_דיווחים נוספים_4.4. 2_דיווחים נוספים_פירוט אגח תשואה מעל 10% _15" xfId="4525"/>
    <cellStyle name="5_משקל בתא100_דיווחים נוספים_1_דיווחים נוספים_4.4. 2_פירוט אגח תשואה מעל 10% " xfId="4526"/>
    <cellStyle name="5_משקל בתא100_דיווחים נוספים_1_דיווחים נוספים_4.4. 2_פירוט אגח תשואה מעל 10% _15" xfId="4527"/>
    <cellStyle name="5_משקל בתא100_דיווחים נוספים_1_דיווחים נוספים_4.4._15" xfId="4528"/>
    <cellStyle name="5_משקל בתא100_דיווחים נוספים_1_דיווחים נוספים_4.4._דיווחים נוספים" xfId="4529"/>
    <cellStyle name="5_משקל בתא100_דיווחים נוספים_1_דיווחים נוספים_4.4._דיווחים נוספים_15" xfId="4530"/>
    <cellStyle name="5_משקל בתא100_דיווחים נוספים_1_דיווחים נוספים_4.4._פירוט אגח תשואה מעל 10% " xfId="4531"/>
    <cellStyle name="5_משקל בתא100_דיווחים נוספים_1_דיווחים נוספים_4.4._פירוט אגח תשואה מעל 10% _15" xfId="4532"/>
    <cellStyle name="5_משקל בתא100_דיווחים נוספים_1_דיווחים נוספים_דיווחים נוספים" xfId="4533"/>
    <cellStyle name="5_משקל בתא100_דיווחים נוספים_1_דיווחים נוספים_דיווחים נוספים_15" xfId="4534"/>
    <cellStyle name="5_משקל בתא100_דיווחים נוספים_1_דיווחים נוספים_פירוט אגח תשואה מעל 10% " xfId="4535"/>
    <cellStyle name="5_משקל בתא100_דיווחים נוספים_1_דיווחים נוספים_פירוט אגח תשואה מעל 10% _15" xfId="4536"/>
    <cellStyle name="5_משקל בתא100_דיווחים נוספים_1_פירוט אגח תשואה מעל 10% " xfId="4537"/>
    <cellStyle name="5_משקל בתא100_דיווחים נוספים_1_פירוט אגח תשואה מעל 10% _15" xfId="4538"/>
    <cellStyle name="5_משקל בתא100_דיווחים נוספים_15" xfId="4539"/>
    <cellStyle name="5_משקל בתא100_דיווחים נוספים_2" xfId="4540"/>
    <cellStyle name="5_משקל בתא100_דיווחים נוספים_2 2" xfId="4541"/>
    <cellStyle name="5_משקל בתא100_דיווחים נוספים_2 2_15" xfId="4542"/>
    <cellStyle name="5_משקל בתא100_דיווחים נוספים_2 2_דיווחים נוספים" xfId="4543"/>
    <cellStyle name="5_משקל בתא100_דיווחים נוספים_2 2_דיווחים נוספים_1" xfId="4544"/>
    <cellStyle name="5_משקל בתא100_דיווחים נוספים_2 2_דיווחים נוספים_1_15" xfId="4545"/>
    <cellStyle name="5_משקל בתא100_דיווחים נוספים_2 2_דיווחים נוספים_15" xfId="4546"/>
    <cellStyle name="5_משקל בתא100_דיווחים נוספים_2 2_דיווחים נוספים_פירוט אגח תשואה מעל 10% " xfId="4547"/>
    <cellStyle name="5_משקל בתא100_דיווחים נוספים_2 2_דיווחים נוספים_פירוט אגח תשואה מעל 10% _15" xfId="4548"/>
    <cellStyle name="5_משקל בתא100_דיווחים נוספים_2 2_פירוט אגח תשואה מעל 10% " xfId="4549"/>
    <cellStyle name="5_משקל בתא100_דיווחים נוספים_2 2_פירוט אגח תשואה מעל 10% _15" xfId="4550"/>
    <cellStyle name="5_משקל בתא100_דיווחים נוספים_2_15" xfId="4551"/>
    <cellStyle name="5_משקל בתא100_דיווחים נוספים_2_4.4." xfId="4552"/>
    <cellStyle name="5_משקל בתא100_דיווחים נוספים_2_4.4. 2" xfId="4553"/>
    <cellStyle name="5_משקל בתא100_דיווחים נוספים_2_4.4. 2_15" xfId="4554"/>
    <cellStyle name="5_משקל בתא100_דיווחים נוספים_2_4.4. 2_דיווחים נוספים" xfId="4555"/>
    <cellStyle name="5_משקל בתא100_דיווחים נוספים_2_4.4. 2_דיווחים נוספים_1" xfId="4556"/>
    <cellStyle name="5_משקל בתא100_דיווחים נוספים_2_4.4. 2_דיווחים נוספים_1_15" xfId="4557"/>
    <cellStyle name="5_משקל בתא100_דיווחים נוספים_2_4.4. 2_דיווחים נוספים_15" xfId="4558"/>
    <cellStyle name="5_משקל בתא100_דיווחים נוספים_2_4.4. 2_דיווחים נוספים_פירוט אגח תשואה מעל 10% " xfId="4559"/>
    <cellStyle name="5_משקל בתא100_דיווחים נוספים_2_4.4. 2_דיווחים נוספים_פירוט אגח תשואה מעל 10% _15" xfId="4560"/>
    <cellStyle name="5_משקל בתא100_דיווחים נוספים_2_4.4. 2_פירוט אגח תשואה מעל 10% " xfId="4561"/>
    <cellStyle name="5_משקל בתא100_דיווחים נוספים_2_4.4. 2_פירוט אגח תשואה מעל 10% _15" xfId="4562"/>
    <cellStyle name="5_משקל בתא100_דיווחים נוספים_2_4.4._15" xfId="4563"/>
    <cellStyle name="5_משקל בתא100_דיווחים נוספים_2_4.4._דיווחים נוספים" xfId="4564"/>
    <cellStyle name="5_משקל בתא100_דיווחים נוספים_2_4.4._דיווחים נוספים_15" xfId="4565"/>
    <cellStyle name="5_משקל בתא100_דיווחים נוספים_2_4.4._פירוט אגח תשואה מעל 10% " xfId="4566"/>
    <cellStyle name="5_משקל בתא100_דיווחים נוספים_2_4.4._פירוט אגח תשואה מעל 10% _15" xfId="4567"/>
    <cellStyle name="5_משקל בתא100_דיווחים נוספים_2_דיווחים נוספים" xfId="4568"/>
    <cellStyle name="5_משקל בתא100_דיווחים נוספים_2_דיווחים נוספים_15" xfId="4569"/>
    <cellStyle name="5_משקל בתא100_דיווחים נוספים_2_פירוט אגח תשואה מעל 10% " xfId="4570"/>
    <cellStyle name="5_משקל בתא100_דיווחים נוספים_2_פירוט אגח תשואה מעל 10% _15" xfId="4571"/>
    <cellStyle name="5_משקל בתא100_דיווחים נוספים_3" xfId="4572"/>
    <cellStyle name="5_משקל בתא100_דיווחים נוספים_3_15" xfId="4573"/>
    <cellStyle name="5_משקל בתא100_דיווחים נוספים_4.4." xfId="4574"/>
    <cellStyle name="5_משקל בתא100_דיווחים נוספים_4.4. 2" xfId="4575"/>
    <cellStyle name="5_משקל בתא100_דיווחים נוספים_4.4. 2_15" xfId="4576"/>
    <cellStyle name="5_משקל בתא100_דיווחים נוספים_4.4. 2_דיווחים נוספים" xfId="4577"/>
    <cellStyle name="5_משקל בתא100_דיווחים נוספים_4.4. 2_דיווחים נוספים_1" xfId="4578"/>
    <cellStyle name="5_משקל בתא100_דיווחים נוספים_4.4. 2_דיווחים נוספים_1_15" xfId="4579"/>
    <cellStyle name="5_משקל בתא100_דיווחים נוספים_4.4. 2_דיווחים נוספים_15" xfId="4580"/>
    <cellStyle name="5_משקל בתא100_דיווחים נוספים_4.4. 2_דיווחים נוספים_פירוט אגח תשואה מעל 10% " xfId="4581"/>
    <cellStyle name="5_משקל בתא100_דיווחים נוספים_4.4. 2_דיווחים נוספים_פירוט אגח תשואה מעל 10% _15" xfId="4582"/>
    <cellStyle name="5_משקל בתא100_דיווחים נוספים_4.4. 2_פירוט אגח תשואה מעל 10% " xfId="4583"/>
    <cellStyle name="5_משקל בתא100_דיווחים נוספים_4.4. 2_פירוט אגח תשואה מעל 10% _15" xfId="4584"/>
    <cellStyle name="5_משקל בתא100_דיווחים נוספים_4.4._15" xfId="4585"/>
    <cellStyle name="5_משקל בתא100_דיווחים נוספים_4.4._דיווחים נוספים" xfId="4586"/>
    <cellStyle name="5_משקל בתא100_דיווחים נוספים_4.4._דיווחים נוספים_15" xfId="4587"/>
    <cellStyle name="5_משקל בתא100_דיווחים נוספים_4.4._פירוט אגח תשואה מעל 10% " xfId="4588"/>
    <cellStyle name="5_משקל בתא100_דיווחים נוספים_4.4._פירוט אגח תשואה מעל 10% _15" xfId="4589"/>
    <cellStyle name="5_משקל בתא100_דיווחים נוספים_דיווחים נוספים" xfId="4590"/>
    <cellStyle name="5_משקל בתא100_דיווחים נוספים_דיווחים נוספים 2" xfId="4591"/>
    <cellStyle name="5_משקל בתא100_דיווחים נוספים_דיווחים נוספים 2_15" xfId="4592"/>
    <cellStyle name="5_משקל בתא100_דיווחים נוספים_דיווחים נוספים 2_דיווחים נוספים" xfId="4593"/>
    <cellStyle name="5_משקל בתא100_דיווחים נוספים_דיווחים נוספים 2_דיווחים נוספים_1" xfId="4594"/>
    <cellStyle name="5_משקל בתא100_דיווחים נוספים_דיווחים נוספים 2_דיווחים נוספים_1_15" xfId="4595"/>
    <cellStyle name="5_משקל בתא100_דיווחים נוספים_דיווחים נוספים 2_דיווחים נוספים_15" xfId="4596"/>
    <cellStyle name="5_משקל בתא100_דיווחים נוספים_דיווחים נוספים 2_דיווחים נוספים_פירוט אגח תשואה מעל 10% " xfId="4597"/>
    <cellStyle name="5_משקל בתא100_דיווחים נוספים_דיווחים נוספים 2_דיווחים נוספים_פירוט אגח תשואה מעל 10% _15" xfId="4598"/>
    <cellStyle name="5_משקל בתא100_דיווחים נוספים_דיווחים נוספים 2_פירוט אגח תשואה מעל 10% " xfId="4599"/>
    <cellStyle name="5_משקל בתא100_דיווחים נוספים_דיווחים נוספים 2_פירוט אגח תשואה מעל 10% _15" xfId="4600"/>
    <cellStyle name="5_משקל בתא100_דיווחים נוספים_דיווחים נוספים_1" xfId="4601"/>
    <cellStyle name="5_משקל בתא100_דיווחים נוספים_דיווחים נוספים_1_15" xfId="4602"/>
    <cellStyle name="5_משקל בתא100_דיווחים נוספים_דיווחים נוספים_15" xfId="4603"/>
    <cellStyle name="5_משקל בתא100_דיווחים נוספים_דיווחים נוספים_4.4." xfId="4604"/>
    <cellStyle name="5_משקל בתא100_דיווחים נוספים_דיווחים נוספים_4.4. 2" xfId="4605"/>
    <cellStyle name="5_משקל בתא100_דיווחים נוספים_דיווחים נוספים_4.4. 2_15" xfId="4606"/>
    <cellStyle name="5_משקל בתא100_דיווחים נוספים_דיווחים נוספים_4.4. 2_דיווחים נוספים" xfId="4607"/>
    <cellStyle name="5_משקל בתא100_דיווחים נוספים_דיווחים נוספים_4.4. 2_דיווחים נוספים_1" xfId="4608"/>
    <cellStyle name="5_משקל בתא100_דיווחים נוספים_דיווחים נוספים_4.4. 2_דיווחים נוספים_1_15" xfId="4609"/>
    <cellStyle name="5_משקל בתא100_דיווחים נוספים_דיווחים נוספים_4.4. 2_דיווחים נוספים_15" xfId="4610"/>
    <cellStyle name="5_משקל בתא100_דיווחים נוספים_דיווחים נוספים_4.4. 2_דיווחים נוספים_פירוט אגח תשואה מעל 10% " xfId="4611"/>
    <cellStyle name="5_משקל בתא100_דיווחים נוספים_דיווחים נוספים_4.4. 2_דיווחים נוספים_פירוט אגח תשואה מעל 10% _15" xfId="4612"/>
    <cellStyle name="5_משקל בתא100_דיווחים נוספים_דיווחים נוספים_4.4. 2_פירוט אגח תשואה מעל 10% " xfId="4613"/>
    <cellStyle name="5_משקל בתא100_דיווחים נוספים_דיווחים נוספים_4.4. 2_פירוט אגח תשואה מעל 10% _15" xfId="4614"/>
    <cellStyle name="5_משקל בתא100_דיווחים נוספים_דיווחים נוספים_4.4._15" xfId="4615"/>
    <cellStyle name="5_משקל בתא100_דיווחים נוספים_דיווחים נוספים_4.4._דיווחים נוספים" xfId="4616"/>
    <cellStyle name="5_משקל בתא100_דיווחים נוספים_דיווחים נוספים_4.4._דיווחים נוספים_15" xfId="4617"/>
    <cellStyle name="5_משקל בתא100_דיווחים נוספים_דיווחים נוספים_4.4._פירוט אגח תשואה מעל 10% " xfId="4618"/>
    <cellStyle name="5_משקל בתא100_דיווחים נוספים_דיווחים נוספים_4.4._פירוט אגח תשואה מעל 10% _15" xfId="4619"/>
    <cellStyle name="5_משקל בתא100_דיווחים נוספים_דיווחים נוספים_דיווחים נוספים" xfId="4620"/>
    <cellStyle name="5_משקל בתא100_דיווחים נוספים_דיווחים נוספים_דיווחים נוספים_15" xfId="4621"/>
    <cellStyle name="5_משקל בתא100_דיווחים נוספים_דיווחים נוספים_פירוט אגח תשואה מעל 10% " xfId="4622"/>
    <cellStyle name="5_משקל בתא100_דיווחים נוספים_דיווחים נוספים_פירוט אגח תשואה מעל 10% _15" xfId="4623"/>
    <cellStyle name="5_משקל בתא100_דיווחים נוספים_פירוט אגח תשואה מעל 10% " xfId="4624"/>
    <cellStyle name="5_משקל בתא100_דיווחים נוספים_פירוט אגח תשואה מעל 10% _15" xfId="4625"/>
    <cellStyle name="5_משקל בתא100_הערות" xfId="4626"/>
    <cellStyle name="5_משקל בתא100_הערות 2" xfId="4627"/>
    <cellStyle name="5_משקל בתא100_הערות 2_15" xfId="4628"/>
    <cellStyle name="5_משקל בתא100_הערות 2_דיווחים נוספים" xfId="4629"/>
    <cellStyle name="5_משקל בתא100_הערות 2_דיווחים נוספים_1" xfId="4630"/>
    <cellStyle name="5_משקל בתא100_הערות 2_דיווחים נוספים_1_15" xfId="4631"/>
    <cellStyle name="5_משקל בתא100_הערות 2_דיווחים נוספים_15" xfId="4632"/>
    <cellStyle name="5_משקל בתא100_הערות 2_דיווחים נוספים_פירוט אגח תשואה מעל 10% " xfId="4633"/>
    <cellStyle name="5_משקל בתא100_הערות 2_דיווחים נוספים_פירוט אגח תשואה מעל 10% _15" xfId="4634"/>
    <cellStyle name="5_משקל בתא100_הערות 2_פירוט אגח תשואה מעל 10% " xfId="4635"/>
    <cellStyle name="5_משקל בתא100_הערות 2_פירוט אגח תשואה מעל 10% _15" xfId="4636"/>
    <cellStyle name="5_משקל בתא100_הערות_15" xfId="4637"/>
    <cellStyle name="5_משקל בתא100_הערות_4.4." xfId="4638"/>
    <cellStyle name="5_משקל בתא100_הערות_4.4. 2" xfId="4639"/>
    <cellStyle name="5_משקל בתא100_הערות_4.4. 2_15" xfId="4640"/>
    <cellStyle name="5_משקל בתא100_הערות_4.4. 2_דיווחים נוספים" xfId="4641"/>
    <cellStyle name="5_משקל בתא100_הערות_4.4. 2_דיווחים נוספים_1" xfId="4642"/>
    <cellStyle name="5_משקל בתא100_הערות_4.4. 2_דיווחים נוספים_1_15" xfId="4643"/>
    <cellStyle name="5_משקל בתא100_הערות_4.4. 2_דיווחים נוספים_15" xfId="4644"/>
    <cellStyle name="5_משקל בתא100_הערות_4.4. 2_דיווחים נוספים_פירוט אגח תשואה מעל 10% " xfId="4645"/>
    <cellStyle name="5_משקל בתא100_הערות_4.4. 2_דיווחים נוספים_פירוט אגח תשואה מעל 10% _15" xfId="4646"/>
    <cellStyle name="5_משקל בתא100_הערות_4.4. 2_פירוט אגח תשואה מעל 10% " xfId="4647"/>
    <cellStyle name="5_משקל בתא100_הערות_4.4. 2_פירוט אגח תשואה מעל 10% _15" xfId="4648"/>
    <cellStyle name="5_משקל בתא100_הערות_4.4._15" xfId="4649"/>
    <cellStyle name="5_משקל בתא100_הערות_4.4._דיווחים נוספים" xfId="4650"/>
    <cellStyle name="5_משקל בתא100_הערות_4.4._דיווחים נוספים_15" xfId="4651"/>
    <cellStyle name="5_משקל בתא100_הערות_4.4._פירוט אגח תשואה מעל 10% " xfId="4652"/>
    <cellStyle name="5_משקל בתא100_הערות_4.4._פירוט אגח תשואה מעל 10% _15" xfId="4653"/>
    <cellStyle name="5_משקל בתא100_הערות_דיווחים נוספים" xfId="4654"/>
    <cellStyle name="5_משקל בתא100_הערות_דיווחים נוספים_1" xfId="4655"/>
    <cellStyle name="5_משקל בתא100_הערות_דיווחים נוספים_1_15" xfId="4656"/>
    <cellStyle name="5_משקל בתא100_הערות_דיווחים נוספים_15" xfId="4657"/>
    <cellStyle name="5_משקל בתא100_הערות_דיווחים נוספים_פירוט אגח תשואה מעל 10% " xfId="4658"/>
    <cellStyle name="5_משקל בתא100_הערות_דיווחים נוספים_פירוט אגח תשואה מעל 10% _15" xfId="4659"/>
    <cellStyle name="5_משקל בתא100_הערות_פירוט אגח תשואה מעל 10% " xfId="4660"/>
    <cellStyle name="5_משקל בתא100_הערות_פירוט אגח תשואה מעל 10% _15" xfId="4661"/>
    <cellStyle name="5_משקל בתא100_יתרת מסגרות אשראי לניצול " xfId="4662"/>
    <cellStyle name="5_משקל בתא100_יתרת מסגרות אשראי לניצול  2" xfId="4663"/>
    <cellStyle name="5_משקל בתא100_יתרת מסגרות אשראי לניצול  2_15" xfId="4664"/>
    <cellStyle name="5_משקל בתא100_יתרת מסגרות אשראי לניצול  2_דיווחים נוספים" xfId="4665"/>
    <cellStyle name="5_משקל בתא100_יתרת מסגרות אשראי לניצול  2_דיווחים נוספים_1" xfId="4666"/>
    <cellStyle name="5_משקל בתא100_יתרת מסגרות אשראי לניצול  2_דיווחים נוספים_1_15" xfId="4667"/>
    <cellStyle name="5_משקל בתא100_יתרת מסגרות אשראי לניצול  2_דיווחים נוספים_15" xfId="4668"/>
    <cellStyle name="5_משקל בתא100_יתרת מסגרות אשראי לניצול  2_דיווחים נוספים_פירוט אגח תשואה מעל 10% " xfId="4669"/>
    <cellStyle name="5_משקל בתא100_יתרת מסגרות אשראי לניצול  2_דיווחים נוספים_פירוט אגח תשואה מעל 10% _15" xfId="4670"/>
    <cellStyle name="5_משקל בתא100_יתרת מסגרות אשראי לניצול  2_פירוט אגח תשואה מעל 10% " xfId="4671"/>
    <cellStyle name="5_משקל בתא100_יתרת מסגרות אשראי לניצול  2_פירוט אגח תשואה מעל 10% _15" xfId="4672"/>
    <cellStyle name="5_משקל בתא100_יתרת מסגרות אשראי לניצול _15" xfId="4673"/>
    <cellStyle name="5_משקל בתא100_יתרת מסגרות אשראי לניצול _4.4." xfId="4674"/>
    <cellStyle name="5_משקל בתא100_יתרת מסגרות אשראי לניצול _4.4. 2" xfId="4675"/>
    <cellStyle name="5_משקל בתא100_יתרת מסגרות אשראי לניצול _4.4. 2_15" xfId="4676"/>
    <cellStyle name="5_משקל בתא100_יתרת מסגרות אשראי לניצול _4.4. 2_דיווחים נוספים" xfId="4677"/>
    <cellStyle name="5_משקל בתא100_יתרת מסגרות אשראי לניצול _4.4. 2_דיווחים נוספים_1" xfId="4678"/>
    <cellStyle name="5_משקל בתא100_יתרת מסגרות אשראי לניצול _4.4. 2_דיווחים נוספים_1_15" xfId="4679"/>
    <cellStyle name="5_משקל בתא100_יתרת מסגרות אשראי לניצול _4.4. 2_דיווחים נוספים_15" xfId="4680"/>
    <cellStyle name="5_משקל בתא100_יתרת מסגרות אשראי לניצול _4.4. 2_דיווחים נוספים_פירוט אגח תשואה מעל 10% " xfId="4681"/>
    <cellStyle name="5_משקל בתא100_יתרת מסגרות אשראי לניצול _4.4. 2_דיווחים נוספים_פירוט אגח תשואה מעל 10% _15" xfId="4682"/>
    <cellStyle name="5_משקל בתא100_יתרת מסגרות אשראי לניצול _4.4. 2_פירוט אגח תשואה מעל 10% " xfId="4683"/>
    <cellStyle name="5_משקל בתא100_יתרת מסגרות אשראי לניצול _4.4. 2_פירוט אגח תשואה מעל 10% _15" xfId="4684"/>
    <cellStyle name="5_משקל בתא100_יתרת מסגרות אשראי לניצול _4.4._15" xfId="4685"/>
    <cellStyle name="5_משקל בתא100_יתרת מסגרות אשראי לניצול _4.4._דיווחים נוספים" xfId="4686"/>
    <cellStyle name="5_משקל בתא100_יתרת מסגרות אשראי לניצול _4.4._דיווחים נוספים_15" xfId="4687"/>
    <cellStyle name="5_משקל בתא100_יתרת מסגרות אשראי לניצול _4.4._פירוט אגח תשואה מעל 10% " xfId="4688"/>
    <cellStyle name="5_משקל בתא100_יתרת מסגרות אשראי לניצול _4.4._פירוט אגח תשואה מעל 10% _15" xfId="4689"/>
    <cellStyle name="5_משקל בתא100_יתרת מסגרות אשראי לניצול _דיווחים נוספים" xfId="4690"/>
    <cellStyle name="5_משקל בתא100_יתרת מסגרות אשראי לניצול _דיווחים נוספים_1" xfId="4691"/>
    <cellStyle name="5_משקל בתא100_יתרת מסגרות אשראי לניצול _דיווחים נוספים_1_15" xfId="4692"/>
    <cellStyle name="5_משקל בתא100_יתרת מסגרות אשראי לניצול _דיווחים נוספים_15" xfId="4693"/>
    <cellStyle name="5_משקל בתא100_יתרת מסגרות אשראי לניצול _דיווחים נוספים_פירוט אגח תשואה מעל 10% " xfId="4694"/>
    <cellStyle name="5_משקל בתא100_יתרת מסגרות אשראי לניצול _דיווחים נוספים_פירוט אגח תשואה מעל 10% _15" xfId="4695"/>
    <cellStyle name="5_משקל בתא100_יתרת מסגרות אשראי לניצול _פירוט אגח תשואה מעל 10% " xfId="4696"/>
    <cellStyle name="5_משקל בתא100_יתרת מסגרות אשראי לניצול _פירוט אגח תשואה מעל 10% _15" xfId="4697"/>
    <cellStyle name="5_משקל בתא100_עסקאות שאושרו וטרם בוצעו  " xfId="4698"/>
    <cellStyle name="5_משקל בתא100_עסקאות שאושרו וטרם בוצעו   2" xfId="4699"/>
    <cellStyle name="5_משקל בתא100_עסקאות שאושרו וטרם בוצעו   2_15" xfId="4700"/>
    <cellStyle name="5_משקל בתא100_עסקאות שאושרו וטרם בוצעו   2_דיווחים נוספים" xfId="4701"/>
    <cellStyle name="5_משקל בתא100_עסקאות שאושרו וטרם בוצעו   2_דיווחים נוספים_1" xfId="4702"/>
    <cellStyle name="5_משקל בתא100_עסקאות שאושרו וטרם בוצעו   2_דיווחים נוספים_1_15" xfId="4703"/>
    <cellStyle name="5_משקל בתא100_עסקאות שאושרו וטרם בוצעו   2_דיווחים נוספים_15" xfId="4704"/>
    <cellStyle name="5_משקל בתא100_עסקאות שאושרו וטרם בוצעו   2_דיווחים נוספים_פירוט אגח תשואה מעל 10% " xfId="4705"/>
    <cellStyle name="5_משקל בתא100_עסקאות שאושרו וטרם בוצעו   2_דיווחים נוספים_פירוט אגח תשואה מעל 10% _15" xfId="4706"/>
    <cellStyle name="5_משקל בתא100_עסקאות שאושרו וטרם בוצעו   2_פירוט אגח תשואה מעל 10% " xfId="4707"/>
    <cellStyle name="5_משקל בתא100_עסקאות שאושרו וטרם בוצעו   2_פירוט אגח תשואה מעל 10% _15" xfId="4708"/>
    <cellStyle name="5_משקל בתא100_עסקאות שאושרו וטרם בוצעו  _1" xfId="4709"/>
    <cellStyle name="5_משקל בתא100_עסקאות שאושרו וטרם בוצעו  _1 2" xfId="4710"/>
    <cellStyle name="5_משקל בתא100_עסקאות שאושרו וטרם בוצעו  _1 2_15" xfId="4711"/>
    <cellStyle name="5_משקל בתא100_עסקאות שאושרו וטרם בוצעו  _1 2_דיווחים נוספים" xfId="4712"/>
    <cellStyle name="5_משקל בתא100_עסקאות שאושרו וטרם בוצעו  _1 2_דיווחים נוספים_1" xfId="4713"/>
    <cellStyle name="5_משקל בתא100_עסקאות שאושרו וטרם בוצעו  _1 2_דיווחים נוספים_1_15" xfId="4714"/>
    <cellStyle name="5_משקל בתא100_עסקאות שאושרו וטרם בוצעו  _1 2_דיווחים נוספים_15" xfId="4715"/>
    <cellStyle name="5_משקל בתא100_עסקאות שאושרו וטרם בוצעו  _1 2_דיווחים נוספים_פירוט אגח תשואה מעל 10% " xfId="4716"/>
    <cellStyle name="5_משקל בתא100_עסקאות שאושרו וטרם בוצעו  _1 2_דיווחים נוספים_פירוט אגח תשואה מעל 10% _15" xfId="4717"/>
    <cellStyle name="5_משקל בתא100_עסקאות שאושרו וטרם בוצעו  _1 2_פירוט אגח תשואה מעל 10% " xfId="4718"/>
    <cellStyle name="5_משקל בתא100_עסקאות שאושרו וטרם בוצעו  _1 2_פירוט אגח תשואה מעל 10% _15" xfId="4719"/>
    <cellStyle name="5_משקל בתא100_עסקאות שאושרו וטרם בוצעו  _1_15" xfId="4720"/>
    <cellStyle name="5_משקל בתא100_עסקאות שאושרו וטרם בוצעו  _1_דיווחים נוספים" xfId="4721"/>
    <cellStyle name="5_משקל בתא100_עסקאות שאושרו וטרם בוצעו  _1_דיווחים נוספים_15" xfId="4722"/>
    <cellStyle name="5_משקל בתא100_עסקאות שאושרו וטרם בוצעו  _1_פירוט אגח תשואה מעל 10% " xfId="4723"/>
    <cellStyle name="5_משקל בתא100_עסקאות שאושרו וטרם בוצעו  _1_פירוט אגח תשואה מעל 10% _15" xfId="4724"/>
    <cellStyle name="5_משקל בתא100_עסקאות שאושרו וטרם בוצעו  _15" xfId="4725"/>
    <cellStyle name="5_משקל בתא100_עסקאות שאושרו וטרם בוצעו  _4.4." xfId="4726"/>
    <cellStyle name="5_משקל בתא100_עסקאות שאושרו וטרם בוצעו  _4.4. 2" xfId="4727"/>
    <cellStyle name="5_משקל בתא100_עסקאות שאושרו וטרם בוצעו  _4.4. 2_15" xfId="4728"/>
    <cellStyle name="5_משקל בתא100_עסקאות שאושרו וטרם בוצעו  _4.4. 2_דיווחים נוספים" xfId="4729"/>
    <cellStyle name="5_משקל בתא100_עסקאות שאושרו וטרם בוצעו  _4.4. 2_דיווחים נוספים_1" xfId="4730"/>
    <cellStyle name="5_משקל בתא100_עסקאות שאושרו וטרם בוצעו  _4.4. 2_דיווחים נוספים_1_15" xfId="4731"/>
    <cellStyle name="5_משקל בתא100_עסקאות שאושרו וטרם בוצעו  _4.4. 2_דיווחים נוספים_15" xfId="4732"/>
    <cellStyle name="5_משקל בתא100_עסקאות שאושרו וטרם בוצעו  _4.4. 2_דיווחים נוספים_פירוט אגח תשואה מעל 10% " xfId="4733"/>
    <cellStyle name="5_משקל בתא100_עסקאות שאושרו וטרם בוצעו  _4.4. 2_דיווחים נוספים_פירוט אגח תשואה מעל 10% _15" xfId="4734"/>
    <cellStyle name="5_משקל בתא100_עסקאות שאושרו וטרם בוצעו  _4.4. 2_פירוט אגח תשואה מעל 10% " xfId="4735"/>
    <cellStyle name="5_משקל בתא100_עסקאות שאושרו וטרם בוצעו  _4.4. 2_פירוט אגח תשואה מעל 10% _15" xfId="4736"/>
    <cellStyle name="5_משקל בתא100_עסקאות שאושרו וטרם בוצעו  _4.4._15" xfId="4737"/>
    <cellStyle name="5_משקל בתא100_עסקאות שאושרו וטרם בוצעו  _4.4._דיווחים נוספים" xfId="4738"/>
    <cellStyle name="5_משקל בתא100_עסקאות שאושרו וטרם בוצעו  _4.4._דיווחים נוספים_15" xfId="4739"/>
    <cellStyle name="5_משקל בתא100_עסקאות שאושרו וטרם בוצעו  _4.4._פירוט אגח תשואה מעל 10% " xfId="4740"/>
    <cellStyle name="5_משקל בתא100_עסקאות שאושרו וטרם בוצעו  _4.4._פירוט אגח תשואה מעל 10% _15" xfId="4741"/>
    <cellStyle name="5_משקל בתא100_עסקאות שאושרו וטרם בוצעו  _דיווחים נוספים" xfId="4742"/>
    <cellStyle name="5_משקל בתא100_עסקאות שאושרו וטרם בוצעו  _דיווחים נוספים_1" xfId="4743"/>
    <cellStyle name="5_משקל בתא100_עסקאות שאושרו וטרם בוצעו  _דיווחים נוספים_1_15" xfId="4744"/>
    <cellStyle name="5_משקל בתא100_עסקאות שאושרו וטרם בוצעו  _דיווחים נוספים_15" xfId="4745"/>
    <cellStyle name="5_משקל בתא100_עסקאות שאושרו וטרם בוצעו  _דיווחים נוספים_פירוט אגח תשואה מעל 10% " xfId="4746"/>
    <cellStyle name="5_משקל בתא100_עסקאות שאושרו וטרם בוצעו  _דיווחים נוספים_פירוט אגח תשואה מעל 10% _15" xfId="4747"/>
    <cellStyle name="5_משקל בתא100_עסקאות שאושרו וטרם בוצעו  _פירוט אגח תשואה מעל 10% " xfId="4748"/>
    <cellStyle name="5_משקל בתא100_עסקאות שאושרו וטרם בוצעו  _פירוט אגח תשואה מעל 10% _15" xfId="4749"/>
    <cellStyle name="5_משקל בתא100_פירוט אגח תשואה מעל 10% " xfId="4750"/>
    <cellStyle name="5_משקל בתא100_פירוט אגח תשואה מעל 10%  2" xfId="4751"/>
    <cellStyle name="5_משקל בתא100_פירוט אגח תשואה מעל 10%  2_15" xfId="4752"/>
    <cellStyle name="5_משקל בתא100_פירוט אגח תשואה מעל 10%  2_דיווחים נוספים" xfId="4753"/>
    <cellStyle name="5_משקל בתא100_פירוט אגח תשואה מעל 10%  2_דיווחים נוספים_1" xfId="4754"/>
    <cellStyle name="5_משקל בתא100_פירוט אגח תשואה מעל 10%  2_דיווחים נוספים_1_15" xfId="4755"/>
    <cellStyle name="5_משקל בתא100_פירוט אגח תשואה מעל 10%  2_דיווחים נוספים_15" xfId="4756"/>
    <cellStyle name="5_משקל בתא100_פירוט אגח תשואה מעל 10%  2_דיווחים נוספים_פירוט אגח תשואה מעל 10% " xfId="4757"/>
    <cellStyle name="5_משקל בתא100_פירוט אגח תשואה מעל 10%  2_דיווחים נוספים_פירוט אגח תשואה מעל 10% _15" xfId="4758"/>
    <cellStyle name="5_משקל בתא100_פירוט אגח תשואה מעל 10%  2_פירוט אגח תשואה מעל 10% " xfId="4759"/>
    <cellStyle name="5_משקל בתא100_פירוט אגח תשואה מעל 10%  2_פירוט אגח תשואה מעל 10% _15" xfId="4760"/>
    <cellStyle name="5_משקל בתא100_פירוט אגח תשואה מעל 10% _1" xfId="4761"/>
    <cellStyle name="5_משקל בתא100_פירוט אגח תשואה מעל 10% _1_15" xfId="4762"/>
    <cellStyle name="5_משקל בתא100_פירוט אגח תשואה מעל 10% _15" xfId="4763"/>
    <cellStyle name="5_משקל בתא100_פירוט אגח תשואה מעל 10% _4.4." xfId="4764"/>
    <cellStyle name="5_משקל בתא100_פירוט אגח תשואה מעל 10% _4.4. 2" xfId="4765"/>
    <cellStyle name="5_משקל בתא100_פירוט אגח תשואה מעל 10% _4.4. 2_15" xfId="4766"/>
    <cellStyle name="5_משקל בתא100_פירוט אגח תשואה מעל 10% _4.4. 2_דיווחים נוספים" xfId="4767"/>
    <cellStyle name="5_משקל בתא100_פירוט אגח תשואה מעל 10% _4.4. 2_דיווחים נוספים_1" xfId="4768"/>
    <cellStyle name="5_משקל בתא100_פירוט אגח תשואה מעל 10% _4.4. 2_דיווחים נוספים_1_15" xfId="4769"/>
    <cellStyle name="5_משקל בתא100_פירוט אגח תשואה מעל 10% _4.4. 2_דיווחים נוספים_15" xfId="4770"/>
    <cellStyle name="5_משקל בתא100_פירוט אגח תשואה מעל 10% _4.4. 2_דיווחים נוספים_פירוט אגח תשואה מעל 10% " xfId="4771"/>
    <cellStyle name="5_משקל בתא100_פירוט אגח תשואה מעל 10% _4.4. 2_דיווחים נוספים_פירוט אגח תשואה מעל 10% _15" xfId="4772"/>
    <cellStyle name="5_משקל בתא100_פירוט אגח תשואה מעל 10% _4.4. 2_פירוט אגח תשואה מעל 10% " xfId="4773"/>
    <cellStyle name="5_משקל בתא100_פירוט אגח תשואה מעל 10% _4.4. 2_פירוט אגח תשואה מעל 10% _15" xfId="4774"/>
    <cellStyle name="5_משקל בתא100_פירוט אגח תשואה מעל 10% _4.4._15" xfId="4775"/>
    <cellStyle name="5_משקל בתא100_פירוט אגח תשואה מעל 10% _4.4._דיווחים נוספים" xfId="4776"/>
    <cellStyle name="5_משקל בתא100_פירוט אגח תשואה מעל 10% _4.4._דיווחים נוספים_15" xfId="4777"/>
    <cellStyle name="5_משקל בתא100_פירוט אגח תשואה מעל 10% _4.4._פירוט אגח תשואה מעל 10% " xfId="4778"/>
    <cellStyle name="5_משקל בתא100_פירוט אגח תשואה מעל 10% _4.4._פירוט אגח תשואה מעל 10% _15" xfId="4779"/>
    <cellStyle name="5_משקל בתא100_פירוט אגח תשואה מעל 10% _דיווחים נוספים" xfId="4780"/>
    <cellStyle name="5_משקל בתא100_פירוט אגח תשואה מעל 10% _דיווחים נוספים_1" xfId="4781"/>
    <cellStyle name="5_משקל בתא100_פירוט אגח תשואה מעל 10% _דיווחים נוספים_1_15" xfId="4782"/>
    <cellStyle name="5_משקל בתא100_פירוט אגח תשואה מעל 10% _דיווחים נוספים_15" xfId="4783"/>
    <cellStyle name="5_משקל בתא100_פירוט אגח תשואה מעל 10% _דיווחים נוספים_פירוט אגח תשואה מעל 10% " xfId="4784"/>
    <cellStyle name="5_משקל בתא100_פירוט אגח תשואה מעל 10% _דיווחים נוספים_פירוט אגח תשואה מעל 10% _15" xfId="4785"/>
    <cellStyle name="5_משקל בתא100_פירוט אגח תשואה מעל 10% _פירוט אגח תשואה מעל 10% " xfId="4786"/>
    <cellStyle name="5_משקל בתא100_פירוט אגח תשואה מעל 10% _פירוט אגח תשואה מעל 10% _15" xfId="4787"/>
    <cellStyle name="5_עסקאות שאושרו וטרם בוצעו  " xfId="4788"/>
    <cellStyle name="5_עסקאות שאושרו וטרם בוצעו   2" xfId="4789"/>
    <cellStyle name="5_עסקאות שאושרו וטרם בוצעו   2_15" xfId="4790"/>
    <cellStyle name="5_עסקאות שאושרו וטרם בוצעו   2_דיווחים נוספים" xfId="4791"/>
    <cellStyle name="5_עסקאות שאושרו וטרם בוצעו   2_דיווחים נוספים_1" xfId="4792"/>
    <cellStyle name="5_עסקאות שאושרו וטרם בוצעו   2_דיווחים נוספים_1_15" xfId="4793"/>
    <cellStyle name="5_עסקאות שאושרו וטרם בוצעו   2_דיווחים נוספים_15" xfId="4794"/>
    <cellStyle name="5_עסקאות שאושרו וטרם בוצעו   2_דיווחים נוספים_פירוט אגח תשואה מעל 10% " xfId="4795"/>
    <cellStyle name="5_עסקאות שאושרו וטרם בוצעו   2_דיווחים נוספים_פירוט אגח תשואה מעל 10% _15" xfId="4796"/>
    <cellStyle name="5_עסקאות שאושרו וטרם בוצעו   2_פירוט אגח תשואה מעל 10% " xfId="4797"/>
    <cellStyle name="5_עסקאות שאושרו וטרם בוצעו   2_פירוט אגח תשואה מעל 10% _15" xfId="4798"/>
    <cellStyle name="5_עסקאות שאושרו וטרם בוצעו  _1" xfId="4799"/>
    <cellStyle name="5_עסקאות שאושרו וטרם בוצעו  _1 2" xfId="4800"/>
    <cellStyle name="5_עסקאות שאושרו וטרם בוצעו  _1 2_15" xfId="4801"/>
    <cellStyle name="5_עסקאות שאושרו וטרם בוצעו  _1 2_דיווחים נוספים" xfId="4802"/>
    <cellStyle name="5_עסקאות שאושרו וטרם בוצעו  _1 2_דיווחים נוספים_1" xfId="4803"/>
    <cellStyle name="5_עסקאות שאושרו וטרם בוצעו  _1 2_דיווחים נוספים_1_15" xfId="4804"/>
    <cellStyle name="5_עסקאות שאושרו וטרם בוצעו  _1 2_דיווחים נוספים_15" xfId="4805"/>
    <cellStyle name="5_עסקאות שאושרו וטרם בוצעו  _1 2_דיווחים נוספים_פירוט אגח תשואה מעל 10% " xfId="4806"/>
    <cellStyle name="5_עסקאות שאושרו וטרם בוצעו  _1 2_דיווחים נוספים_פירוט אגח תשואה מעל 10% _15" xfId="4807"/>
    <cellStyle name="5_עסקאות שאושרו וטרם בוצעו  _1 2_פירוט אגח תשואה מעל 10% " xfId="4808"/>
    <cellStyle name="5_עסקאות שאושרו וטרם בוצעו  _1 2_פירוט אגח תשואה מעל 10% _15" xfId="4809"/>
    <cellStyle name="5_עסקאות שאושרו וטרם בוצעו  _1_15" xfId="4810"/>
    <cellStyle name="5_עסקאות שאושרו וטרם בוצעו  _1_דיווחים נוספים" xfId="4811"/>
    <cellStyle name="5_עסקאות שאושרו וטרם בוצעו  _1_דיווחים נוספים_15" xfId="4812"/>
    <cellStyle name="5_עסקאות שאושרו וטרם בוצעו  _1_פירוט אגח תשואה מעל 10% " xfId="4813"/>
    <cellStyle name="5_עסקאות שאושרו וטרם בוצעו  _1_פירוט אגח תשואה מעל 10% _15" xfId="4814"/>
    <cellStyle name="5_עסקאות שאושרו וטרם בוצעו  _15" xfId="4815"/>
    <cellStyle name="5_עסקאות שאושרו וטרם בוצעו  _4.4." xfId="4816"/>
    <cellStyle name="5_עסקאות שאושרו וטרם בוצעו  _4.4. 2" xfId="4817"/>
    <cellStyle name="5_עסקאות שאושרו וטרם בוצעו  _4.4. 2_15" xfId="4818"/>
    <cellStyle name="5_עסקאות שאושרו וטרם בוצעו  _4.4. 2_דיווחים נוספים" xfId="4819"/>
    <cellStyle name="5_עסקאות שאושרו וטרם בוצעו  _4.4. 2_דיווחים נוספים_1" xfId="4820"/>
    <cellStyle name="5_עסקאות שאושרו וטרם בוצעו  _4.4. 2_דיווחים נוספים_1_15" xfId="4821"/>
    <cellStyle name="5_עסקאות שאושרו וטרם בוצעו  _4.4. 2_דיווחים נוספים_15" xfId="4822"/>
    <cellStyle name="5_עסקאות שאושרו וטרם בוצעו  _4.4. 2_דיווחים נוספים_פירוט אגח תשואה מעל 10% " xfId="4823"/>
    <cellStyle name="5_עסקאות שאושרו וטרם בוצעו  _4.4. 2_דיווחים נוספים_פירוט אגח תשואה מעל 10% _15" xfId="4824"/>
    <cellStyle name="5_עסקאות שאושרו וטרם בוצעו  _4.4. 2_פירוט אגח תשואה מעל 10% " xfId="4825"/>
    <cellStyle name="5_עסקאות שאושרו וטרם בוצעו  _4.4. 2_פירוט אגח תשואה מעל 10% _15" xfId="4826"/>
    <cellStyle name="5_עסקאות שאושרו וטרם בוצעו  _4.4._15" xfId="4827"/>
    <cellStyle name="5_עסקאות שאושרו וטרם בוצעו  _4.4._דיווחים נוספים" xfId="4828"/>
    <cellStyle name="5_עסקאות שאושרו וטרם בוצעו  _4.4._דיווחים נוספים_15" xfId="4829"/>
    <cellStyle name="5_עסקאות שאושרו וטרם בוצעו  _4.4._פירוט אגח תשואה מעל 10% " xfId="4830"/>
    <cellStyle name="5_עסקאות שאושרו וטרם בוצעו  _4.4._פירוט אגח תשואה מעל 10% _15" xfId="4831"/>
    <cellStyle name="5_עסקאות שאושרו וטרם בוצעו  _דיווחים נוספים" xfId="4832"/>
    <cellStyle name="5_עסקאות שאושרו וטרם בוצעו  _דיווחים נוספים_1" xfId="4833"/>
    <cellStyle name="5_עסקאות שאושרו וטרם בוצעו  _דיווחים נוספים_1_15" xfId="4834"/>
    <cellStyle name="5_עסקאות שאושרו וטרם בוצעו  _דיווחים נוספים_15" xfId="4835"/>
    <cellStyle name="5_עסקאות שאושרו וטרם בוצעו  _דיווחים נוספים_פירוט אגח תשואה מעל 10% " xfId="4836"/>
    <cellStyle name="5_עסקאות שאושרו וטרם בוצעו  _דיווחים נוספים_פירוט אגח תשואה מעל 10% _15" xfId="4837"/>
    <cellStyle name="5_עסקאות שאושרו וטרם בוצעו  _פירוט אגח תשואה מעל 10% " xfId="4838"/>
    <cellStyle name="5_עסקאות שאושרו וטרם בוצעו  _פירוט אגח תשואה מעל 10% _15" xfId="4839"/>
    <cellStyle name="5_פירוט אגח תשואה מעל 10% " xfId="4840"/>
    <cellStyle name="5_פירוט אגח תשואה מעל 10%  2" xfId="4841"/>
    <cellStyle name="5_פירוט אגח תשואה מעל 10%  2_15" xfId="4842"/>
    <cellStyle name="5_פירוט אגח תשואה מעל 10%  2_דיווחים נוספים" xfId="4843"/>
    <cellStyle name="5_פירוט אגח תשואה מעל 10%  2_דיווחים נוספים_1" xfId="4844"/>
    <cellStyle name="5_פירוט אגח תשואה מעל 10%  2_דיווחים נוספים_1_15" xfId="4845"/>
    <cellStyle name="5_פירוט אגח תשואה מעל 10%  2_דיווחים נוספים_15" xfId="4846"/>
    <cellStyle name="5_פירוט אגח תשואה מעל 10%  2_דיווחים נוספים_פירוט אגח תשואה מעל 10% " xfId="4847"/>
    <cellStyle name="5_פירוט אגח תשואה מעל 10%  2_דיווחים נוספים_פירוט אגח תשואה מעל 10% _15" xfId="4848"/>
    <cellStyle name="5_פירוט אגח תשואה מעל 10%  2_פירוט אגח תשואה מעל 10% " xfId="4849"/>
    <cellStyle name="5_פירוט אגח תשואה מעל 10%  2_פירוט אגח תשואה מעל 10% _15" xfId="4850"/>
    <cellStyle name="5_פירוט אגח תשואה מעל 10% _1" xfId="4851"/>
    <cellStyle name="5_פירוט אגח תשואה מעל 10% _1_15" xfId="4852"/>
    <cellStyle name="5_פירוט אגח תשואה מעל 10% _15" xfId="4853"/>
    <cellStyle name="5_פירוט אגח תשואה מעל 10% _4.4." xfId="4854"/>
    <cellStyle name="5_פירוט אגח תשואה מעל 10% _4.4. 2" xfId="4855"/>
    <cellStyle name="5_פירוט אגח תשואה מעל 10% _4.4. 2_15" xfId="4856"/>
    <cellStyle name="5_פירוט אגח תשואה מעל 10% _4.4. 2_דיווחים נוספים" xfId="4857"/>
    <cellStyle name="5_פירוט אגח תשואה מעל 10% _4.4. 2_דיווחים נוספים_1" xfId="4858"/>
    <cellStyle name="5_פירוט אגח תשואה מעל 10% _4.4. 2_דיווחים נוספים_1_15" xfId="4859"/>
    <cellStyle name="5_פירוט אגח תשואה מעל 10% _4.4. 2_דיווחים נוספים_15" xfId="4860"/>
    <cellStyle name="5_פירוט אגח תשואה מעל 10% _4.4. 2_דיווחים נוספים_פירוט אגח תשואה מעל 10% " xfId="4861"/>
    <cellStyle name="5_פירוט אגח תשואה מעל 10% _4.4. 2_דיווחים נוספים_פירוט אגח תשואה מעל 10% _15" xfId="4862"/>
    <cellStyle name="5_פירוט אגח תשואה מעל 10% _4.4. 2_פירוט אגח תשואה מעל 10% " xfId="4863"/>
    <cellStyle name="5_פירוט אגח תשואה מעל 10% _4.4. 2_פירוט אגח תשואה מעל 10% _15" xfId="4864"/>
    <cellStyle name="5_פירוט אגח תשואה מעל 10% _4.4._15" xfId="4865"/>
    <cellStyle name="5_פירוט אגח תשואה מעל 10% _4.4._דיווחים נוספים" xfId="4866"/>
    <cellStyle name="5_פירוט אגח תשואה מעל 10% _4.4._דיווחים נוספים_15" xfId="4867"/>
    <cellStyle name="5_פירוט אגח תשואה מעל 10% _4.4._פירוט אגח תשואה מעל 10% " xfId="4868"/>
    <cellStyle name="5_פירוט אגח תשואה מעל 10% _4.4._פירוט אגח תשואה מעל 10% _15" xfId="4869"/>
    <cellStyle name="5_פירוט אגח תשואה מעל 10% _דיווחים נוספים" xfId="4870"/>
    <cellStyle name="5_פירוט אגח תשואה מעל 10% _דיווחים נוספים_1" xfId="4871"/>
    <cellStyle name="5_פירוט אגח תשואה מעל 10% _דיווחים נוספים_1_15" xfId="4872"/>
    <cellStyle name="5_פירוט אגח תשואה מעל 10% _דיווחים נוספים_15" xfId="4873"/>
    <cellStyle name="5_פירוט אגח תשואה מעל 10% _דיווחים נוספים_פירוט אגח תשואה מעל 10% " xfId="4874"/>
    <cellStyle name="5_פירוט אגח תשואה מעל 10% _דיווחים נוספים_פירוט אגח תשואה מעל 10% _15" xfId="4875"/>
    <cellStyle name="5_פירוט אגח תשואה מעל 10% _פירוט אגח תשואה מעל 10% " xfId="4876"/>
    <cellStyle name="5_פירוט אגח תשואה מעל 10% _פירוט אגח תשואה מעל 10% _15" xfId="4877"/>
    <cellStyle name="6" xfId="4878"/>
    <cellStyle name="6 2" xfId="4879"/>
    <cellStyle name="6 2 2" xfId="4880"/>
    <cellStyle name="6 2_15" xfId="4881"/>
    <cellStyle name="6 3" xfId="4882"/>
    <cellStyle name="6_15" xfId="4883"/>
    <cellStyle name="6_15_1" xfId="4884"/>
    <cellStyle name="6_16" xfId="4885"/>
    <cellStyle name="6_4.4." xfId="4886"/>
    <cellStyle name="6_4.4. 2" xfId="4887"/>
    <cellStyle name="6_4.4. 2_15" xfId="4888"/>
    <cellStyle name="6_4.4. 2_דיווחים נוספים" xfId="4889"/>
    <cellStyle name="6_4.4. 2_דיווחים נוספים_1" xfId="4890"/>
    <cellStyle name="6_4.4. 2_דיווחים נוספים_1_15" xfId="4891"/>
    <cellStyle name="6_4.4. 2_דיווחים נוספים_15" xfId="4892"/>
    <cellStyle name="6_4.4. 2_דיווחים נוספים_פירוט אגח תשואה מעל 10% " xfId="4893"/>
    <cellStyle name="6_4.4. 2_דיווחים נוספים_פירוט אגח תשואה מעל 10% _15" xfId="4894"/>
    <cellStyle name="6_4.4. 2_פירוט אגח תשואה מעל 10% " xfId="4895"/>
    <cellStyle name="6_4.4. 2_פירוט אגח תשואה מעל 10% _15" xfId="4896"/>
    <cellStyle name="6_4.4._15" xfId="4897"/>
    <cellStyle name="6_4.4._דיווחים נוספים" xfId="4898"/>
    <cellStyle name="6_4.4._דיווחים נוספים_15" xfId="4899"/>
    <cellStyle name="6_4.4._פירוט אגח תשואה מעל 10% " xfId="4900"/>
    <cellStyle name="6_4.4._פירוט אגח תשואה מעל 10% _15" xfId="4901"/>
    <cellStyle name="6_Anafim" xfId="4902"/>
    <cellStyle name="6_Anafim 2" xfId="4903"/>
    <cellStyle name="6_Anafim 2 2" xfId="4904"/>
    <cellStyle name="6_Anafim 2 2_15" xfId="4905"/>
    <cellStyle name="6_Anafim 2 2_דיווחים נוספים" xfId="4906"/>
    <cellStyle name="6_Anafim 2 2_דיווחים נוספים_1" xfId="4907"/>
    <cellStyle name="6_Anafim 2 2_דיווחים נוספים_1_15" xfId="4908"/>
    <cellStyle name="6_Anafim 2 2_דיווחים נוספים_15" xfId="4909"/>
    <cellStyle name="6_Anafim 2 2_דיווחים נוספים_פירוט אגח תשואה מעל 10% " xfId="4910"/>
    <cellStyle name="6_Anafim 2 2_דיווחים נוספים_פירוט אגח תשואה מעל 10% _15" xfId="4911"/>
    <cellStyle name="6_Anafim 2 2_פירוט אגח תשואה מעל 10% " xfId="4912"/>
    <cellStyle name="6_Anafim 2 2_פירוט אגח תשואה מעל 10% _15" xfId="4913"/>
    <cellStyle name="6_Anafim 2_15" xfId="4914"/>
    <cellStyle name="6_Anafim 2_4.4." xfId="4915"/>
    <cellStyle name="6_Anafim 2_4.4. 2" xfId="4916"/>
    <cellStyle name="6_Anafim 2_4.4. 2_15" xfId="4917"/>
    <cellStyle name="6_Anafim 2_4.4. 2_דיווחים נוספים" xfId="4918"/>
    <cellStyle name="6_Anafim 2_4.4. 2_דיווחים נוספים_1" xfId="4919"/>
    <cellStyle name="6_Anafim 2_4.4. 2_דיווחים נוספים_1_15" xfId="4920"/>
    <cellStyle name="6_Anafim 2_4.4. 2_דיווחים נוספים_15" xfId="4921"/>
    <cellStyle name="6_Anafim 2_4.4. 2_דיווחים נוספים_פירוט אגח תשואה מעל 10% " xfId="4922"/>
    <cellStyle name="6_Anafim 2_4.4. 2_דיווחים נוספים_פירוט אגח תשואה מעל 10% _15" xfId="4923"/>
    <cellStyle name="6_Anafim 2_4.4. 2_פירוט אגח תשואה מעל 10% " xfId="4924"/>
    <cellStyle name="6_Anafim 2_4.4. 2_פירוט אגח תשואה מעל 10% _15" xfId="4925"/>
    <cellStyle name="6_Anafim 2_4.4._15" xfId="4926"/>
    <cellStyle name="6_Anafim 2_4.4._דיווחים נוספים" xfId="4927"/>
    <cellStyle name="6_Anafim 2_4.4._דיווחים נוספים_15" xfId="4928"/>
    <cellStyle name="6_Anafim 2_4.4._פירוט אגח תשואה מעל 10% " xfId="4929"/>
    <cellStyle name="6_Anafim 2_4.4._פירוט אגח תשואה מעל 10% _15" xfId="4930"/>
    <cellStyle name="6_Anafim 2_דיווחים נוספים" xfId="4931"/>
    <cellStyle name="6_Anafim 2_דיווחים נוספים 2" xfId="4932"/>
    <cellStyle name="6_Anafim 2_דיווחים נוספים 2_15" xfId="4933"/>
    <cellStyle name="6_Anafim 2_דיווחים נוספים 2_דיווחים נוספים" xfId="4934"/>
    <cellStyle name="6_Anafim 2_דיווחים נוספים 2_דיווחים נוספים_1" xfId="4935"/>
    <cellStyle name="6_Anafim 2_דיווחים נוספים 2_דיווחים נוספים_1_15" xfId="4936"/>
    <cellStyle name="6_Anafim 2_דיווחים נוספים 2_דיווחים נוספים_15" xfId="4937"/>
    <cellStyle name="6_Anafim 2_דיווחים נוספים 2_דיווחים נוספים_פירוט אגח תשואה מעל 10% " xfId="4938"/>
    <cellStyle name="6_Anafim 2_דיווחים נוספים 2_דיווחים נוספים_פירוט אגח תשואה מעל 10% _15" xfId="4939"/>
    <cellStyle name="6_Anafim 2_דיווחים נוספים 2_פירוט אגח תשואה מעל 10% " xfId="4940"/>
    <cellStyle name="6_Anafim 2_דיווחים נוספים 2_פירוט אגח תשואה מעל 10% _15" xfId="4941"/>
    <cellStyle name="6_Anafim 2_דיווחים נוספים_1" xfId="4942"/>
    <cellStyle name="6_Anafim 2_דיווחים נוספים_1 2" xfId="4943"/>
    <cellStyle name="6_Anafim 2_דיווחים נוספים_1 2_15" xfId="4944"/>
    <cellStyle name="6_Anafim 2_דיווחים נוספים_1 2_דיווחים נוספים" xfId="4945"/>
    <cellStyle name="6_Anafim 2_דיווחים נוספים_1 2_דיווחים נוספים_1" xfId="4946"/>
    <cellStyle name="6_Anafim 2_דיווחים נוספים_1 2_דיווחים נוספים_1_15" xfId="4947"/>
    <cellStyle name="6_Anafim 2_דיווחים נוספים_1 2_דיווחים נוספים_15" xfId="4948"/>
    <cellStyle name="6_Anafim 2_דיווחים נוספים_1 2_דיווחים נוספים_פירוט אגח תשואה מעל 10% " xfId="4949"/>
    <cellStyle name="6_Anafim 2_דיווחים נוספים_1 2_דיווחים נוספים_פירוט אגח תשואה מעל 10% _15" xfId="4950"/>
    <cellStyle name="6_Anafim 2_דיווחים נוספים_1 2_פירוט אגח תשואה מעל 10% " xfId="4951"/>
    <cellStyle name="6_Anafim 2_דיווחים נוספים_1 2_פירוט אגח תשואה מעל 10% _15" xfId="4952"/>
    <cellStyle name="6_Anafim 2_דיווחים נוספים_1_15" xfId="4953"/>
    <cellStyle name="6_Anafim 2_דיווחים נוספים_1_4.4." xfId="4954"/>
    <cellStyle name="6_Anafim 2_דיווחים נוספים_1_4.4. 2" xfId="4955"/>
    <cellStyle name="6_Anafim 2_דיווחים נוספים_1_4.4. 2_15" xfId="4956"/>
    <cellStyle name="6_Anafim 2_דיווחים נוספים_1_4.4. 2_דיווחים נוספים" xfId="4957"/>
    <cellStyle name="6_Anafim 2_דיווחים נוספים_1_4.4. 2_דיווחים נוספים_1" xfId="4958"/>
    <cellStyle name="6_Anafim 2_דיווחים נוספים_1_4.4. 2_דיווחים נוספים_1_15" xfId="4959"/>
    <cellStyle name="6_Anafim 2_דיווחים נוספים_1_4.4. 2_דיווחים נוספים_15" xfId="4960"/>
    <cellStyle name="6_Anafim 2_דיווחים נוספים_1_4.4. 2_דיווחים נוספים_פירוט אגח תשואה מעל 10% " xfId="4961"/>
    <cellStyle name="6_Anafim 2_דיווחים נוספים_1_4.4. 2_דיווחים נוספים_פירוט אגח תשואה מעל 10% _15" xfId="4962"/>
    <cellStyle name="6_Anafim 2_דיווחים נוספים_1_4.4. 2_פירוט אגח תשואה מעל 10% " xfId="4963"/>
    <cellStyle name="6_Anafim 2_דיווחים נוספים_1_4.4. 2_פירוט אגח תשואה מעל 10% _15" xfId="4964"/>
    <cellStyle name="6_Anafim 2_דיווחים נוספים_1_4.4._15" xfId="4965"/>
    <cellStyle name="6_Anafim 2_דיווחים נוספים_1_4.4._דיווחים נוספים" xfId="4966"/>
    <cellStyle name="6_Anafim 2_דיווחים נוספים_1_4.4._דיווחים נוספים_15" xfId="4967"/>
    <cellStyle name="6_Anafim 2_דיווחים נוספים_1_4.4._פירוט אגח תשואה מעל 10% " xfId="4968"/>
    <cellStyle name="6_Anafim 2_דיווחים נוספים_1_4.4._פירוט אגח תשואה מעל 10% _15" xfId="4969"/>
    <cellStyle name="6_Anafim 2_דיווחים נוספים_1_דיווחים נוספים" xfId="4970"/>
    <cellStyle name="6_Anafim 2_דיווחים נוספים_1_דיווחים נוספים_15" xfId="4971"/>
    <cellStyle name="6_Anafim 2_דיווחים נוספים_1_פירוט אגח תשואה מעל 10% " xfId="4972"/>
    <cellStyle name="6_Anafim 2_דיווחים נוספים_1_פירוט אגח תשואה מעל 10% _15" xfId="4973"/>
    <cellStyle name="6_Anafim 2_דיווחים נוספים_15" xfId="4974"/>
    <cellStyle name="6_Anafim 2_דיווחים נוספים_2" xfId="4975"/>
    <cellStyle name="6_Anafim 2_דיווחים נוספים_2_15" xfId="4976"/>
    <cellStyle name="6_Anafim 2_דיווחים נוספים_4.4." xfId="4977"/>
    <cellStyle name="6_Anafim 2_דיווחים נוספים_4.4. 2" xfId="4978"/>
    <cellStyle name="6_Anafim 2_דיווחים נוספים_4.4. 2_15" xfId="4979"/>
    <cellStyle name="6_Anafim 2_דיווחים נוספים_4.4. 2_דיווחים נוספים" xfId="4980"/>
    <cellStyle name="6_Anafim 2_דיווחים נוספים_4.4. 2_דיווחים נוספים_1" xfId="4981"/>
    <cellStyle name="6_Anafim 2_דיווחים נוספים_4.4. 2_דיווחים נוספים_1_15" xfId="4982"/>
    <cellStyle name="6_Anafim 2_דיווחים נוספים_4.4. 2_דיווחים נוספים_15" xfId="4983"/>
    <cellStyle name="6_Anafim 2_דיווחים נוספים_4.4. 2_דיווחים נוספים_פירוט אגח תשואה מעל 10% " xfId="4984"/>
    <cellStyle name="6_Anafim 2_דיווחים נוספים_4.4. 2_דיווחים נוספים_פירוט אגח תשואה מעל 10% _15" xfId="4985"/>
    <cellStyle name="6_Anafim 2_דיווחים נוספים_4.4. 2_פירוט אגח תשואה מעל 10% " xfId="4986"/>
    <cellStyle name="6_Anafim 2_דיווחים נוספים_4.4. 2_פירוט אגח תשואה מעל 10% _15" xfId="4987"/>
    <cellStyle name="6_Anafim 2_דיווחים נוספים_4.4._15" xfId="4988"/>
    <cellStyle name="6_Anafim 2_דיווחים נוספים_4.4._דיווחים נוספים" xfId="4989"/>
    <cellStyle name="6_Anafim 2_דיווחים נוספים_4.4._דיווחים נוספים_15" xfId="4990"/>
    <cellStyle name="6_Anafim 2_דיווחים נוספים_4.4._פירוט אגח תשואה מעל 10% " xfId="4991"/>
    <cellStyle name="6_Anafim 2_דיווחים נוספים_4.4._פירוט אגח תשואה מעל 10% _15" xfId="4992"/>
    <cellStyle name="6_Anafim 2_דיווחים נוספים_דיווחים נוספים" xfId="4993"/>
    <cellStyle name="6_Anafim 2_דיווחים נוספים_דיווחים נוספים 2" xfId="4994"/>
    <cellStyle name="6_Anafim 2_דיווחים נוספים_דיווחים נוספים 2_15" xfId="4995"/>
    <cellStyle name="6_Anafim 2_דיווחים נוספים_דיווחים נוספים 2_דיווחים נוספים" xfId="4996"/>
    <cellStyle name="6_Anafim 2_דיווחים נוספים_דיווחים נוספים 2_דיווחים נוספים_1" xfId="4997"/>
    <cellStyle name="6_Anafim 2_דיווחים נוספים_דיווחים נוספים 2_דיווחים נוספים_1_15" xfId="4998"/>
    <cellStyle name="6_Anafim 2_דיווחים נוספים_דיווחים נוספים 2_דיווחים נוספים_15" xfId="4999"/>
    <cellStyle name="6_Anafim 2_דיווחים נוספים_דיווחים נוספים 2_דיווחים נוספים_פירוט אגח תשואה מעל 10% " xfId="5000"/>
    <cellStyle name="6_Anafim 2_דיווחים נוספים_דיווחים נוספים 2_דיווחים נוספים_פירוט אגח תשואה מעל 10% _15" xfId="5001"/>
    <cellStyle name="6_Anafim 2_דיווחים נוספים_דיווחים נוספים 2_פירוט אגח תשואה מעל 10% " xfId="5002"/>
    <cellStyle name="6_Anafim 2_דיווחים נוספים_דיווחים נוספים 2_פירוט אגח תשואה מעל 10% _15" xfId="5003"/>
    <cellStyle name="6_Anafim 2_דיווחים נוספים_דיווחים נוספים_1" xfId="5004"/>
    <cellStyle name="6_Anafim 2_דיווחים נוספים_דיווחים נוספים_1_15" xfId="5005"/>
    <cellStyle name="6_Anafim 2_דיווחים נוספים_דיווחים נוספים_15" xfId="5006"/>
    <cellStyle name="6_Anafim 2_דיווחים נוספים_דיווחים נוספים_4.4." xfId="5007"/>
    <cellStyle name="6_Anafim 2_דיווחים נוספים_דיווחים נוספים_4.4. 2" xfId="5008"/>
    <cellStyle name="6_Anafim 2_דיווחים נוספים_דיווחים נוספים_4.4. 2_15" xfId="5009"/>
    <cellStyle name="6_Anafim 2_דיווחים נוספים_דיווחים נוספים_4.4. 2_דיווחים נוספים" xfId="5010"/>
    <cellStyle name="6_Anafim 2_דיווחים נוספים_דיווחים נוספים_4.4. 2_דיווחים נוספים_1" xfId="5011"/>
    <cellStyle name="6_Anafim 2_דיווחים נוספים_דיווחים נוספים_4.4. 2_דיווחים נוספים_1_15" xfId="5012"/>
    <cellStyle name="6_Anafim 2_דיווחים נוספים_דיווחים נוספים_4.4. 2_דיווחים נוספים_15" xfId="5013"/>
    <cellStyle name="6_Anafim 2_דיווחים נוספים_דיווחים נוספים_4.4. 2_דיווחים נוספים_פירוט אגח תשואה מעל 10% " xfId="5014"/>
    <cellStyle name="6_Anafim 2_דיווחים נוספים_דיווחים נוספים_4.4. 2_דיווחים נוספים_פירוט אגח תשואה מעל 10% _15" xfId="5015"/>
    <cellStyle name="6_Anafim 2_דיווחים נוספים_דיווחים נוספים_4.4. 2_פירוט אגח תשואה מעל 10% " xfId="5016"/>
    <cellStyle name="6_Anafim 2_דיווחים נוספים_דיווחים נוספים_4.4. 2_פירוט אגח תשואה מעל 10% _15" xfId="5017"/>
    <cellStyle name="6_Anafim 2_דיווחים נוספים_דיווחים נוספים_4.4._15" xfId="5018"/>
    <cellStyle name="6_Anafim 2_דיווחים נוספים_דיווחים נוספים_4.4._דיווחים נוספים" xfId="5019"/>
    <cellStyle name="6_Anafim 2_דיווחים נוספים_דיווחים נוספים_4.4._דיווחים נוספים_15" xfId="5020"/>
    <cellStyle name="6_Anafim 2_דיווחים נוספים_דיווחים נוספים_4.4._פירוט אגח תשואה מעל 10% " xfId="5021"/>
    <cellStyle name="6_Anafim 2_דיווחים נוספים_דיווחים נוספים_4.4._פירוט אגח תשואה מעל 10% _15" xfId="5022"/>
    <cellStyle name="6_Anafim 2_דיווחים נוספים_דיווחים נוספים_דיווחים נוספים" xfId="5023"/>
    <cellStyle name="6_Anafim 2_דיווחים נוספים_דיווחים נוספים_דיווחים נוספים_15" xfId="5024"/>
    <cellStyle name="6_Anafim 2_דיווחים נוספים_דיווחים נוספים_פירוט אגח תשואה מעל 10% " xfId="5025"/>
    <cellStyle name="6_Anafim 2_דיווחים נוספים_דיווחים נוספים_פירוט אגח תשואה מעל 10% _15" xfId="5026"/>
    <cellStyle name="6_Anafim 2_דיווחים נוספים_פירוט אגח תשואה מעל 10% " xfId="5027"/>
    <cellStyle name="6_Anafim 2_דיווחים נוספים_פירוט אגח תשואה מעל 10% _15" xfId="5028"/>
    <cellStyle name="6_Anafim 2_עסקאות שאושרו וטרם בוצעו  " xfId="5029"/>
    <cellStyle name="6_Anafim 2_עסקאות שאושרו וטרם בוצעו   2" xfId="5030"/>
    <cellStyle name="6_Anafim 2_עסקאות שאושרו וטרם בוצעו   2_15" xfId="5031"/>
    <cellStyle name="6_Anafim 2_עסקאות שאושרו וטרם בוצעו   2_דיווחים נוספים" xfId="5032"/>
    <cellStyle name="6_Anafim 2_עסקאות שאושרו וטרם בוצעו   2_דיווחים נוספים_1" xfId="5033"/>
    <cellStyle name="6_Anafim 2_עסקאות שאושרו וטרם בוצעו   2_דיווחים נוספים_1_15" xfId="5034"/>
    <cellStyle name="6_Anafim 2_עסקאות שאושרו וטרם בוצעו   2_דיווחים נוספים_15" xfId="5035"/>
    <cellStyle name="6_Anafim 2_עסקאות שאושרו וטרם בוצעו   2_דיווחים נוספים_פירוט אגח תשואה מעל 10% " xfId="5036"/>
    <cellStyle name="6_Anafim 2_עסקאות שאושרו וטרם בוצעו   2_דיווחים נוספים_פירוט אגח תשואה מעל 10% _15" xfId="5037"/>
    <cellStyle name="6_Anafim 2_עסקאות שאושרו וטרם בוצעו   2_פירוט אגח תשואה מעל 10% " xfId="5038"/>
    <cellStyle name="6_Anafim 2_עסקאות שאושרו וטרם בוצעו   2_פירוט אגח תשואה מעל 10% _15" xfId="5039"/>
    <cellStyle name="6_Anafim 2_עסקאות שאושרו וטרם בוצעו  _15" xfId="5040"/>
    <cellStyle name="6_Anafim 2_עסקאות שאושרו וטרם בוצעו  _דיווחים נוספים" xfId="5041"/>
    <cellStyle name="6_Anafim 2_עסקאות שאושרו וטרם בוצעו  _דיווחים נוספים_15" xfId="5042"/>
    <cellStyle name="6_Anafim 2_עסקאות שאושרו וטרם בוצעו  _פירוט אגח תשואה מעל 10% " xfId="5043"/>
    <cellStyle name="6_Anafim 2_עסקאות שאושרו וטרם בוצעו  _פירוט אגח תשואה מעל 10% _15" xfId="5044"/>
    <cellStyle name="6_Anafim 2_פירוט אגח תשואה מעל 10% " xfId="5045"/>
    <cellStyle name="6_Anafim 2_פירוט אגח תשואה מעל 10%  2" xfId="5046"/>
    <cellStyle name="6_Anafim 2_פירוט אגח תשואה מעל 10%  2_15" xfId="5047"/>
    <cellStyle name="6_Anafim 2_פירוט אגח תשואה מעל 10%  2_דיווחים נוספים" xfId="5048"/>
    <cellStyle name="6_Anafim 2_פירוט אגח תשואה מעל 10%  2_דיווחים נוספים_1" xfId="5049"/>
    <cellStyle name="6_Anafim 2_פירוט אגח תשואה מעל 10%  2_דיווחים נוספים_1_15" xfId="5050"/>
    <cellStyle name="6_Anafim 2_פירוט אגח תשואה מעל 10%  2_דיווחים נוספים_15" xfId="5051"/>
    <cellStyle name="6_Anafim 2_פירוט אגח תשואה מעל 10%  2_דיווחים נוספים_פירוט אגח תשואה מעל 10% " xfId="5052"/>
    <cellStyle name="6_Anafim 2_פירוט אגח תשואה מעל 10%  2_דיווחים נוספים_פירוט אגח תשואה מעל 10% _15" xfId="5053"/>
    <cellStyle name="6_Anafim 2_פירוט אגח תשואה מעל 10%  2_פירוט אגח תשואה מעל 10% " xfId="5054"/>
    <cellStyle name="6_Anafim 2_פירוט אגח תשואה מעל 10%  2_פירוט אגח תשואה מעל 10% _15" xfId="5055"/>
    <cellStyle name="6_Anafim 2_פירוט אגח תשואה מעל 10% _1" xfId="5056"/>
    <cellStyle name="6_Anafim 2_פירוט אגח תשואה מעל 10% _1_15" xfId="5057"/>
    <cellStyle name="6_Anafim 2_פירוט אגח תשואה מעל 10% _15" xfId="5058"/>
    <cellStyle name="6_Anafim 2_פירוט אגח תשואה מעל 10% _4.4." xfId="5059"/>
    <cellStyle name="6_Anafim 2_פירוט אגח תשואה מעל 10% _4.4. 2" xfId="5060"/>
    <cellStyle name="6_Anafim 2_פירוט אגח תשואה מעל 10% _4.4. 2_15" xfId="5061"/>
    <cellStyle name="6_Anafim 2_פירוט אגח תשואה מעל 10% _4.4. 2_דיווחים נוספים" xfId="5062"/>
    <cellStyle name="6_Anafim 2_פירוט אגח תשואה מעל 10% _4.4. 2_דיווחים נוספים_1" xfId="5063"/>
    <cellStyle name="6_Anafim 2_פירוט אגח תשואה מעל 10% _4.4. 2_דיווחים נוספים_1_15" xfId="5064"/>
    <cellStyle name="6_Anafim 2_פירוט אגח תשואה מעל 10% _4.4. 2_דיווחים נוספים_15" xfId="5065"/>
    <cellStyle name="6_Anafim 2_פירוט אגח תשואה מעל 10% _4.4. 2_דיווחים נוספים_פירוט אגח תשואה מעל 10% " xfId="5066"/>
    <cellStyle name="6_Anafim 2_פירוט אגח תשואה מעל 10% _4.4. 2_דיווחים נוספים_פירוט אגח תשואה מעל 10% _15" xfId="5067"/>
    <cellStyle name="6_Anafim 2_פירוט אגח תשואה מעל 10% _4.4. 2_פירוט אגח תשואה מעל 10% " xfId="5068"/>
    <cellStyle name="6_Anafim 2_פירוט אגח תשואה מעל 10% _4.4. 2_פירוט אגח תשואה מעל 10% _15" xfId="5069"/>
    <cellStyle name="6_Anafim 2_פירוט אגח תשואה מעל 10% _4.4._15" xfId="5070"/>
    <cellStyle name="6_Anafim 2_פירוט אגח תשואה מעל 10% _4.4._דיווחים נוספים" xfId="5071"/>
    <cellStyle name="6_Anafim 2_פירוט אגח תשואה מעל 10% _4.4._דיווחים נוספים_15" xfId="5072"/>
    <cellStyle name="6_Anafim 2_פירוט אגח תשואה מעל 10% _4.4._פירוט אגח תשואה מעל 10% " xfId="5073"/>
    <cellStyle name="6_Anafim 2_פירוט אגח תשואה מעל 10% _4.4._פירוט אגח תשואה מעל 10% _15" xfId="5074"/>
    <cellStyle name="6_Anafim 2_פירוט אגח תשואה מעל 10% _דיווחים נוספים" xfId="5075"/>
    <cellStyle name="6_Anafim 2_פירוט אגח תשואה מעל 10% _דיווחים נוספים_1" xfId="5076"/>
    <cellStyle name="6_Anafim 2_פירוט אגח תשואה מעל 10% _דיווחים נוספים_1_15" xfId="5077"/>
    <cellStyle name="6_Anafim 2_פירוט אגח תשואה מעל 10% _דיווחים נוספים_15" xfId="5078"/>
    <cellStyle name="6_Anafim 2_פירוט אגח תשואה מעל 10% _דיווחים נוספים_פירוט אגח תשואה מעל 10% " xfId="5079"/>
    <cellStyle name="6_Anafim 2_פירוט אגח תשואה מעל 10% _דיווחים נוספים_פירוט אגח תשואה מעל 10% _15" xfId="5080"/>
    <cellStyle name="6_Anafim 2_פירוט אגח תשואה מעל 10% _פירוט אגח תשואה מעל 10% " xfId="5081"/>
    <cellStyle name="6_Anafim 2_פירוט אגח תשואה מעל 10% _פירוט אגח תשואה מעל 10% _15" xfId="5082"/>
    <cellStyle name="6_Anafim 3" xfId="5083"/>
    <cellStyle name="6_Anafim 3_15" xfId="5084"/>
    <cellStyle name="6_Anafim 3_דיווחים נוספים" xfId="5085"/>
    <cellStyle name="6_Anafim 3_דיווחים נוספים_1" xfId="5086"/>
    <cellStyle name="6_Anafim 3_דיווחים נוספים_1_15" xfId="5087"/>
    <cellStyle name="6_Anafim 3_דיווחים נוספים_15" xfId="5088"/>
    <cellStyle name="6_Anafim 3_דיווחים נוספים_פירוט אגח תשואה מעל 10% " xfId="5089"/>
    <cellStyle name="6_Anafim 3_דיווחים נוספים_פירוט אגח תשואה מעל 10% _15" xfId="5090"/>
    <cellStyle name="6_Anafim 3_פירוט אגח תשואה מעל 10% " xfId="5091"/>
    <cellStyle name="6_Anafim 3_פירוט אגח תשואה מעל 10% _15" xfId="5092"/>
    <cellStyle name="6_Anafim_15" xfId="5093"/>
    <cellStyle name="6_Anafim_4.4." xfId="5094"/>
    <cellStyle name="6_Anafim_4.4. 2" xfId="5095"/>
    <cellStyle name="6_Anafim_4.4. 2_15" xfId="5096"/>
    <cellStyle name="6_Anafim_4.4. 2_דיווחים נוספים" xfId="5097"/>
    <cellStyle name="6_Anafim_4.4. 2_דיווחים נוספים_1" xfId="5098"/>
    <cellStyle name="6_Anafim_4.4. 2_דיווחים נוספים_1_15" xfId="5099"/>
    <cellStyle name="6_Anafim_4.4. 2_דיווחים נוספים_15" xfId="5100"/>
    <cellStyle name="6_Anafim_4.4. 2_דיווחים נוספים_פירוט אגח תשואה מעל 10% " xfId="5101"/>
    <cellStyle name="6_Anafim_4.4. 2_דיווחים נוספים_פירוט אגח תשואה מעל 10% _15" xfId="5102"/>
    <cellStyle name="6_Anafim_4.4. 2_פירוט אגח תשואה מעל 10% " xfId="5103"/>
    <cellStyle name="6_Anafim_4.4. 2_פירוט אגח תשואה מעל 10% _15" xfId="5104"/>
    <cellStyle name="6_Anafim_4.4._15" xfId="5105"/>
    <cellStyle name="6_Anafim_4.4._דיווחים נוספים" xfId="5106"/>
    <cellStyle name="6_Anafim_4.4._דיווחים נוספים_15" xfId="5107"/>
    <cellStyle name="6_Anafim_4.4._פירוט אגח תשואה מעל 10% " xfId="5108"/>
    <cellStyle name="6_Anafim_4.4._פירוט אגח תשואה מעל 10% _15" xfId="5109"/>
    <cellStyle name="6_Anafim_דיווחים נוספים" xfId="5110"/>
    <cellStyle name="6_Anafim_דיווחים נוספים 2" xfId="5111"/>
    <cellStyle name="6_Anafim_דיווחים נוספים 2_15" xfId="5112"/>
    <cellStyle name="6_Anafim_דיווחים נוספים 2_דיווחים נוספים" xfId="5113"/>
    <cellStyle name="6_Anafim_דיווחים נוספים 2_דיווחים נוספים_1" xfId="5114"/>
    <cellStyle name="6_Anafim_דיווחים נוספים 2_דיווחים נוספים_1_15" xfId="5115"/>
    <cellStyle name="6_Anafim_דיווחים נוספים 2_דיווחים נוספים_15" xfId="5116"/>
    <cellStyle name="6_Anafim_דיווחים נוספים 2_דיווחים נוספים_פירוט אגח תשואה מעל 10% " xfId="5117"/>
    <cellStyle name="6_Anafim_דיווחים נוספים 2_דיווחים נוספים_פירוט אגח תשואה מעל 10% _15" xfId="5118"/>
    <cellStyle name="6_Anafim_דיווחים נוספים 2_פירוט אגח תשואה מעל 10% " xfId="5119"/>
    <cellStyle name="6_Anafim_דיווחים נוספים 2_פירוט אגח תשואה מעל 10% _15" xfId="5120"/>
    <cellStyle name="6_Anafim_דיווחים נוספים_1" xfId="5121"/>
    <cellStyle name="6_Anafim_דיווחים נוספים_1 2" xfId="5122"/>
    <cellStyle name="6_Anafim_דיווחים נוספים_1 2_15" xfId="5123"/>
    <cellStyle name="6_Anafim_דיווחים נוספים_1 2_דיווחים נוספים" xfId="5124"/>
    <cellStyle name="6_Anafim_דיווחים נוספים_1 2_דיווחים נוספים_1" xfId="5125"/>
    <cellStyle name="6_Anafim_דיווחים נוספים_1 2_דיווחים נוספים_1_15" xfId="5126"/>
    <cellStyle name="6_Anafim_דיווחים נוספים_1 2_דיווחים נוספים_15" xfId="5127"/>
    <cellStyle name="6_Anafim_דיווחים נוספים_1 2_דיווחים נוספים_פירוט אגח תשואה מעל 10% " xfId="5128"/>
    <cellStyle name="6_Anafim_דיווחים נוספים_1 2_דיווחים נוספים_פירוט אגח תשואה מעל 10% _15" xfId="5129"/>
    <cellStyle name="6_Anafim_דיווחים נוספים_1 2_פירוט אגח תשואה מעל 10% " xfId="5130"/>
    <cellStyle name="6_Anafim_דיווחים נוספים_1 2_פירוט אגח תשואה מעל 10% _15" xfId="5131"/>
    <cellStyle name="6_Anafim_דיווחים נוספים_1_15" xfId="5132"/>
    <cellStyle name="6_Anafim_דיווחים נוספים_1_4.4." xfId="5133"/>
    <cellStyle name="6_Anafim_דיווחים נוספים_1_4.4. 2" xfId="5134"/>
    <cellStyle name="6_Anafim_דיווחים נוספים_1_4.4. 2_15" xfId="5135"/>
    <cellStyle name="6_Anafim_דיווחים נוספים_1_4.4. 2_דיווחים נוספים" xfId="5136"/>
    <cellStyle name="6_Anafim_דיווחים נוספים_1_4.4. 2_דיווחים נוספים_1" xfId="5137"/>
    <cellStyle name="6_Anafim_דיווחים נוספים_1_4.4. 2_דיווחים נוספים_1_15" xfId="5138"/>
    <cellStyle name="6_Anafim_דיווחים נוספים_1_4.4. 2_דיווחים נוספים_15" xfId="5139"/>
    <cellStyle name="6_Anafim_דיווחים נוספים_1_4.4. 2_דיווחים נוספים_פירוט אגח תשואה מעל 10% " xfId="5140"/>
    <cellStyle name="6_Anafim_דיווחים נוספים_1_4.4. 2_דיווחים נוספים_פירוט אגח תשואה מעל 10% _15" xfId="5141"/>
    <cellStyle name="6_Anafim_דיווחים נוספים_1_4.4. 2_פירוט אגח תשואה מעל 10% " xfId="5142"/>
    <cellStyle name="6_Anafim_דיווחים נוספים_1_4.4. 2_פירוט אגח תשואה מעל 10% _15" xfId="5143"/>
    <cellStyle name="6_Anafim_דיווחים נוספים_1_4.4._15" xfId="5144"/>
    <cellStyle name="6_Anafim_דיווחים נוספים_1_4.4._דיווחים נוספים" xfId="5145"/>
    <cellStyle name="6_Anafim_דיווחים נוספים_1_4.4._דיווחים נוספים_15" xfId="5146"/>
    <cellStyle name="6_Anafim_דיווחים נוספים_1_4.4._פירוט אגח תשואה מעל 10% " xfId="5147"/>
    <cellStyle name="6_Anafim_דיווחים נוספים_1_4.4._פירוט אגח תשואה מעל 10% _15" xfId="5148"/>
    <cellStyle name="6_Anafim_דיווחים נוספים_1_דיווחים נוספים" xfId="5149"/>
    <cellStyle name="6_Anafim_דיווחים נוספים_1_דיווחים נוספים 2" xfId="5150"/>
    <cellStyle name="6_Anafim_דיווחים נוספים_1_דיווחים נוספים 2_15" xfId="5151"/>
    <cellStyle name="6_Anafim_דיווחים נוספים_1_דיווחים נוספים 2_דיווחים נוספים" xfId="5152"/>
    <cellStyle name="6_Anafim_דיווחים נוספים_1_דיווחים נוספים 2_דיווחים נוספים_1" xfId="5153"/>
    <cellStyle name="6_Anafim_דיווחים נוספים_1_דיווחים נוספים 2_דיווחים נוספים_1_15" xfId="5154"/>
    <cellStyle name="6_Anafim_דיווחים נוספים_1_דיווחים נוספים 2_דיווחים נוספים_15" xfId="5155"/>
    <cellStyle name="6_Anafim_דיווחים נוספים_1_דיווחים נוספים 2_דיווחים נוספים_פירוט אגח תשואה מעל 10% " xfId="5156"/>
    <cellStyle name="6_Anafim_דיווחים נוספים_1_דיווחים נוספים 2_דיווחים נוספים_פירוט אגח תשואה מעל 10% _15" xfId="5157"/>
    <cellStyle name="6_Anafim_דיווחים נוספים_1_דיווחים נוספים 2_פירוט אגח תשואה מעל 10% " xfId="5158"/>
    <cellStyle name="6_Anafim_דיווחים נוספים_1_דיווחים נוספים 2_פירוט אגח תשואה מעל 10% _15" xfId="5159"/>
    <cellStyle name="6_Anafim_דיווחים נוספים_1_דיווחים נוספים_1" xfId="5160"/>
    <cellStyle name="6_Anafim_דיווחים נוספים_1_דיווחים נוספים_1_15" xfId="5161"/>
    <cellStyle name="6_Anafim_דיווחים נוספים_1_דיווחים נוספים_15" xfId="5162"/>
    <cellStyle name="6_Anafim_דיווחים נוספים_1_דיווחים נוספים_4.4." xfId="5163"/>
    <cellStyle name="6_Anafim_דיווחים נוספים_1_דיווחים נוספים_4.4. 2" xfId="5164"/>
    <cellStyle name="6_Anafim_דיווחים נוספים_1_דיווחים נוספים_4.4. 2_15" xfId="5165"/>
    <cellStyle name="6_Anafim_דיווחים נוספים_1_דיווחים נוספים_4.4. 2_דיווחים נוספים" xfId="5166"/>
    <cellStyle name="6_Anafim_דיווחים נוספים_1_דיווחים נוספים_4.4. 2_דיווחים נוספים_1" xfId="5167"/>
    <cellStyle name="6_Anafim_דיווחים נוספים_1_דיווחים נוספים_4.4. 2_דיווחים נוספים_1_15" xfId="5168"/>
    <cellStyle name="6_Anafim_דיווחים נוספים_1_דיווחים נוספים_4.4. 2_דיווחים נוספים_15" xfId="5169"/>
    <cellStyle name="6_Anafim_דיווחים נוספים_1_דיווחים נוספים_4.4. 2_דיווחים נוספים_פירוט אגח תשואה מעל 10% " xfId="5170"/>
    <cellStyle name="6_Anafim_דיווחים נוספים_1_דיווחים נוספים_4.4. 2_דיווחים נוספים_פירוט אגח תשואה מעל 10% _15" xfId="5171"/>
    <cellStyle name="6_Anafim_דיווחים נוספים_1_דיווחים נוספים_4.4. 2_פירוט אגח תשואה מעל 10% " xfId="5172"/>
    <cellStyle name="6_Anafim_דיווחים נוספים_1_דיווחים נוספים_4.4. 2_פירוט אגח תשואה מעל 10% _15" xfId="5173"/>
    <cellStyle name="6_Anafim_דיווחים נוספים_1_דיווחים נוספים_4.4._15" xfId="5174"/>
    <cellStyle name="6_Anafim_דיווחים נוספים_1_דיווחים נוספים_4.4._דיווחים נוספים" xfId="5175"/>
    <cellStyle name="6_Anafim_דיווחים נוספים_1_דיווחים נוספים_4.4._דיווחים נוספים_15" xfId="5176"/>
    <cellStyle name="6_Anafim_דיווחים נוספים_1_דיווחים נוספים_4.4._פירוט אגח תשואה מעל 10% " xfId="5177"/>
    <cellStyle name="6_Anafim_דיווחים נוספים_1_דיווחים נוספים_4.4._פירוט אגח תשואה מעל 10% _15" xfId="5178"/>
    <cellStyle name="6_Anafim_דיווחים נוספים_1_דיווחים נוספים_דיווחים נוספים" xfId="5179"/>
    <cellStyle name="6_Anafim_דיווחים נוספים_1_דיווחים נוספים_דיווחים נוספים_15" xfId="5180"/>
    <cellStyle name="6_Anafim_דיווחים נוספים_1_דיווחים נוספים_פירוט אגח תשואה מעל 10% " xfId="5181"/>
    <cellStyle name="6_Anafim_דיווחים נוספים_1_דיווחים נוספים_פירוט אגח תשואה מעל 10% _15" xfId="5182"/>
    <cellStyle name="6_Anafim_דיווחים נוספים_1_פירוט אגח תשואה מעל 10% " xfId="5183"/>
    <cellStyle name="6_Anafim_דיווחים נוספים_1_פירוט אגח תשואה מעל 10% _15" xfId="5184"/>
    <cellStyle name="6_Anafim_דיווחים נוספים_15" xfId="5185"/>
    <cellStyle name="6_Anafim_דיווחים נוספים_2" xfId="5186"/>
    <cellStyle name="6_Anafim_דיווחים נוספים_2 2" xfId="5187"/>
    <cellStyle name="6_Anafim_דיווחים נוספים_2 2_15" xfId="5188"/>
    <cellStyle name="6_Anafim_דיווחים נוספים_2 2_דיווחים נוספים" xfId="5189"/>
    <cellStyle name="6_Anafim_דיווחים נוספים_2 2_דיווחים נוספים_1" xfId="5190"/>
    <cellStyle name="6_Anafim_דיווחים נוספים_2 2_דיווחים נוספים_1_15" xfId="5191"/>
    <cellStyle name="6_Anafim_דיווחים נוספים_2 2_דיווחים נוספים_15" xfId="5192"/>
    <cellStyle name="6_Anafim_דיווחים נוספים_2 2_דיווחים נוספים_פירוט אגח תשואה מעל 10% " xfId="5193"/>
    <cellStyle name="6_Anafim_דיווחים נוספים_2 2_דיווחים נוספים_פירוט אגח תשואה מעל 10% _15" xfId="5194"/>
    <cellStyle name="6_Anafim_דיווחים נוספים_2 2_פירוט אגח תשואה מעל 10% " xfId="5195"/>
    <cellStyle name="6_Anafim_דיווחים נוספים_2 2_פירוט אגח תשואה מעל 10% _15" xfId="5196"/>
    <cellStyle name="6_Anafim_דיווחים נוספים_2_15" xfId="5197"/>
    <cellStyle name="6_Anafim_דיווחים נוספים_2_4.4." xfId="5198"/>
    <cellStyle name="6_Anafim_דיווחים נוספים_2_4.4. 2" xfId="5199"/>
    <cellStyle name="6_Anafim_דיווחים נוספים_2_4.4. 2_15" xfId="5200"/>
    <cellStyle name="6_Anafim_דיווחים נוספים_2_4.4. 2_דיווחים נוספים" xfId="5201"/>
    <cellStyle name="6_Anafim_דיווחים נוספים_2_4.4. 2_דיווחים נוספים_1" xfId="5202"/>
    <cellStyle name="6_Anafim_דיווחים נוספים_2_4.4. 2_דיווחים נוספים_1_15" xfId="5203"/>
    <cellStyle name="6_Anafim_דיווחים נוספים_2_4.4. 2_דיווחים נוספים_15" xfId="5204"/>
    <cellStyle name="6_Anafim_דיווחים נוספים_2_4.4. 2_דיווחים נוספים_פירוט אגח תשואה מעל 10% " xfId="5205"/>
    <cellStyle name="6_Anafim_דיווחים נוספים_2_4.4. 2_דיווחים נוספים_פירוט אגח תשואה מעל 10% _15" xfId="5206"/>
    <cellStyle name="6_Anafim_דיווחים נוספים_2_4.4. 2_פירוט אגח תשואה מעל 10% " xfId="5207"/>
    <cellStyle name="6_Anafim_דיווחים נוספים_2_4.4. 2_פירוט אגח תשואה מעל 10% _15" xfId="5208"/>
    <cellStyle name="6_Anafim_דיווחים נוספים_2_4.4._15" xfId="5209"/>
    <cellStyle name="6_Anafim_דיווחים נוספים_2_4.4._דיווחים נוספים" xfId="5210"/>
    <cellStyle name="6_Anafim_דיווחים נוספים_2_4.4._דיווחים נוספים_15" xfId="5211"/>
    <cellStyle name="6_Anafim_דיווחים נוספים_2_4.4._פירוט אגח תשואה מעל 10% " xfId="5212"/>
    <cellStyle name="6_Anafim_דיווחים נוספים_2_4.4._פירוט אגח תשואה מעל 10% _15" xfId="5213"/>
    <cellStyle name="6_Anafim_דיווחים נוספים_2_דיווחים נוספים" xfId="5214"/>
    <cellStyle name="6_Anafim_דיווחים נוספים_2_דיווחים נוספים_15" xfId="5215"/>
    <cellStyle name="6_Anafim_דיווחים נוספים_2_פירוט אגח תשואה מעל 10% " xfId="5216"/>
    <cellStyle name="6_Anafim_דיווחים נוספים_2_פירוט אגח תשואה מעל 10% _15" xfId="5217"/>
    <cellStyle name="6_Anafim_דיווחים נוספים_3" xfId="5218"/>
    <cellStyle name="6_Anafim_דיווחים נוספים_3_15" xfId="5219"/>
    <cellStyle name="6_Anafim_דיווחים נוספים_4.4." xfId="5220"/>
    <cellStyle name="6_Anafim_דיווחים נוספים_4.4. 2" xfId="5221"/>
    <cellStyle name="6_Anafim_דיווחים נוספים_4.4. 2_15" xfId="5222"/>
    <cellStyle name="6_Anafim_דיווחים נוספים_4.4. 2_דיווחים נוספים" xfId="5223"/>
    <cellStyle name="6_Anafim_דיווחים נוספים_4.4. 2_דיווחים נוספים_1" xfId="5224"/>
    <cellStyle name="6_Anafim_דיווחים נוספים_4.4. 2_דיווחים נוספים_1_15" xfId="5225"/>
    <cellStyle name="6_Anafim_דיווחים נוספים_4.4. 2_דיווחים נוספים_15" xfId="5226"/>
    <cellStyle name="6_Anafim_דיווחים נוספים_4.4. 2_דיווחים נוספים_פירוט אגח תשואה מעל 10% " xfId="5227"/>
    <cellStyle name="6_Anafim_דיווחים נוספים_4.4. 2_דיווחים נוספים_פירוט אגח תשואה מעל 10% _15" xfId="5228"/>
    <cellStyle name="6_Anafim_דיווחים נוספים_4.4. 2_פירוט אגח תשואה מעל 10% " xfId="5229"/>
    <cellStyle name="6_Anafim_דיווחים נוספים_4.4. 2_פירוט אגח תשואה מעל 10% _15" xfId="5230"/>
    <cellStyle name="6_Anafim_דיווחים נוספים_4.4._15" xfId="5231"/>
    <cellStyle name="6_Anafim_דיווחים נוספים_4.4._דיווחים נוספים" xfId="5232"/>
    <cellStyle name="6_Anafim_דיווחים נוספים_4.4._דיווחים נוספים_15" xfId="5233"/>
    <cellStyle name="6_Anafim_דיווחים נוספים_4.4._פירוט אגח תשואה מעל 10% " xfId="5234"/>
    <cellStyle name="6_Anafim_דיווחים נוספים_4.4._פירוט אגח תשואה מעל 10% _15" xfId="5235"/>
    <cellStyle name="6_Anafim_דיווחים נוספים_דיווחים נוספים" xfId="5236"/>
    <cellStyle name="6_Anafim_דיווחים נוספים_דיווחים נוספים 2" xfId="5237"/>
    <cellStyle name="6_Anafim_דיווחים נוספים_דיווחים נוספים 2_15" xfId="5238"/>
    <cellStyle name="6_Anafim_דיווחים נוספים_דיווחים נוספים 2_דיווחים נוספים" xfId="5239"/>
    <cellStyle name="6_Anafim_דיווחים נוספים_דיווחים נוספים 2_דיווחים נוספים_1" xfId="5240"/>
    <cellStyle name="6_Anafim_דיווחים נוספים_דיווחים נוספים 2_דיווחים נוספים_1_15" xfId="5241"/>
    <cellStyle name="6_Anafim_דיווחים נוספים_דיווחים נוספים 2_דיווחים נוספים_15" xfId="5242"/>
    <cellStyle name="6_Anafim_דיווחים נוספים_דיווחים נוספים 2_דיווחים נוספים_פירוט אגח תשואה מעל 10% " xfId="5243"/>
    <cellStyle name="6_Anafim_דיווחים נוספים_דיווחים נוספים 2_דיווחים נוספים_פירוט אגח תשואה מעל 10% _15" xfId="5244"/>
    <cellStyle name="6_Anafim_דיווחים נוספים_דיווחים נוספים 2_פירוט אגח תשואה מעל 10% " xfId="5245"/>
    <cellStyle name="6_Anafim_דיווחים נוספים_דיווחים נוספים 2_פירוט אגח תשואה מעל 10% _15" xfId="5246"/>
    <cellStyle name="6_Anafim_דיווחים נוספים_דיווחים נוספים_1" xfId="5247"/>
    <cellStyle name="6_Anafim_דיווחים נוספים_דיווחים נוספים_1_15" xfId="5248"/>
    <cellStyle name="6_Anafim_דיווחים נוספים_דיווחים נוספים_15" xfId="5249"/>
    <cellStyle name="6_Anafim_דיווחים נוספים_דיווחים נוספים_4.4." xfId="5250"/>
    <cellStyle name="6_Anafim_דיווחים נוספים_דיווחים נוספים_4.4. 2" xfId="5251"/>
    <cellStyle name="6_Anafim_דיווחים נוספים_דיווחים נוספים_4.4. 2_15" xfId="5252"/>
    <cellStyle name="6_Anafim_דיווחים נוספים_דיווחים נוספים_4.4. 2_דיווחים נוספים" xfId="5253"/>
    <cellStyle name="6_Anafim_דיווחים נוספים_דיווחים נוספים_4.4. 2_דיווחים נוספים_1" xfId="5254"/>
    <cellStyle name="6_Anafim_דיווחים נוספים_דיווחים נוספים_4.4. 2_דיווחים נוספים_1_15" xfId="5255"/>
    <cellStyle name="6_Anafim_דיווחים נוספים_דיווחים נוספים_4.4. 2_דיווחים נוספים_15" xfId="5256"/>
    <cellStyle name="6_Anafim_דיווחים נוספים_דיווחים נוספים_4.4. 2_דיווחים נוספים_פירוט אגח תשואה מעל 10% " xfId="5257"/>
    <cellStyle name="6_Anafim_דיווחים נוספים_דיווחים נוספים_4.4. 2_דיווחים נוספים_פירוט אגח תשואה מעל 10% _15" xfId="5258"/>
    <cellStyle name="6_Anafim_דיווחים נוספים_דיווחים נוספים_4.4. 2_פירוט אגח תשואה מעל 10% " xfId="5259"/>
    <cellStyle name="6_Anafim_דיווחים נוספים_דיווחים נוספים_4.4. 2_פירוט אגח תשואה מעל 10% _15" xfId="5260"/>
    <cellStyle name="6_Anafim_דיווחים נוספים_דיווחים נוספים_4.4._15" xfId="5261"/>
    <cellStyle name="6_Anafim_דיווחים נוספים_דיווחים נוספים_4.4._דיווחים נוספים" xfId="5262"/>
    <cellStyle name="6_Anafim_דיווחים נוספים_דיווחים נוספים_4.4._דיווחים נוספים_15" xfId="5263"/>
    <cellStyle name="6_Anafim_דיווחים נוספים_דיווחים נוספים_4.4._פירוט אגח תשואה מעל 10% " xfId="5264"/>
    <cellStyle name="6_Anafim_דיווחים נוספים_דיווחים נוספים_4.4._פירוט אגח תשואה מעל 10% _15" xfId="5265"/>
    <cellStyle name="6_Anafim_דיווחים נוספים_דיווחים נוספים_דיווחים נוספים" xfId="5266"/>
    <cellStyle name="6_Anafim_דיווחים נוספים_דיווחים נוספים_דיווחים נוספים_15" xfId="5267"/>
    <cellStyle name="6_Anafim_דיווחים נוספים_דיווחים נוספים_פירוט אגח תשואה מעל 10% " xfId="5268"/>
    <cellStyle name="6_Anafim_דיווחים נוספים_דיווחים נוספים_פירוט אגח תשואה מעל 10% _15" xfId="5269"/>
    <cellStyle name="6_Anafim_דיווחים נוספים_פירוט אגח תשואה מעל 10% " xfId="5270"/>
    <cellStyle name="6_Anafim_דיווחים נוספים_פירוט אגח תשואה מעל 10% _15" xfId="5271"/>
    <cellStyle name="6_Anafim_הערות" xfId="5272"/>
    <cellStyle name="6_Anafim_הערות 2" xfId="5273"/>
    <cellStyle name="6_Anafim_הערות 2_15" xfId="5274"/>
    <cellStyle name="6_Anafim_הערות 2_דיווחים נוספים" xfId="5275"/>
    <cellStyle name="6_Anafim_הערות 2_דיווחים נוספים_1" xfId="5276"/>
    <cellStyle name="6_Anafim_הערות 2_דיווחים נוספים_1_15" xfId="5277"/>
    <cellStyle name="6_Anafim_הערות 2_דיווחים נוספים_15" xfId="5278"/>
    <cellStyle name="6_Anafim_הערות 2_דיווחים נוספים_פירוט אגח תשואה מעל 10% " xfId="5279"/>
    <cellStyle name="6_Anafim_הערות 2_דיווחים נוספים_פירוט אגח תשואה מעל 10% _15" xfId="5280"/>
    <cellStyle name="6_Anafim_הערות 2_פירוט אגח תשואה מעל 10% " xfId="5281"/>
    <cellStyle name="6_Anafim_הערות 2_פירוט אגח תשואה מעל 10% _15" xfId="5282"/>
    <cellStyle name="6_Anafim_הערות_15" xfId="5283"/>
    <cellStyle name="6_Anafim_הערות_4.4." xfId="5284"/>
    <cellStyle name="6_Anafim_הערות_4.4. 2" xfId="5285"/>
    <cellStyle name="6_Anafim_הערות_4.4. 2_15" xfId="5286"/>
    <cellStyle name="6_Anafim_הערות_4.4. 2_דיווחים נוספים" xfId="5287"/>
    <cellStyle name="6_Anafim_הערות_4.4. 2_דיווחים נוספים_1" xfId="5288"/>
    <cellStyle name="6_Anafim_הערות_4.4. 2_דיווחים נוספים_1_15" xfId="5289"/>
    <cellStyle name="6_Anafim_הערות_4.4. 2_דיווחים נוספים_15" xfId="5290"/>
    <cellStyle name="6_Anafim_הערות_4.4. 2_דיווחים נוספים_פירוט אגח תשואה מעל 10% " xfId="5291"/>
    <cellStyle name="6_Anafim_הערות_4.4. 2_דיווחים נוספים_פירוט אגח תשואה מעל 10% _15" xfId="5292"/>
    <cellStyle name="6_Anafim_הערות_4.4. 2_פירוט אגח תשואה מעל 10% " xfId="5293"/>
    <cellStyle name="6_Anafim_הערות_4.4. 2_פירוט אגח תשואה מעל 10% _15" xfId="5294"/>
    <cellStyle name="6_Anafim_הערות_4.4._15" xfId="5295"/>
    <cellStyle name="6_Anafim_הערות_4.4._דיווחים נוספים" xfId="5296"/>
    <cellStyle name="6_Anafim_הערות_4.4._דיווחים נוספים_15" xfId="5297"/>
    <cellStyle name="6_Anafim_הערות_4.4._פירוט אגח תשואה מעל 10% " xfId="5298"/>
    <cellStyle name="6_Anafim_הערות_4.4._פירוט אגח תשואה מעל 10% _15" xfId="5299"/>
    <cellStyle name="6_Anafim_הערות_דיווחים נוספים" xfId="5300"/>
    <cellStyle name="6_Anafim_הערות_דיווחים נוספים_1" xfId="5301"/>
    <cellStyle name="6_Anafim_הערות_דיווחים נוספים_1_15" xfId="5302"/>
    <cellStyle name="6_Anafim_הערות_דיווחים נוספים_15" xfId="5303"/>
    <cellStyle name="6_Anafim_הערות_דיווחים נוספים_פירוט אגח תשואה מעל 10% " xfId="5304"/>
    <cellStyle name="6_Anafim_הערות_דיווחים נוספים_פירוט אגח תשואה מעל 10% _15" xfId="5305"/>
    <cellStyle name="6_Anafim_הערות_פירוט אגח תשואה מעל 10% " xfId="5306"/>
    <cellStyle name="6_Anafim_הערות_פירוט אגח תשואה מעל 10% _15" xfId="5307"/>
    <cellStyle name="6_Anafim_יתרת מסגרות אשראי לניצול " xfId="5308"/>
    <cellStyle name="6_Anafim_יתרת מסגרות אשראי לניצול  2" xfId="5309"/>
    <cellStyle name="6_Anafim_יתרת מסגרות אשראי לניצול  2_15" xfId="5310"/>
    <cellStyle name="6_Anafim_יתרת מסגרות אשראי לניצול  2_דיווחים נוספים" xfId="5311"/>
    <cellStyle name="6_Anafim_יתרת מסגרות אשראי לניצול  2_דיווחים נוספים_1" xfId="5312"/>
    <cellStyle name="6_Anafim_יתרת מסגרות אשראי לניצול  2_דיווחים נוספים_1_15" xfId="5313"/>
    <cellStyle name="6_Anafim_יתרת מסגרות אשראי לניצול  2_דיווחים נוספים_15" xfId="5314"/>
    <cellStyle name="6_Anafim_יתרת מסגרות אשראי לניצול  2_דיווחים נוספים_פירוט אגח תשואה מעל 10% " xfId="5315"/>
    <cellStyle name="6_Anafim_יתרת מסגרות אשראי לניצול  2_דיווחים נוספים_פירוט אגח תשואה מעל 10% _15" xfId="5316"/>
    <cellStyle name="6_Anafim_יתרת מסגרות אשראי לניצול  2_פירוט אגח תשואה מעל 10% " xfId="5317"/>
    <cellStyle name="6_Anafim_יתרת מסגרות אשראי לניצול  2_פירוט אגח תשואה מעל 10% _15" xfId="5318"/>
    <cellStyle name="6_Anafim_יתרת מסגרות אשראי לניצול _15" xfId="5319"/>
    <cellStyle name="6_Anafim_יתרת מסגרות אשראי לניצול _4.4." xfId="5320"/>
    <cellStyle name="6_Anafim_יתרת מסגרות אשראי לניצול _4.4. 2" xfId="5321"/>
    <cellStyle name="6_Anafim_יתרת מסגרות אשראי לניצול _4.4. 2_15" xfId="5322"/>
    <cellStyle name="6_Anafim_יתרת מסגרות אשראי לניצול _4.4. 2_דיווחים נוספים" xfId="5323"/>
    <cellStyle name="6_Anafim_יתרת מסגרות אשראי לניצול _4.4. 2_דיווחים נוספים_1" xfId="5324"/>
    <cellStyle name="6_Anafim_יתרת מסגרות אשראי לניצול _4.4. 2_דיווחים נוספים_1_15" xfId="5325"/>
    <cellStyle name="6_Anafim_יתרת מסגרות אשראי לניצול _4.4. 2_דיווחים נוספים_15" xfId="5326"/>
    <cellStyle name="6_Anafim_יתרת מסגרות אשראי לניצול _4.4. 2_דיווחים נוספים_פירוט אגח תשואה מעל 10% " xfId="5327"/>
    <cellStyle name="6_Anafim_יתרת מסגרות אשראי לניצול _4.4. 2_דיווחים נוספים_פירוט אגח תשואה מעל 10% _15" xfId="5328"/>
    <cellStyle name="6_Anafim_יתרת מסגרות אשראי לניצול _4.4. 2_פירוט אגח תשואה מעל 10% " xfId="5329"/>
    <cellStyle name="6_Anafim_יתרת מסגרות אשראי לניצול _4.4. 2_פירוט אגח תשואה מעל 10% _15" xfId="5330"/>
    <cellStyle name="6_Anafim_יתרת מסגרות אשראי לניצול _4.4._15" xfId="5331"/>
    <cellStyle name="6_Anafim_יתרת מסגרות אשראי לניצול _4.4._דיווחים נוספים" xfId="5332"/>
    <cellStyle name="6_Anafim_יתרת מסגרות אשראי לניצול _4.4._דיווחים נוספים_15" xfId="5333"/>
    <cellStyle name="6_Anafim_יתרת מסגרות אשראי לניצול _4.4._פירוט אגח תשואה מעל 10% " xfId="5334"/>
    <cellStyle name="6_Anafim_יתרת מסגרות אשראי לניצול _4.4._פירוט אגח תשואה מעל 10% _15" xfId="5335"/>
    <cellStyle name="6_Anafim_יתרת מסגרות אשראי לניצול _דיווחים נוספים" xfId="5336"/>
    <cellStyle name="6_Anafim_יתרת מסגרות אשראי לניצול _דיווחים נוספים_1" xfId="5337"/>
    <cellStyle name="6_Anafim_יתרת מסגרות אשראי לניצול _דיווחים נוספים_1_15" xfId="5338"/>
    <cellStyle name="6_Anafim_יתרת מסגרות אשראי לניצול _דיווחים נוספים_15" xfId="5339"/>
    <cellStyle name="6_Anafim_יתרת מסגרות אשראי לניצול _דיווחים נוספים_פירוט אגח תשואה מעל 10% " xfId="5340"/>
    <cellStyle name="6_Anafim_יתרת מסגרות אשראי לניצול _דיווחים נוספים_פירוט אגח תשואה מעל 10% _15" xfId="5341"/>
    <cellStyle name="6_Anafim_יתרת מסגרות אשראי לניצול _פירוט אגח תשואה מעל 10% " xfId="5342"/>
    <cellStyle name="6_Anafim_יתרת מסגרות אשראי לניצול _פירוט אגח תשואה מעל 10% _15" xfId="5343"/>
    <cellStyle name="6_Anafim_עסקאות שאושרו וטרם בוצעו  " xfId="5344"/>
    <cellStyle name="6_Anafim_עסקאות שאושרו וטרם בוצעו   2" xfId="5345"/>
    <cellStyle name="6_Anafim_עסקאות שאושרו וטרם בוצעו   2_15" xfId="5346"/>
    <cellStyle name="6_Anafim_עסקאות שאושרו וטרם בוצעו   2_דיווחים נוספים" xfId="5347"/>
    <cellStyle name="6_Anafim_עסקאות שאושרו וטרם בוצעו   2_דיווחים נוספים_1" xfId="5348"/>
    <cellStyle name="6_Anafim_עסקאות שאושרו וטרם בוצעו   2_דיווחים נוספים_1_15" xfId="5349"/>
    <cellStyle name="6_Anafim_עסקאות שאושרו וטרם בוצעו   2_דיווחים נוספים_15" xfId="5350"/>
    <cellStyle name="6_Anafim_עסקאות שאושרו וטרם בוצעו   2_דיווחים נוספים_פירוט אגח תשואה מעל 10% " xfId="5351"/>
    <cellStyle name="6_Anafim_עסקאות שאושרו וטרם בוצעו   2_דיווחים נוספים_פירוט אגח תשואה מעל 10% _15" xfId="5352"/>
    <cellStyle name="6_Anafim_עסקאות שאושרו וטרם בוצעו   2_פירוט אגח תשואה מעל 10% " xfId="5353"/>
    <cellStyle name="6_Anafim_עסקאות שאושרו וטרם בוצעו   2_פירוט אגח תשואה מעל 10% _15" xfId="5354"/>
    <cellStyle name="6_Anafim_עסקאות שאושרו וטרם בוצעו  _1" xfId="5355"/>
    <cellStyle name="6_Anafim_עסקאות שאושרו וטרם בוצעו  _1 2" xfId="5356"/>
    <cellStyle name="6_Anafim_עסקאות שאושרו וטרם בוצעו  _1 2_15" xfId="5357"/>
    <cellStyle name="6_Anafim_עסקאות שאושרו וטרם בוצעו  _1 2_דיווחים נוספים" xfId="5358"/>
    <cellStyle name="6_Anafim_עסקאות שאושרו וטרם בוצעו  _1 2_דיווחים נוספים_1" xfId="5359"/>
    <cellStyle name="6_Anafim_עסקאות שאושרו וטרם בוצעו  _1 2_דיווחים נוספים_1_15" xfId="5360"/>
    <cellStyle name="6_Anafim_עסקאות שאושרו וטרם בוצעו  _1 2_דיווחים נוספים_15" xfId="5361"/>
    <cellStyle name="6_Anafim_עסקאות שאושרו וטרם בוצעו  _1 2_דיווחים נוספים_פירוט אגח תשואה מעל 10% " xfId="5362"/>
    <cellStyle name="6_Anafim_עסקאות שאושרו וטרם בוצעו  _1 2_דיווחים נוספים_פירוט אגח תשואה מעל 10% _15" xfId="5363"/>
    <cellStyle name="6_Anafim_עסקאות שאושרו וטרם בוצעו  _1 2_פירוט אגח תשואה מעל 10% " xfId="5364"/>
    <cellStyle name="6_Anafim_עסקאות שאושרו וטרם בוצעו  _1 2_פירוט אגח תשואה מעל 10% _15" xfId="5365"/>
    <cellStyle name="6_Anafim_עסקאות שאושרו וטרם בוצעו  _1_15" xfId="5366"/>
    <cellStyle name="6_Anafim_עסקאות שאושרו וטרם בוצעו  _1_דיווחים נוספים" xfId="5367"/>
    <cellStyle name="6_Anafim_עסקאות שאושרו וטרם בוצעו  _1_דיווחים נוספים_15" xfId="5368"/>
    <cellStyle name="6_Anafim_עסקאות שאושרו וטרם בוצעו  _1_פירוט אגח תשואה מעל 10% " xfId="5369"/>
    <cellStyle name="6_Anafim_עסקאות שאושרו וטרם בוצעו  _1_פירוט אגח תשואה מעל 10% _15" xfId="5370"/>
    <cellStyle name="6_Anafim_עסקאות שאושרו וטרם בוצעו  _15" xfId="5371"/>
    <cellStyle name="6_Anafim_עסקאות שאושרו וטרם בוצעו  _4.4." xfId="5372"/>
    <cellStyle name="6_Anafim_עסקאות שאושרו וטרם בוצעו  _4.4. 2" xfId="5373"/>
    <cellStyle name="6_Anafim_עסקאות שאושרו וטרם בוצעו  _4.4. 2_15" xfId="5374"/>
    <cellStyle name="6_Anafim_עסקאות שאושרו וטרם בוצעו  _4.4. 2_דיווחים נוספים" xfId="5375"/>
    <cellStyle name="6_Anafim_עסקאות שאושרו וטרם בוצעו  _4.4. 2_דיווחים נוספים_1" xfId="5376"/>
    <cellStyle name="6_Anafim_עסקאות שאושרו וטרם בוצעו  _4.4. 2_דיווחים נוספים_1_15" xfId="5377"/>
    <cellStyle name="6_Anafim_עסקאות שאושרו וטרם בוצעו  _4.4. 2_דיווחים נוספים_15" xfId="5378"/>
    <cellStyle name="6_Anafim_עסקאות שאושרו וטרם בוצעו  _4.4. 2_דיווחים נוספים_פירוט אגח תשואה מעל 10% " xfId="5379"/>
    <cellStyle name="6_Anafim_עסקאות שאושרו וטרם בוצעו  _4.4. 2_דיווחים נוספים_פירוט אגח תשואה מעל 10% _15" xfId="5380"/>
    <cellStyle name="6_Anafim_עסקאות שאושרו וטרם בוצעו  _4.4. 2_פירוט אגח תשואה מעל 10% " xfId="5381"/>
    <cellStyle name="6_Anafim_עסקאות שאושרו וטרם בוצעו  _4.4. 2_פירוט אגח תשואה מעל 10% _15" xfId="5382"/>
    <cellStyle name="6_Anafim_עסקאות שאושרו וטרם בוצעו  _4.4._15" xfId="5383"/>
    <cellStyle name="6_Anafim_עסקאות שאושרו וטרם בוצעו  _4.4._דיווחים נוספים" xfId="5384"/>
    <cellStyle name="6_Anafim_עסקאות שאושרו וטרם בוצעו  _4.4._דיווחים נוספים_15" xfId="5385"/>
    <cellStyle name="6_Anafim_עסקאות שאושרו וטרם בוצעו  _4.4._פירוט אגח תשואה מעל 10% " xfId="5386"/>
    <cellStyle name="6_Anafim_עסקאות שאושרו וטרם בוצעו  _4.4._פירוט אגח תשואה מעל 10% _15" xfId="5387"/>
    <cellStyle name="6_Anafim_עסקאות שאושרו וטרם בוצעו  _דיווחים נוספים" xfId="5388"/>
    <cellStyle name="6_Anafim_עסקאות שאושרו וטרם בוצעו  _דיווחים נוספים_1" xfId="5389"/>
    <cellStyle name="6_Anafim_עסקאות שאושרו וטרם בוצעו  _דיווחים נוספים_1_15" xfId="5390"/>
    <cellStyle name="6_Anafim_עסקאות שאושרו וטרם בוצעו  _דיווחים נוספים_15" xfId="5391"/>
    <cellStyle name="6_Anafim_עסקאות שאושרו וטרם בוצעו  _דיווחים נוספים_פירוט אגח תשואה מעל 10% " xfId="5392"/>
    <cellStyle name="6_Anafim_עסקאות שאושרו וטרם בוצעו  _דיווחים נוספים_פירוט אגח תשואה מעל 10% _15" xfId="5393"/>
    <cellStyle name="6_Anafim_עסקאות שאושרו וטרם בוצעו  _פירוט אגח תשואה מעל 10% " xfId="5394"/>
    <cellStyle name="6_Anafim_עסקאות שאושרו וטרם בוצעו  _פירוט אגח תשואה מעל 10% _15" xfId="5395"/>
    <cellStyle name="6_Anafim_פירוט אגח תשואה מעל 10% " xfId="5396"/>
    <cellStyle name="6_Anafim_פירוט אגח תשואה מעל 10%  2" xfId="5397"/>
    <cellStyle name="6_Anafim_פירוט אגח תשואה מעל 10%  2_15" xfId="5398"/>
    <cellStyle name="6_Anafim_פירוט אגח תשואה מעל 10%  2_דיווחים נוספים" xfId="5399"/>
    <cellStyle name="6_Anafim_פירוט אגח תשואה מעל 10%  2_דיווחים נוספים_1" xfId="5400"/>
    <cellStyle name="6_Anafim_פירוט אגח תשואה מעל 10%  2_דיווחים נוספים_1_15" xfId="5401"/>
    <cellStyle name="6_Anafim_פירוט אגח תשואה מעל 10%  2_דיווחים נוספים_15" xfId="5402"/>
    <cellStyle name="6_Anafim_פירוט אגח תשואה מעל 10%  2_דיווחים נוספים_פירוט אגח תשואה מעל 10% " xfId="5403"/>
    <cellStyle name="6_Anafim_פירוט אגח תשואה מעל 10%  2_דיווחים נוספים_פירוט אגח תשואה מעל 10% _15" xfId="5404"/>
    <cellStyle name="6_Anafim_פירוט אגח תשואה מעל 10%  2_פירוט אגח תשואה מעל 10% " xfId="5405"/>
    <cellStyle name="6_Anafim_פירוט אגח תשואה מעל 10%  2_פירוט אגח תשואה מעל 10% _15" xfId="5406"/>
    <cellStyle name="6_Anafim_פירוט אגח תשואה מעל 10% _1" xfId="5407"/>
    <cellStyle name="6_Anafim_פירוט אגח תשואה מעל 10% _1_15" xfId="5408"/>
    <cellStyle name="6_Anafim_פירוט אגח תשואה מעל 10% _15" xfId="5409"/>
    <cellStyle name="6_Anafim_פירוט אגח תשואה מעל 10% _2" xfId="5410"/>
    <cellStyle name="6_Anafim_פירוט אגח תשואה מעל 10% _2_15" xfId="5411"/>
    <cellStyle name="6_Anafim_פירוט אגח תשואה מעל 10% _4.4." xfId="5412"/>
    <cellStyle name="6_Anafim_פירוט אגח תשואה מעל 10% _4.4. 2" xfId="5413"/>
    <cellStyle name="6_Anafim_פירוט אגח תשואה מעל 10% _4.4. 2_15" xfId="5414"/>
    <cellStyle name="6_Anafim_פירוט אגח תשואה מעל 10% _4.4. 2_דיווחים נוספים" xfId="5415"/>
    <cellStyle name="6_Anafim_פירוט אגח תשואה מעל 10% _4.4. 2_דיווחים נוספים_1" xfId="5416"/>
    <cellStyle name="6_Anafim_פירוט אגח תשואה מעל 10% _4.4. 2_דיווחים נוספים_1_15" xfId="5417"/>
    <cellStyle name="6_Anafim_פירוט אגח תשואה מעל 10% _4.4. 2_דיווחים נוספים_1_פירוט אגח תשואה מעל 10% " xfId="5418"/>
    <cellStyle name="6_Anafim_פירוט אגח תשואה מעל 10% _4.4. 2_דיווחים נוספים_1_פירוט אגח תשואה מעל 10% _15" xfId="5419"/>
    <cellStyle name="6_Anafim_פירוט אגח תשואה מעל 10% _4.4. 2_דיווחים נוספים_15" xfId="5420"/>
    <cellStyle name="6_Anafim_פירוט אגח תשואה מעל 10% _4.4. 2_דיווחים נוספים_פירוט אגח תשואה מעל 10% " xfId="5421"/>
    <cellStyle name="6_Anafim_פירוט אגח תשואה מעל 10% _4.4. 2_דיווחים נוספים_פירוט אגח תשואה מעל 10% _15" xfId="5422"/>
    <cellStyle name="6_Anafim_פירוט אגח תשואה מעל 10% _4.4. 2_פירוט אגח תשואה מעל 10% " xfId="5423"/>
    <cellStyle name="6_Anafim_פירוט אגח תשואה מעל 10% _4.4. 2_פירוט אגח תשואה מעל 10% _1" xfId="5424"/>
    <cellStyle name="6_Anafim_פירוט אגח תשואה מעל 10% _4.4. 2_פירוט אגח תשואה מעל 10% _1_15" xfId="5425"/>
    <cellStyle name="6_Anafim_פירוט אגח תשואה מעל 10% _4.4. 2_פירוט אגח תשואה מעל 10% _15" xfId="5426"/>
    <cellStyle name="6_Anafim_פירוט אגח תשואה מעל 10% _4.4. 2_פירוט אגח תשואה מעל 10% _פירוט אגח תשואה מעל 10% " xfId="5427"/>
    <cellStyle name="6_Anafim_פירוט אגח תשואה מעל 10% _4.4. 2_פירוט אגח תשואה מעל 10% _פירוט אגח תשואה מעל 10% _15" xfId="5428"/>
    <cellStyle name="6_Anafim_פירוט אגח תשואה מעל 10% _4.4._15" xfId="5429"/>
    <cellStyle name="6_Anafim_פירוט אגח תשואה מעל 10% _4.4._דיווחים נוספים" xfId="5430"/>
    <cellStyle name="6_Anafim_פירוט אגח תשואה מעל 10% _4.4._דיווחים נוספים_15" xfId="5431"/>
    <cellStyle name="6_Anafim_פירוט אגח תשואה מעל 10% _4.4._דיווחים נוספים_פירוט אגח תשואה מעל 10% " xfId="5432"/>
    <cellStyle name="6_Anafim_פירוט אגח תשואה מעל 10% _4.4._דיווחים נוספים_פירוט אגח תשואה מעל 10% _15" xfId="5433"/>
    <cellStyle name="6_Anafim_פירוט אגח תשואה מעל 10% _4.4._פירוט אגח תשואה מעל 10% " xfId="5434"/>
    <cellStyle name="6_Anafim_פירוט אגח תשואה מעל 10% _4.4._פירוט אגח תשואה מעל 10% _1" xfId="5435"/>
    <cellStyle name="6_Anafim_פירוט אגח תשואה מעל 10% _4.4._פירוט אגח תשואה מעל 10% _1_15" xfId="5436"/>
    <cellStyle name="6_Anafim_פירוט אגח תשואה מעל 10% _4.4._פירוט אגח תשואה מעל 10% _15" xfId="5437"/>
    <cellStyle name="6_Anafim_פירוט אגח תשואה מעל 10% _4.4._פירוט אגח תשואה מעל 10% _פירוט אגח תשואה מעל 10% " xfId="5438"/>
    <cellStyle name="6_Anafim_פירוט אגח תשואה מעל 10% _4.4._פירוט אגח תשואה מעל 10% _פירוט אגח תשואה מעל 10% _15" xfId="5439"/>
    <cellStyle name="6_Anafim_פירוט אגח תשואה מעל 10% _דיווחים נוספים" xfId="5440"/>
    <cellStyle name="6_Anafim_פירוט אגח תשואה מעל 10% _דיווחים נוספים_1" xfId="5441"/>
    <cellStyle name="6_Anafim_פירוט אגח תשואה מעל 10% _דיווחים נוספים_1_15" xfId="5442"/>
    <cellStyle name="6_Anafim_פירוט אגח תשואה מעל 10% _דיווחים נוספים_1_פירוט אגח תשואה מעל 10% " xfId="5443"/>
    <cellStyle name="6_Anafim_פירוט אגח תשואה מעל 10% _דיווחים נוספים_1_פירוט אגח תשואה מעל 10% _15" xfId="5444"/>
    <cellStyle name="6_Anafim_פירוט אגח תשואה מעל 10% _דיווחים נוספים_15" xfId="5445"/>
    <cellStyle name="6_Anafim_פירוט אגח תשואה מעל 10% _דיווחים נוספים_פירוט אגח תשואה מעל 10% " xfId="5446"/>
    <cellStyle name="6_Anafim_פירוט אגח תשואה מעל 10% _דיווחים נוספים_פירוט אגח תשואה מעל 10% _15" xfId="5447"/>
    <cellStyle name="6_Anafim_פירוט אגח תשואה מעל 10% _פירוט אגח תשואה מעל 10% " xfId="5448"/>
    <cellStyle name="6_Anafim_פירוט אגח תשואה מעל 10% _פירוט אגח תשואה מעל 10% _1" xfId="5449"/>
    <cellStyle name="6_Anafim_פירוט אגח תשואה מעל 10% _פירוט אגח תשואה מעל 10% _1_15" xfId="5450"/>
    <cellStyle name="6_Anafim_פירוט אגח תשואה מעל 10% _פירוט אגח תשואה מעל 10% _15" xfId="5451"/>
    <cellStyle name="6_אחזקות בעלי ענין -DATA - ערכים" xfId="5452"/>
    <cellStyle name="6_דיווחים נוספים" xfId="5453"/>
    <cellStyle name="6_דיווחים נוספים 2" xfId="5454"/>
    <cellStyle name="6_דיווחים נוספים 2_15" xfId="5455"/>
    <cellStyle name="6_דיווחים נוספים 2_דיווחים נוספים" xfId="5456"/>
    <cellStyle name="6_דיווחים נוספים 2_דיווחים נוספים_1" xfId="5457"/>
    <cellStyle name="6_דיווחים נוספים 2_דיווחים נוספים_1_15" xfId="5458"/>
    <cellStyle name="6_דיווחים נוספים 2_דיווחים נוספים_1_פירוט אגח תשואה מעל 10% " xfId="5459"/>
    <cellStyle name="6_דיווחים נוספים 2_דיווחים נוספים_1_פירוט אגח תשואה מעל 10% _15" xfId="5460"/>
    <cellStyle name="6_דיווחים נוספים 2_דיווחים נוספים_15" xfId="5461"/>
    <cellStyle name="6_דיווחים נוספים 2_דיווחים נוספים_פירוט אגח תשואה מעל 10% " xfId="5462"/>
    <cellStyle name="6_דיווחים נוספים 2_דיווחים נוספים_פירוט אגח תשואה מעל 10% _15" xfId="5463"/>
    <cellStyle name="6_דיווחים נוספים 2_פירוט אגח תשואה מעל 10% " xfId="5464"/>
    <cellStyle name="6_דיווחים נוספים 2_פירוט אגח תשואה מעל 10% _1" xfId="5465"/>
    <cellStyle name="6_דיווחים נוספים 2_פירוט אגח תשואה מעל 10% _1_15" xfId="5466"/>
    <cellStyle name="6_דיווחים נוספים 2_פירוט אגח תשואה מעל 10% _15" xfId="5467"/>
    <cellStyle name="6_דיווחים נוספים 2_פירוט אגח תשואה מעל 10% _פירוט אגח תשואה מעל 10% " xfId="5468"/>
    <cellStyle name="6_דיווחים נוספים 2_פירוט אגח תשואה מעל 10% _פירוט אגח תשואה מעל 10% _15" xfId="5469"/>
    <cellStyle name="6_דיווחים נוספים_1" xfId="5470"/>
    <cellStyle name="6_דיווחים נוספים_1 2" xfId="5471"/>
    <cellStyle name="6_דיווחים נוספים_1 2_15" xfId="5472"/>
    <cellStyle name="6_דיווחים נוספים_1 2_דיווחים נוספים" xfId="5473"/>
    <cellStyle name="6_דיווחים נוספים_1 2_דיווחים נוספים_1" xfId="5474"/>
    <cellStyle name="6_דיווחים נוספים_1 2_דיווחים נוספים_1_15" xfId="5475"/>
    <cellStyle name="6_דיווחים נוספים_1 2_דיווחים נוספים_1_פירוט אגח תשואה מעל 10% " xfId="5476"/>
    <cellStyle name="6_דיווחים נוספים_1 2_דיווחים נוספים_1_פירוט אגח תשואה מעל 10% _15" xfId="5477"/>
    <cellStyle name="6_דיווחים נוספים_1 2_דיווחים נוספים_15" xfId="5478"/>
    <cellStyle name="6_דיווחים נוספים_1 2_דיווחים נוספים_פירוט אגח תשואה מעל 10% " xfId="5479"/>
    <cellStyle name="6_דיווחים נוספים_1 2_דיווחים נוספים_פירוט אגח תשואה מעל 10% _15" xfId="5480"/>
    <cellStyle name="6_דיווחים נוספים_1 2_פירוט אגח תשואה מעל 10% " xfId="5481"/>
    <cellStyle name="6_דיווחים נוספים_1 2_פירוט אגח תשואה מעל 10% _1" xfId="5482"/>
    <cellStyle name="6_דיווחים נוספים_1 2_פירוט אגח תשואה מעל 10% _1_15" xfId="5483"/>
    <cellStyle name="6_דיווחים נוספים_1 2_פירוט אגח תשואה מעל 10% _15" xfId="5484"/>
    <cellStyle name="6_דיווחים נוספים_1 2_פירוט אגח תשואה מעל 10% _פירוט אגח תשואה מעל 10% " xfId="5485"/>
    <cellStyle name="6_דיווחים נוספים_1 2_פירוט אגח תשואה מעל 10% _פירוט אגח תשואה מעל 10% _15" xfId="5486"/>
    <cellStyle name="6_דיווחים נוספים_1_15" xfId="5487"/>
    <cellStyle name="6_דיווחים נוספים_1_4.4." xfId="5488"/>
    <cellStyle name="6_דיווחים נוספים_1_4.4. 2" xfId="5489"/>
    <cellStyle name="6_דיווחים נוספים_1_4.4. 2_15" xfId="5490"/>
    <cellStyle name="6_דיווחים נוספים_1_4.4. 2_דיווחים נוספים" xfId="5491"/>
    <cellStyle name="6_דיווחים נוספים_1_4.4. 2_דיווחים נוספים_1" xfId="5492"/>
    <cellStyle name="6_דיווחים נוספים_1_4.4. 2_דיווחים נוספים_1_15" xfId="5493"/>
    <cellStyle name="6_דיווחים נוספים_1_4.4. 2_דיווחים נוספים_1_פירוט אגח תשואה מעל 10% " xfId="5494"/>
    <cellStyle name="6_דיווחים נוספים_1_4.4. 2_דיווחים נוספים_1_פירוט אגח תשואה מעל 10% _15" xfId="5495"/>
    <cellStyle name="6_דיווחים נוספים_1_4.4. 2_דיווחים נוספים_15" xfId="5496"/>
    <cellStyle name="6_דיווחים נוספים_1_4.4. 2_דיווחים נוספים_פירוט אגח תשואה מעל 10% " xfId="5497"/>
    <cellStyle name="6_דיווחים נוספים_1_4.4. 2_דיווחים נוספים_פירוט אגח תשואה מעל 10% _15" xfId="5498"/>
    <cellStyle name="6_דיווחים נוספים_1_4.4. 2_פירוט אגח תשואה מעל 10% " xfId="5499"/>
    <cellStyle name="6_דיווחים נוספים_1_4.4. 2_פירוט אגח תשואה מעל 10% _1" xfId="5500"/>
    <cellStyle name="6_דיווחים נוספים_1_4.4. 2_פירוט אגח תשואה מעל 10% _1_15" xfId="5501"/>
    <cellStyle name="6_דיווחים נוספים_1_4.4. 2_פירוט אגח תשואה מעל 10% _15" xfId="5502"/>
    <cellStyle name="6_דיווחים נוספים_1_4.4. 2_פירוט אגח תשואה מעל 10% _פירוט אגח תשואה מעל 10% " xfId="5503"/>
    <cellStyle name="6_דיווחים נוספים_1_4.4. 2_פירוט אגח תשואה מעל 10% _פירוט אגח תשואה מעל 10% _15" xfId="5504"/>
    <cellStyle name="6_דיווחים נוספים_1_4.4._15" xfId="5505"/>
    <cellStyle name="6_דיווחים נוספים_1_4.4._דיווחים נוספים" xfId="5506"/>
    <cellStyle name="6_דיווחים נוספים_1_4.4._דיווחים נוספים_15" xfId="5507"/>
    <cellStyle name="6_דיווחים נוספים_1_4.4._דיווחים נוספים_פירוט אגח תשואה מעל 10% " xfId="5508"/>
    <cellStyle name="6_דיווחים נוספים_1_4.4._דיווחים נוספים_פירוט אגח תשואה מעל 10% _15" xfId="5509"/>
    <cellStyle name="6_דיווחים נוספים_1_4.4._פירוט אגח תשואה מעל 10% " xfId="5510"/>
    <cellStyle name="6_דיווחים נוספים_1_4.4._פירוט אגח תשואה מעל 10% _1" xfId="5511"/>
    <cellStyle name="6_דיווחים נוספים_1_4.4._פירוט אגח תשואה מעל 10% _1_15" xfId="5512"/>
    <cellStyle name="6_דיווחים נוספים_1_4.4._פירוט אגח תשואה מעל 10% _15" xfId="5513"/>
    <cellStyle name="6_דיווחים נוספים_1_4.4._פירוט אגח תשואה מעל 10% _פירוט אגח תשואה מעל 10% " xfId="5514"/>
    <cellStyle name="6_דיווחים נוספים_1_4.4._פירוט אגח תשואה מעל 10% _פירוט אגח תשואה מעל 10% _15" xfId="5515"/>
    <cellStyle name="6_דיווחים נוספים_1_דיווחים נוספים" xfId="5516"/>
    <cellStyle name="6_דיווחים נוספים_1_דיווחים נוספים 2" xfId="5517"/>
    <cellStyle name="6_דיווחים נוספים_1_דיווחים נוספים 2_15" xfId="5518"/>
    <cellStyle name="6_דיווחים נוספים_1_דיווחים נוספים 2_דיווחים נוספים" xfId="5519"/>
    <cellStyle name="6_דיווחים נוספים_1_דיווחים נוספים 2_דיווחים נוספים_1" xfId="5520"/>
    <cellStyle name="6_דיווחים נוספים_1_דיווחים נוספים 2_דיווחים נוספים_1_15" xfId="5521"/>
    <cellStyle name="6_דיווחים נוספים_1_דיווחים נוספים 2_דיווחים נוספים_1_פירוט אגח תשואה מעל 10% " xfId="5522"/>
    <cellStyle name="6_דיווחים נוספים_1_דיווחים נוספים 2_דיווחים נוספים_1_פירוט אגח תשואה מעל 10% _15" xfId="5523"/>
    <cellStyle name="6_דיווחים נוספים_1_דיווחים נוספים 2_דיווחים נוספים_15" xfId="5524"/>
    <cellStyle name="6_דיווחים נוספים_1_דיווחים נוספים 2_דיווחים נוספים_פירוט אגח תשואה מעל 10% " xfId="5525"/>
    <cellStyle name="6_דיווחים נוספים_1_דיווחים נוספים 2_דיווחים נוספים_פירוט אגח תשואה מעל 10% _15" xfId="5526"/>
    <cellStyle name="6_דיווחים נוספים_1_דיווחים נוספים 2_פירוט אגח תשואה מעל 10% " xfId="5527"/>
    <cellStyle name="6_דיווחים נוספים_1_דיווחים נוספים 2_פירוט אגח תשואה מעל 10% _1" xfId="5528"/>
    <cellStyle name="6_דיווחים נוספים_1_דיווחים נוספים 2_פירוט אגח תשואה מעל 10% _1_15" xfId="5529"/>
    <cellStyle name="6_דיווחים נוספים_1_דיווחים נוספים 2_פירוט אגח תשואה מעל 10% _15" xfId="5530"/>
    <cellStyle name="6_דיווחים נוספים_1_דיווחים נוספים 2_פירוט אגח תשואה מעל 10% _פירוט אגח תשואה מעל 10% " xfId="5531"/>
    <cellStyle name="6_דיווחים נוספים_1_דיווחים נוספים 2_פירוט אגח תשואה מעל 10% _פירוט אגח תשואה מעל 10% _15" xfId="5532"/>
    <cellStyle name="6_דיווחים נוספים_1_דיווחים נוספים_1" xfId="5533"/>
    <cellStyle name="6_דיווחים נוספים_1_דיווחים נוספים_1_15" xfId="5534"/>
    <cellStyle name="6_דיווחים נוספים_1_דיווחים נוספים_1_פירוט אגח תשואה מעל 10% " xfId="5535"/>
    <cellStyle name="6_דיווחים נוספים_1_דיווחים נוספים_1_פירוט אגח תשואה מעל 10% _15" xfId="5536"/>
    <cellStyle name="6_דיווחים נוספים_1_דיווחים נוספים_15" xfId="5537"/>
    <cellStyle name="6_דיווחים נוספים_1_דיווחים נוספים_4.4." xfId="5538"/>
    <cellStyle name="6_דיווחים נוספים_1_דיווחים נוספים_4.4. 2" xfId="5539"/>
    <cellStyle name="6_דיווחים נוספים_1_דיווחים נוספים_4.4. 2_15" xfId="5540"/>
    <cellStyle name="6_דיווחים נוספים_1_דיווחים נוספים_4.4. 2_דיווחים נוספים" xfId="5541"/>
    <cellStyle name="6_דיווחים נוספים_1_דיווחים נוספים_4.4. 2_דיווחים נוספים_1" xfId="5542"/>
    <cellStyle name="6_דיווחים נוספים_1_דיווחים נוספים_4.4. 2_דיווחים נוספים_1_15" xfId="5543"/>
    <cellStyle name="6_דיווחים נוספים_1_דיווחים נוספים_4.4. 2_דיווחים נוספים_1_פירוט אגח תשואה מעל 10% " xfId="5544"/>
    <cellStyle name="6_דיווחים נוספים_1_דיווחים נוספים_4.4. 2_דיווחים נוספים_1_פירוט אגח תשואה מעל 10% _15" xfId="5545"/>
    <cellStyle name="6_דיווחים נוספים_1_דיווחים נוספים_4.4. 2_דיווחים נוספים_15" xfId="5546"/>
    <cellStyle name="6_דיווחים נוספים_1_דיווחים נוספים_4.4. 2_דיווחים נוספים_פירוט אגח תשואה מעל 10% " xfId="5547"/>
    <cellStyle name="6_דיווחים נוספים_1_דיווחים נוספים_4.4. 2_דיווחים נוספים_פירוט אגח תשואה מעל 10% _15" xfId="5548"/>
    <cellStyle name="6_דיווחים נוספים_1_דיווחים נוספים_4.4. 2_פירוט אגח תשואה מעל 10% " xfId="5549"/>
    <cellStyle name="6_דיווחים נוספים_1_דיווחים נוספים_4.4. 2_פירוט אגח תשואה מעל 10% _1" xfId="5550"/>
    <cellStyle name="6_דיווחים נוספים_1_דיווחים נוספים_4.4. 2_פירוט אגח תשואה מעל 10% _1_15" xfId="5551"/>
    <cellStyle name="6_דיווחים נוספים_1_דיווחים נוספים_4.4. 2_פירוט אגח תשואה מעל 10% _15" xfId="5552"/>
    <cellStyle name="6_דיווחים נוספים_1_דיווחים נוספים_4.4. 2_פירוט אגח תשואה מעל 10% _פירוט אגח תשואה מעל 10% " xfId="5553"/>
    <cellStyle name="6_דיווחים נוספים_1_דיווחים נוספים_4.4. 2_פירוט אגח תשואה מעל 10% _פירוט אגח תשואה מעל 10% _15" xfId="5554"/>
    <cellStyle name="6_דיווחים נוספים_1_דיווחים נוספים_4.4._15" xfId="5555"/>
    <cellStyle name="6_דיווחים נוספים_1_דיווחים נוספים_4.4._דיווחים נוספים" xfId="5556"/>
    <cellStyle name="6_דיווחים נוספים_1_דיווחים נוספים_4.4._דיווחים נוספים_15" xfId="5557"/>
    <cellStyle name="6_דיווחים נוספים_1_דיווחים נוספים_4.4._דיווחים נוספים_פירוט אגח תשואה מעל 10% " xfId="5558"/>
    <cellStyle name="6_דיווחים נוספים_1_דיווחים נוספים_4.4._דיווחים נוספים_פירוט אגח תשואה מעל 10% _15" xfId="5559"/>
    <cellStyle name="6_דיווחים נוספים_1_דיווחים נוספים_4.4._פירוט אגח תשואה מעל 10% " xfId="5560"/>
    <cellStyle name="6_דיווחים נוספים_1_דיווחים נוספים_4.4._פירוט אגח תשואה מעל 10% _1" xfId="5561"/>
    <cellStyle name="6_דיווחים נוספים_1_דיווחים נוספים_4.4._פירוט אגח תשואה מעל 10% _1_15" xfId="5562"/>
    <cellStyle name="6_דיווחים נוספים_1_דיווחים נוספים_4.4._פירוט אגח תשואה מעל 10% _15" xfId="5563"/>
    <cellStyle name="6_דיווחים נוספים_1_דיווחים נוספים_4.4._פירוט אגח תשואה מעל 10% _פירוט אגח תשואה מעל 10% " xfId="5564"/>
    <cellStyle name="6_דיווחים נוספים_1_דיווחים נוספים_4.4._פירוט אגח תשואה מעל 10% _פירוט אגח תשואה מעל 10% _15" xfId="5565"/>
    <cellStyle name="6_דיווחים נוספים_1_דיווחים נוספים_דיווחים נוספים" xfId="5566"/>
    <cellStyle name="6_דיווחים נוספים_1_דיווחים נוספים_דיווחים נוספים_15" xfId="5567"/>
    <cellStyle name="6_דיווחים נוספים_1_דיווחים נוספים_דיווחים נוספים_פירוט אגח תשואה מעל 10% " xfId="5568"/>
    <cellStyle name="6_דיווחים נוספים_1_דיווחים נוספים_דיווחים נוספים_פירוט אגח תשואה מעל 10% _15" xfId="5569"/>
    <cellStyle name="6_דיווחים נוספים_1_דיווחים נוספים_פירוט אגח תשואה מעל 10% " xfId="5570"/>
    <cellStyle name="6_דיווחים נוספים_1_דיווחים נוספים_פירוט אגח תשואה מעל 10% _1" xfId="5571"/>
    <cellStyle name="6_דיווחים נוספים_1_דיווחים נוספים_פירוט אגח תשואה מעל 10% _1_15" xfId="5572"/>
    <cellStyle name="6_דיווחים נוספים_1_דיווחים נוספים_פירוט אגח תשואה מעל 10% _15" xfId="5573"/>
    <cellStyle name="6_דיווחים נוספים_1_דיווחים נוספים_פירוט אגח תשואה מעל 10% _פירוט אגח תשואה מעל 10% " xfId="5574"/>
    <cellStyle name="6_דיווחים נוספים_1_דיווחים נוספים_פירוט אגח תשואה מעל 10% _פירוט אגח תשואה מעל 10% _15" xfId="5575"/>
    <cellStyle name="6_דיווחים נוספים_1_פירוט אגח תשואה מעל 10% " xfId="5576"/>
    <cellStyle name="6_דיווחים נוספים_1_פירוט אגח תשואה מעל 10% _1" xfId="5577"/>
    <cellStyle name="6_דיווחים נוספים_1_פירוט אגח תשואה מעל 10% _1_15" xfId="5578"/>
    <cellStyle name="6_דיווחים נוספים_1_פירוט אגח תשואה מעל 10% _15" xfId="5579"/>
    <cellStyle name="6_דיווחים נוספים_1_פירוט אגח תשואה מעל 10% _פירוט אגח תשואה מעל 10% " xfId="5580"/>
    <cellStyle name="6_דיווחים נוספים_1_פירוט אגח תשואה מעל 10% _פירוט אגח תשואה מעל 10% _15" xfId="5581"/>
    <cellStyle name="6_דיווחים נוספים_15" xfId="5582"/>
    <cellStyle name="6_דיווחים נוספים_2" xfId="5583"/>
    <cellStyle name="6_דיווחים נוספים_2 2" xfId="5584"/>
    <cellStyle name="6_דיווחים נוספים_2 2_15" xfId="5585"/>
    <cellStyle name="6_דיווחים נוספים_2 2_דיווחים נוספים" xfId="5586"/>
    <cellStyle name="6_דיווחים נוספים_2 2_דיווחים נוספים_1" xfId="5587"/>
    <cellStyle name="6_דיווחים נוספים_2 2_דיווחים נוספים_1_15" xfId="5588"/>
    <cellStyle name="6_דיווחים נוספים_2 2_דיווחים נוספים_1_פירוט אגח תשואה מעל 10% " xfId="5589"/>
    <cellStyle name="6_דיווחים נוספים_2 2_דיווחים נוספים_1_פירוט אגח תשואה מעל 10% _15" xfId="5590"/>
    <cellStyle name="6_דיווחים נוספים_2 2_דיווחים נוספים_15" xfId="5591"/>
    <cellStyle name="6_דיווחים נוספים_2 2_דיווחים נוספים_פירוט אגח תשואה מעל 10% " xfId="5592"/>
    <cellStyle name="6_דיווחים נוספים_2 2_דיווחים נוספים_פירוט אגח תשואה מעל 10% _15" xfId="5593"/>
    <cellStyle name="6_דיווחים נוספים_2 2_פירוט אגח תשואה מעל 10% " xfId="5594"/>
    <cellStyle name="6_דיווחים נוספים_2 2_פירוט אגח תשואה מעל 10% _1" xfId="5595"/>
    <cellStyle name="6_דיווחים נוספים_2 2_פירוט אגח תשואה מעל 10% _1_15" xfId="5596"/>
    <cellStyle name="6_דיווחים נוספים_2 2_פירוט אגח תשואה מעל 10% _15" xfId="5597"/>
    <cellStyle name="6_דיווחים נוספים_2 2_פירוט אגח תשואה מעל 10% _פירוט אגח תשואה מעל 10% " xfId="5598"/>
    <cellStyle name="6_דיווחים נוספים_2 2_פירוט אגח תשואה מעל 10% _פירוט אגח תשואה מעל 10% _15" xfId="5599"/>
    <cellStyle name="6_דיווחים נוספים_2_15" xfId="5600"/>
    <cellStyle name="6_דיווחים נוספים_2_4.4." xfId="5601"/>
    <cellStyle name="6_דיווחים נוספים_2_4.4. 2" xfId="5602"/>
    <cellStyle name="6_דיווחים נוספים_2_4.4. 2_15" xfId="5603"/>
    <cellStyle name="6_דיווחים נוספים_2_4.4. 2_דיווחים נוספים" xfId="5604"/>
    <cellStyle name="6_דיווחים נוספים_2_4.4. 2_דיווחים נוספים_1" xfId="5605"/>
    <cellStyle name="6_דיווחים נוספים_2_4.4. 2_דיווחים נוספים_1_15" xfId="5606"/>
    <cellStyle name="6_דיווחים נוספים_2_4.4. 2_דיווחים נוספים_1_פירוט אגח תשואה מעל 10% " xfId="5607"/>
    <cellStyle name="6_דיווחים נוספים_2_4.4. 2_דיווחים נוספים_1_פירוט אגח תשואה מעל 10% _15" xfId="5608"/>
    <cellStyle name="6_דיווחים נוספים_2_4.4. 2_דיווחים נוספים_15" xfId="5609"/>
    <cellStyle name="6_דיווחים נוספים_2_4.4. 2_דיווחים נוספים_פירוט אגח תשואה מעל 10% " xfId="5610"/>
    <cellStyle name="6_דיווחים נוספים_2_4.4. 2_דיווחים נוספים_פירוט אגח תשואה מעל 10% _15" xfId="5611"/>
    <cellStyle name="6_דיווחים נוספים_2_4.4. 2_פירוט אגח תשואה מעל 10% " xfId="5612"/>
    <cellStyle name="6_דיווחים נוספים_2_4.4. 2_פירוט אגח תשואה מעל 10% _1" xfId="5613"/>
    <cellStyle name="6_דיווחים נוספים_2_4.4. 2_פירוט אגח תשואה מעל 10% _1_15" xfId="5614"/>
    <cellStyle name="6_דיווחים נוספים_2_4.4. 2_פירוט אגח תשואה מעל 10% _15" xfId="5615"/>
    <cellStyle name="6_דיווחים נוספים_2_4.4. 2_פירוט אגח תשואה מעל 10% _פירוט אגח תשואה מעל 10% " xfId="5616"/>
    <cellStyle name="6_דיווחים נוספים_2_4.4. 2_פירוט אגח תשואה מעל 10% _פירוט אגח תשואה מעל 10% _15" xfId="5617"/>
    <cellStyle name="6_דיווחים נוספים_2_4.4._15" xfId="5618"/>
    <cellStyle name="6_דיווחים נוספים_2_4.4._דיווחים נוספים" xfId="5619"/>
    <cellStyle name="6_דיווחים נוספים_2_4.4._דיווחים נוספים_15" xfId="5620"/>
    <cellStyle name="6_דיווחים נוספים_2_4.4._דיווחים נוספים_פירוט אגח תשואה מעל 10% " xfId="5621"/>
    <cellStyle name="6_דיווחים נוספים_2_4.4._דיווחים נוספים_פירוט אגח תשואה מעל 10% _15" xfId="5622"/>
    <cellStyle name="6_דיווחים נוספים_2_4.4._פירוט אגח תשואה מעל 10% " xfId="5623"/>
    <cellStyle name="6_דיווחים נוספים_2_4.4._פירוט אגח תשואה מעל 10% _1" xfId="5624"/>
    <cellStyle name="6_דיווחים נוספים_2_4.4._פירוט אגח תשואה מעל 10% _1_15" xfId="5625"/>
    <cellStyle name="6_דיווחים נוספים_2_4.4._פירוט אגח תשואה מעל 10% _15" xfId="5626"/>
    <cellStyle name="6_דיווחים נוספים_2_4.4._פירוט אגח תשואה מעל 10% _פירוט אגח תשואה מעל 10% " xfId="5627"/>
    <cellStyle name="6_דיווחים נוספים_2_4.4._פירוט אגח תשואה מעל 10% _פירוט אגח תשואה מעל 10% _15" xfId="5628"/>
    <cellStyle name="6_דיווחים נוספים_2_דיווחים נוספים" xfId="5629"/>
    <cellStyle name="6_דיווחים נוספים_2_דיווחים נוספים_15" xfId="5630"/>
    <cellStyle name="6_דיווחים נוספים_2_דיווחים נוספים_פירוט אגח תשואה מעל 10% " xfId="5631"/>
    <cellStyle name="6_דיווחים נוספים_2_דיווחים נוספים_פירוט אגח תשואה מעל 10% _15" xfId="5632"/>
    <cellStyle name="6_דיווחים נוספים_2_פירוט אגח תשואה מעל 10% " xfId="5633"/>
    <cellStyle name="6_דיווחים נוספים_2_פירוט אגח תשואה מעל 10% _1" xfId="5634"/>
    <cellStyle name="6_דיווחים נוספים_2_פירוט אגח תשואה מעל 10% _1_15" xfId="5635"/>
    <cellStyle name="6_דיווחים נוספים_2_פירוט אגח תשואה מעל 10% _15" xfId="5636"/>
    <cellStyle name="6_דיווחים נוספים_2_פירוט אגח תשואה מעל 10% _פירוט אגח תשואה מעל 10% " xfId="5637"/>
    <cellStyle name="6_דיווחים נוספים_2_פירוט אגח תשואה מעל 10% _פירוט אגח תשואה מעל 10% _15" xfId="5638"/>
    <cellStyle name="6_דיווחים נוספים_3" xfId="5639"/>
    <cellStyle name="6_דיווחים נוספים_3_15" xfId="5640"/>
    <cellStyle name="6_דיווחים נוספים_3_פירוט אגח תשואה מעל 10% " xfId="5641"/>
    <cellStyle name="6_דיווחים נוספים_3_פירוט אגח תשואה מעל 10% _15" xfId="5642"/>
    <cellStyle name="6_דיווחים נוספים_4.4." xfId="5643"/>
    <cellStyle name="6_דיווחים נוספים_4.4. 2" xfId="5644"/>
    <cellStyle name="6_דיווחים נוספים_4.4. 2_15" xfId="5645"/>
    <cellStyle name="6_דיווחים נוספים_4.4. 2_דיווחים נוספים" xfId="5646"/>
    <cellStyle name="6_דיווחים נוספים_4.4. 2_דיווחים נוספים_1" xfId="5647"/>
    <cellStyle name="6_דיווחים נוספים_4.4. 2_דיווחים נוספים_1_15" xfId="5648"/>
    <cellStyle name="6_דיווחים נוספים_4.4. 2_דיווחים נוספים_1_פירוט אגח תשואה מעל 10% " xfId="5649"/>
    <cellStyle name="6_דיווחים נוספים_4.4. 2_דיווחים נוספים_1_פירוט אגח תשואה מעל 10% _15" xfId="5650"/>
    <cellStyle name="6_דיווחים נוספים_4.4. 2_דיווחים נוספים_15" xfId="5651"/>
    <cellStyle name="6_דיווחים נוספים_4.4. 2_דיווחים נוספים_פירוט אגח תשואה מעל 10% " xfId="5652"/>
    <cellStyle name="6_דיווחים נוספים_4.4. 2_דיווחים נוספים_פירוט אגח תשואה מעל 10% _15" xfId="5653"/>
    <cellStyle name="6_דיווחים נוספים_4.4. 2_פירוט אגח תשואה מעל 10% " xfId="5654"/>
    <cellStyle name="6_דיווחים נוספים_4.4. 2_פירוט אגח תשואה מעל 10% _1" xfId="5655"/>
    <cellStyle name="6_דיווחים נוספים_4.4. 2_פירוט אגח תשואה מעל 10% _1_15" xfId="5656"/>
    <cellStyle name="6_דיווחים נוספים_4.4. 2_פירוט אגח תשואה מעל 10% _15" xfId="5657"/>
    <cellStyle name="6_דיווחים נוספים_4.4. 2_פירוט אגח תשואה מעל 10% _פירוט אגח תשואה מעל 10% " xfId="5658"/>
    <cellStyle name="6_דיווחים נוספים_4.4. 2_פירוט אגח תשואה מעל 10% _פירוט אגח תשואה מעל 10% _15" xfId="5659"/>
    <cellStyle name="6_דיווחים נוספים_4.4._15" xfId="5660"/>
    <cellStyle name="6_דיווחים נוספים_4.4._דיווחים נוספים" xfId="5661"/>
    <cellStyle name="6_דיווחים נוספים_4.4._דיווחים נוספים_15" xfId="5662"/>
    <cellStyle name="6_דיווחים נוספים_4.4._דיווחים נוספים_פירוט אגח תשואה מעל 10% " xfId="5663"/>
    <cellStyle name="6_דיווחים נוספים_4.4._דיווחים נוספים_פירוט אגח תשואה מעל 10% _15" xfId="5664"/>
    <cellStyle name="6_דיווחים נוספים_4.4._פירוט אגח תשואה מעל 10% " xfId="5665"/>
    <cellStyle name="6_דיווחים נוספים_4.4._פירוט אגח תשואה מעל 10% _1" xfId="5666"/>
    <cellStyle name="6_דיווחים נוספים_4.4._פירוט אגח תשואה מעל 10% _1_15" xfId="5667"/>
    <cellStyle name="6_דיווחים נוספים_4.4._פירוט אגח תשואה מעל 10% _15" xfId="5668"/>
    <cellStyle name="6_דיווחים נוספים_4.4._פירוט אגח תשואה מעל 10% _פירוט אגח תשואה מעל 10% " xfId="5669"/>
    <cellStyle name="6_דיווחים נוספים_4.4._פירוט אגח תשואה מעל 10% _פירוט אגח תשואה מעל 10% _15" xfId="5670"/>
    <cellStyle name="6_דיווחים נוספים_דיווחים נוספים" xfId="5671"/>
    <cellStyle name="6_דיווחים נוספים_דיווחים נוספים 2" xfId="5672"/>
    <cellStyle name="6_דיווחים נוספים_דיווחים נוספים 2_15" xfId="5673"/>
    <cellStyle name="6_דיווחים נוספים_דיווחים נוספים 2_דיווחים נוספים" xfId="5674"/>
    <cellStyle name="6_דיווחים נוספים_דיווחים נוספים 2_דיווחים נוספים_1" xfId="5675"/>
    <cellStyle name="6_דיווחים נוספים_דיווחים נוספים 2_דיווחים נוספים_1_15" xfId="5676"/>
    <cellStyle name="6_דיווחים נוספים_דיווחים נוספים 2_דיווחים נוספים_1_פירוט אגח תשואה מעל 10% " xfId="5677"/>
    <cellStyle name="6_דיווחים נוספים_דיווחים נוספים 2_דיווחים נוספים_1_פירוט אגח תשואה מעל 10% _15" xfId="5678"/>
    <cellStyle name="6_דיווחים נוספים_דיווחים נוספים 2_דיווחים נוספים_15" xfId="5679"/>
    <cellStyle name="6_דיווחים נוספים_דיווחים נוספים 2_דיווחים נוספים_פירוט אגח תשואה מעל 10% " xfId="5680"/>
    <cellStyle name="6_דיווחים נוספים_דיווחים נוספים 2_דיווחים נוספים_פירוט אגח תשואה מעל 10% _15" xfId="5681"/>
    <cellStyle name="6_דיווחים נוספים_דיווחים נוספים 2_פירוט אגח תשואה מעל 10% " xfId="5682"/>
    <cellStyle name="6_דיווחים נוספים_דיווחים נוספים 2_פירוט אגח תשואה מעל 10% _1" xfId="5683"/>
    <cellStyle name="6_דיווחים נוספים_דיווחים נוספים 2_פירוט אגח תשואה מעל 10% _1_15" xfId="5684"/>
    <cellStyle name="6_דיווחים נוספים_דיווחים נוספים 2_פירוט אגח תשואה מעל 10% _15" xfId="5685"/>
    <cellStyle name="6_דיווחים נוספים_דיווחים נוספים 2_פירוט אגח תשואה מעל 10% _פירוט אגח תשואה מעל 10% " xfId="5686"/>
    <cellStyle name="6_דיווחים נוספים_דיווחים נוספים 2_פירוט אגח תשואה מעל 10% _פירוט אגח תשואה מעל 10% _15" xfId="5687"/>
    <cellStyle name="6_דיווחים נוספים_דיווחים נוספים_1" xfId="5688"/>
    <cellStyle name="6_דיווחים נוספים_דיווחים נוספים_1_15" xfId="5689"/>
    <cellStyle name="6_דיווחים נוספים_דיווחים נוספים_1_פירוט אגח תשואה מעל 10% " xfId="5690"/>
    <cellStyle name="6_דיווחים נוספים_דיווחים נוספים_1_פירוט אגח תשואה מעל 10% _15" xfId="5691"/>
    <cellStyle name="6_דיווחים נוספים_דיווחים נוספים_15" xfId="5692"/>
    <cellStyle name="6_דיווחים נוספים_דיווחים נוספים_4.4." xfId="5693"/>
    <cellStyle name="6_דיווחים נוספים_דיווחים נוספים_4.4. 2" xfId="5694"/>
    <cellStyle name="6_דיווחים נוספים_דיווחים נוספים_4.4. 2_15" xfId="5695"/>
    <cellStyle name="6_דיווחים נוספים_דיווחים נוספים_4.4. 2_דיווחים נוספים" xfId="5696"/>
    <cellStyle name="6_דיווחים נוספים_דיווחים נוספים_4.4. 2_דיווחים נוספים_1" xfId="5697"/>
    <cellStyle name="6_דיווחים נוספים_דיווחים נוספים_4.4. 2_דיווחים נוספים_1_15" xfId="5698"/>
    <cellStyle name="6_דיווחים נוספים_דיווחים נוספים_4.4. 2_דיווחים נוספים_1_פירוט אגח תשואה מעל 10% " xfId="5699"/>
    <cellStyle name="6_דיווחים נוספים_דיווחים נוספים_4.4. 2_דיווחים נוספים_1_פירוט אגח תשואה מעל 10% _15" xfId="5700"/>
    <cellStyle name="6_דיווחים נוספים_דיווחים נוספים_4.4. 2_דיווחים נוספים_15" xfId="5701"/>
    <cellStyle name="6_דיווחים נוספים_דיווחים נוספים_4.4. 2_דיווחים נוספים_פירוט אגח תשואה מעל 10% " xfId="5702"/>
    <cellStyle name="6_דיווחים נוספים_דיווחים נוספים_4.4. 2_דיווחים נוספים_פירוט אגח תשואה מעל 10% _15" xfId="5703"/>
    <cellStyle name="6_דיווחים נוספים_דיווחים נוספים_4.4. 2_פירוט אגח תשואה מעל 10% " xfId="5704"/>
    <cellStyle name="6_דיווחים נוספים_דיווחים נוספים_4.4. 2_פירוט אגח תשואה מעל 10% _1" xfId="5705"/>
    <cellStyle name="6_דיווחים נוספים_דיווחים נוספים_4.4. 2_פירוט אגח תשואה מעל 10% _1_15" xfId="5706"/>
    <cellStyle name="6_דיווחים נוספים_דיווחים נוספים_4.4. 2_פירוט אגח תשואה מעל 10% _15" xfId="5707"/>
    <cellStyle name="6_דיווחים נוספים_דיווחים נוספים_4.4. 2_פירוט אגח תשואה מעל 10% _פירוט אגח תשואה מעל 10% " xfId="5708"/>
    <cellStyle name="6_דיווחים נוספים_דיווחים נוספים_4.4. 2_פירוט אגח תשואה מעל 10% _פירוט אגח תשואה מעל 10% _15" xfId="5709"/>
    <cellStyle name="6_דיווחים נוספים_דיווחים נוספים_4.4._15" xfId="5710"/>
    <cellStyle name="6_דיווחים נוספים_דיווחים נוספים_4.4._דיווחים נוספים" xfId="5711"/>
    <cellStyle name="6_דיווחים נוספים_דיווחים נוספים_4.4._דיווחים נוספים_15" xfId="5712"/>
    <cellStyle name="6_דיווחים נוספים_דיווחים נוספים_4.4._דיווחים נוספים_פירוט אגח תשואה מעל 10% " xfId="5713"/>
    <cellStyle name="6_דיווחים נוספים_דיווחים נוספים_4.4._דיווחים נוספים_פירוט אגח תשואה מעל 10% _15" xfId="5714"/>
    <cellStyle name="6_דיווחים נוספים_דיווחים נוספים_4.4._פירוט אגח תשואה מעל 10% " xfId="5715"/>
    <cellStyle name="6_דיווחים נוספים_דיווחים נוספים_4.4._פירוט אגח תשואה מעל 10% _1" xfId="5716"/>
    <cellStyle name="6_דיווחים נוספים_דיווחים נוספים_4.4._פירוט אגח תשואה מעל 10% _1_15" xfId="5717"/>
    <cellStyle name="6_דיווחים נוספים_דיווחים נוספים_4.4._פירוט אגח תשואה מעל 10% _15" xfId="5718"/>
    <cellStyle name="6_דיווחים נוספים_דיווחים נוספים_4.4._פירוט אגח תשואה מעל 10% _פירוט אגח תשואה מעל 10% " xfId="5719"/>
    <cellStyle name="6_דיווחים נוספים_דיווחים נוספים_4.4._פירוט אגח תשואה מעל 10% _פירוט אגח תשואה מעל 10% _15" xfId="5720"/>
    <cellStyle name="6_דיווחים נוספים_דיווחים נוספים_דיווחים נוספים" xfId="5721"/>
    <cellStyle name="6_דיווחים נוספים_דיווחים נוספים_דיווחים נוספים_15" xfId="5722"/>
    <cellStyle name="6_דיווחים נוספים_דיווחים נוספים_דיווחים נוספים_פירוט אגח תשואה מעל 10% " xfId="5723"/>
    <cellStyle name="6_דיווחים נוספים_דיווחים נוספים_דיווחים נוספים_פירוט אגח תשואה מעל 10% _15" xfId="5724"/>
    <cellStyle name="6_דיווחים נוספים_דיווחים נוספים_פירוט אגח תשואה מעל 10% " xfId="5725"/>
    <cellStyle name="6_דיווחים נוספים_דיווחים נוספים_פירוט אגח תשואה מעל 10% _1" xfId="5726"/>
    <cellStyle name="6_דיווחים נוספים_דיווחים נוספים_פירוט אגח תשואה מעל 10% _1_15" xfId="5727"/>
    <cellStyle name="6_דיווחים נוספים_דיווחים נוספים_פירוט אגח תשואה מעל 10% _15" xfId="5728"/>
    <cellStyle name="6_דיווחים נוספים_דיווחים נוספים_פירוט אגח תשואה מעל 10% _פירוט אגח תשואה מעל 10% " xfId="5729"/>
    <cellStyle name="6_דיווחים נוספים_דיווחים נוספים_פירוט אגח תשואה מעל 10% _פירוט אגח תשואה מעל 10% _15" xfId="5730"/>
    <cellStyle name="6_דיווחים נוספים_פירוט אגח תשואה מעל 10% " xfId="5731"/>
    <cellStyle name="6_דיווחים נוספים_פירוט אגח תשואה מעל 10% _1" xfId="5732"/>
    <cellStyle name="6_דיווחים נוספים_פירוט אגח תשואה מעל 10% _1_15" xfId="5733"/>
    <cellStyle name="6_דיווחים נוספים_פירוט אגח תשואה מעל 10% _15" xfId="5734"/>
    <cellStyle name="6_דיווחים נוספים_פירוט אגח תשואה מעל 10% _פירוט אגח תשואה מעל 10% " xfId="5735"/>
    <cellStyle name="6_דיווחים נוספים_פירוט אגח תשואה מעל 10% _פירוט אגח תשואה מעל 10% _15" xfId="5736"/>
    <cellStyle name="6_הערות" xfId="5737"/>
    <cellStyle name="6_הערות 2" xfId="5738"/>
    <cellStyle name="6_הערות 2_15" xfId="5739"/>
    <cellStyle name="6_הערות 2_דיווחים נוספים" xfId="5740"/>
    <cellStyle name="6_הערות 2_דיווחים נוספים_1" xfId="5741"/>
    <cellStyle name="6_הערות 2_דיווחים נוספים_1_15" xfId="5742"/>
    <cellStyle name="6_הערות 2_דיווחים נוספים_1_פירוט אגח תשואה מעל 10% " xfId="5743"/>
    <cellStyle name="6_הערות 2_דיווחים נוספים_1_פירוט אגח תשואה מעל 10% _15" xfId="5744"/>
    <cellStyle name="6_הערות 2_דיווחים נוספים_15" xfId="5745"/>
    <cellStyle name="6_הערות 2_דיווחים נוספים_פירוט אגח תשואה מעל 10% " xfId="5746"/>
    <cellStyle name="6_הערות 2_דיווחים נוספים_פירוט אגח תשואה מעל 10% _15" xfId="5747"/>
    <cellStyle name="6_הערות 2_פירוט אגח תשואה מעל 10% " xfId="5748"/>
    <cellStyle name="6_הערות 2_פירוט אגח תשואה מעל 10% _1" xfId="5749"/>
    <cellStyle name="6_הערות 2_פירוט אגח תשואה מעל 10% _1_15" xfId="5750"/>
    <cellStyle name="6_הערות 2_פירוט אגח תשואה מעל 10% _15" xfId="5751"/>
    <cellStyle name="6_הערות 2_פירוט אגח תשואה מעל 10% _פירוט אגח תשואה מעל 10% " xfId="5752"/>
    <cellStyle name="6_הערות 2_פירוט אגח תשואה מעל 10% _פירוט אגח תשואה מעל 10% _15" xfId="5753"/>
    <cellStyle name="6_הערות_15" xfId="5754"/>
    <cellStyle name="6_הערות_4.4." xfId="5755"/>
    <cellStyle name="6_הערות_4.4. 2" xfId="5756"/>
    <cellStyle name="6_הערות_4.4. 2_15" xfId="5757"/>
    <cellStyle name="6_הערות_4.4. 2_דיווחים נוספים" xfId="5758"/>
    <cellStyle name="6_הערות_4.4. 2_דיווחים נוספים_1" xfId="5759"/>
    <cellStyle name="6_הערות_4.4. 2_דיווחים נוספים_1_15" xfId="5760"/>
    <cellStyle name="6_הערות_4.4. 2_דיווחים נוספים_1_פירוט אגח תשואה מעל 10% " xfId="5761"/>
    <cellStyle name="6_הערות_4.4. 2_דיווחים נוספים_1_פירוט אגח תשואה מעל 10% _15" xfId="5762"/>
    <cellStyle name="6_הערות_4.4. 2_דיווחים נוספים_15" xfId="5763"/>
    <cellStyle name="6_הערות_4.4. 2_דיווחים נוספים_פירוט אגח תשואה מעל 10% " xfId="5764"/>
    <cellStyle name="6_הערות_4.4. 2_דיווחים נוספים_פירוט אגח תשואה מעל 10% _15" xfId="5765"/>
    <cellStyle name="6_הערות_4.4. 2_פירוט אגח תשואה מעל 10% " xfId="5766"/>
    <cellStyle name="6_הערות_4.4. 2_פירוט אגח תשואה מעל 10% _1" xfId="5767"/>
    <cellStyle name="6_הערות_4.4. 2_פירוט אגח תשואה מעל 10% _1_15" xfId="5768"/>
    <cellStyle name="6_הערות_4.4. 2_פירוט אגח תשואה מעל 10% _15" xfId="5769"/>
    <cellStyle name="6_הערות_4.4. 2_פירוט אגח תשואה מעל 10% _פירוט אגח תשואה מעל 10% " xfId="5770"/>
    <cellStyle name="6_הערות_4.4. 2_פירוט אגח תשואה מעל 10% _פירוט אגח תשואה מעל 10% _15" xfId="5771"/>
    <cellStyle name="6_הערות_4.4._15" xfId="5772"/>
    <cellStyle name="6_הערות_4.4._דיווחים נוספים" xfId="5773"/>
    <cellStyle name="6_הערות_4.4._דיווחים נוספים_15" xfId="5774"/>
    <cellStyle name="6_הערות_4.4._דיווחים נוספים_פירוט אגח תשואה מעל 10% " xfId="5775"/>
    <cellStyle name="6_הערות_4.4._דיווחים נוספים_פירוט אגח תשואה מעל 10% _15" xfId="5776"/>
    <cellStyle name="6_הערות_4.4._פירוט אגח תשואה מעל 10% " xfId="5777"/>
    <cellStyle name="6_הערות_4.4._פירוט אגח תשואה מעל 10% _1" xfId="5778"/>
    <cellStyle name="6_הערות_4.4._פירוט אגח תשואה מעל 10% _1_15" xfId="5779"/>
    <cellStyle name="6_הערות_4.4._פירוט אגח תשואה מעל 10% _15" xfId="5780"/>
    <cellStyle name="6_הערות_4.4._פירוט אגח תשואה מעל 10% _פירוט אגח תשואה מעל 10% " xfId="5781"/>
    <cellStyle name="6_הערות_4.4._פירוט אגח תשואה מעל 10% _פירוט אגח תשואה מעל 10% _15" xfId="5782"/>
    <cellStyle name="6_הערות_דיווחים נוספים" xfId="5783"/>
    <cellStyle name="6_הערות_דיווחים נוספים_1" xfId="5784"/>
    <cellStyle name="6_הערות_דיווחים נוספים_1_15" xfId="5785"/>
    <cellStyle name="6_הערות_דיווחים נוספים_1_פירוט אגח תשואה מעל 10% " xfId="5786"/>
    <cellStyle name="6_הערות_דיווחים נוספים_1_פירוט אגח תשואה מעל 10% _15" xfId="5787"/>
    <cellStyle name="6_הערות_דיווחים נוספים_15" xfId="5788"/>
    <cellStyle name="6_הערות_דיווחים נוספים_פירוט אגח תשואה מעל 10% " xfId="5789"/>
    <cellStyle name="6_הערות_דיווחים נוספים_פירוט אגח תשואה מעל 10% _15" xfId="5790"/>
    <cellStyle name="6_הערות_פירוט אגח תשואה מעל 10% " xfId="5791"/>
    <cellStyle name="6_הערות_פירוט אגח תשואה מעל 10% _1" xfId="5792"/>
    <cellStyle name="6_הערות_פירוט אגח תשואה מעל 10% _1_15" xfId="5793"/>
    <cellStyle name="6_הערות_פירוט אגח תשואה מעל 10% _15" xfId="5794"/>
    <cellStyle name="6_הערות_פירוט אגח תשואה מעל 10% _פירוט אגח תשואה מעל 10% " xfId="5795"/>
    <cellStyle name="6_הערות_פירוט אגח תשואה מעל 10% _פירוט אגח תשואה מעל 10% _15" xfId="5796"/>
    <cellStyle name="6_יתרת מסגרות אשראי לניצול " xfId="5797"/>
    <cellStyle name="6_יתרת מסגרות אשראי לניצול  2" xfId="5798"/>
    <cellStyle name="6_יתרת מסגרות אשראי לניצול  2_15" xfId="5799"/>
    <cellStyle name="6_יתרת מסגרות אשראי לניצול  2_דיווחים נוספים" xfId="5800"/>
    <cellStyle name="6_יתרת מסגרות אשראי לניצול  2_דיווחים נוספים_1" xfId="5801"/>
    <cellStyle name="6_יתרת מסגרות אשראי לניצול  2_דיווחים נוספים_1_15" xfId="5802"/>
    <cellStyle name="6_יתרת מסגרות אשראי לניצול  2_דיווחים נוספים_1_פירוט אגח תשואה מעל 10% " xfId="5803"/>
    <cellStyle name="6_יתרת מסגרות אשראי לניצול  2_דיווחים נוספים_1_פירוט אגח תשואה מעל 10% _15" xfId="5804"/>
    <cellStyle name="6_יתרת מסגרות אשראי לניצול  2_דיווחים נוספים_15" xfId="5805"/>
    <cellStyle name="6_יתרת מסגרות אשראי לניצול  2_דיווחים נוספים_פירוט אגח תשואה מעל 10% " xfId="5806"/>
    <cellStyle name="6_יתרת מסגרות אשראי לניצול  2_דיווחים נוספים_פירוט אגח תשואה מעל 10% _15" xfId="5807"/>
    <cellStyle name="6_יתרת מסגרות אשראי לניצול  2_פירוט אגח תשואה מעל 10% " xfId="5808"/>
    <cellStyle name="6_יתרת מסגרות אשראי לניצול  2_פירוט אגח תשואה מעל 10% _1" xfId="5809"/>
    <cellStyle name="6_יתרת מסגרות אשראי לניצול  2_פירוט אגח תשואה מעל 10% _1_15" xfId="5810"/>
    <cellStyle name="6_יתרת מסגרות אשראי לניצול  2_פירוט אגח תשואה מעל 10% _15" xfId="5811"/>
    <cellStyle name="6_יתרת מסגרות אשראי לניצול  2_פירוט אגח תשואה מעל 10% _פירוט אגח תשואה מעל 10% " xfId="5812"/>
    <cellStyle name="6_יתרת מסגרות אשראי לניצול  2_פירוט אגח תשואה מעל 10% _פירוט אגח תשואה מעל 10% _15" xfId="5813"/>
    <cellStyle name="6_יתרת מסגרות אשראי לניצול _15" xfId="5814"/>
    <cellStyle name="6_יתרת מסגרות אשראי לניצול _4.4." xfId="5815"/>
    <cellStyle name="6_יתרת מסגרות אשראי לניצול _4.4. 2" xfId="5816"/>
    <cellStyle name="6_יתרת מסגרות אשראי לניצול _4.4. 2_15" xfId="5817"/>
    <cellStyle name="6_יתרת מסגרות אשראי לניצול _4.4. 2_דיווחים נוספים" xfId="5818"/>
    <cellStyle name="6_יתרת מסגרות אשראי לניצול _4.4. 2_דיווחים נוספים_1" xfId="5819"/>
    <cellStyle name="6_יתרת מסגרות אשראי לניצול _4.4. 2_דיווחים נוספים_1_15" xfId="5820"/>
    <cellStyle name="6_יתרת מסגרות אשראי לניצול _4.4. 2_דיווחים נוספים_1_פירוט אגח תשואה מעל 10% " xfId="5821"/>
    <cellStyle name="6_יתרת מסגרות אשראי לניצול _4.4. 2_דיווחים נוספים_1_פירוט אגח תשואה מעל 10% _15" xfId="5822"/>
    <cellStyle name="6_יתרת מסגרות אשראי לניצול _4.4. 2_דיווחים נוספים_15" xfId="5823"/>
    <cellStyle name="6_יתרת מסגרות אשראי לניצול _4.4. 2_דיווחים נוספים_פירוט אגח תשואה מעל 10% " xfId="5824"/>
    <cellStyle name="6_יתרת מסגרות אשראי לניצול _4.4. 2_דיווחים נוספים_פירוט אגח תשואה מעל 10% _15" xfId="5825"/>
    <cellStyle name="6_יתרת מסגרות אשראי לניצול _4.4. 2_פירוט אגח תשואה מעל 10% " xfId="5826"/>
    <cellStyle name="6_יתרת מסגרות אשראי לניצול _4.4. 2_פירוט אגח תשואה מעל 10% _1" xfId="5827"/>
    <cellStyle name="6_יתרת מסגרות אשראי לניצול _4.4. 2_פירוט אגח תשואה מעל 10% _1_15" xfId="5828"/>
    <cellStyle name="6_יתרת מסגרות אשראי לניצול _4.4. 2_פירוט אגח תשואה מעל 10% _15" xfId="5829"/>
    <cellStyle name="6_יתרת מסגרות אשראי לניצול _4.4. 2_פירוט אגח תשואה מעל 10% _פירוט אגח תשואה מעל 10% " xfId="5830"/>
    <cellStyle name="6_יתרת מסגרות אשראי לניצול _4.4. 2_פירוט אגח תשואה מעל 10% _פירוט אגח תשואה מעל 10% _15" xfId="5831"/>
    <cellStyle name="6_יתרת מסגרות אשראי לניצול _4.4._15" xfId="5832"/>
    <cellStyle name="6_יתרת מסגרות אשראי לניצול _4.4._דיווחים נוספים" xfId="5833"/>
    <cellStyle name="6_יתרת מסגרות אשראי לניצול _4.4._דיווחים נוספים_15" xfId="5834"/>
    <cellStyle name="6_יתרת מסגרות אשראי לניצול _4.4._דיווחים נוספים_פירוט אגח תשואה מעל 10% " xfId="5835"/>
    <cellStyle name="6_יתרת מסגרות אשראי לניצול _4.4._דיווחים נוספים_פירוט אגח תשואה מעל 10% _15" xfId="5836"/>
    <cellStyle name="6_יתרת מסגרות אשראי לניצול _4.4._פירוט אגח תשואה מעל 10% " xfId="5837"/>
    <cellStyle name="6_יתרת מסגרות אשראי לניצול _4.4._פירוט אגח תשואה מעל 10% _1" xfId="5838"/>
    <cellStyle name="6_יתרת מסגרות אשראי לניצול _4.4._פירוט אגח תשואה מעל 10% _1_15" xfId="5839"/>
    <cellStyle name="6_יתרת מסגרות אשראי לניצול _4.4._פירוט אגח תשואה מעל 10% _15" xfId="5840"/>
    <cellStyle name="6_יתרת מסגרות אשראי לניצול _4.4._פירוט אגח תשואה מעל 10% _פירוט אגח תשואה מעל 10% " xfId="5841"/>
    <cellStyle name="6_יתרת מסגרות אשראי לניצול _4.4._פירוט אגח תשואה מעל 10% _פירוט אגח תשואה מעל 10% _15" xfId="5842"/>
    <cellStyle name="6_יתרת מסגרות אשראי לניצול _דיווחים נוספים" xfId="5843"/>
    <cellStyle name="6_יתרת מסגרות אשראי לניצול _דיווחים נוספים_1" xfId="5844"/>
    <cellStyle name="6_יתרת מסגרות אשראי לניצול _דיווחים נוספים_1_15" xfId="5845"/>
    <cellStyle name="6_יתרת מסגרות אשראי לניצול _דיווחים נוספים_1_פירוט אגח תשואה מעל 10% " xfId="5846"/>
    <cellStyle name="6_יתרת מסגרות אשראי לניצול _דיווחים נוספים_1_פירוט אגח תשואה מעל 10% _15" xfId="5847"/>
    <cellStyle name="6_יתרת מסגרות אשראי לניצול _דיווחים נוספים_15" xfId="5848"/>
    <cellStyle name="6_יתרת מסגרות אשראי לניצול _דיווחים נוספים_פירוט אגח תשואה מעל 10% " xfId="5849"/>
    <cellStyle name="6_יתרת מסגרות אשראי לניצול _דיווחים נוספים_פירוט אגח תשואה מעל 10% _15" xfId="5850"/>
    <cellStyle name="6_יתרת מסגרות אשראי לניצול _פירוט אגח תשואה מעל 10% " xfId="5851"/>
    <cellStyle name="6_יתרת מסגרות אשראי לניצול _פירוט אגח תשואה מעל 10% _1" xfId="5852"/>
    <cellStyle name="6_יתרת מסגרות אשראי לניצול _פירוט אגח תשואה מעל 10% _1_15" xfId="5853"/>
    <cellStyle name="6_יתרת מסגרות אשראי לניצול _פירוט אגח תשואה מעל 10% _15" xfId="5854"/>
    <cellStyle name="6_יתרת מסגרות אשראי לניצול _פירוט אגח תשואה מעל 10% _פירוט אגח תשואה מעל 10% " xfId="5855"/>
    <cellStyle name="6_יתרת מסגרות אשראי לניצול _פירוט אגח תשואה מעל 10% _פירוט אגח תשואה מעל 10% _15" xfId="5856"/>
    <cellStyle name="6_משקל בתא100" xfId="5857"/>
    <cellStyle name="6_משקל בתא100 2" xfId="5858"/>
    <cellStyle name="6_משקל בתא100 2 2" xfId="5859"/>
    <cellStyle name="6_משקל בתא100 2 2_15" xfId="5860"/>
    <cellStyle name="6_משקל בתא100 2 2_דיווחים נוספים" xfId="5861"/>
    <cellStyle name="6_משקל בתא100 2 2_דיווחים נוספים_1" xfId="5862"/>
    <cellStyle name="6_משקל בתא100 2 2_דיווחים נוספים_1_15" xfId="5863"/>
    <cellStyle name="6_משקל בתא100 2 2_דיווחים נוספים_1_פירוט אגח תשואה מעל 10% " xfId="5864"/>
    <cellStyle name="6_משקל בתא100 2 2_דיווחים נוספים_1_פירוט אגח תשואה מעל 10% _15" xfId="5865"/>
    <cellStyle name="6_משקל בתא100 2 2_דיווחים נוספים_15" xfId="5866"/>
    <cellStyle name="6_משקל בתא100 2 2_דיווחים נוספים_פירוט אגח תשואה מעל 10% " xfId="5867"/>
    <cellStyle name="6_משקל בתא100 2 2_דיווחים נוספים_פירוט אגח תשואה מעל 10% _15" xfId="5868"/>
    <cellStyle name="6_משקל בתא100 2 2_פירוט אגח תשואה מעל 10% " xfId="5869"/>
    <cellStyle name="6_משקל בתא100 2 2_פירוט אגח תשואה מעל 10% _1" xfId="5870"/>
    <cellStyle name="6_משקל בתא100 2 2_פירוט אגח תשואה מעל 10% _1_15" xfId="5871"/>
    <cellStyle name="6_משקל בתא100 2 2_פירוט אגח תשואה מעל 10% _15" xfId="5872"/>
    <cellStyle name="6_משקל בתא100 2 2_פירוט אגח תשואה מעל 10% _פירוט אגח תשואה מעל 10% " xfId="5873"/>
    <cellStyle name="6_משקל בתא100 2 2_פירוט אגח תשואה מעל 10% _פירוט אגח תשואה מעל 10% _15" xfId="5874"/>
    <cellStyle name="6_משקל בתא100 2_15" xfId="5875"/>
    <cellStyle name="6_משקל בתא100 2_4.4." xfId="5876"/>
    <cellStyle name="6_משקל בתא100 2_4.4. 2" xfId="5877"/>
    <cellStyle name="6_משקל בתא100 2_4.4. 2_15" xfId="5878"/>
    <cellStyle name="6_משקל בתא100 2_4.4. 2_דיווחים נוספים" xfId="5879"/>
    <cellStyle name="6_משקל בתא100 2_4.4. 2_דיווחים נוספים_1" xfId="5880"/>
    <cellStyle name="6_משקל בתא100 2_4.4. 2_דיווחים נוספים_1_15" xfId="5881"/>
    <cellStyle name="6_משקל בתא100 2_4.4. 2_דיווחים נוספים_1_פירוט אגח תשואה מעל 10% " xfId="5882"/>
    <cellStyle name="6_משקל בתא100 2_4.4. 2_דיווחים נוספים_1_פירוט אגח תשואה מעל 10% _15" xfId="5883"/>
    <cellStyle name="6_משקל בתא100 2_4.4. 2_דיווחים נוספים_15" xfId="5884"/>
    <cellStyle name="6_משקל בתא100 2_4.4. 2_דיווחים נוספים_פירוט אגח תשואה מעל 10% " xfId="5885"/>
    <cellStyle name="6_משקל בתא100 2_4.4. 2_דיווחים נוספים_פירוט אגח תשואה מעל 10% _15" xfId="5886"/>
    <cellStyle name="6_משקל בתא100 2_4.4. 2_פירוט אגח תשואה מעל 10% " xfId="5887"/>
    <cellStyle name="6_משקל בתא100 2_4.4. 2_פירוט אגח תשואה מעל 10% _1" xfId="5888"/>
    <cellStyle name="6_משקל בתא100 2_4.4. 2_פירוט אגח תשואה מעל 10% _1_15" xfId="5889"/>
    <cellStyle name="6_משקל בתא100 2_4.4. 2_פירוט אגח תשואה מעל 10% _15" xfId="5890"/>
    <cellStyle name="6_משקל בתא100 2_4.4. 2_פירוט אגח תשואה מעל 10% _פירוט אגח תשואה מעל 10% " xfId="5891"/>
    <cellStyle name="6_משקל בתא100 2_4.4. 2_פירוט אגח תשואה מעל 10% _פירוט אגח תשואה מעל 10% _15" xfId="5892"/>
    <cellStyle name="6_משקל בתא100 2_4.4._15" xfId="5893"/>
    <cellStyle name="6_משקל בתא100 2_4.4._דיווחים נוספים" xfId="5894"/>
    <cellStyle name="6_משקל בתא100 2_4.4._דיווחים נוספים_15" xfId="5895"/>
    <cellStyle name="6_משקל בתא100 2_4.4._דיווחים נוספים_פירוט אגח תשואה מעל 10% " xfId="5896"/>
    <cellStyle name="6_משקל בתא100 2_4.4._דיווחים נוספים_פירוט אגח תשואה מעל 10% _15" xfId="5897"/>
    <cellStyle name="6_משקל בתא100 2_4.4._פירוט אגח תשואה מעל 10% " xfId="5898"/>
    <cellStyle name="6_משקל בתא100 2_4.4._פירוט אגח תשואה מעל 10% _1" xfId="5899"/>
    <cellStyle name="6_משקל בתא100 2_4.4._פירוט אגח תשואה מעל 10% _1_15" xfId="5900"/>
    <cellStyle name="6_משקל בתא100 2_4.4._פירוט אגח תשואה מעל 10% _15" xfId="5901"/>
    <cellStyle name="6_משקל בתא100 2_4.4._פירוט אגח תשואה מעל 10% _פירוט אגח תשואה מעל 10% " xfId="5902"/>
    <cellStyle name="6_משקל בתא100 2_4.4._פירוט אגח תשואה מעל 10% _פירוט אגח תשואה מעל 10% _15" xfId="5903"/>
    <cellStyle name="6_משקל בתא100 2_דיווחים נוספים" xfId="5904"/>
    <cellStyle name="6_משקל בתא100 2_דיווחים נוספים 2" xfId="5905"/>
    <cellStyle name="6_משקל בתא100 2_דיווחים נוספים 2_15" xfId="5906"/>
    <cellStyle name="6_משקל בתא100 2_דיווחים נוספים 2_דיווחים נוספים" xfId="5907"/>
    <cellStyle name="6_משקל בתא100 2_דיווחים נוספים 2_דיווחים נוספים_1" xfId="5908"/>
    <cellStyle name="6_משקל בתא100 2_דיווחים נוספים 2_דיווחים נוספים_1_15" xfId="5909"/>
    <cellStyle name="6_משקל בתא100 2_דיווחים נוספים 2_דיווחים נוספים_1_פירוט אגח תשואה מעל 10% " xfId="5910"/>
    <cellStyle name="6_משקל בתא100 2_דיווחים נוספים 2_דיווחים נוספים_1_פירוט אגח תשואה מעל 10% _15" xfId="5911"/>
    <cellStyle name="6_משקל בתא100 2_דיווחים נוספים 2_דיווחים נוספים_15" xfId="5912"/>
    <cellStyle name="6_משקל בתא100 2_דיווחים נוספים 2_דיווחים נוספים_פירוט אגח תשואה מעל 10% " xfId="5913"/>
    <cellStyle name="6_משקל בתא100 2_דיווחים נוספים 2_דיווחים נוספים_פירוט אגח תשואה מעל 10% _15" xfId="5914"/>
    <cellStyle name="6_משקל בתא100 2_דיווחים נוספים 2_פירוט אגח תשואה מעל 10% " xfId="5915"/>
    <cellStyle name="6_משקל בתא100 2_דיווחים נוספים 2_פירוט אגח תשואה מעל 10% _1" xfId="5916"/>
    <cellStyle name="6_משקל בתא100 2_דיווחים נוספים 2_פירוט אגח תשואה מעל 10% _1_15" xfId="5917"/>
    <cellStyle name="6_משקל בתא100 2_דיווחים נוספים 2_פירוט אגח תשואה מעל 10% _15" xfId="5918"/>
    <cellStyle name="6_משקל בתא100 2_דיווחים נוספים 2_פירוט אגח תשואה מעל 10% _פירוט אגח תשואה מעל 10% " xfId="5919"/>
    <cellStyle name="6_משקל בתא100 2_דיווחים נוספים 2_פירוט אגח תשואה מעל 10% _פירוט אגח תשואה מעל 10% _15" xfId="5920"/>
    <cellStyle name="6_משקל בתא100 2_דיווחים נוספים_1" xfId="5921"/>
    <cellStyle name="6_משקל בתא100 2_דיווחים נוספים_1 2" xfId="5922"/>
    <cellStyle name="6_משקל בתא100 2_דיווחים נוספים_1 2_15" xfId="5923"/>
    <cellStyle name="6_משקל בתא100 2_דיווחים נוספים_1 2_דיווחים נוספים" xfId="5924"/>
    <cellStyle name="6_משקל בתא100 2_דיווחים נוספים_1 2_דיווחים נוספים_1" xfId="5925"/>
    <cellStyle name="6_משקל בתא100 2_דיווחים נוספים_1 2_דיווחים נוספים_1_15" xfId="5926"/>
    <cellStyle name="6_משקל בתא100 2_דיווחים נוספים_1 2_דיווחים נוספים_1_פירוט אגח תשואה מעל 10% " xfId="5927"/>
    <cellStyle name="6_משקל בתא100 2_דיווחים נוספים_1 2_דיווחים נוספים_1_פירוט אגח תשואה מעל 10% _15" xfId="5928"/>
    <cellStyle name="6_משקל בתא100 2_דיווחים נוספים_1 2_דיווחים נוספים_15" xfId="5929"/>
    <cellStyle name="6_משקל בתא100 2_דיווחים נוספים_1 2_דיווחים נוספים_פירוט אגח תשואה מעל 10% " xfId="5930"/>
    <cellStyle name="6_משקל בתא100 2_דיווחים נוספים_1 2_דיווחים נוספים_פירוט אגח תשואה מעל 10% _15" xfId="5931"/>
    <cellStyle name="6_משקל בתא100 2_דיווחים נוספים_1 2_פירוט אגח תשואה מעל 10% " xfId="5932"/>
    <cellStyle name="6_משקל בתא100 2_דיווחים נוספים_1 2_פירוט אגח תשואה מעל 10% _1" xfId="5933"/>
    <cellStyle name="6_משקל בתא100 2_דיווחים נוספים_1 2_פירוט אגח תשואה מעל 10% _1_15" xfId="5934"/>
    <cellStyle name="6_משקל בתא100 2_דיווחים נוספים_1 2_פירוט אגח תשואה מעל 10% _15" xfId="5935"/>
    <cellStyle name="6_משקל בתא100 2_דיווחים נוספים_1 2_פירוט אגח תשואה מעל 10% _פירוט אגח תשואה מעל 10% " xfId="5936"/>
    <cellStyle name="6_משקל בתא100 2_דיווחים נוספים_1 2_פירוט אגח תשואה מעל 10% _פירוט אגח תשואה מעל 10% _15" xfId="5937"/>
    <cellStyle name="6_משקל בתא100 2_דיווחים נוספים_1_15" xfId="5938"/>
    <cellStyle name="6_משקל בתא100 2_דיווחים נוספים_1_4.4." xfId="5939"/>
    <cellStyle name="6_משקל בתא100 2_דיווחים נוספים_1_4.4. 2" xfId="5940"/>
    <cellStyle name="6_משקל בתא100 2_דיווחים נוספים_1_4.4. 2_15" xfId="5941"/>
    <cellStyle name="6_משקל בתא100 2_דיווחים נוספים_1_4.4. 2_דיווחים נוספים" xfId="5942"/>
    <cellStyle name="6_משקל בתא100 2_דיווחים נוספים_1_4.4. 2_דיווחים נוספים_1" xfId="5943"/>
    <cellStyle name="6_משקל בתא100 2_דיווחים נוספים_1_4.4. 2_דיווחים נוספים_1_15" xfId="5944"/>
    <cellStyle name="6_משקל בתא100 2_דיווחים נוספים_1_4.4. 2_דיווחים נוספים_1_פירוט אגח תשואה מעל 10% " xfId="5945"/>
    <cellStyle name="6_משקל בתא100 2_דיווחים נוספים_1_4.4. 2_דיווחים נוספים_1_פירוט אגח תשואה מעל 10% _15" xfId="5946"/>
    <cellStyle name="6_משקל בתא100 2_דיווחים נוספים_1_4.4. 2_דיווחים נוספים_15" xfId="5947"/>
    <cellStyle name="6_משקל בתא100 2_דיווחים נוספים_1_4.4. 2_דיווחים נוספים_פירוט אגח תשואה מעל 10% " xfId="5948"/>
    <cellStyle name="6_משקל בתא100 2_דיווחים נוספים_1_4.4. 2_דיווחים נוספים_פירוט אגח תשואה מעל 10% _15" xfId="5949"/>
    <cellStyle name="6_משקל בתא100 2_דיווחים נוספים_1_4.4. 2_פירוט אגח תשואה מעל 10% " xfId="5950"/>
    <cellStyle name="6_משקל בתא100 2_דיווחים נוספים_1_4.4. 2_פירוט אגח תשואה מעל 10% _1" xfId="5951"/>
    <cellStyle name="6_משקל בתא100 2_דיווחים נוספים_1_4.4. 2_פירוט אגח תשואה מעל 10% _1_15" xfId="5952"/>
    <cellStyle name="6_משקל בתא100 2_דיווחים נוספים_1_4.4. 2_פירוט אגח תשואה מעל 10% _15" xfId="5953"/>
    <cellStyle name="6_משקל בתא100 2_דיווחים נוספים_1_4.4. 2_פירוט אגח תשואה מעל 10% _פירוט אגח תשואה מעל 10% " xfId="5954"/>
    <cellStyle name="6_משקל בתא100 2_דיווחים נוספים_1_4.4. 2_פירוט אגח תשואה מעל 10% _פירוט אגח תשואה מעל 10% _15" xfId="5955"/>
    <cellStyle name="6_משקל בתא100 2_דיווחים נוספים_1_4.4._15" xfId="5956"/>
    <cellStyle name="6_משקל בתא100 2_דיווחים נוספים_1_4.4._דיווחים נוספים" xfId="5957"/>
    <cellStyle name="6_משקל בתא100 2_דיווחים נוספים_1_4.4._דיווחים נוספים_15" xfId="5958"/>
    <cellStyle name="6_משקל בתא100 2_דיווחים נוספים_1_4.4._דיווחים נוספים_פירוט אגח תשואה מעל 10% " xfId="5959"/>
    <cellStyle name="6_משקל בתא100 2_דיווחים נוספים_1_4.4._דיווחים נוספים_פירוט אגח תשואה מעל 10% _15" xfId="5960"/>
    <cellStyle name="6_משקל בתא100 2_דיווחים נוספים_1_4.4._פירוט אגח תשואה מעל 10% " xfId="5961"/>
    <cellStyle name="6_משקל בתא100 2_דיווחים נוספים_1_4.4._פירוט אגח תשואה מעל 10% _1" xfId="5962"/>
    <cellStyle name="6_משקל בתא100 2_דיווחים נוספים_1_4.4._פירוט אגח תשואה מעל 10% _1_15" xfId="5963"/>
    <cellStyle name="6_משקל בתא100 2_דיווחים נוספים_1_4.4._פירוט אגח תשואה מעל 10% _15" xfId="5964"/>
    <cellStyle name="6_משקל בתא100 2_דיווחים נוספים_1_4.4._פירוט אגח תשואה מעל 10% _פירוט אגח תשואה מעל 10% " xfId="5965"/>
    <cellStyle name="6_משקל בתא100 2_דיווחים נוספים_1_4.4._פירוט אגח תשואה מעל 10% _פירוט אגח תשואה מעל 10% _15" xfId="5966"/>
    <cellStyle name="6_משקל בתא100 2_דיווחים נוספים_1_דיווחים נוספים" xfId="5967"/>
    <cellStyle name="6_משקל בתא100 2_דיווחים נוספים_1_דיווחים נוספים_15" xfId="5968"/>
    <cellStyle name="6_משקל בתא100 2_דיווחים נוספים_1_דיווחים נוספים_פירוט אגח תשואה מעל 10% " xfId="5969"/>
    <cellStyle name="6_משקל בתא100 2_דיווחים נוספים_1_דיווחים נוספים_פירוט אגח תשואה מעל 10% _15" xfId="5970"/>
    <cellStyle name="6_משקל בתא100 2_דיווחים נוספים_1_פירוט אגח תשואה מעל 10% " xfId="5971"/>
    <cellStyle name="6_משקל בתא100 2_דיווחים נוספים_1_פירוט אגח תשואה מעל 10% _1" xfId="5972"/>
    <cellStyle name="6_משקל בתא100 2_דיווחים נוספים_1_פירוט אגח תשואה מעל 10% _1_15" xfId="5973"/>
    <cellStyle name="6_משקל בתא100 2_דיווחים נוספים_1_פירוט אגח תשואה מעל 10% _15" xfId="5974"/>
    <cellStyle name="6_משקל בתא100 2_דיווחים נוספים_1_פירוט אגח תשואה מעל 10% _פירוט אגח תשואה מעל 10% " xfId="5975"/>
    <cellStyle name="6_משקל בתא100 2_דיווחים נוספים_1_פירוט אגח תשואה מעל 10% _פירוט אגח תשואה מעל 10% _15" xfId="5976"/>
    <cellStyle name="6_משקל בתא100 2_דיווחים נוספים_15" xfId="5977"/>
    <cellStyle name="6_משקל בתא100 2_דיווחים נוספים_2" xfId="5978"/>
    <cellStyle name="6_משקל בתא100 2_דיווחים נוספים_2_15" xfId="5979"/>
    <cellStyle name="6_משקל בתא100 2_דיווחים נוספים_2_פירוט אגח תשואה מעל 10% " xfId="5980"/>
    <cellStyle name="6_משקל בתא100 2_דיווחים נוספים_2_פירוט אגח תשואה מעל 10% _15" xfId="5981"/>
    <cellStyle name="6_משקל בתא100 2_דיווחים נוספים_4.4." xfId="5982"/>
    <cellStyle name="6_משקל בתא100 2_דיווחים נוספים_4.4. 2" xfId="5983"/>
    <cellStyle name="6_משקל בתא100 2_דיווחים נוספים_4.4. 2_15" xfId="5984"/>
    <cellStyle name="6_משקל בתא100 2_דיווחים נוספים_4.4. 2_דיווחים נוספים" xfId="5985"/>
    <cellStyle name="6_משקל בתא100 2_דיווחים נוספים_4.4. 2_דיווחים נוספים_1" xfId="5986"/>
    <cellStyle name="6_משקל בתא100 2_דיווחים נוספים_4.4. 2_דיווחים נוספים_1_15" xfId="5987"/>
    <cellStyle name="6_משקל בתא100 2_דיווחים נוספים_4.4. 2_דיווחים נוספים_1_פירוט אגח תשואה מעל 10% " xfId="5988"/>
    <cellStyle name="6_משקל בתא100 2_דיווחים נוספים_4.4. 2_דיווחים נוספים_1_פירוט אגח תשואה מעל 10% _15" xfId="5989"/>
    <cellStyle name="6_משקל בתא100 2_דיווחים נוספים_4.4. 2_דיווחים נוספים_15" xfId="5990"/>
    <cellStyle name="6_משקל בתא100 2_דיווחים נוספים_4.4. 2_דיווחים נוספים_פירוט אגח תשואה מעל 10% " xfId="5991"/>
    <cellStyle name="6_משקל בתא100 2_דיווחים נוספים_4.4. 2_דיווחים נוספים_פירוט אגח תשואה מעל 10% _15" xfId="5992"/>
    <cellStyle name="6_משקל בתא100 2_דיווחים נוספים_4.4. 2_פירוט אגח תשואה מעל 10% " xfId="5993"/>
    <cellStyle name="6_משקל בתא100 2_דיווחים נוספים_4.4. 2_פירוט אגח תשואה מעל 10% _1" xfId="5994"/>
    <cellStyle name="6_משקל בתא100 2_דיווחים נוספים_4.4. 2_פירוט אגח תשואה מעל 10% _1_15" xfId="5995"/>
    <cellStyle name="6_משקל בתא100 2_דיווחים נוספים_4.4. 2_פירוט אגח תשואה מעל 10% _15" xfId="5996"/>
    <cellStyle name="6_משקל בתא100 2_דיווחים נוספים_4.4. 2_פירוט אגח תשואה מעל 10% _פירוט אגח תשואה מעל 10% " xfId="5997"/>
    <cellStyle name="6_משקל בתא100 2_דיווחים נוספים_4.4. 2_פירוט אגח תשואה מעל 10% _פירוט אגח תשואה מעל 10% _15" xfId="5998"/>
    <cellStyle name="6_משקל בתא100 2_דיווחים נוספים_4.4._15" xfId="5999"/>
    <cellStyle name="6_משקל בתא100 2_דיווחים נוספים_4.4._דיווחים נוספים" xfId="6000"/>
    <cellStyle name="6_משקל בתא100 2_דיווחים נוספים_4.4._דיווחים נוספים_15" xfId="6001"/>
    <cellStyle name="6_משקל בתא100 2_דיווחים נוספים_4.4._דיווחים נוספים_פירוט אגח תשואה מעל 10% " xfId="6002"/>
    <cellStyle name="6_משקל בתא100 2_דיווחים נוספים_4.4._דיווחים נוספים_פירוט אגח תשואה מעל 10% _15" xfId="6003"/>
    <cellStyle name="6_משקל בתא100 2_דיווחים נוספים_4.4._פירוט אגח תשואה מעל 10% " xfId="6004"/>
    <cellStyle name="6_משקל בתא100 2_דיווחים נוספים_4.4._פירוט אגח תשואה מעל 10% _1" xfId="6005"/>
    <cellStyle name="6_משקל בתא100 2_דיווחים נוספים_4.4._פירוט אגח תשואה מעל 10% _1_15" xfId="6006"/>
    <cellStyle name="6_משקל בתא100 2_דיווחים נוספים_4.4._פירוט אגח תשואה מעל 10% _15" xfId="6007"/>
    <cellStyle name="6_משקל בתא100 2_דיווחים נוספים_4.4._פירוט אגח תשואה מעל 10% _פירוט אגח תשואה מעל 10% " xfId="6008"/>
    <cellStyle name="6_משקל בתא100 2_דיווחים נוספים_4.4._פירוט אגח תשואה מעל 10% _פירוט אגח תשואה מעל 10% _15" xfId="6009"/>
    <cellStyle name="6_משקל בתא100 2_דיווחים נוספים_דיווחים נוספים" xfId="6010"/>
    <cellStyle name="6_משקל בתא100 2_דיווחים נוספים_דיווחים נוספים 2" xfId="6011"/>
    <cellStyle name="6_משקל בתא100 2_דיווחים נוספים_דיווחים נוספים 2_15" xfId="6012"/>
    <cellStyle name="6_משקל בתא100 2_דיווחים נוספים_דיווחים נוספים 2_דיווחים נוספים" xfId="6013"/>
    <cellStyle name="6_משקל בתא100 2_דיווחים נוספים_דיווחים נוספים 2_דיווחים נוספים_1" xfId="6014"/>
    <cellStyle name="6_משקל בתא100 2_דיווחים נוספים_דיווחים נוספים 2_דיווחים נוספים_1_15" xfId="6015"/>
    <cellStyle name="6_משקל בתא100 2_דיווחים נוספים_דיווחים נוספים 2_דיווחים נוספים_1_פירוט אגח תשואה מעל 10% " xfId="6016"/>
    <cellStyle name="6_משקל בתא100 2_דיווחים נוספים_דיווחים נוספים 2_דיווחים נוספים_1_פירוט אגח תשואה מעל 10% _15" xfId="6017"/>
    <cellStyle name="6_משקל בתא100 2_דיווחים נוספים_דיווחים נוספים 2_דיווחים נוספים_15" xfId="6018"/>
    <cellStyle name="6_משקל בתא100 2_דיווחים נוספים_דיווחים נוספים 2_דיווחים נוספים_פירוט אגח תשואה מעל 10% " xfId="6019"/>
    <cellStyle name="6_משקל בתא100 2_דיווחים נוספים_דיווחים נוספים 2_דיווחים נוספים_פירוט אגח תשואה מעל 10% _15" xfId="6020"/>
    <cellStyle name="6_משקל בתא100 2_דיווחים נוספים_דיווחים נוספים 2_פירוט אגח תשואה מעל 10% " xfId="6021"/>
    <cellStyle name="6_משקל בתא100 2_דיווחים נוספים_דיווחים נוספים 2_פירוט אגח תשואה מעל 10% _1" xfId="6022"/>
    <cellStyle name="6_משקל בתא100 2_דיווחים נוספים_דיווחים נוספים 2_פירוט אגח תשואה מעל 10% _1_15" xfId="6023"/>
    <cellStyle name="6_משקל בתא100 2_דיווחים נוספים_דיווחים נוספים 2_פירוט אגח תשואה מעל 10% _15" xfId="6024"/>
    <cellStyle name="6_משקל בתא100 2_דיווחים נוספים_דיווחים נוספים 2_פירוט אגח תשואה מעל 10% _פירוט אגח תשואה מעל 10% " xfId="6025"/>
    <cellStyle name="6_משקל בתא100 2_דיווחים נוספים_דיווחים נוספים 2_פירוט אגח תשואה מעל 10% _פירוט אגח תשואה מעל 10% _15" xfId="6026"/>
    <cellStyle name="6_משקל בתא100 2_דיווחים נוספים_דיווחים נוספים_1" xfId="6027"/>
    <cellStyle name="6_משקל בתא100 2_דיווחים נוספים_דיווחים נוספים_1_15" xfId="6028"/>
    <cellStyle name="6_משקל בתא100 2_דיווחים נוספים_דיווחים נוספים_1_פירוט אגח תשואה מעל 10% " xfId="6029"/>
    <cellStyle name="6_משקל בתא100 2_דיווחים נוספים_דיווחים נוספים_1_פירוט אגח תשואה מעל 10% _15" xfId="6030"/>
    <cellStyle name="6_משקל בתא100 2_דיווחים נוספים_דיווחים נוספים_15" xfId="6031"/>
    <cellStyle name="6_משקל בתא100 2_דיווחים נוספים_דיווחים נוספים_4.4." xfId="6032"/>
    <cellStyle name="6_משקל בתא100 2_דיווחים נוספים_דיווחים נוספים_4.4. 2" xfId="6033"/>
    <cellStyle name="6_משקל בתא100 2_דיווחים נוספים_דיווחים נוספים_4.4. 2_15" xfId="6034"/>
    <cellStyle name="6_משקל בתא100 2_דיווחים נוספים_דיווחים נוספים_4.4. 2_דיווחים נוספים" xfId="6035"/>
    <cellStyle name="6_משקל בתא100 2_דיווחים נוספים_דיווחים נוספים_4.4. 2_דיווחים נוספים_1" xfId="6036"/>
    <cellStyle name="6_משקל בתא100 2_דיווחים נוספים_דיווחים נוספים_4.4. 2_דיווחים נוספים_1_15" xfId="6037"/>
    <cellStyle name="6_משקל בתא100 2_דיווחים נוספים_דיווחים נוספים_4.4. 2_דיווחים נוספים_1_פירוט אגח תשואה מעל 10% " xfId="6038"/>
    <cellStyle name="6_משקל בתא100 2_דיווחים נוספים_דיווחים נוספים_4.4. 2_דיווחים נוספים_1_פירוט אגח תשואה מעל 10% _15" xfId="6039"/>
    <cellStyle name="6_משקל בתא100 2_דיווחים נוספים_דיווחים נוספים_4.4. 2_דיווחים נוספים_15" xfId="6040"/>
    <cellStyle name="6_משקל בתא100 2_דיווחים נוספים_דיווחים נוספים_4.4. 2_דיווחים נוספים_פירוט אגח תשואה מעל 10% " xfId="6041"/>
    <cellStyle name="6_משקל בתא100 2_דיווחים נוספים_דיווחים נוספים_4.4. 2_דיווחים נוספים_פירוט אגח תשואה מעל 10% _15" xfId="6042"/>
    <cellStyle name="6_משקל בתא100 2_דיווחים נוספים_דיווחים נוספים_4.4. 2_פירוט אגח תשואה מעל 10% " xfId="6043"/>
    <cellStyle name="6_משקל בתא100 2_דיווחים נוספים_דיווחים נוספים_4.4. 2_פירוט אגח תשואה מעל 10% _1" xfId="6044"/>
    <cellStyle name="6_משקל בתא100 2_דיווחים נוספים_דיווחים נוספים_4.4. 2_פירוט אגח תשואה מעל 10% _1_15" xfId="6045"/>
    <cellStyle name="6_משקל בתא100 2_דיווחים נוספים_דיווחים נוספים_4.4. 2_פירוט אגח תשואה מעל 10% _15" xfId="6046"/>
    <cellStyle name="6_משקל בתא100 2_דיווחים נוספים_דיווחים נוספים_4.4. 2_פירוט אגח תשואה מעל 10% _פירוט אגח תשואה מעל 10% " xfId="6047"/>
    <cellStyle name="6_משקל בתא100 2_דיווחים נוספים_דיווחים נוספים_4.4. 2_פירוט אגח תשואה מעל 10% _פירוט אגח תשואה מעל 10% _15" xfId="6048"/>
    <cellStyle name="6_משקל בתא100 2_דיווחים נוספים_דיווחים נוספים_4.4._15" xfId="6049"/>
    <cellStyle name="6_משקל בתא100 2_דיווחים נוספים_דיווחים נוספים_4.4._דיווחים נוספים" xfId="6050"/>
    <cellStyle name="6_משקל בתא100 2_דיווחים נוספים_דיווחים נוספים_4.4._דיווחים נוספים_15" xfId="6051"/>
    <cellStyle name="6_משקל בתא100 2_דיווחים נוספים_דיווחים נוספים_4.4._דיווחים נוספים_פירוט אגח תשואה מעל 10% " xfId="6052"/>
    <cellStyle name="6_משקל בתא100 2_דיווחים נוספים_דיווחים נוספים_4.4._דיווחים נוספים_פירוט אגח תשואה מעל 10% _15" xfId="6053"/>
    <cellStyle name="6_משקל בתא100 2_דיווחים נוספים_דיווחים נוספים_4.4._פירוט אגח תשואה מעל 10% " xfId="6054"/>
    <cellStyle name="6_משקל בתא100 2_דיווחים נוספים_דיווחים נוספים_4.4._פירוט אגח תשואה מעל 10% _1" xfId="6055"/>
    <cellStyle name="6_משקל בתא100 2_דיווחים נוספים_דיווחים נוספים_4.4._פירוט אגח תשואה מעל 10% _1_15" xfId="6056"/>
    <cellStyle name="6_משקל בתא100 2_דיווחים נוספים_דיווחים נוספים_4.4._פירוט אגח תשואה מעל 10% _15" xfId="6057"/>
    <cellStyle name="6_משקל בתא100 2_דיווחים נוספים_דיווחים נוספים_4.4._פירוט אגח תשואה מעל 10% _פירוט אגח תשואה מעל 10% " xfId="6058"/>
    <cellStyle name="6_משקל בתא100 2_דיווחים נוספים_דיווחים נוספים_4.4._פירוט אגח תשואה מעל 10% _פירוט אגח תשואה מעל 10% _15" xfId="6059"/>
    <cellStyle name="6_משקל בתא100 2_דיווחים נוספים_דיווחים נוספים_דיווחים נוספים" xfId="6060"/>
    <cellStyle name="6_משקל בתא100 2_דיווחים נוספים_דיווחים נוספים_דיווחים נוספים_15" xfId="6061"/>
    <cellStyle name="6_משקל בתא100 2_דיווחים נוספים_דיווחים נוספים_דיווחים נוספים_פירוט אגח תשואה מעל 10% " xfId="6062"/>
    <cellStyle name="6_משקל בתא100 2_דיווחים נוספים_דיווחים נוספים_דיווחים נוספים_פירוט אגח תשואה מעל 10% _15" xfId="6063"/>
    <cellStyle name="6_משקל בתא100 2_דיווחים נוספים_דיווחים נוספים_פירוט אגח תשואה מעל 10% " xfId="6064"/>
    <cellStyle name="6_משקל בתא100 2_דיווחים נוספים_דיווחים נוספים_פירוט אגח תשואה מעל 10% _1" xfId="6065"/>
    <cellStyle name="6_משקל בתא100 2_דיווחים נוספים_דיווחים נוספים_פירוט אגח תשואה מעל 10% _1_15" xfId="6066"/>
    <cellStyle name="6_משקל בתא100 2_דיווחים נוספים_דיווחים נוספים_פירוט אגח תשואה מעל 10% _15" xfId="6067"/>
    <cellStyle name="6_משקל בתא100 2_דיווחים נוספים_דיווחים נוספים_פירוט אגח תשואה מעל 10% _פירוט אגח תשואה מעל 10% " xfId="6068"/>
    <cellStyle name="6_משקל בתא100 2_דיווחים נוספים_דיווחים נוספים_פירוט אגח תשואה מעל 10% _פירוט אגח תשואה מעל 10% _15" xfId="6069"/>
    <cellStyle name="6_משקל בתא100 2_דיווחים נוספים_פירוט אגח תשואה מעל 10% " xfId="6070"/>
    <cellStyle name="6_משקל בתא100 2_דיווחים נוספים_פירוט אגח תשואה מעל 10% _1" xfId="6071"/>
    <cellStyle name="6_משקל בתא100 2_דיווחים נוספים_פירוט אגח תשואה מעל 10% _1_15" xfId="6072"/>
    <cellStyle name="6_משקל בתא100 2_דיווחים נוספים_פירוט אגח תשואה מעל 10% _15" xfId="6073"/>
    <cellStyle name="6_משקל בתא100 2_דיווחים נוספים_פירוט אגח תשואה מעל 10% _פירוט אגח תשואה מעל 10% " xfId="6074"/>
    <cellStyle name="6_משקל בתא100 2_דיווחים נוספים_פירוט אגח תשואה מעל 10% _פירוט אגח תשואה מעל 10% _15" xfId="6075"/>
    <cellStyle name="6_משקל בתא100 2_עסקאות שאושרו וטרם בוצעו  " xfId="6076"/>
    <cellStyle name="6_משקל בתא100 2_עסקאות שאושרו וטרם בוצעו   2" xfId="6077"/>
    <cellStyle name="6_משקל בתא100 2_עסקאות שאושרו וטרם בוצעו   2_15" xfId="6078"/>
    <cellStyle name="6_משקל בתא100 2_עסקאות שאושרו וטרם בוצעו   2_דיווחים נוספים" xfId="6079"/>
    <cellStyle name="6_משקל בתא100 2_עסקאות שאושרו וטרם בוצעו   2_דיווחים נוספים_1" xfId="6080"/>
    <cellStyle name="6_משקל בתא100 2_עסקאות שאושרו וטרם בוצעו   2_דיווחים נוספים_1_15" xfId="6081"/>
    <cellStyle name="6_משקל בתא100 2_עסקאות שאושרו וטרם בוצעו   2_דיווחים נוספים_1_פירוט אגח תשואה מעל 10% " xfId="6082"/>
    <cellStyle name="6_משקל בתא100 2_עסקאות שאושרו וטרם בוצעו   2_דיווחים נוספים_1_פירוט אגח תשואה מעל 10% _15" xfId="6083"/>
    <cellStyle name="6_משקל בתא100 2_עסקאות שאושרו וטרם בוצעו   2_דיווחים נוספים_15" xfId="6084"/>
    <cellStyle name="6_משקל בתא100 2_עסקאות שאושרו וטרם בוצעו   2_דיווחים נוספים_פירוט אגח תשואה מעל 10% " xfId="6085"/>
    <cellStyle name="6_משקל בתא100 2_עסקאות שאושרו וטרם בוצעו   2_דיווחים נוספים_פירוט אגח תשואה מעל 10% _15" xfId="6086"/>
    <cellStyle name="6_משקל בתא100 2_עסקאות שאושרו וטרם בוצעו   2_פירוט אגח תשואה מעל 10% " xfId="6087"/>
    <cellStyle name="6_משקל בתא100 2_עסקאות שאושרו וטרם בוצעו   2_פירוט אגח תשואה מעל 10% _1" xfId="6088"/>
    <cellStyle name="6_משקל בתא100 2_עסקאות שאושרו וטרם בוצעו   2_פירוט אגח תשואה מעל 10% _1_15" xfId="6089"/>
    <cellStyle name="6_משקל בתא100 2_עסקאות שאושרו וטרם בוצעו   2_פירוט אגח תשואה מעל 10% _15" xfId="6090"/>
    <cellStyle name="6_משקל בתא100 2_עסקאות שאושרו וטרם בוצעו   2_פירוט אגח תשואה מעל 10% _פירוט אגח תשואה מעל 10% " xfId="6091"/>
    <cellStyle name="6_משקל בתא100 2_עסקאות שאושרו וטרם בוצעו   2_פירוט אגח תשואה מעל 10% _פירוט אגח תשואה מעל 10% _15" xfId="6092"/>
    <cellStyle name="6_משקל בתא100 2_עסקאות שאושרו וטרם בוצעו  _15" xfId="6093"/>
    <cellStyle name="6_משקל בתא100 2_עסקאות שאושרו וטרם בוצעו  _דיווחים נוספים" xfId="6094"/>
    <cellStyle name="6_משקל בתא100 2_עסקאות שאושרו וטרם בוצעו  _דיווחים נוספים_15" xfId="6095"/>
    <cellStyle name="6_משקל בתא100 2_עסקאות שאושרו וטרם בוצעו  _דיווחים נוספים_פירוט אגח תשואה מעל 10% " xfId="6096"/>
    <cellStyle name="6_משקל בתא100 2_עסקאות שאושרו וטרם בוצעו  _דיווחים נוספים_פירוט אגח תשואה מעל 10% _15" xfId="6097"/>
    <cellStyle name="6_משקל בתא100 2_עסקאות שאושרו וטרם בוצעו  _פירוט אגח תשואה מעל 10% " xfId="6098"/>
    <cellStyle name="6_משקל בתא100 2_עסקאות שאושרו וטרם בוצעו  _פירוט אגח תשואה מעל 10% _1" xfId="6099"/>
    <cellStyle name="6_משקל בתא100 2_עסקאות שאושרו וטרם בוצעו  _פירוט אגח תשואה מעל 10% _1_15" xfId="6100"/>
    <cellStyle name="6_משקל בתא100 2_עסקאות שאושרו וטרם בוצעו  _פירוט אגח תשואה מעל 10% _15" xfId="6101"/>
    <cellStyle name="6_משקל בתא100 2_עסקאות שאושרו וטרם בוצעו  _פירוט אגח תשואה מעל 10% _פירוט אגח תשואה מעל 10% " xfId="6102"/>
    <cellStyle name="6_משקל בתא100 2_עסקאות שאושרו וטרם בוצעו  _פירוט אגח תשואה מעל 10% _פירוט אגח תשואה מעל 10% _15" xfId="6103"/>
    <cellStyle name="6_משקל בתא100 2_פירוט אגח תשואה מעל 10% " xfId="6104"/>
    <cellStyle name="6_משקל בתא100 2_פירוט אגח תשואה מעל 10%  2" xfId="6105"/>
    <cellStyle name="6_משקל בתא100 2_פירוט אגח תשואה מעל 10%  2_15" xfId="6106"/>
    <cellStyle name="6_משקל בתא100 2_פירוט אגח תשואה מעל 10%  2_דיווחים נוספים" xfId="6107"/>
    <cellStyle name="6_משקל בתא100 2_פירוט אגח תשואה מעל 10%  2_דיווחים נוספים_1" xfId="6108"/>
    <cellStyle name="6_משקל בתא100 2_פירוט אגח תשואה מעל 10%  2_דיווחים נוספים_1_15" xfId="6109"/>
    <cellStyle name="6_משקל בתא100 2_פירוט אגח תשואה מעל 10%  2_דיווחים נוספים_1_פירוט אגח תשואה מעל 10% " xfId="6110"/>
    <cellStyle name="6_משקל בתא100 2_פירוט אגח תשואה מעל 10%  2_דיווחים נוספים_1_פירוט אגח תשואה מעל 10% _15" xfId="6111"/>
    <cellStyle name="6_משקל בתא100 2_פירוט אגח תשואה מעל 10%  2_דיווחים נוספים_15" xfId="6112"/>
    <cellStyle name="6_משקל בתא100 2_פירוט אגח תשואה מעל 10%  2_דיווחים נוספים_פירוט אגח תשואה מעל 10% " xfId="6113"/>
    <cellStyle name="6_משקל בתא100 2_פירוט אגח תשואה מעל 10%  2_דיווחים נוספים_פירוט אגח תשואה מעל 10% _15" xfId="6114"/>
    <cellStyle name="6_משקל בתא100 2_פירוט אגח תשואה מעל 10%  2_פירוט אגח תשואה מעל 10% " xfId="6115"/>
    <cellStyle name="6_משקל בתא100 2_פירוט אגח תשואה מעל 10%  2_פירוט אגח תשואה מעל 10% _1" xfId="6116"/>
    <cellStyle name="6_משקל בתא100 2_פירוט אגח תשואה מעל 10%  2_פירוט אגח תשואה מעל 10% _1_15" xfId="6117"/>
    <cellStyle name="6_משקל בתא100 2_פירוט אגח תשואה מעל 10%  2_פירוט אגח תשואה מעל 10% _15" xfId="6118"/>
    <cellStyle name="6_משקל בתא100 2_פירוט אגח תשואה מעל 10%  2_פירוט אגח תשואה מעל 10% _פירוט אגח תשואה מעל 10% " xfId="6119"/>
    <cellStyle name="6_משקל בתא100 2_פירוט אגח תשואה מעל 10%  2_פירוט אגח תשואה מעל 10% _פירוט אגח תשואה מעל 10% _15" xfId="6120"/>
    <cellStyle name="6_משקל בתא100 2_פירוט אגח תשואה מעל 10% _1" xfId="6121"/>
    <cellStyle name="6_משקל בתא100 2_פירוט אגח תשואה מעל 10% _1_15" xfId="6122"/>
    <cellStyle name="6_משקל בתא100 2_פירוט אגח תשואה מעל 10% _1_פירוט אגח תשואה מעל 10% " xfId="6123"/>
    <cellStyle name="6_משקל בתא100 2_פירוט אגח תשואה מעל 10% _1_פירוט אגח תשואה מעל 10% _15" xfId="6124"/>
    <cellStyle name="6_משקל בתא100 2_פירוט אגח תשואה מעל 10% _15" xfId="6125"/>
    <cellStyle name="6_משקל בתא100 2_פירוט אגח תשואה מעל 10% _2" xfId="6126"/>
    <cellStyle name="6_משקל בתא100 2_פירוט אגח תשואה מעל 10% _2_15" xfId="6127"/>
    <cellStyle name="6_משקל בתא100 2_פירוט אגח תשואה מעל 10% _4.4." xfId="6128"/>
    <cellStyle name="6_משקל בתא100 2_פירוט אגח תשואה מעל 10% _4.4. 2" xfId="6129"/>
    <cellStyle name="6_משקל בתא100 2_פירוט אגח תשואה מעל 10% _4.4. 2_15" xfId="6130"/>
    <cellStyle name="6_משקל בתא100 2_פירוט אגח תשואה מעל 10% _4.4. 2_דיווחים נוספים" xfId="6131"/>
    <cellStyle name="6_משקל בתא100 2_פירוט אגח תשואה מעל 10% _4.4. 2_דיווחים נוספים_1" xfId="6132"/>
    <cellStyle name="6_משקל בתא100 2_פירוט אגח תשואה מעל 10% _4.4. 2_דיווחים נוספים_1_15" xfId="6133"/>
    <cellStyle name="6_משקל בתא100 2_פירוט אגח תשואה מעל 10% _4.4. 2_דיווחים נוספים_1_פירוט אגח תשואה מעל 10% " xfId="6134"/>
    <cellStyle name="6_משקל בתא100 2_פירוט אגח תשואה מעל 10% _4.4. 2_דיווחים נוספים_1_פירוט אגח תשואה מעל 10% _15" xfId="6135"/>
    <cellStyle name="6_משקל בתא100 2_פירוט אגח תשואה מעל 10% _4.4. 2_דיווחים נוספים_15" xfId="6136"/>
    <cellStyle name="6_משקל בתא100 2_פירוט אגח תשואה מעל 10% _4.4. 2_דיווחים נוספים_פירוט אגח תשואה מעל 10% " xfId="6137"/>
    <cellStyle name="6_משקל בתא100 2_פירוט אגח תשואה מעל 10% _4.4. 2_דיווחים נוספים_פירוט אגח תשואה מעל 10% _15" xfId="6138"/>
    <cellStyle name="6_משקל בתא100 2_פירוט אגח תשואה מעל 10% _4.4. 2_פירוט אגח תשואה מעל 10% " xfId="6139"/>
    <cellStyle name="6_משקל בתא100 2_פירוט אגח תשואה מעל 10% _4.4. 2_פירוט אגח תשואה מעל 10% _1" xfId="6140"/>
    <cellStyle name="6_משקל בתא100 2_פירוט אגח תשואה מעל 10% _4.4. 2_פירוט אגח תשואה מעל 10% _1_15" xfId="6141"/>
    <cellStyle name="6_משקל בתא100 2_פירוט אגח תשואה מעל 10% _4.4. 2_פירוט אגח תשואה מעל 10% _15" xfId="6142"/>
    <cellStyle name="6_משקל בתא100 2_פירוט אגח תשואה מעל 10% _4.4. 2_פירוט אגח תשואה מעל 10% _פירוט אגח תשואה מעל 10% " xfId="6143"/>
    <cellStyle name="6_משקל בתא100 2_פירוט אגח תשואה מעל 10% _4.4. 2_פירוט אגח תשואה מעל 10% _פירוט אגח תשואה מעל 10% _15" xfId="6144"/>
    <cellStyle name="6_משקל בתא100 2_פירוט אגח תשואה מעל 10% _4.4._15" xfId="6145"/>
    <cellStyle name="6_משקל בתא100 2_פירוט אגח תשואה מעל 10% _4.4._דיווחים נוספים" xfId="6146"/>
    <cellStyle name="6_משקל בתא100 2_פירוט אגח תשואה מעל 10% _4.4._דיווחים נוספים_15" xfId="6147"/>
    <cellStyle name="6_משקל בתא100 2_פירוט אגח תשואה מעל 10% _4.4._דיווחים נוספים_פירוט אגח תשואה מעל 10% " xfId="6148"/>
    <cellStyle name="6_משקל בתא100 2_פירוט אגח תשואה מעל 10% _4.4._דיווחים נוספים_פירוט אגח תשואה מעל 10% _15" xfId="6149"/>
    <cellStyle name="6_משקל בתא100 2_פירוט אגח תשואה מעל 10% _4.4._פירוט אגח תשואה מעל 10% " xfId="6150"/>
    <cellStyle name="6_משקל בתא100 2_פירוט אגח תשואה מעל 10% _4.4._פירוט אגח תשואה מעל 10% _1" xfId="6151"/>
    <cellStyle name="6_משקל בתא100 2_פירוט אגח תשואה מעל 10% _4.4._פירוט אגח תשואה מעל 10% _1_15" xfId="6152"/>
    <cellStyle name="6_משקל בתא100 2_פירוט אגח תשואה מעל 10% _4.4._פירוט אגח תשואה מעל 10% _15" xfId="6153"/>
    <cellStyle name="6_משקל בתא100 2_פירוט אגח תשואה מעל 10% _4.4._פירוט אגח תשואה מעל 10% _פירוט אגח תשואה מעל 10% " xfId="6154"/>
    <cellStyle name="6_משקל בתא100 2_פירוט אגח תשואה מעל 10% _4.4._פירוט אגח תשואה מעל 10% _פירוט אגח תשואה מעל 10% _15" xfId="6155"/>
    <cellStyle name="6_משקל בתא100 2_פירוט אגח תשואה מעל 10% _דיווחים נוספים" xfId="6156"/>
    <cellStyle name="6_משקל בתא100 2_פירוט אגח תשואה מעל 10% _דיווחים נוספים_1" xfId="6157"/>
    <cellStyle name="6_משקל בתא100 2_פירוט אגח תשואה מעל 10% _דיווחים נוספים_1_15" xfId="6158"/>
    <cellStyle name="6_משקל בתא100 2_פירוט אגח תשואה מעל 10% _דיווחים נוספים_1_פירוט אגח תשואה מעל 10% " xfId="6159"/>
    <cellStyle name="6_משקל בתא100 2_פירוט אגח תשואה מעל 10% _דיווחים נוספים_1_פירוט אגח תשואה מעל 10% _15" xfId="6160"/>
    <cellStyle name="6_משקל בתא100 2_פירוט אגח תשואה מעל 10% _דיווחים נוספים_15" xfId="6161"/>
    <cellStyle name="6_משקל בתא100 2_פירוט אגח תשואה מעל 10% _דיווחים נוספים_פירוט אגח תשואה מעל 10% " xfId="6162"/>
    <cellStyle name="6_משקל בתא100 2_פירוט אגח תשואה מעל 10% _דיווחים נוספים_פירוט אגח תשואה מעל 10% _15" xfId="6163"/>
    <cellStyle name="6_משקל בתא100 2_פירוט אגח תשואה מעל 10% _פירוט אגח תשואה מעל 10% " xfId="6164"/>
    <cellStyle name="6_משקל בתא100 2_פירוט אגח תשואה מעל 10% _פירוט אגח תשואה מעל 10% _1" xfId="6165"/>
    <cellStyle name="6_משקל בתא100 2_פירוט אגח תשואה מעל 10% _פירוט אגח תשואה מעל 10% _1_15" xfId="6166"/>
    <cellStyle name="6_משקל בתא100 2_פירוט אגח תשואה מעל 10% _פירוט אגח תשואה מעל 10% _15" xfId="6167"/>
    <cellStyle name="6_משקל בתא100 2_פירוט אגח תשואה מעל 10% _פירוט אגח תשואה מעל 10% _פירוט אגח תשואה מעל 10% " xfId="6168"/>
    <cellStyle name="6_משקל בתא100 2_פירוט אגח תשואה מעל 10% _פירוט אגח תשואה מעל 10% _פירוט אגח תשואה מעל 10% _15" xfId="6169"/>
    <cellStyle name="6_משקל בתא100 3" xfId="6170"/>
    <cellStyle name="6_משקל בתא100 3_15" xfId="6171"/>
    <cellStyle name="6_משקל בתא100 3_דיווחים נוספים" xfId="6172"/>
    <cellStyle name="6_משקל בתא100 3_דיווחים נוספים_1" xfId="6173"/>
    <cellStyle name="6_משקל בתא100 3_דיווחים נוספים_1_15" xfId="6174"/>
    <cellStyle name="6_משקל בתא100 3_דיווחים נוספים_1_פירוט אגח תשואה מעל 10% " xfId="6175"/>
    <cellStyle name="6_משקל בתא100 3_דיווחים נוספים_1_פירוט אגח תשואה מעל 10% _15" xfId="6176"/>
    <cellStyle name="6_משקל בתא100 3_דיווחים נוספים_15" xfId="6177"/>
    <cellStyle name="6_משקל בתא100 3_דיווחים נוספים_פירוט אגח תשואה מעל 10% " xfId="6178"/>
    <cellStyle name="6_משקל בתא100 3_דיווחים נוספים_פירוט אגח תשואה מעל 10% _15" xfId="6179"/>
    <cellStyle name="6_משקל בתא100 3_פירוט אגח תשואה מעל 10% " xfId="6180"/>
    <cellStyle name="6_משקל בתא100 3_פירוט אגח תשואה מעל 10% _1" xfId="6181"/>
    <cellStyle name="6_משקל בתא100 3_פירוט אגח תשואה מעל 10% _1_15" xfId="6182"/>
    <cellStyle name="6_משקל בתא100 3_פירוט אגח תשואה מעל 10% _15" xfId="6183"/>
    <cellStyle name="6_משקל בתא100 3_פירוט אגח תשואה מעל 10% _פירוט אגח תשואה מעל 10% " xfId="6184"/>
    <cellStyle name="6_משקל בתא100 3_פירוט אגח תשואה מעל 10% _פירוט אגח תשואה מעל 10% _15" xfId="6185"/>
    <cellStyle name="6_משקל בתא100_15" xfId="6186"/>
    <cellStyle name="6_משקל בתא100_4.4." xfId="6187"/>
    <cellStyle name="6_משקל בתא100_4.4. 2" xfId="6188"/>
    <cellStyle name="6_משקל בתא100_4.4. 2_15" xfId="6189"/>
    <cellStyle name="6_משקל בתא100_4.4. 2_דיווחים נוספים" xfId="6190"/>
    <cellStyle name="6_משקל בתא100_4.4. 2_דיווחים נוספים_1" xfId="6191"/>
    <cellStyle name="6_משקל בתא100_4.4. 2_דיווחים נוספים_1_15" xfId="6192"/>
    <cellStyle name="6_משקל בתא100_4.4. 2_דיווחים נוספים_1_פירוט אגח תשואה מעל 10% " xfId="6193"/>
    <cellStyle name="6_משקל בתא100_4.4. 2_דיווחים נוספים_1_פירוט אגח תשואה מעל 10% _15" xfId="6194"/>
    <cellStyle name="6_משקל בתא100_4.4. 2_דיווחים נוספים_15" xfId="6195"/>
    <cellStyle name="6_משקל בתא100_4.4. 2_דיווחים נוספים_פירוט אגח תשואה מעל 10% " xfId="6196"/>
    <cellStyle name="6_משקל בתא100_4.4. 2_דיווחים נוספים_פירוט אגח תשואה מעל 10% _15" xfId="6197"/>
    <cellStyle name="6_משקל בתא100_4.4. 2_פירוט אגח תשואה מעל 10% " xfId="6198"/>
    <cellStyle name="6_משקל בתא100_4.4. 2_פירוט אגח תשואה מעל 10% _1" xfId="6199"/>
    <cellStyle name="6_משקל בתא100_4.4. 2_פירוט אגח תשואה מעל 10% _1_15" xfId="6200"/>
    <cellStyle name="6_משקל בתא100_4.4. 2_פירוט אגח תשואה מעל 10% _15" xfId="6201"/>
    <cellStyle name="6_משקל בתא100_4.4. 2_פירוט אגח תשואה מעל 10% _פירוט אגח תשואה מעל 10% " xfId="6202"/>
    <cellStyle name="6_משקל בתא100_4.4. 2_פירוט אגח תשואה מעל 10% _פירוט אגח תשואה מעל 10% _15" xfId="6203"/>
    <cellStyle name="6_משקל בתא100_4.4._15" xfId="6204"/>
    <cellStyle name="6_משקל בתא100_4.4._דיווחים נוספים" xfId="6205"/>
    <cellStyle name="6_משקל בתא100_4.4._דיווחים נוספים_15" xfId="6206"/>
    <cellStyle name="6_משקל בתא100_4.4._דיווחים נוספים_פירוט אגח תשואה מעל 10% " xfId="6207"/>
    <cellStyle name="6_משקל בתא100_4.4._דיווחים נוספים_פירוט אגח תשואה מעל 10% _15" xfId="6208"/>
    <cellStyle name="6_משקל בתא100_4.4._פירוט אגח תשואה מעל 10% " xfId="6209"/>
    <cellStyle name="6_משקל בתא100_4.4._פירוט אגח תשואה מעל 10% _1" xfId="6210"/>
    <cellStyle name="6_משקל בתא100_4.4._פירוט אגח תשואה מעל 10% _1_15" xfId="6211"/>
    <cellStyle name="6_משקל בתא100_4.4._פירוט אגח תשואה מעל 10% _15" xfId="6212"/>
    <cellStyle name="6_משקל בתא100_4.4._פירוט אגח תשואה מעל 10% _פירוט אגח תשואה מעל 10% " xfId="6213"/>
    <cellStyle name="6_משקל בתא100_4.4._פירוט אגח תשואה מעל 10% _פירוט אגח תשואה מעל 10% _15" xfId="6214"/>
    <cellStyle name="6_משקל בתא100_דיווחים נוספים" xfId="6215"/>
    <cellStyle name="6_משקל בתא100_דיווחים נוספים 2" xfId="6216"/>
    <cellStyle name="6_משקל בתא100_דיווחים נוספים 2_15" xfId="6217"/>
    <cellStyle name="6_משקל בתא100_דיווחים נוספים 2_דיווחים נוספים" xfId="6218"/>
    <cellStyle name="6_משקל בתא100_דיווחים נוספים 2_דיווחים נוספים_1" xfId="6219"/>
    <cellStyle name="6_משקל בתא100_דיווחים נוספים 2_דיווחים נוספים_1_15" xfId="6220"/>
    <cellStyle name="6_משקל בתא100_דיווחים נוספים 2_דיווחים נוספים_1_פירוט אגח תשואה מעל 10% " xfId="6221"/>
    <cellStyle name="6_משקל בתא100_דיווחים נוספים 2_דיווחים נוספים_1_פירוט אגח תשואה מעל 10% _15" xfId="6222"/>
    <cellStyle name="6_משקל בתא100_דיווחים נוספים 2_דיווחים נוספים_15" xfId="6223"/>
    <cellStyle name="6_משקל בתא100_דיווחים נוספים 2_דיווחים נוספים_פירוט אגח תשואה מעל 10% " xfId="6224"/>
    <cellStyle name="6_משקל בתא100_דיווחים נוספים 2_דיווחים נוספים_פירוט אגח תשואה מעל 10% _15" xfId="6225"/>
    <cellStyle name="6_משקל בתא100_דיווחים נוספים 2_פירוט אגח תשואה מעל 10% " xfId="6226"/>
    <cellStyle name="6_משקל בתא100_דיווחים נוספים 2_פירוט אגח תשואה מעל 10% _1" xfId="6227"/>
    <cellStyle name="6_משקל בתא100_דיווחים נוספים 2_פירוט אגח תשואה מעל 10% _1_15" xfId="6228"/>
    <cellStyle name="6_משקל בתא100_דיווחים נוספים 2_פירוט אגח תשואה מעל 10% _15" xfId="6229"/>
    <cellStyle name="6_משקל בתא100_דיווחים נוספים 2_פירוט אגח תשואה מעל 10% _פירוט אגח תשואה מעל 10% " xfId="6230"/>
    <cellStyle name="6_משקל בתא100_דיווחים נוספים 2_פירוט אגח תשואה מעל 10% _פירוט אגח תשואה מעל 10% _15" xfId="6231"/>
    <cellStyle name="6_משקל בתא100_דיווחים נוספים_1" xfId="6232"/>
    <cellStyle name="6_משקל בתא100_דיווחים נוספים_1 2" xfId="6233"/>
    <cellStyle name="6_משקל בתא100_דיווחים נוספים_1 2_15" xfId="6234"/>
    <cellStyle name="6_משקל בתא100_דיווחים נוספים_1 2_דיווחים נוספים" xfId="6235"/>
    <cellStyle name="6_משקל בתא100_דיווחים נוספים_1 2_דיווחים נוספים_1" xfId="6236"/>
    <cellStyle name="6_משקל בתא100_דיווחים נוספים_1 2_דיווחים נוספים_1_15" xfId="6237"/>
    <cellStyle name="6_משקל בתא100_דיווחים נוספים_1 2_דיווחים נוספים_1_פירוט אגח תשואה מעל 10% " xfId="6238"/>
    <cellStyle name="6_משקל בתא100_דיווחים נוספים_1 2_דיווחים נוספים_1_פירוט אגח תשואה מעל 10% _15" xfId="6239"/>
    <cellStyle name="6_משקל בתא100_דיווחים נוספים_1 2_דיווחים נוספים_15" xfId="6240"/>
    <cellStyle name="6_משקל בתא100_דיווחים נוספים_1 2_דיווחים נוספים_פירוט אגח תשואה מעל 10% " xfId="6241"/>
    <cellStyle name="6_משקל בתא100_דיווחים נוספים_1 2_דיווחים נוספים_פירוט אגח תשואה מעל 10% _15" xfId="6242"/>
    <cellStyle name="6_משקל בתא100_דיווחים נוספים_1 2_פירוט אגח תשואה מעל 10% " xfId="6243"/>
    <cellStyle name="6_משקל בתא100_דיווחים נוספים_1 2_פירוט אגח תשואה מעל 10% _1" xfId="6244"/>
    <cellStyle name="6_משקל בתא100_דיווחים נוספים_1 2_פירוט אגח תשואה מעל 10% _1_15" xfId="6245"/>
    <cellStyle name="6_משקל בתא100_דיווחים נוספים_1 2_פירוט אגח תשואה מעל 10% _15" xfId="6246"/>
    <cellStyle name="6_משקל בתא100_דיווחים נוספים_1 2_פירוט אגח תשואה מעל 10% _פירוט אגח תשואה מעל 10% " xfId="6247"/>
    <cellStyle name="6_משקל בתא100_דיווחים נוספים_1 2_פירוט אגח תשואה מעל 10% _פירוט אגח תשואה מעל 10% _15" xfId="6248"/>
    <cellStyle name="6_משקל בתא100_דיווחים נוספים_1_15" xfId="6249"/>
    <cellStyle name="6_משקל בתא100_דיווחים נוספים_1_4.4." xfId="6250"/>
    <cellStyle name="6_משקל בתא100_דיווחים נוספים_1_4.4. 2" xfId="6251"/>
    <cellStyle name="6_משקל בתא100_דיווחים נוספים_1_4.4. 2_15" xfId="6252"/>
    <cellStyle name="6_משקל בתא100_דיווחים נוספים_1_4.4. 2_דיווחים נוספים" xfId="6253"/>
    <cellStyle name="6_משקל בתא100_דיווחים נוספים_1_4.4. 2_דיווחים נוספים_1" xfId="6254"/>
    <cellStyle name="6_משקל בתא100_דיווחים נוספים_1_4.4. 2_דיווחים נוספים_1_15" xfId="6255"/>
    <cellStyle name="6_משקל בתא100_דיווחים נוספים_1_4.4. 2_דיווחים נוספים_1_פירוט אגח תשואה מעל 10% " xfId="6256"/>
    <cellStyle name="6_משקל בתא100_דיווחים נוספים_1_4.4. 2_דיווחים נוספים_1_פירוט אגח תשואה מעל 10% _15" xfId="6257"/>
    <cellStyle name="6_משקל בתא100_דיווחים נוספים_1_4.4. 2_דיווחים נוספים_15" xfId="6258"/>
    <cellStyle name="6_משקל בתא100_דיווחים נוספים_1_4.4. 2_דיווחים נוספים_פירוט אגח תשואה מעל 10% " xfId="6259"/>
    <cellStyle name="6_משקל בתא100_דיווחים נוספים_1_4.4. 2_דיווחים נוספים_פירוט אגח תשואה מעל 10% _15" xfId="6260"/>
    <cellStyle name="6_משקל בתא100_דיווחים נוספים_1_4.4. 2_פירוט אגח תשואה מעל 10% " xfId="6261"/>
    <cellStyle name="6_משקל בתא100_דיווחים נוספים_1_4.4. 2_פירוט אגח תשואה מעל 10% _1" xfId="6262"/>
    <cellStyle name="6_משקל בתא100_דיווחים נוספים_1_4.4. 2_פירוט אגח תשואה מעל 10% _1_15" xfId="6263"/>
    <cellStyle name="6_משקל בתא100_דיווחים נוספים_1_4.4. 2_פירוט אגח תשואה מעל 10% _15" xfId="6264"/>
    <cellStyle name="6_משקל בתא100_דיווחים נוספים_1_4.4. 2_פירוט אגח תשואה מעל 10% _פירוט אגח תשואה מעל 10% " xfId="6265"/>
    <cellStyle name="6_משקל בתא100_דיווחים נוספים_1_4.4. 2_פירוט אגח תשואה מעל 10% _פירוט אגח תשואה מעל 10% _15" xfId="6266"/>
    <cellStyle name="6_משקל בתא100_דיווחים נוספים_1_4.4._15" xfId="6267"/>
    <cellStyle name="6_משקל בתא100_דיווחים נוספים_1_4.4._דיווחים נוספים" xfId="6268"/>
    <cellStyle name="6_משקל בתא100_דיווחים נוספים_1_4.4._דיווחים נוספים_15" xfId="6269"/>
    <cellStyle name="6_משקל בתא100_דיווחים נוספים_1_4.4._דיווחים נוספים_פירוט אגח תשואה מעל 10% " xfId="6270"/>
    <cellStyle name="6_משקל בתא100_דיווחים נוספים_1_4.4._דיווחים נוספים_פירוט אגח תשואה מעל 10% _15" xfId="6271"/>
    <cellStyle name="6_משקל בתא100_דיווחים נוספים_1_4.4._פירוט אגח תשואה מעל 10% " xfId="6272"/>
    <cellStyle name="6_משקל בתא100_דיווחים נוספים_1_4.4._פירוט אגח תשואה מעל 10% _1" xfId="6273"/>
    <cellStyle name="6_משקל בתא100_דיווחים נוספים_1_4.4._פירוט אגח תשואה מעל 10% _1_15" xfId="6274"/>
    <cellStyle name="6_משקל בתא100_דיווחים נוספים_1_4.4._פירוט אגח תשואה מעל 10% _15" xfId="6275"/>
    <cellStyle name="6_משקל בתא100_דיווחים נוספים_1_4.4._פירוט אגח תשואה מעל 10% _פירוט אגח תשואה מעל 10% " xfId="6276"/>
    <cellStyle name="6_משקל בתא100_דיווחים נוספים_1_4.4._פירוט אגח תשואה מעל 10% _פירוט אגח תשואה מעל 10% _15" xfId="6277"/>
    <cellStyle name="6_משקל בתא100_דיווחים נוספים_1_דיווחים נוספים" xfId="6278"/>
    <cellStyle name="6_משקל בתא100_דיווחים נוספים_1_דיווחים נוספים 2" xfId="6279"/>
    <cellStyle name="6_משקל בתא100_דיווחים נוספים_1_דיווחים נוספים 2_15" xfId="6280"/>
    <cellStyle name="6_משקל בתא100_דיווחים נוספים_1_דיווחים נוספים 2_דיווחים נוספים" xfId="6281"/>
    <cellStyle name="6_משקל בתא100_דיווחים נוספים_1_דיווחים נוספים 2_דיווחים נוספים_1" xfId="6282"/>
    <cellStyle name="6_משקל בתא100_דיווחים נוספים_1_דיווחים נוספים 2_דיווחים נוספים_1_15" xfId="6283"/>
    <cellStyle name="6_משקל בתא100_דיווחים נוספים_1_דיווחים נוספים 2_דיווחים נוספים_1_פירוט אגח תשואה מעל 10% " xfId="6284"/>
    <cellStyle name="6_משקל בתא100_דיווחים נוספים_1_דיווחים נוספים 2_דיווחים נוספים_1_פירוט אגח תשואה מעל 10% _15" xfId="6285"/>
    <cellStyle name="6_משקל בתא100_דיווחים נוספים_1_דיווחים נוספים 2_דיווחים נוספים_15" xfId="6286"/>
    <cellStyle name="6_משקל בתא100_דיווחים נוספים_1_דיווחים נוספים 2_דיווחים נוספים_פירוט אגח תשואה מעל 10% " xfId="6287"/>
    <cellStyle name="6_משקל בתא100_דיווחים נוספים_1_דיווחים נוספים 2_דיווחים נוספים_פירוט אגח תשואה מעל 10% _15" xfId="6288"/>
    <cellStyle name="6_משקל בתא100_דיווחים נוספים_1_דיווחים נוספים 2_פירוט אגח תשואה מעל 10% " xfId="6289"/>
    <cellStyle name="6_משקל בתא100_דיווחים נוספים_1_דיווחים נוספים 2_פירוט אגח תשואה מעל 10% _1" xfId="6290"/>
    <cellStyle name="6_משקל בתא100_דיווחים נוספים_1_דיווחים נוספים 2_פירוט אגח תשואה מעל 10% _1_15" xfId="6291"/>
    <cellStyle name="6_משקל בתא100_דיווחים נוספים_1_דיווחים נוספים 2_פירוט אגח תשואה מעל 10% _15" xfId="6292"/>
    <cellStyle name="6_משקל בתא100_דיווחים נוספים_1_דיווחים נוספים 2_פירוט אגח תשואה מעל 10% _פירוט אגח תשואה מעל 10% " xfId="6293"/>
    <cellStyle name="6_משקל בתא100_דיווחים נוספים_1_דיווחים נוספים 2_פירוט אגח תשואה מעל 10% _פירוט אגח תשואה מעל 10% _15" xfId="6294"/>
    <cellStyle name="6_משקל בתא100_דיווחים נוספים_1_דיווחים נוספים_1" xfId="6295"/>
    <cellStyle name="6_משקל בתא100_דיווחים נוספים_1_דיווחים נוספים_1_15" xfId="6296"/>
    <cellStyle name="6_משקל בתא100_דיווחים נוספים_1_דיווחים נוספים_1_פירוט אגח תשואה מעל 10% " xfId="6297"/>
    <cellStyle name="6_משקל בתא100_דיווחים נוספים_1_דיווחים נוספים_1_פירוט אגח תשואה מעל 10% _15" xfId="6298"/>
    <cellStyle name="6_משקל בתא100_דיווחים נוספים_1_דיווחים נוספים_15" xfId="6299"/>
    <cellStyle name="6_משקל בתא100_דיווחים נוספים_1_דיווחים נוספים_4.4." xfId="6300"/>
    <cellStyle name="6_משקל בתא100_דיווחים נוספים_1_דיווחים נוספים_4.4. 2" xfId="6301"/>
    <cellStyle name="6_משקל בתא100_דיווחים נוספים_1_דיווחים נוספים_4.4. 2_15" xfId="6302"/>
    <cellStyle name="6_משקל בתא100_דיווחים נוספים_1_דיווחים נוספים_4.4. 2_דיווחים נוספים" xfId="6303"/>
    <cellStyle name="6_משקל בתא100_דיווחים נוספים_1_דיווחים נוספים_4.4. 2_דיווחים נוספים_1" xfId="6304"/>
    <cellStyle name="6_משקל בתא100_דיווחים נוספים_1_דיווחים נוספים_4.4. 2_דיווחים נוספים_1_15" xfId="6305"/>
    <cellStyle name="6_משקל בתא100_דיווחים נוספים_1_דיווחים נוספים_4.4. 2_דיווחים נוספים_1_פירוט אגח תשואה מעל 10% " xfId="6306"/>
    <cellStyle name="6_משקל בתא100_דיווחים נוספים_1_דיווחים נוספים_4.4. 2_דיווחים נוספים_1_פירוט אגח תשואה מעל 10% _15" xfId="6307"/>
    <cellStyle name="6_משקל בתא100_דיווחים נוספים_1_דיווחים נוספים_4.4. 2_דיווחים נוספים_15" xfId="6308"/>
    <cellStyle name="6_משקל בתא100_דיווחים נוספים_1_דיווחים נוספים_4.4. 2_דיווחים נוספים_פירוט אגח תשואה מעל 10% " xfId="6309"/>
    <cellStyle name="6_משקל בתא100_דיווחים נוספים_1_דיווחים נוספים_4.4. 2_דיווחים נוספים_פירוט אגח תשואה מעל 10% _15" xfId="6310"/>
    <cellStyle name="6_משקל בתא100_דיווחים נוספים_1_דיווחים נוספים_4.4. 2_פירוט אגח תשואה מעל 10% " xfId="6311"/>
    <cellStyle name="6_משקל בתא100_דיווחים נוספים_1_דיווחים נוספים_4.4. 2_פירוט אגח תשואה מעל 10% _1" xfId="6312"/>
    <cellStyle name="6_משקל בתא100_דיווחים נוספים_1_דיווחים נוספים_4.4. 2_פירוט אגח תשואה מעל 10% _1_15" xfId="6313"/>
    <cellStyle name="6_משקל בתא100_דיווחים נוספים_1_דיווחים נוספים_4.4. 2_פירוט אגח תשואה מעל 10% _15" xfId="6314"/>
    <cellStyle name="6_משקל בתא100_דיווחים נוספים_1_דיווחים נוספים_4.4. 2_פירוט אגח תשואה מעל 10% _פירוט אגח תשואה מעל 10% " xfId="6315"/>
    <cellStyle name="6_משקל בתא100_דיווחים נוספים_1_דיווחים נוספים_4.4. 2_פירוט אגח תשואה מעל 10% _פירוט אגח תשואה מעל 10% _15" xfId="6316"/>
    <cellStyle name="6_משקל בתא100_דיווחים נוספים_1_דיווחים נוספים_4.4._15" xfId="6317"/>
    <cellStyle name="6_משקל בתא100_דיווחים נוספים_1_דיווחים נוספים_4.4._דיווחים נוספים" xfId="6318"/>
    <cellStyle name="6_משקל בתא100_דיווחים נוספים_1_דיווחים נוספים_4.4._דיווחים נוספים_15" xfId="6319"/>
    <cellStyle name="6_משקל בתא100_דיווחים נוספים_1_דיווחים נוספים_4.4._דיווחים נוספים_פירוט אגח תשואה מעל 10% " xfId="6320"/>
    <cellStyle name="6_משקל בתא100_דיווחים נוספים_1_דיווחים נוספים_4.4._דיווחים נוספים_פירוט אגח תשואה מעל 10% _15" xfId="6321"/>
    <cellStyle name="6_משקל בתא100_דיווחים נוספים_1_דיווחים נוספים_4.4._פירוט אגח תשואה מעל 10% " xfId="6322"/>
    <cellStyle name="6_משקל בתא100_דיווחים נוספים_1_דיווחים נוספים_4.4._פירוט אגח תשואה מעל 10% _1" xfId="6323"/>
    <cellStyle name="6_משקל בתא100_דיווחים נוספים_1_דיווחים נוספים_4.4._פירוט אגח תשואה מעל 10% _1_15" xfId="6324"/>
    <cellStyle name="6_משקל בתא100_דיווחים נוספים_1_דיווחים נוספים_4.4._פירוט אגח תשואה מעל 10% _15" xfId="6325"/>
    <cellStyle name="6_משקל בתא100_דיווחים נוספים_1_דיווחים נוספים_4.4._פירוט אגח תשואה מעל 10% _פירוט אגח תשואה מעל 10% " xfId="6326"/>
    <cellStyle name="6_משקל בתא100_דיווחים נוספים_1_דיווחים נוספים_4.4._פירוט אגח תשואה מעל 10% _פירוט אגח תשואה מעל 10% _15" xfId="6327"/>
    <cellStyle name="6_משקל בתא100_דיווחים נוספים_1_דיווחים נוספים_דיווחים נוספים" xfId="6328"/>
    <cellStyle name="6_משקל בתא100_דיווחים נוספים_1_דיווחים נוספים_דיווחים נוספים_15" xfId="6329"/>
    <cellStyle name="6_משקל בתא100_דיווחים נוספים_1_דיווחים נוספים_דיווחים נוספים_פירוט אגח תשואה מעל 10% " xfId="6330"/>
    <cellStyle name="6_משקל בתא100_דיווחים נוספים_1_דיווחים נוספים_דיווחים נוספים_פירוט אגח תשואה מעל 10% _15" xfId="6331"/>
    <cellStyle name="6_משקל בתא100_דיווחים נוספים_1_דיווחים נוספים_פירוט אגח תשואה מעל 10% " xfId="6332"/>
    <cellStyle name="6_משקל בתא100_דיווחים נוספים_1_דיווחים נוספים_פירוט אגח תשואה מעל 10% _1" xfId="6333"/>
    <cellStyle name="6_משקל בתא100_דיווחים נוספים_1_דיווחים נוספים_פירוט אגח תשואה מעל 10% _1_15" xfId="6334"/>
    <cellStyle name="6_משקל בתא100_דיווחים נוספים_1_דיווחים נוספים_פירוט אגח תשואה מעל 10% _15" xfId="6335"/>
    <cellStyle name="6_משקל בתא100_דיווחים נוספים_1_דיווחים נוספים_פירוט אגח תשואה מעל 10% _פירוט אגח תשואה מעל 10% " xfId="6336"/>
    <cellStyle name="6_משקל בתא100_דיווחים נוספים_1_דיווחים נוספים_פירוט אגח תשואה מעל 10% _פירוט אגח תשואה מעל 10% _15" xfId="6337"/>
    <cellStyle name="6_משקל בתא100_דיווחים נוספים_1_פירוט אגח תשואה מעל 10% " xfId="6338"/>
    <cellStyle name="6_משקל בתא100_דיווחים נוספים_1_פירוט אגח תשואה מעל 10% _1" xfId="6339"/>
    <cellStyle name="6_משקל בתא100_דיווחים נוספים_1_פירוט אגח תשואה מעל 10% _1_15" xfId="6340"/>
    <cellStyle name="6_משקל בתא100_דיווחים נוספים_1_פירוט אגח תשואה מעל 10% _15" xfId="6341"/>
    <cellStyle name="6_משקל בתא100_דיווחים נוספים_1_פירוט אגח תשואה מעל 10% _פירוט אגח תשואה מעל 10% " xfId="6342"/>
    <cellStyle name="6_משקל בתא100_דיווחים נוספים_1_פירוט אגח תשואה מעל 10% _פירוט אגח תשואה מעל 10% _15" xfId="6343"/>
    <cellStyle name="6_משקל בתא100_דיווחים נוספים_15" xfId="6344"/>
    <cellStyle name="6_משקל בתא100_דיווחים נוספים_2" xfId="6345"/>
    <cellStyle name="6_משקל בתא100_דיווחים נוספים_2 2" xfId="6346"/>
    <cellStyle name="6_משקל בתא100_דיווחים נוספים_2 2_15" xfId="6347"/>
    <cellStyle name="6_משקל בתא100_דיווחים נוספים_2 2_דיווחים נוספים" xfId="6348"/>
    <cellStyle name="6_משקל בתא100_דיווחים נוספים_2 2_דיווחים נוספים_1" xfId="6349"/>
    <cellStyle name="6_משקל בתא100_דיווחים נוספים_2 2_דיווחים נוספים_1_15" xfId="6350"/>
    <cellStyle name="6_משקל בתא100_דיווחים נוספים_2 2_דיווחים נוספים_1_פירוט אגח תשואה מעל 10% " xfId="6351"/>
    <cellStyle name="6_משקל בתא100_דיווחים נוספים_2 2_דיווחים נוספים_1_פירוט אגח תשואה מעל 10% _15" xfId="6352"/>
    <cellStyle name="6_משקל בתא100_דיווחים נוספים_2 2_דיווחים נוספים_15" xfId="6353"/>
    <cellStyle name="6_משקל בתא100_דיווחים נוספים_2 2_דיווחים נוספים_פירוט אגח תשואה מעל 10% " xfId="6354"/>
    <cellStyle name="6_משקל בתא100_דיווחים נוספים_2 2_דיווחים נוספים_פירוט אגח תשואה מעל 10% _15" xfId="6355"/>
    <cellStyle name="6_משקל בתא100_דיווחים נוספים_2 2_פירוט אגח תשואה מעל 10% " xfId="6356"/>
    <cellStyle name="6_משקל בתא100_דיווחים נוספים_2 2_פירוט אגח תשואה מעל 10% _1" xfId="6357"/>
    <cellStyle name="6_משקל בתא100_דיווחים נוספים_2 2_פירוט אגח תשואה מעל 10% _1_15" xfId="6358"/>
    <cellStyle name="6_משקל בתא100_דיווחים נוספים_2 2_פירוט אגח תשואה מעל 10% _15" xfId="6359"/>
    <cellStyle name="6_משקל בתא100_דיווחים נוספים_2 2_פירוט אגח תשואה מעל 10% _פירוט אגח תשואה מעל 10% " xfId="6360"/>
    <cellStyle name="6_משקל בתא100_דיווחים נוספים_2 2_פירוט אגח תשואה מעל 10% _פירוט אגח תשואה מעל 10% _15" xfId="6361"/>
    <cellStyle name="6_משקל בתא100_דיווחים נוספים_2_15" xfId="6362"/>
    <cellStyle name="6_משקל בתא100_דיווחים נוספים_2_4.4." xfId="6363"/>
    <cellStyle name="6_משקל בתא100_דיווחים נוספים_2_4.4. 2" xfId="6364"/>
    <cellStyle name="6_משקל בתא100_דיווחים נוספים_2_4.4. 2_15" xfId="6365"/>
    <cellStyle name="6_משקל בתא100_דיווחים נוספים_2_4.4. 2_דיווחים נוספים" xfId="6366"/>
    <cellStyle name="6_משקל בתא100_דיווחים נוספים_2_4.4. 2_דיווחים נוספים_1" xfId="6367"/>
    <cellStyle name="6_משקל בתא100_דיווחים נוספים_2_4.4. 2_דיווחים נוספים_1_15" xfId="6368"/>
    <cellStyle name="6_משקל בתא100_דיווחים נוספים_2_4.4. 2_דיווחים נוספים_1_פירוט אגח תשואה מעל 10% " xfId="6369"/>
    <cellStyle name="6_משקל בתא100_דיווחים נוספים_2_4.4. 2_דיווחים נוספים_1_פירוט אגח תשואה מעל 10% _15" xfId="6370"/>
    <cellStyle name="6_משקל בתא100_דיווחים נוספים_2_4.4. 2_דיווחים נוספים_15" xfId="6371"/>
    <cellStyle name="6_משקל בתא100_דיווחים נוספים_2_4.4. 2_דיווחים נוספים_פירוט אגח תשואה מעל 10% " xfId="6372"/>
    <cellStyle name="6_משקל בתא100_דיווחים נוספים_2_4.4. 2_דיווחים נוספים_פירוט אגח תשואה מעל 10% _15" xfId="6373"/>
    <cellStyle name="6_משקל בתא100_דיווחים נוספים_2_4.4. 2_פירוט אגח תשואה מעל 10% " xfId="6374"/>
    <cellStyle name="6_משקל בתא100_דיווחים נוספים_2_4.4. 2_פירוט אגח תשואה מעל 10% _1" xfId="6375"/>
    <cellStyle name="6_משקל בתא100_דיווחים נוספים_2_4.4. 2_פירוט אגח תשואה מעל 10% _1_15" xfId="6376"/>
    <cellStyle name="6_משקל בתא100_דיווחים נוספים_2_4.4. 2_פירוט אגח תשואה מעל 10% _15" xfId="6377"/>
    <cellStyle name="6_משקל בתא100_דיווחים נוספים_2_4.4. 2_פירוט אגח תשואה מעל 10% _פירוט אגח תשואה מעל 10% " xfId="6378"/>
    <cellStyle name="6_משקל בתא100_דיווחים נוספים_2_4.4. 2_פירוט אגח תשואה מעל 10% _פירוט אגח תשואה מעל 10% _15" xfId="6379"/>
    <cellStyle name="6_משקל בתא100_דיווחים נוספים_2_4.4._15" xfId="6380"/>
    <cellStyle name="6_משקל בתא100_דיווחים נוספים_2_4.4._דיווחים נוספים" xfId="6381"/>
    <cellStyle name="6_משקל בתא100_דיווחים נוספים_2_4.4._דיווחים נוספים_15" xfId="6382"/>
    <cellStyle name="6_משקל בתא100_דיווחים נוספים_2_4.4._דיווחים נוספים_פירוט אגח תשואה מעל 10% " xfId="6383"/>
    <cellStyle name="6_משקל בתא100_דיווחים נוספים_2_4.4._דיווחים נוספים_פירוט אגח תשואה מעל 10% _15" xfId="6384"/>
    <cellStyle name="6_משקל בתא100_דיווחים נוספים_2_4.4._פירוט אגח תשואה מעל 10% " xfId="6385"/>
    <cellStyle name="6_משקל בתא100_דיווחים נוספים_2_4.4._פירוט אגח תשואה מעל 10% _1" xfId="6386"/>
    <cellStyle name="6_משקל בתא100_דיווחים נוספים_2_4.4._פירוט אגח תשואה מעל 10% _1_15" xfId="6387"/>
    <cellStyle name="6_משקל בתא100_דיווחים נוספים_2_4.4._פירוט אגח תשואה מעל 10% _15" xfId="6388"/>
    <cellStyle name="6_משקל בתא100_דיווחים נוספים_2_4.4._פירוט אגח תשואה מעל 10% _פירוט אגח תשואה מעל 10% " xfId="6389"/>
    <cellStyle name="6_משקל בתא100_דיווחים נוספים_2_4.4._פירוט אגח תשואה מעל 10% _פירוט אגח תשואה מעל 10% _15" xfId="6390"/>
    <cellStyle name="6_משקל בתא100_דיווחים נוספים_2_דיווחים נוספים" xfId="6391"/>
    <cellStyle name="6_משקל בתא100_דיווחים נוספים_2_דיווחים נוספים_15" xfId="6392"/>
    <cellStyle name="6_משקל בתא100_דיווחים נוספים_2_דיווחים נוספים_פירוט אגח תשואה מעל 10% " xfId="6393"/>
    <cellStyle name="6_משקל בתא100_דיווחים נוספים_2_דיווחים נוספים_פירוט אגח תשואה מעל 10% _15" xfId="6394"/>
    <cellStyle name="6_משקל בתא100_דיווחים נוספים_2_פירוט אגח תשואה מעל 10% " xfId="6395"/>
    <cellStyle name="6_משקל בתא100_דיווחים נוספים_2_פירוט אגח תשואה מעל 10% _1" xfId="6396"/>
    <cellStyle name="6_משקל בתא100_דיווחים נוספים_2_פירוט אגח תשואה מעל 10% _1_15" xfId="6397"/>
    <cellStyle name="6_משקל בתא100_דיווחים נוספים_2_פירוט אגח תשואה מעל 10% _15" xfId="6398"/>
    <cellStyle name="6_משקל בתא100_דיווחים נוספים_2_פירוט אגח תשואה מעל 10% _פירוט אגח תשואה מעל 10% " xfId="6399"/>
    <cellStyle name="6_משקל בתא100_דיווחים נוספים_2_פירוט אגח תשואה מעל 10% _פירוט אגח תשואה מעל 10% _15" xfId="6400"/>
    <cellStyle name="6_משקל בתא100_דיווחים נוספים_3" xfId="6401"/>
    <cellStyle name="6_משקל בתא100_דיווחים נוספים_3_15" xfId="6402"/>
    <cellStyle name="6_משקל בתא100_דיווחים נוספים_3_פירוט אגח תשואה מעל 10% " xfId="6403"/>
    <cellStyle name="6_משקל בתא100_דיווחים נוספים_3_פירוט אגח תשואה מעל 10% _15" xfId="6404"/>
    <cellStyle name="6_משקל בתא100_דיווחים נוספים_4.4." xfId="6405"/>
    <cellStyle name="6_משקל בתא100_דיווחים נוספים_4.4. 2" xfId="6406"/>
    <cellStyle name="6_משקל בתא100_דיווחים נוספים_4.4. 2_15" xfId="6407"/>
    <cellStyle name="6_משקל בתא100_דיווחים נוספים_4.4. 2_דיווחים נוספים" xfId="6408"/>
    <cellStyle name="6_משקל בתא100_דיווחים נוספים_4.4. 2_דיווחים נוספים_1" xfId="6409"/>
    <cellStyle name="6_משקל בתא100_דיווחים נוספים_4.4. 2_דיווחים נוספים_1_15" xfId="6410"/>
    <cellStyle name="6_משקל בתא100_דיווחים נוספים_4.4. 2_דיווחים נוספים_1_פירוט אגח תשואה מעל 10% " xfId="6411"/>
    <cellStyle name="6_משקל בתא100_דיווחים נוספים_4.4. 2_דיווחים נוספים_1_פירוט אגח תשואה מעל 10% _15" xfId="6412"/>
    <cellStyle name="6_משקל בתא100_דיווחים נוספים_4.4. 2_דיווחים נוספים_15" xfId="6413"/>
    <cellStyle name="6_משקל בתא100_דיווחים נוספים_4.4. 2_דיווחים נוספים_פירוט אגח תשואה מעל 10% " xfId="6414"/>
    <cellStyle name="6_משקל בתא100_דיווחים נוספים_4.4. 2_דיווחים נוספים_פירוט אגח תשואה מעל 10% _15" xfId="6415"/>
    <cellStyle name="6_משקל בתא100_דיווחים נוספים_4.4. 2_פירוט אגח תשואה מעל 10% " xfId="6416"/>
    <cellStyle name="6_משקל בתא100_דיווחים נוספים_4.4. 2_פירוט אגח תשואה מעל 10% _1" xfId="6417"/>
    <cellStyle name="6_משקל בתא100_דיווחים נוספים_4.4. 2_פירוט אגח תשואה מעל 10% _1_15" xfId="6418"/>
    <cellStyle name="6_משקל בתא100_דיווחים נוספים_4.4. 2_פירוט אגח תשואה מעל 10% _15" xfId="6419"/>
    <cellStyle name="6_משקל בתא100_דיווחים נוספים_4.4. 2_פירוט אגח תשואה מעל 10% _פירוט אגח תשואה מעל 10% " xfId="6420"/>
    <cellStyle name="6_משקל בתא100_דיווחים נוספים_4.4. 2_פירוט אגח תשואה מעל 10% _פירוט אגח תשואה מעל 10% _15" xfId="6421"/>
    <cellStyle name="6_משקל בתא100_דיווחים נוספים_4.4._15" xfId="6422"/>
    <cellStyle name="6_משקל בתא100_דיווחים נוספים_4.4._דיווחים נוספים" xfId="6423"/>
    <cellStyle name="6_משקל בתא100_דיווחים נוספים_4.4._דיווחים נוספים_15" xfId="6424"/>
    <cellStyle name="6_משקל בתא100_דיווחים נוספים_4.4._דיווחים נוספים_פירוט אגח תשואה מעל 10% " xfId="6425"/>
    <cellStyle name="6_משקל בתא100_דיווחים נוספים_4.4._דיווחים נוספים_פירוט אגח תשואה מעל 10% _15" xfId="6426"/>
    <cellStyle name="6_משקל בתא100_דיווחים נוספים_4.4._פירוט אגח תשואה מעל 10% " xfId="6427"/>
    <cellStyle name="6_משקל בתא100_דיווחים נוספים_4.4._פירוט אגח תשואה מעל 10% _1" xfId="6428"/>
    <cellStyle name="6_משקל בתא100_דיווחים נוספים_4.4._פירוט אגח תשואה מעל 10% _1_15" xfId="6429"/>
    <cellStyle name="6_משקל בתא100_דיווחים נוספים_4.4._פירוט אגח תשואה מעל 10% _15" xfId="6430"/>
    <cellStyle name="6_משקל בתא100_דיווחים נוספים_4.4._פירוט אגח תשואה מעל 10% _פירוט אגח תשואה מעל 10% " xfId="6431"/>
    <cellStyle name="6_משקל בתא100_דיווחים נוספים_4.4._פירוט אגח תשואה מעל 10% _פירוט אגח תשואה מעל 10% _15" xfId="6432"/>
    <cellStyle name="6_משקל בתא100_דיווחים נוספים_דיווחים נוספים" xfId="6433"/>
    <cellStyle name="6_משקל בתא100_דיווחים נוספים_דיווחים נוספים 2" xfId="6434"/>
    <cellStyle name="6_משקל בתא100_דיווחים נוספים_דיווחים נוספים 2_15" xfId="6435"/>
    <cellStyle name="6_משקל בתא100_דיווחים נוספים_דיווחים נוספים 2_דיווחים נוספים" xfId="6436"/>
    <cellStyle name="6_משקל בתא100_דיווחים נוספים_דיווחים נוספים 2_דיווחים נוספים_1" xfId="6437"/>
    <cellStyle name="6_משקל בתא100_דיווחים נוספים_דיווחים נוספים 2_דיווחים נוספים_1_15" xfId="6438"/>
    <cellStyle name="6_משקל בתא100_דיווחים נוספים_דיווחים נוספים 2_דיווחים נוספים_1_פירוט אגח תשואה מעל 10% " xfId="6439"/>
    <cellStyle name="6_משקל בתא100_דיווחים נוספים_דיווחים נוספים 2_דיווחים נוספים_1_פירוט אגח תשואה מעל 10% _15" xfId="6440"/>
    <cellStyle name="6_משקל בתא100_דיווחים נוספים_דיווחים נוספים 2_דיווחים נוספים_15" xfId="6441"/>
    <cellStyle name="6_משקל בתא100_דיווחים נוספים_דיווחים נוספים 2_דיווחים נוספים_פירוט אגח תשואה מעל 10% " xfId="6442"/>
    <cellStyle name="6_משקל בתא100_דיווחים נוספים_דיווחים נוספים 2_דיווחים נוספים_פירוט אגח תשואה מעל 10% _15" xfId="6443"/>
    <cellStyle name="6_משקל בתא100_דיווחים נוספים_דיווחים נוספים 2_פירוט אגח תשואה מעל 10% " xfId="6444"/>
    <cellStyle name="6_משקל בתא100_דיווחים נוספים_דיווחים נוספים 2_פירוט אגח תשואה מעל 10% _1" xfId="6445"/>
    <cellStyle name="6_משקל בתא100_דיווחים נוספים_דיווחים נוספים 2_פירוט אגח תשואה מעל 10% _1_15" xfId="6446"/>
    <cellStyle name="6_משקל בתא100_דיווחים נוספים_דיווחים נוספים 2_פירוט אגח תשואה מעל 10% _15" xfId="6447"/>
    <cellStyle name="6_משקל בתא100_דיווחים נוספים_דיווחים נוספים 2_פירוט אגח תשואה מעל 10% _פירוט אגח תשואה מעל 10% " xfId="6448"/>
    <cellStyle name="6_משקל בתא100_דיווחים נוספים_דיווחים נוספים 2_פירוט אגח תשואה מעל 10% _פירוט אגח תשואה מעל 10% _15" xfId="6449"/>
    <cellStyle name="6_משקל בתא100_דיווחים נוספים_דיווחים נוספים_1" xfId="6450"/>
    <cellStyle name="6_משקל בתא100_דיווחים נוספים_דיווחים נוספים_1_15" xfId="6451"/>
    <cellStyle name="6_משקל בתא100_דיווחים נוספים_דיווחים נוספים_1_פירוט אגח תשואה מעל 10% " xfId="6452"/>
    <cellStyle name="6_משקל בתא100_דיווחים נוספים_דיווחים נוספים_1_פירוט אגח תשואה מעל 10% _15" xfId="6453"/>
    <cellStyle name="6_משקל בתא100_דיווחים נוספים_דיווחים נוספים_15" xfId="6454"/>
    <cellStyle name="6_משקל בתא100_דיווחים נוספים_דיווחים נוספים_4.4." xfId="6455"/>
    <cellStyle name="6_משקל בתא100_דיווחים נוספים_דיווחים נוספים_4.4. 2" xfId="6456"/>
    <cellStyle name="6_משקל בתא100_דיווחים נוספים_דיווחים נוספים_4.4. 2_15" xfId="6457"/>
    <cellStyle name="6_משקל בתא100_דיווחים נוספים_דיווחים נוספים_4.4. 2_דיווחים נוספים" xfId="6458"/>
    <cellStyle name="6_משקל בתא100_דיווחים נוספים_דיווחים נוספים_4.4. 2_דיווחים נוספים_1" xfId="6459"/>
    <cellStyle name="6_משקל בתא100_דיווחים נוספים_דיווחים נוספים_4.4. 2_דיווחים נוספים_1_15" xfId="6460"/>
    <cellStyle name="6_משקל בתא100_דיווחים נוספים_דיווחים נוספים_4.4. 2_דיווחים נוספים_1_פירוט אגח תשואה מעל 10% " xfId="6461"/>
    <cellStyle name="6_משקל בתא100_דיווחים נוספים_דיווחים נוספים_4.4. 2_דיווחים נוספים_1_פירוט אגח תשואה מעל 10% _15" xfId="6462"/>
    <cellStyle name="6_משקל בתא100_דיווחים נוספים_דיווחים נוספים_4.4. 2_דיווחים נוספים_15" xfId="6463"/>
    <cellStyle name="6_משקל בתא100_דיווחים נוספים_דיווחים נוספים_4.4. 2_דיווחים נוספים_פירוט אגח תשואה מעל 10% " xfId="6464"/>
    <cellStyle name="6_משקל בתא100_דיווחים נוספים_דיווחים נוספים_4.4. 2_דיווחים נוספים_פירוט אגח תשואה מעל 10% _15" xfId="6465"/>
    <cellStyle name="6_משקל בתא100_דיווחים נוספים_דיווחים נוספים_4.4. 2_פירוט אגח תשואה מעל 10% " xfId="6466"/>
    <cellStyle name="6_משקל בתא100_דיווחים נוספים_דיווחים נוספים_4.4. 2_פירוט אגח תשואה מעל 10% _1" xfId="6467"/>
    <cellStyle name="6_משקל בתא100_דיווחים נוספים_דיווחים נוספים_4.4. 2_פירוט אגח תשואה מעל 10% _1_15" xfId="6468"/>
    <cellStyle name="6_משקל בתא100_דיווחים נוספים_דיווחים נוספים_4.4. 2_פירוט אגח תשואה מעל 10% _15" xfId="6469"/>
    <cellStyle name="6_משקל בתא100_דיווחים נוספים_דיווחים נוספים_4.4. 2_פירוט אגח תשואה מעל 10% _פירוט אגח תשואה מעל 10% " xfId="6470"/>
    <cellStyle name="6_משקל בתא100_דיווחים נוספים_דיווחים נוספים_4.4. 2_פירוט אגח תשואה מעל 10% _פירוט אגח תשואה מעל 10% _15" xfId="6471"/>
    <cellStyle name="6_משקל בתא100_דיווחים נוספים_דיווחים נוספים_4.4._15" xfId="6472"/>
    <cellStyle name="6_משקל בתא100_דיווחים נוספים_דיווחים נוספים_4.4._דיווחים נוספים" xfId="6473"/>
    <cellStyle name="6_משקל בתא100_דיווחים נוספים_דיווחים נוספים_4.4._דיווחים נוספים_15" xfId="6474"/>
    <cellStyle name="6_משקל בתא100_דיווחים נוספים_דיווחים נוספים_4.4._דיווחים נוספים_פירוט אגח תשואה מעל 10% " xfId="6475"/>
    <cellStyle name="6_משקל בתא100_דיווחים נוספים_דיווחים נוספים_4.4._דיווחים נוספים_פירוט אגח תשואה מעל 10% _15" xfId="6476"/>
    <cellStyle name="6_משקל בתא100_דיווחים נוספים_דיווחים נוספים_4.4._פירוט אגח תשואה מעל 10% " xfId="6477"/>
    <cellStyle name="6_משקל בתא100_דיווחים נוספים_דיווחים נוספים_4.4._פירוט אגח תשואה מעל 10% _1" xfId="6478"/>
    <cellStyle name="6_משקל בתא100_דיווחים נוספים_דיווחים נוספים_4.4._פירוט אגח תשואה מעל 10% _1_15" xfId="6479"/>
    <cellStyle name="6_משקל בתא100_דיווחים נוספים_דיווחים נוספים_4.4._פירוט אגח תשואה מעל 10% _15" xfId="6480"/>
    <cellStyle name="6_משקל בתא100_דיווחים נוספים_דיווחים נוספים_4.4._פירוט אגח תשואה מעל 10% _פירוט אגח תשואה מעל 10% " xfId="6481"/>
    <cellStyle name="6_משקל בתא100_דיווחים נוספים_דיווחים נוספים_4.4._פירוט אגח תשואה מעל 10% _פירוט אגח תשואה מעל 10% _15" xfId="6482"/>
    <cellStyle name="6_משקל בתא100_דיווחים נוספים_דיווחים נוספים_דיווחים נוספים" xfId="6483"/>
    <cellStyle name="6_משקל בתא100_דיווחים נוספים_דיווחים נוספים_דיווחים נוספים_15" xfId="6484"/>
    <cellStyle name="6_משקל בתא100_דיווחים נוספים_דיווחים נוספים_דיווחים נוספים_פירוט אגח תשואה מעל 10% " xfId="6485"/>
    <cellStyle name="6_משקל בתא100_דיווחים נוספים_דיווחים נוספים_דיווחים נוספים_פירוט אגח תשואה מעל 10% _15" xfId="6486"/>
    <cellStyle name="6_משקל בתא100_דיווחים נוספים_דיווחים נוספים_פירוט אגח תשואה מעל 10% " xfId="6487"/>
    <cellStyle name="6_משקל בתא100_דיווחים נוספים_דיווחים נוספים_פירוט אגח תשואה מעל 10% _1" xfId="6488"/>
    <cellStyle name="6_משקל בתא100_דיווחים נוספים_דיווחים נוספים_פירוט אגח תשואה מעל 10% _1_15" xfId="6489"/>
    <cellStyle name="6_משקל בתא100_דיווחים נוספים_דיווחים נוספים_פירוט אגח תשואה מעל 10% _15" xfId="6490"/>
    <cellStyle name="6_משקל בתא100_דיווחים נוספים_דיווחים נוספים_פירוט אגח תשואה מעל 10% _פירוט אגח תשואה מעל 10% " xfId="6491"/>
    <cellStyle name="6_משקל בתא100_דיווחים נוספים_דיווחים נוספים_פירוט אגח תשואה מעל 10% _פירוט אגח תשואה מעל 10% _15" xfId="6492"/>
    <cellStyle name="6_משקל בתא100_דיווחים נוספים_פירוט אגח תשואה מעל 10% " xfId="6493"/>
    <cellStyle name="6_משקל בתא100_דיווחים נוספים_פירוט אגח תשואה מעל 10% _1" xfId="6494"/>
    <cellStyle name="6_משקל בתא100_דיווחים נוספים_פירוט אגח תשואה מעל 10% _1_15" xfId="6495"/>
    <cellStyle name="6_משקל בתא100_דיווחים נוספים_פירוט אגח תשואה מעל 10% _15" xfId="6496"/>
    <cellStyle name="6_משקל בתא100_דיווחים נוספים_פירוט אגח תשואה מעל 10% _פירוט אגח תשואה מעל 10% " xfId="6497"/>
    <cellStyle name="6_משקל בתא100_דיווחים נוספים_פירוט אגח תשואה מעל 10% _פירוט אגח תשואה מעל 10% _15" xfId="6498"/>
    <cellStyle name="6_משקל בתא100_הערות" xfId="6499"/>
    <cellStyle name="6_משקל בתא100_הערות 2" xfId="6500"/>
    <cellStyle name="6_משקל בתא100_הערות 2_15" xfId="6501"/>
    <cellStyle name="6_משקל בתא100_הערות 2_דיווחים נוספים" xfId="6502"/>
    <cellStyle name="6_משקל בתא100_הערות 2_דיווחים נוספים_1" xfId="6503"/>
    <cellStyle name="6_משקל בתא100_הערות 2_דיווחים נוספים_1_15" xfId="6504"/>
    <cellStyle name="6_משקל בתא100_הערות 2_דיווחים נוספים_1_פירוט אגח תשואה מעל 10% " xfId="6505"/>
    <cellStyle name="6_משקל בתא100_הערות 2_דיווחים נוספים_1_פירוט אגח תשואה מעל 10% _15" xfId="6506"/>
    <cellStyle name="6_משקל בתא100_הערות 2_דיווחים נוספים_15" xfId="6507"/>
    <cellStyle name="6_משקל בתא100_הערות 2_דיווחים נוספים_פירוט אגח תשואה מעל 10% " xfId="6508"/>
    <cellStyle name="6_משקל בתא100_הערות 2_דיווחים נוספים_פירוט אגח תשואה מעל 10% _15" xfId="6509"/>
    <cellStyle name="6_משקל בתא100_הערות 2_פירוט אגח תשואה מעל 10% " xfId="6510"/>
    <cellStyle name="6_משקל בתא100_הערות 2_פירוט אגח תשואה מעל 10% _1" xfId="6511"/>
    <cellStyle name="6_משקל בתא100_הערות 2_פירוט אגח תשואה מעל 10% _1_15" xfId="6512"/>
    <cellStyle name="6_משקל בתא100_הערות 2_פירוט אגח תשואה מעל 10% _15" xfId="6513"/>
    <cellStyle name="6_משקל בתא100_הערות 2_פירוט אגח תשואה מעל 10% _פירוט אגח תשואה מעל 10% " xfId="6514"/>
    <cellStyle name="6_משקל בתא100_הערות 2_פירוט אגח תשואה מעל 10% _פירוט אגח תשואה מעל 10% _15" xfId="6515"/>
    <cellStyle name="6_משקל בתא100_הערות_15" xfId="6516"/>
    <cellStyle name="6_משקל בתא100_הערות_4.4." xfId="6517"/>
    <cellStyle name="6_משקל בתא100_הערות_4.4. 2" xfId="6518"/>
    <cellStyle name="6_משקל בתא100_הערות_4.4. 2_15" xfId="6519"/>
    <cellStyle name="6_משקל בתא100_הערות_4.4. 2_דיווחים נוספים" xfId="6520"/>
    <cellStyle name="6_משקל בתא100_הערות_4.4. 2_דיווחים נוספים_1" xfId="6521"/>
    <cellStyle name="6_משקל בתא100_הערות_4.4. 2_דיווחים נוספים_1_15" xfId="6522"/>
    <cellStyle name="6_משקל בתא100_הערות_4.4. 2_דיווחים נוספים_1_פירוט אגח תשואה מעל 10% " xfId="6523"/>
    <cellStyle name="6_משקל בתא100_הערות_4.4. 2_דיווחים נוספים_1_פירוט אגח תשואה מעל 10% _15" xfId="6524"/>
    <cellStyle name="6_משקל בתא100_הערות_4.4. 2_דיווחים נוספים_15" xfId="6525"/>
    <cellStyle name="6_משקל בתא100_הערות_4.4. 2_דיווחים נוספים_פירוט אגח תשואה מעל 10% " xfId="6526"/>
    <cellStyle name="6_משקל בתא100_הערות_4.4. 2_דיווחים נוספים_פירוט אגח תשואה מעל 10% _15" xfId="6527"/>
    <cellStyle name="6_משקל בתא100_הערות_4.4. 2_פירוט אגח תשואה מעל 10% " xfId="6528"/>
    <cellStyle name="6_משקל בתא100_הערות_4.4. 2_פירוט אגח תשואה מעל 10% _1" xfId="6529"/>
    <cellStyle name="6_משקל בתא100_הערות_4.4. 2_פירוט אגח תשואה מעל 10% _1_15" xfId="6530"/>
    <cellStyle name="6_משקל בתא100_הערות_4.4. 2_פירוט אגח תשואה מעל 10% _15" xfId="6531"/>
    <cellStyle name="6_משקל בתא100_הערות_4.4. 2_פירוט אגח תשואה מעל 10% _פירוט אגח תשואה מעל 10% " xfId="6532"/>
    <cellStyle name="6_משקל בתא100_הערות_4.4. 2_פירוט אגח תשואה מעל 10% _פירוט אגח תשואה מעל 10% _15" xfId="6533"/>
    <cellStyle name="6_משקל בתא100_הערות_4.4._15" xfId="6534"/>
    <cellStyle name="6_משקל בתא100_הערות_4.4._דיווחים נוספים" xfId="6535"/>
    <cellStyle name="6_משקל בתא100_הערות_4.4._דיווחים נוספים_15" xfId="6536"/>
    <cellStyle name="6_משקל בתא100_הערות_4.4._דיווחים נוספים_פירוט אגח תשואה מעל 10% " xfId="6537"/>
    <cellStyle name="6_משקל בתא100_הערות_4.4._דיווחים נוספים_פירוט אגח תשואה מעל 10% _15" xfId="6538"/>
    <cellStyle name="6_משקל בתא100_הערות_4.4._פירוט אגח תשואה מעל 10% " xfId="6539"/>
    <cellStyle name="6_משקל בתא100_הערות_4.4._פירוט אגח תשואה מעל 10% _1" xfId="6540"/>
    <cellStyle name="6_משקל בתא100_הערות_4.4._פירוט אגח תשואה מעל 10% _1_15" xfId="6541"/>
    <cellStyle name="6_משקל בתא100_הערות_4.4._פירוט אגח תשואה מעל 10% _15" xfId="6542"/>
    <cellStyle name="6_משקל בתא100_הערות_4.4._פירוט אגח תשואה מעל 10% _פירוט אגח תשואה מעל 10% " xfId="6543"/>
    <cellStyle name="6_משקל בתא100_הערות_4.4._פירוט אגח תשואה מעל 10% _פירוט אגח תשואה מעל 10% _15" xfId="6544"/>
    <cellStyle name="6_משקל בתא100_הערות_דיווחים נוספים" xfId="6545"/>
    <cellStyle name="6_משקל בתא100_הערות_דיווחים נוספים_1" xfId="6546"/>
    <cellStyle name="6_משקל בתא100_הערות_דיווחים נוספים_1_15" xfId="6547"/>
    <cellStyle name="6_משקל בתא100_הערות_דיווחים נוספים_1_פירוט אגח תשואה מעל 10% " xfId="6548"/>
    <cellStyle name="6_משקל בתא100_הערות_דיווחים נוספים_1_פירוט אגח תשואה מעל 10% _15" xfId="6549"/>
    <cellStyle name="6_משקל בתא100_הערות_דיווחים נוספים_15" xfId="6550"/>
    <cellStyle name="6_משקל בתא100_הערות_דיווחים נוספים_פירוט אגח תשואה מעל 10% " xfId="6551"/>
    <cellStyle name="6_משקל בתא100_הערות_דיווחים נוספים_פירוט אגח תשואה מעל 10% _15" xfId="6552"/>
    <cellStyle name="6_משקל בתא100_הערות_פירוט אגח תשואה מעל 10% " xfId="6553"/>
    <cellStyle name="6_משקל בתא100_הערות_פירוט אגח תשואה מעל 10% _1" xfId="6554"/>
    <cellStyle name="6_משקל בתא100_הערות_פירוט אגח תשואה מעל 10% _1_15" xfId="6555"/>
    <cellStyle name="6_משקל בתא100_הערות_פירוט אגח תשואה מעל 10% _15" xfId="6556"/>
    <cellStyle name="6_משקל בתא100_הערות_פירוט אגח תשואה מעל 10% _פירוט אגח תשואה מעל 10% " xfId="6557"/>
    <cellStyle name="6_משקל בתא100_הערות_פירוט אגח תשואה מעל 10% _פירוט אגח תשואה מעל 10% _15" xfId="6558"/>
    <cellStyle name="6_משקל בתא100_יתרת מסגרות אשראי לניצול " xfId="6559"/>
    <cellStyle name="6_משקל בתא100_יתרת מסגרות אשראי לניצול  2" xfId="6560"/>
    <cellStyle name="6_משקל בתא100_יתרת מסגרות אשראי לניצול  2_15" xfId="6561"/>
    <cellStyle name="6_משקל בתא100_יתרת מסגרות אשראי לניצול  2_דיווחים נוספים" xfId="6562"/>
    <cellStyle name="6_משקל בתא100_יתרת מסגרות אשראי לניצול  2_דיווחים נוספים_1" xfId="6563"/>
    <cellStyle name="6_משקל בתא100_יתרת מסגרות אשראי לניצול  2_דיווחים נוספים_1_15" xfId="6564"/>
    <cellStyle name="6_משקל בתא100_יתרת מסגרות אשראי לניצול  2_דיווחים נוספים_1_פירוט אגח תשואה מעל 10% " xfId="6565"/>
    <cellStyle name="6_משקל בתא100_יתרת מסגרות אשראי לניצול  2_דיווחים נוספים_1_פירוט אגח תשואה מעל 10% _15" xfId="6566"/>
    <cellStyle name="6_משקל בתא100_יתרת מסגרות אשראי לניצול  2_דיווחים נוספים_15" xfId="6567"/>
    <cellStyle name="6_משקל בתא100_יתרת מסגרות אשראי לניצול  2_דיווחים נוספים_פירוט אגח תשואה מעל 10% " xfId="6568"/>
    <cellStyle name="6_משקל בתא100_יתרת מסגרות אשראי לניצול  2_דיווחים נוספים_פירוט אגח תשואה מעל 10% _15" xfId="6569"/>
    <cellStyle name="6_משקל בתא100_יתרת מסגרות אשראי לניצול  2_פירוט אגח תשואה מעל 10% " xfId="6570"/>
    <cellStyle name="6_משקל בתא100_יתרת מסגרות אשראי לניצול  2_פירוט אגח תשואה מעל 10% _1" xfId="6571"/>
    <cellStyle name="6_משקל בתא100_יתרת מסגרות אשראי לניצול  2_פירוט אגח תשואה מעל 10% _1_15" xfId="6572"/>
    <cellStyle name="6_משקל בתא100_יתרת מסגרות אשראי לניצול  2_פירוט אגח תשואה מעל 10% _15" xfId="6573"/>
    <cellStyle name="6_משקל בתא100_יתרת מסגרות אשראי לניצול  2_פירוט אגח תשואה מעל 10% _פירוט אגח תשואה מעל 10% " xfId="6574"/>
    <cellStyle name="6_משקל בתא100_יתרת מסגרות אשראי לניצול  2_פירוט אגח תשואה מעל 10% _פירוט אגח תשואה מעל 10% _15" xfId="6575"/>
    <cellStyle name="6_משקל בתא100_יתרת מסגרות אשראי לניצול _15" xfId="6576"/>
    <cellStyle name="6_משקל בתא100_יתרת מסגרות אשראי לניצול _4.4." xfId="6577"/>
    <cellStyle name="6_משקל בתא100_יתרת מסגרות אשראי לניצול _4.4. 2" xfId="6578"/>
    <cellStyle name="6_משקל בתא100_יתרת מסגרות אשראי לניצול _4.4. 2_15" xfId="6579"/>
    <cellStyle name="6_משקל בתא100_יתרת מסגרות אשראי לניצול _4.4. 2_דיווחים נוספים" xfId="6580"/>
    <cellStyle name="6_משקל בתא100_יתרת מסגרות אשראי לניצול _4.4. 2_דיווחים נוספים_1" xfId="6581"/>
    <cellStyle name="6_משקל בתא100_יתרת מסגרות אשראי לניצול _4.4. 2_דיווחים נוספים_1_15" xfId="6582"/>
    <cellStyle name="6_משקל בתא100_יתרת מסגרות אשראי לניצול _4.4. 2_דיווחים נוספים_1_פירוט אגח תשואה מעל 10% " xfId="6583"/>
    <cellStyle name="6_משקל בתא100_יתרת מסגרות אשראי לניצול _4.4. 2_דיווחים נוספים_1_פירוט אגח תשואה מעל 10% _15" xfId="6584"/>
    <cellStyle name="6_משקל בתא100_יתרת מסגרות אשראי לניצול _4.4. 2_דיווחים נוספים_15" xfId="6585"/>
    <cellStyle name="6_משקל בתא100_יתרת מסגרות אשראי לניצול _4.4. 2_דיווחים נוספים_פירוט אגח תשואה מעל 10% " xfId="6586"/>
    <cellStyle name="6_משקל בתא100_יתרת מסגרות אשראי לניצול _4.4. 2_דיווחים נוספים_פירוט אגח תשואה מעל 10% _15" xfId="6587"/>
    <cellStyle name="6_משקל בתא100_יתרת מסגרות אשראי לניצול _4.4. 2_פירוט אגח תשואה מעל 10% " xfId="6588"/>
    <cellStyle name="6_משקל בתא100_יתרת מסגרות אשראי לניצול _4.4. 2_פירוט אגח תשואה מעל 10% _1" xfId="6589"/>
    <cellStyle name="6_משקל בתא100_יתרת מסגרות אשראי לניצול _4.4. 2_פירוט אגח תשואה מעל 10% _1_15" xfId="6590"/>
    <cellStyle name="6_משקל בתא100_יתרת מסגרות אשראי לניצול _4.4. 2_פירוט אגח תשואה מעל 10% _15" xfId="6591"/>
    <cellStyle name="6_משקל בתא100_יתרת מסגרות אשראי לניצול _4.4. 2_פירוט אגח תשואה מעל 10% _פירוט אגח תשואה מעל 10% " xfId="6592"/>
    <cellStyle name="6_משקל בתא100_יתרת מסגרות אשראי לניצול _4.4. 2_פירוט אגח תשואה מעל 10% _פירוט אגח תשואה מעל 10% _15" xfId="6593"/>
    <cellStyle name="6_משקל בתא100_יתרת מסגרות אשראי לניצול _4.4._15" xfId="6594"/>
    <cellStyle name="6_משקל בתא100_יתרת מסגרות אשראי לניצול _4.4._דיווחים נוספים" xfId="6595"/>
    <cellStyle name="6_משקל בתא100_יתרת מסגרות אשראי לניצול _4.4._דיווחים נוספים_15" xfId="6596"/>
    <cellStyle name="6_משקל בתא100_יתרת מסגרות אשראי לניצול _4.4._דיווחים נוספים_פירוט אגח תשואה מעל 10% " xfId="6597"/>
    <cellStyle name="6_משקל בתא100_יתרת מסגרות אשראי לניצול _4.4._דיווחים נוספים_פירוט אגח תשואה מעל 10% _15" xfId="6598"/>
    <cellStyle name="6_משקל בתא100_יתרת מסגרות אשראי לניצול _4.4._פירוט אגח תשואה מעל 10% " xfId="6599"/>
    <cellStyle name="6_משקל בתא100_יתרת מסגרות אשראי לניצול _4.4._פירוט אגח תשואה מעל 10% _1" xfId="6600"/>
    <cellStyle name="6_משקל בתא100_יתרת מסגרות אשראי לניצול _4.4._פירוט אגח תשואה מעל 10% _1_15" xfId="6601"/>
    <cellStyle name="6_משקל בתא100_יתרת מסגרות אשראי לניצול _4.4._פירוט אגח תשואה מעל 10% _15" xfId="6602"/>
    <cellStyle name="6_משקל בתא100_יתרת מסגרות אשראי לניצול _4.4._פירוט אגח תשואה מעל 10% _פירוט אגח תשואה מעל 10% " xfId="6603"/>
    <cellStyle name="6_משקל בתא100_יתרת מסגרות אשראי לניצול _4.4._פירוט אגח תשואה מעל 10% _פירוט אגח תשואה מעל 10% _15" xfId="6604"/>
    <cellStyle name="6_משקל בתא100_יתרת מסגרות אשראי לניצול _דיווחים נוספים" xfId="6605"/>
    <cellStyle name="6_משקל בתא100_יתרת מסגרות אשראי לניצול _דיווחים נוספים_1" xfId="6606"/>
    <cellStyle name="6_משקל בתא100_יתרת מסגרות אשראי לניצול _דיווחים נוספים_1_15" xfId="6607"/>
    <cellStyle name="6_משקל בתא100_יתרת מסגרות אשראי לניצול _דיווחים נוספים_1_פירוט אגח תשואה מעל 10% " xfId="6608"/>
    <cellStyle name="6_משקל בתא100_יתרת מסגרות אשראי לניצול _דיווחים נוספים_1_פירוט אגח תשואה מעל 10% _15" xfId="6609"/>
    <cellStyle name="6_משקל בתא100_יתרת מסגרות אשראי לניצול _דיווחים נוספים_15" xfId="6610"/>
    <cellStyle name="6_משקל בתא100_יתרת מסגרות אשראי לניצול _דיווחים נוספים_פירוט אגח תשואה מעל 10% " xfId="6611"/>
    <cellStyle name="6_משקל בתא100_יתרת מסגרות אשראי לניצול _דיווחים נוספים_פירוט אגח תשואה מעל 10% _15" xfId="6612"/>
    <cellStyle name="6_משקל בתא100_יתרת מסגרות אשראי לניצול _פירוט אגח תשואה מעל 10% " xfId="6613"/>
    <cellStyle name="6_משקל בתא100_יתרת מסגרות אשראי לניצול _פירוט אגח תשואה מעל 10% _1" xfId="6614"/>
    <cellStyle name="6_משקל בתא100_יתרת מסגרות אשראי לניצול _פירוט אגח תשואה מעל 10% _1_15" xfId="6615"/>
    <cellStyle name="6_משקל בתא100_יתרת מסגרות אשראי לניצול _פירוט אגח תשואה מעל 10% _15" xfId="6616"/>
    <cellStyle name="6_משקל בתא100_יתרת מסגרות אשראי לניצול _פירוט אגח תשואה מעל 10% _פירוט אגח תשואה מעל 10% " xfId="6617"/>
    <cellStyle name="6_משקל בתא100_יתרת מסגרות אשראי לניצול _פירוט אגח תשואה מעל 10% _פירוט אגח תשואה מעל 10% _15" xfId="6618"/>
    <cellStyle name="6_משקל בתא100_עסקאות שאושרו וטרם בוצעו  " xfId="6619"/>
    <cellStyle name="6_משקל בתא100_עסקאות שאושרו וטרם בוצעו   2" xfId="6620"/>
    <cellStyle name="6_משקל בתא100_עסקאות שאושרו וטרם בוצעו   2_15" xfId="6621"/>
    <cellStyle name="6_משקל בתא100_עסקאות שאושרו וטרם בוצעו   2_דיווחים נוספים" xfId="6622"/>
    <cellStyle name="6_משקל בתא100_עסקאות שאושרו וטרם בוצעו   2_דיווחים נוספים_1" xfId="6623"/>
    <cellStyle name="6_משקל בתא100_עסקאות שאושרו וטרם בוצעו   2_דיווחים נוספים_1_15" xfId="6624"/>
    <cellStyle name="6_משקל בתא100_עסקאות שאושרו וטרם בוצעו   2_דיווחים נוספים_1_פירוט אגח תשואה מעל 10% " xfId="6625"/>
    <cellStyle name="6_משקל בתא100_עסקאות שאושרו וטרם בוצעו   2_דיווחים נוספים_1_פירוט אגח תשואה מעל 10% _15" xfId="6626"/>
    <cellStyle name="6_משקל בתא100_עסקאות שאושרו וטרם בוצעו   2_דיווחים נוספים_15" xfId="6627"/>
    <cellStyle name="6_משקל בתא100_עסקאות שאושרו וטרם בוצעו   2_דיווחים נוספים_פירוט אגח תשואה מעל 10% " xfId="6628"/>
    <cellStyle name="6_משקל בתא100_עסקאות שאושרו וטרם בוצעו   2_דיווחים נוספים_פירוט אגח תשואה מעל 10% _15" xfId="6629"/>
    <cellStyle name="6_משקל בתא100_עסקאות שאושרו וטרם בוצעו   2_פירוט אגח תשואה מעל 10% " xfId="6630"/>
    <cellStyle name="6_משקל בתא100_עסקאות שאושרו וטרם בוצעו   2_פירוט אגח תשואה מעל 10% _1" xfId="6631"/>
    <cellStyle name="6_משקל בתא100_עסקאות שאושרו וטרם בוצעו   2_פירוט אגח תשואה מעל 10% _1_15" xfId="6632"/>
    <cellStyle name="6_משקל בתא100_עסקאות שאושרו וטרם בוצעו   2_פירוט אגח תשואה מעל 10% _15" xfId="6633"/>
    <cellStyle name="6_משקל בתא100_עסקאות שאושרו וטרם בוצעו   2_פירוט אגח תשואה מעל 10% _פירוט אגח תשואה מעל 10% " xfId="6634"/>
    <cellStyle name="6_משקל בתא100_עסקאות שאושרו וטרם בוצעו   2_פירוט אגח תשואה מעל 10% _פירוט אגח תשואה מעל 10% _15" xfId="6635"/>
    <cellStyle name="6_משקל בתא100_עסקאות שאושרו וטרם בוצעו  _1" xfId="6636"/>
    <cellStyle name="6_משקל בתא100_עסקאות שאושרו וטרם בוצעו  _1 2" xfId="6637"/>
    <cellStyle name="6_משקל בתא100_עסקאות שאושרו וטרם בוצעו  _1 2_15" xfId="6638"/>
    <cellStyle name="6_משקל בתא100_עסקאות שאושרו וטרם בוצעו  _1 2_דיווחים נוספים" xfId="6639"/>
    <cellStyle name="6_משקל בתא100_עסקאות שאושרו וטרם בוצעו  _1 2_דיווחים נוספים_1" xfId="6640"/>
    <cellStyle name="6_משקל בתא100_עסקאות שאושרו וטרם בוצעו  _1 2_דיווחים נוספים_1_15" xfId="6641"/>
    <cellStyle name="6_משקל בתא100_עסקאות שאושרו וטרם בוצעו  _1 2_דיווחים נוספים_1_פירוט אגח תשואה מעל 10% " xfId="6642"/>
    <cellStyle name="6_משקל בתא100_עסקאות שאושרו וטרם בוצעו  _1 2_דיווחים נוספים_1_פירוט אגח תשואה מעל 10% _15" xfId="6643"/>
    <cellStyle name="6_משקל בתא100_עסקאות שאושרו וטרם בוצעו  _1 2_דיווחים נוספים_15" xfId="6644"/>
    <cellStyle name="6_משקל בתא100_עסקאות שאושרו וטרם בוצעו  _1 2_דיווחים נוספים_פירוט אגח תשואה מעל 10% " xfId="6645"/>
    <cellStyle name="6_משקל בתא100_עסקאות שאושרו וטרם בוצעו  _1 2_דיווחים נוספים_פירוט אגח תשואה מעל 10% _15" xfId="6646"/>
    <cellStyle name="6_משקל בתא100_עסקאות שאושרו וטרם בוצעו  _1 2_פירוט אגח תשואה מעל 10% " xfId="6647"/>
    <cellStyle name="6_משקל בתא100_עסקאות שאושרו וטרם בוצעו  _1 2_פירוט אגח תשואה מעל 10% _1" xfId="6648"/>
    <cellStyle name="6_משקל בתא100_עסקאות שאושרו וטרם בוצעו  _1 2_פירוט אגח תשואה מעל 10% _1_15" xfId="6649"/>
    <cellStyle name="6_משקל בתא100_עסקאות שאושרו וטרם בוצעו  _1 2_פירוט אגח תשואה מעל 10% _15" xfId="6650"/>
    <cellStyle name="6_משקל בתא100_עסקאות שאושרו וטרם בוצעו  _1 2_פירוט אגח תשואה מעל 10% _פירוט אגח תשואה מעל 10% " xfId="6651"/>
    <cellStyle name="6_משקל בתא100_עסקאות שאושרו וטרם בוצעו  _1 2_פירוט אגח תשואה מעל 10% _פירוט אגח תשואה מעל 10% _15" xfId="6652"/>
    <cellStyle name="6_משקל בתא100_עסקאות שאושרו וטרם בוצעו  _1_15" xfId="6653"/>
    <cellStyle name="6_משקל בתא100_עסקאות שאושרו וטרם בוצעו  _1_דיווחים נוספים" xfId="6654"/>
    <cellStyle name="6_משקל בתא100_עסקאות שאושרו וטרם בוצעו  _1_דיווחים נוספים_15" xfId="6655"/>
    <cellStyle name="6_משקל בתא100_עסקאות שאושרו וטרם בוצעו  _1_דיווחים נוספים_פירוט אגח תשואה מעל 10% " xfId="6656"/>
    <cellStyle name="6_משקל בתא100_עסקאות שאושרו וטרם בוצעו  _1_דיווחים נוספים_פירוט אגח תשואה מעל 10% _15" xfId="6657"/>
    <cellStyle name="6_משקל בתא100_עסקאות שאושרו וטרם בוצעו  _1_פירוט אגח תשואה מעל 10% " xfId="6658"/>
    <cellStyle name="6_משקל בתא100_עסקאות שאושרו וטרם בוצעו  _1_פירוט אגח תשואה מעל 10% _1" xfId="6659"/>
    <cellStyle name="6_משקל בתא100_עסקאות שאושרו וטרם בוצעו  _1_פירוט אגח תשואה מעל 10% _1_15" xfId="6660"/>
    <cellStyle name="6_משקל בתא100_עסקאות שאושרו וטרם בוצעו  _1_פירוט אגח תשואה מעל 10% _15" xfId="6661"/>
    <cellStyle name="6_משקל בתא100_עסקאות שאושרו וטרם בוצעו  _1_פירוט אגח תשואה מעל 10% _פירוט אגח תשואה מעל 10% " xfId="6662"/>
    <cellStyle name="6_משקל בתא100_עסקאות שאושרו וטרם בוצעו  _1_פירוט אגח תשואה מעל 10% _פירוט אגח תשואה מעל 10% _15" xfId="6663"/>
    <cellStyle name="6_משקל בתא100_עסקאות שאושרו וטרם בוצעו  _15" xfId="6664"/>
    <cellStyle name="6_משקל בתא100_עסקאות שאושרו וטרם בוצעו  _4.4." xfId="6665"/>
    <cellStyle name="6_משקל בתא100_עסקאות שאושרו וטרם בוצעו  _4.4. 2" xfId="6666"/>
    <cellStyle name="6_משקל בתא100_עסקאות שאושרו וטרם בוצעו  _4.4. 2_15" xfId="6667"/>
    <cellStyle name="6_משקל בתא100_עסקאות שאושרו וטרם בוצעו  _4.4. 2_דיווחים נוספים" xfId="6668"/>
    <cellStyle name="6_משקל בתא100_עסקאות שאושרו וטרם בוצעו  _4.4. 2_דיווחים נוספים_1" xfId="6669"/>
    <cellStyle name="6_משקל בתא100_עסקאות שאושרו וטרם בוצעו  _4.4. 2_דיווחים נוספים_1_15" xfId="6670"/>
    <cellStyle name="6_משקל בתא100_עסקאות שאושרו וטרם בוצעו  _4.4. 2_דיווחים נוספים_1_פירוט אגח תשואה מעל 10% " xfId="6671"/>
    <cellStyle name="6_משקל בתא100_עסקאות שאושרו וטרם בוצעו  _4.4. 2_דיווחים נוספים_1_פירוט אגח תשואה מעל 10% _15" xfId="6672"/>
    <cellStyle name="6_משקל בתא100_עסקאות שאושרו וטרם בוצעו  _4.4. 2_דיווחים נוספים_15" xfId="6673"/>
    <cellStyle name="6_משקל בתא100_עסקאות שאושרו וטרם בוצעו  _4.4. 2_דיווחים נוספים_פירוט אגח תשואה מעל 10% " xfId="6674"/>
    <cellStyle name="6_משקל בתא100_עסקאות שאושרו וטרם בוצעו  _4.4. 2_דיווחים נוספים_פירוט אגח תשואה מעל 10% _15" xfId="6675"/>
    <cellStyle name="6_משקל בתא100_עסקאות שאושרו וטרם בוצעו  _4.4. 2_פירוט אגח תשואה מעל 10% " xfId="6676"/>
    <cellStyle name="6_משקל בתא100_עסקאות שאושרו וטרם בוצעו  _4.4. 2_פירוט אגח תשואה מעל 10% _1" xfId="6677"/>
    <cellStyle name="6_משקל בתא100_עסקאות שאושרו וטרם בוצעו  _4.4. 2_פירוט אגח תשואה מעל 10% _1_15" xfId="6678"/>
    <cellStyle name="6_משקל בתא100_עסקאות שאושרו וטרם בוצעו  _4.4. 2_פירוט אגח תשואה מעל 10% _15" xfId="6679"/>
    <cellStyle name="6_משקל בתא100_עסקאות שאושרו וטרם בוצעו  _4.4. 2_פירוט אגח תשואה מעל 10% _פירוט אגח תשואה מעל 10% " xfId="6680"/>
    <cellStyle name="6_משקל בתא100_עסקאות שאושרו וטרם בוצעו  _4.4. 2_פירוט אגח תשואה מעל 10% _פירוט אגח תשואה מעל 10% _15" xfId="6681"/>
    <cellStyle name="6_משקל בתא100_עסקאות שאושרו וטרם בוצעו  _4.4._15" xfId="6682"/>
    <cellStyle name="6_משקל בתא100_עסקאות שאושרו וטרם בוצעו  _4.4._דיווחים נוספים" xfId="6683"/>
    <cellStyle name="6_משקל בתא100_עסקאות שאושרו וטרם בוצעו  _4.4._דיווחים נוספים_15" xfId="6684"/>
    <cellStyle name="6_משקל בתא100_עסקאות שאושרו וטרם בוצעו  _4.4._דיווחים נוספים_פירוט אגח תשואה מעל 10% " xfId="6685"/>
    <cellStyle name="6_משקל בתא100_עסקאות שאושרו וטרם בוצעו  _4.4._דיווחים נוספים_פירוט אגח תשואה מעל 10% _15" xfId="6686"/>
    <cellStyle name="6_משקל בתא100_עסקאות שאושרו וטרם בוצעו  _4.4._פירוט אגח תשואה מעל 10% " xfId="6687"/>
    <cellStyle name="6_משקל בתא100_עסקאות שאושרו וטרם בוצעו  _4.4._פירוט אגח תשואה מעל 10% _1" xfId="6688"/>
    <cellStyle name="6_משקל בתא100_עסקאות שאושרו וטרם בוצעו  _4.4._פירוט אגח תשואה מעל 10% _1_15" xfId="6689"/>
    <cellStyle name="6_משקל בתא100_עסקאות שאושרו וטרם בוצעו  _4.4._פירוט אגח תשואה מעל 10% _15" xfId="6690"/>
    <cellStyle name="6_משקל בתא100_עסקאות שאושרו וטרם בוצעו  _4.4._פירוט אגח תשואה מעל 10% _פירוט אגח תשואה מעל 10% " xfId="6691"/>
    <cellStyle name="6_משקל בתא100_עסקאות שאושרו וטרם בוצעו  _4.4._פירוט אגח תשואה מעל 10% _פירוט אגח תשואה מעל 10% _15" xfId="6692"/>
    <cellStyle name="6_משקל בתא100_עסקאות שאושרו וטרם בוצעו  _דיווחים נוספים" xfId="6693"/>
    <cellStyle name="6_משקל בתא100_עסקאות שאושרו וטרם בוצעו  _דיווחים נוספים_1" xfId="6694"/>
    <cellStyle name="6_משקל בתא100_עסקאות שאושרו וטרם בוצעו  _דיווחים נוספים_1_15" xfId="6695"/>
    <cellStyle name="6_משקל בתא100_עסקאות שאושרו וטרם בוצעו  _דיווחים נוספים_1_פירוט אגח תשואה מעל 10% " xfId="6696"/>
    <cellStyle name="6_משקל בתא100_עסקאות שאושרו וטרם בוצעו  _דיווחים נוספים_1_פירוט אגח תשואה מעל 10% _15" xfId="6697"/>
    <cellStyle name="6_משקל בתא100_עסקאות שאושרו וטרם בוצעו  _דיווחים נוספים_15" xfId="6698"/>
    <cellStyle name="6_משקל בתא100_עסקאות שאושרו וטרם בוצעו  _דיווחים נוספים_פירוט אגח תשואה מעל 10% " xfId="6699"/>
    <cellStyle name="6_משקל בתא100_עסקאות שאושרו וטרם בוצעו  _דיווחים נוספים_פירוט אגח תשואה מעל 10% _15" xfId="6700"/>
    <cellStyle name="6_משקל בתא100_עסקאות שאושרו וטרם בוצעו  _פירוט אגח תשואה מעל 10% " xfId="6701"/>
    <cellStyle name="6_משקל בתא100_עסקאות שאושרו וטרם בוצעו  _פירוט אגח תשואה מעל 10% _1" xfId="6702"/>
    <cellStyle name="6_משקל בתא100_עסקאות שאושרו וטרם בוצעו  _פירוט אגח תשואה מעל 10% _1_15" xfId="6703"/>
    <cellStyle name="6_משקל בתא100_עסקאות שאושרו וטרם בוצעו  _פירוט אגח תשואה מעל 10% _15" xfId="6704"/>
    <cellStyle name="6_משקל בתא100_עסקאות שאושרו וטרם בוצעו  _פירוט אגח תשואה מעל 10% _פירוט אגח תשואה מעל 10% " xfId="6705"/>
    <cellStyle name="6_משקל בתא100_עסקאות שאושרו וטרם בוצעו  _פירוט אגח תשואה מעל 10% _פירוט אגח תשואה מעל 10% _15" xfId="6706"/>
    <cellStyle name="6_משקל בתא100_פירוט אגח תשואה מעל 10% " xfId="6707"/>
    <cellStyle name="6_משקל בתא100_פירוט אגח תשואה מעל 10%  2" xfId="6708"/>
    <cellStyle name="6_משקל בתא100_פירוט אגח תשואה מעל 10%  2_15" xfId="6709"/>
    <cellStyle name="6_משקל בתא100_פירוט אגח תשואה מעל 10%  2_דיווחים נוספים" xfId="6710"/>
    <cellStyle name="6_משקל בתא100_פירוט אגח תשואה מעל 10%  2_דיווחים נוספים_1" xfId="6711"/>
    <cellStyle name="6_משקל בתא100_פירוט אגח תשואה מעל 10%  2_דיווחים נוספים_1_15" xfId="6712"/>
    <cellStyle name="6_משקל בתא100_פירוט אגח תשואה מעל 10%  2_דיווחים נוספים_1_פירוט אגח תשואה מעל 10% " xfId="6713"/>
    <cellStyle name="6_משקל בתא100_פירוט אגח תשואה מעל 10%  2_דיווחים נוספים_1_פירוט אגח תשואה מעל 10% _15" xfId="6714"/>
    <cellStyle name="6_משקל בתא100_פירוט אגח תשואה מעל 10%  2_דיווחים נוספים_15" xfId="6715"/>
    <cellStyle name="6_משקל בתא100_פירוט אגח תשואה מעל 10%  2_דיווחים נוספים_פירוט אגח תשואה מעל 10% " xfId="6716"/>
    <cellStyle name="6_משקל בתא100_פירוט אגח תשואה מעל 10%  2_דיווחים נוספים_פירוט אגח תשואה מעל 10% _15" xfId="6717"/>
    <cellStyle name="6_משקל בתא100_פירוט אגח תשואה מעל 10%  2_פירוט אגח תשואה מעל 10% " xfId="6718"/>
    <cellStyle name="6_משקל בתא100_פירוט אגח תשואה מעל 10%  2_פירוט אגח תשואה מעל 10% _1" xfId="6719"/>
    <cellStyle name="6_משקל בתא100_פירוט אגח תשואה מעל 10%  2_פירוט אגח תשואה מעל 10% _1_15" xfId="6720"/>
    <cellStyle name="6_משקל בתא100_פירוט אגח תשואה מעל 10%  2_פירוט אגח תשואה מעל 10% _15" xfId="6721"/>
    <cellStyle name="6_משקל בתא100_פירוט אגח תשואה מעל 10%  2_פירוט אגח תשואה מעל 10% _פירוט אגח תשואה מעל 10% " xfId="6722"/>
    <cellStyle name="6_משקל בתא100_פירוט אגח תשואה מעל 10%  2_פירוט אגח תשואה מעל 10% _פירוט אגח תשואה מעל 10% _15" xfId="6723"/>
    <cellStyle name="6_משקל בתא100_פירוט אגח תשואה מעל 10% _1" xfId="6724"/>
    <cellStyle name="6_משקל בתא100_פירוט אגח תשואה מעל 10% _1_15" xfId="6725"/>
    <cellStyle name="6_משקל בתא100_פירוט אגח תשואה מעל 10% _1_פירוט אגח תשואה מעל 10% " xfId="6726"/>
    <cellStyle name="6_משקל בתא100_פירוט אגח תשואה מעל 10% _1_פירוט אגח תשואה מעל 10% _15" xfId="6727"/>
    <cellStyle name="6_משקל בתא100_פירוט אגח תשואה מעל 10% _15" xfId="6728"/>
    <cellStyle name="6_משקל בתא100_פירוט אגח תשואה מעל 10% _2" xfId="6729"/>
    <cellStyle name="6_משקל בתא100_פירוט אגח תשואה מעל 10% _2_15" xfId="6730"/>
    <cellStyle name="6_משקל בתא100_פירוט אגח תשואה מעל 10% _4.4." xfId="6731"/>
    <cellStyle name="6_משקל בתא100_פירוט אגח תשואה מעל 10% _4.4. 2" xfId="6732"/>
    <cellStyle name="6_משקל בתא100_פירוט אגח תשואה מעל 10% _4.4. 2_15" xfId="6733"/>
    <cellStyle name="6_משקל בתא100_פירוט אגח תשואה מעל 10% _4.4. 2_דיווחים נוספים" xfId="6734"/>
    <cellStyle name="6_משקל בתא100_פירוט אגח תשואה מעל 10% _4.4. 2_דיווחים נוספים_1" xfId="6735"/>
    <cellStyle name="6_משקל בתא100_פירוט אגח תשואה מעל 10% _4.4. 2_דיווחים נוספים_1_15" xfId="6736"/>
    <cellStyle name="6_משקל בתא100_פירוט אגח תשואה מעל 10% _4.4. 2_דיווחים נוספים_1_פירוט אגח תשואה מעל 10% " xfId="6737"/>
    <cellStyle name="6_משקל בתא100_פירוט אגח תשואה מעל 10% _4.4. 2_דיווחים נוספים_1_פירוט אגח תשואה מעל 10% _15" xfId="6738"/>
    <cellStyle name="6_משקל בתא100_פירוט אגח תשואה מעל 10% _4.4. 2_דיווחים נוספים_15" xfId="6739"/>
    <cellStyle name="6_משקל בתא100_פירוט אגח תשואה מעל 10% _4.4. 2_דיווחים נוספים_פירוט אגח תשואה מעל 10% " xfId="6740"/>
    <cellStyle name="6_משקל בתא100_פירוט אגח תשואה מעל 10% _4.4. 2_דיווחים נוספים_פירוט אגח תשואה מעל 10% _15" xfId="6741"/>
    <cellStyle name="6_משקל בתא100_פירוט אגח תשואה מעל 10% _4.4. 2_פירוט אגח תשואה מעל 10% " xfId="6742"/>
    <cellStyle name="6_משקל בתא100_פירוט אגח תשואה מעל 10% _4.4. 2_פירוט אגח תשואה מעל 10% _1" xfId="6743"/>
    <cellStyle name="6_משקל בתא100_פירוט אגח תשואה מעל 10% _4.4. 2_פירוט אגח תשואה מעל 10% _1_15" xfId="6744"/>
    <cellStyle name="6_משקל בתא100_פירוט אגח תשואה מעל 10% _4.4. 2_פירוט אגח תשואה מעל 10% _15" xfId="6745"/>
    <cellStyle name="6_משקל בתא100_פירוט אגח תשואה מעל 10% _4.4. 2_פירוט אגח תשואה מעל 10% _פירוט אגח תשואה מעל 10% " xfId="6746"/>
    <cellStyle name="6_משקל בתא100_פירוט אגח תשואה מעל 10% _4.4. 2_פירוט אגח תשואה מעל 10% _פירוט אגח תשואה מעל 10% _15" xfId="6747"/>
    <cellStyle name="6_משקל בתא100_פירוט אגח תשואה מעל 10% _4.4._15" xfId="6748"/>
    <cellStyle name="6_משקל בתא100_פירוט אגח תשואה מעל 10% _4.4._דיווחים נוספים" xfId="6749"/>
    <cellStyle name="6_משקל בתא100_פירוט אגח תשואה מעל 10% _4.4._דיווחים נוספים_15" xfId="6750"/>
    <cellStyle name="6_משקל בתא100_פירוט אגח תשואה מעל 10% _4.4._דיווחים נוספים_פירוט אגח תשואה מעל 10% " xfId="6751"/>
    <cellStyle name="6_משקל בתא100_פירוט אגח תשואה מעל 10% _4.4._דיווחים נוספים_פירוט אגח תשואה מעל 10% _15" xfId="6752"/>
    <cellStyle name="6_משקל בתא100_פירוט אגח תשואה מעל 10% _4.4._פירוט אגח תשואה מעל 10% " xfId="6753"/>
    <cellStyle name="6_משקל בתא100_פירוט אגח תשואה מעל 10% _4.4._פירוט אגח תשואה מעל 10% _1" xfId="6754"/>
    <cellStyle name="6_משקל בתא100_פירוט אגח תשואה מעל 10% _4.4._פירוט אגח תשואה מעל 10% _1_15" xfId="6755"/>
    <cellStyle name="6_משקל בתא100_פירוט אגח תשואה מעל 10% _4.4._פירוט אגח תשואה מעל 10% _15" xfId="6756"/>
    <cellStyle name="6_משקל בתא100_פירוט אגח תשואה מעל 10% _4.4._פירוט אגח תשואה מעל 10% _פירוט אגח תשואה מעל 10% " xfId="6757"/>
    <cellStyle name="6_משקל בתא100_פירוט אגח תשואה מעל 10% _4.4._פירוט אגח תשואה מעל 10% _פירוט אגח תשואה מעל 10% _15" xfId="6758"/>
    <cellStyle name="6_משקל בתא100_פירוט אגח תשואה מעל 10% _דיווחים נוספים" xfId="6759"/>
    <cellStyle name="6_משקל בתא100_פירוט אגח תשואה מעל 10% _דיווחים נוספים_1" xfId="6760"/>
    <cellStyle name="6_משקל בתא100_פירוט אגח תשואה מעל 10% _דיווחים נוספים_1_15" xfId="6761"/>
    <cellStyle name="6_משקל בתא100_פירוט אגח תשואה מעל 10% _דיווחים נוספים_1_פירוט אגח תשואה מעל 10% " xfId="6762"/>
    <cellStyle name="6_משקל בתא100_פירוט אגח תשואה מעל 10% _דיווחים נוספים_1_פירוט אגח תשואה מעל 10% _15" xfId="6763"/>
    <cellStyle name="6_משקל בתא100_פירוט אגח תשואה מעל 10% _דיווחים נוספים_15" xfId="6764"/>
    <cellStyle name="6_משקל בתא100_פירוט אגח תשואה מעל 10% _דיווחים נוספים_פירוט אגח תשואה מעל 10% " xfId="6765"/>
    <cellStyle name="6_משקל בתא100_פירוט אגח תשואה מעל 10% _דיווחים נוספים_פירוט אגח תשואה מעל 10% _15" xfId="6766"/>
    <cellStyle name="6_משקל בתא100_פירוט אגח תשואה מעל 10% _פירוט אגח תשואה מעל 10% " xfId="6767"/>
    <cellStyle name="6_משקל בתא100_פירוט אגח תשואה מעל 10% _פירוט אגח תשואה מעל 10% _1" xfId="6768"/>
    <cellStyle name="6_משקל בתא100_פירוט אגח תשואה מעל 10% _פירוט אגח תשואה מעל 10% _1_15" xfId="6769"/>
    <cellStyle name="6_משקל בתא100_פירוט אגח תשואה מעל 10% _פירוט אגח תשואה מעל 10% _15" xfId="6770"/>
    <cellStyle name="6_משקל בתא100_פירוט אגח תשואה מעל 10% _פירוט אגח תשואה מעל 10% _פירוט אגח תשואה מעל 10% " xfId="6771"/>
    <cellStyle name="6_משקל בתא100_פירוט אגח תשואה מעל 10% _פירוט אגח תשואה מעל 10% _פירוט אגח תשואה מעל 10% _15" xfId="6772"/>
    <cellStyle name="6_עסקאות שאושרו וטרם בוצעו  " xfId="6773"/>
    <cellStyle name="6_עסקאות שאושרו וטרם בוצעו   2" xfId="6774"/>
    <cellStyle name="6_עסקאות שאושרו וטרם בוצעו   2_15" xfId="6775"/>
    <cellStyle name="6_עסקאות שאושרו וטרם בוצעו   2_דיווחים נוספים" xfId="6776"/>
    <cellStyle name="6_עסקאות שאושרו וטרם בוצעו   2_דיווחים נוספים_1" xfId="6777"/>
    <cellStyle name="6_עסקאות שאושרו וטרם בוצעו   2_דיווחים נוספים_1_15" xfId="6778"/>
    <cellStyle name="6_עסקאות שאושרו וטרם בוצעו   2_דיווחים נוספים_1_פירוט אגח תשואה מעל 10% " xfId="6779"/>
    <cellStyle name="6_עסקאות שאושרו וטרם בוצעו   2_דיווחים נוספים_1_פירוט אגח תשואה מעל 10% _15" xfId="6780"/>
    <cellStyle name="6_עסקאות שאושרו וטרם בוצעו   2_דיווחים נוספים_15" xfId="6781"/>
    <cellStyle name="6_עסקאות שאושרו וטרם בוצעו   2_דיווחים נוספים_פירוט אגח תשואה מעל 10% " xfId="6782"/>
    <cellStyle name="6_עסקאות שאושרו וטרם בוצעו   2_דיווחים נוספים_פירוט אגח תשואה מעל 10% _15" xfId="6783"/>
    <cellStyle name="6_עסקאות שאושרו וטרם בוצעו   2_פירוט אגח תשואה מעל 10% " xfId="6784"/>
    <cellStyle name="6_עסקאות שאושרו וטרם בוצעו   2_פירוט אגח תשואה מעל 10% _1" xfId="6785"/>
    <cellStyle name="6_עסקאות שאושרו וטרם בוצעו   2_פירוט אגח תשואה מעל 10% _1_15" xfId="6786"/>
    <cellStyle name="6_עסקאות שאושרו וטרם בוצעו   2_פירוט אגח תשואה מעל 10% _15" xfId="6787"/>
    <cellStyle name="6_עסקאות שאושרו וטרם בוצעו   2_פירוט אגח תשואה מעל 10% _פירוט אגח תשואה מעל 10% " xfId="6788"/>
    <cellStyle name="6_עסקאות שאושרו וטרם בוצעו   2_פירוט אגח תשואה מעל 10% _פירוט אגח תשואה מעל 10% _15" xfId="6789"/>
    <cellStyle name="6_עסקאות שאושרו וטרם בוצעו  _1" xfId="6790"/>
    <cellStyle name="6_עסקאות שאושרו וטרם בוצעו  _1 2" xfId="6791"/>
    <cellStyle name="6_עסקאות שאושרו וטרם בוצעו  _1 2_15" xfId="6792"/>
    <cellStyle name="6_עסקאות שאושרו וטרם בוצעו  _1 2_דיווחים נוספים" xfId="6793"/>
    <cellStyle name="6_עסקאות שאושרו וטרם בוצעו  _1 2_דיווחים נוספים_1" xfId="6794"/>
    <cellStyle name="6_עסקאות שאושרו וטרם בוצעו  _1 2_דיווחים נוספים_1_15" xfId="6795"/>
    <cellStyle name="6_עסקאות שאושרו וטרם בוצעו  _1 2_דיווחים נוספים_1_פירוט אגח תשואה מעל 10% " xfId="6796"/>
    <cellStyle name="6_עסקאות שאושרו וטרם בוצעו  _1 2_דיווחים נוספים_1_פירוט אגח תשואה מעל 10% _15" xfId="6797"/>
    <cellStyle name="6_עסקאות שאושרו וטרם בוצעו  _1 2_דיווחים נוספים_15" xfId="6798"/>
    <cellStyle name="6_עסקאות שאושרו וטרם בוצעו  _1 2_דיווחים נוספים_פירוט אגח תשואה מעל 10% " xfId="6799"/>
    <cellStyle name="6_עסקאות שאושרו וטרם בוצעו  _1 2_דיווחים נוספים_פירוט אגח תשואה מעל 10% _15" xfId="6800"/>
    <cellStyle name="6_עסקאות שאושרו וטרם בוצעו  _1 2_פירוט אגח תשואה מעל 10% " xfId="6801"/>
    <cellStyle name="6_עסקאות שאושרו וטרם בוצעו  _1 2_פירוט אגח תשואה מעל 10% _1" xfId="6802"/>
    <cellStyle name="6_עסקאות שאושרו וטרם בוצעו  _1 2_פירוט אגח תשואה מעל 10% _1_15" xfId="6803"/>
    <cellStyle name="6_עסקאות שאושרו וטרם בוצעו  _1 2_פירוט אגח תשואה מעל 10% _15" xfId="6804"/>
    <cellStyle name="6_עסקאות שאושרו וטרם בוצעו  _1 2_פירוט אגח תשואה מעל 10% _פירוט אגח תשואה מעל 10% " xfId="6805"/>
    <cellStyle name="6_עסקאות שאושרו וטרם בוצעו  _1 2_פירוט אגח תשואה מעל 10% _פירוט אגח תשואה מעל 10% _15" xfId="6806"/>
    <cellStyle name="6_עסקאות שאושרו וטרם בוצעו  _1_15" xfId="6807"/>
    <cellStyle name="6_עסקאות שאושרו וטרם בוצעו  _1_דיווחים נוספים" xfId="6808"/>
    <cellStyle name="6_עסקאות שאושרו וטרם בוצעו  _1_דיווחים נוספים_15" xfId="6809"/>
    <cellStyle name="6_עסקאות שאושרו וטרם בוצעו  _1_דיווחים נוספים_פירוט אגח תשואה מעל 10% " xfId="6810"/>
    <cellStyle name="6_עסקאות שאושרו וטרם בוצעו  _1_דיווחים נוספים_פירוט אגח תשואה מעל 10% _15" xfId="6811"/>
    <cellStyle name="6_עסקאות שאושרו וטרם בוצעו  _1_פירוט אגח תשואה מעל 10% " xfId="6812"/>
    <cellStyle name="6_עסקאות שאושרו וטרם בוצעו  _1_פירוט אגח תשואה מעל 10% _1" xfId="6813"/>
    <cellStyle name="6_עסקאות שאושרו וטרם בוצעו  _1_פירוט אגח תשואה מעל 10% _1_15" xfId="6814"/>
    <cellStyle name="6_עסקאות שאושרו וטרם בוצעו  _1_פירוט אגח תשואה מעל 10% _15" xfId="6815"/>
    <cellStyle name="6_עסקאות שאושרו וטרם בוצעו  _1_פירוט אגח תשואה מעל 10% _פירוט אגח תשואה מעל 10% " xfId="6816"/>
    <cellStyle name="6_עסקאות שאושרו וטרם בוצעו  _1_פירוט אגח תשואה מעל 10% _פירוט אגח תשואה מעל 10% _15" xfId="6817"/>
    <cellStyle name="6_עסקאות שאושרו וטרם בוצעו  _15" xfId="6818"/>
    <cellStyle name="6_עסקאות שאושרו וטרם בוצעו  _4.4." xfId="6819"/>
    <cellStyle name="6_עסקאות שאושרו וטרם בוצעו  _4.4. 2" xfId="6820"/>
    <cellStyle name="6_עסקאות שאושרו וטרם בוצעו  _4.4. 2_15" xfId="6821"/>
    <cellStyle name="6_עסקאות שאושרו וטרם בוצעו  _4.4. 2_דיווחים נוספים" xfId="6822"/>
    <cellStyle name="6_עסקאות שאושרו וטרם בוצעו  _4.4. 2_דיווחים נוספים_1" xfId="6823"/>
    <cellStyle name="6_עסקאות שאושרו וטרם בוצעו  _4.4. 2_דיווחים נוספים_1_15" xfId="6824"/>
    <cellStyle name="6_עסקאות שאושרו וטרם בוצעו  _4.4. 2_דיווחים נוספים_1_פירוט אגח תשואה מעל 10% " xfId="6825"/>
    <cellStyle name="6_עסקאות שאושרו וטרם בוצעו  _4.4. 2_דיווחים נוספים_1_פירוט אגח תשואה מעל 10% _15" xfId="6826"/>
    <cellStyle name="6_עסקאות שאושרו וטרם בוצעו  _4.4. 2_דיווחים נוספים_15" xfId="6827"/>
    <cellStyle name="6_עסקאות שאושרו וטרם בוצעו  _4.4. 2_דיווחים נוספים_פירוט אגח תשואה מעל 10% " xfId="6828"/>
    <cellStyle name="6_עסקאות שאושרו וטרם בוצעו  _4.4. 2_דיווחים נוספים_פירוט אגח תשואה מעל 10% _15" xfId="6829"/>
    <cellStyle name="6_עסקאות שאושרו וטרם בוצעו  _4.4. 2_פירוט אגח תשואה מעל 10% " xfId="6830"/>
    <cellStyle name="6_עסקאות שאושרו וטרם בוצעו  _4.4. 2_פירוט אגח תשואה מעל 10% _1" xfId="6831"/>
    <cellStyle name="6_עסקאות שאושרו וטרם בוצעו  _4.4. 2_פירוט אגח תשואה מעל 10% _1_15" xfId="6832"/>
    <cellStyle name="6_עסקאות שאושרו וטרם בוצעו  _4.4. 2_פירוט אגח תשואה מעל 10% _15" xfId="6833"/>
    <cellStyle name="6_עסקאות שאושרו וטרם בוצעו  _4.4. 2_פירוט אגח תשואה מעל 10% _פירוט אגח תשואה מעל 10% " xfId="6834"/>
    <cellStyle name="6_עסקאות שאושרו וטרם בוצעו  _4.4. 2_פירוט אגח תשואה מעל 10% _פירוט אגח תשואה מעל 10% _15" xfId="6835"/>
    <cellStyle name="6_עסקאות שאושרו וטרם בוצעו  _4.4._15" xfId="6836"/>
    <cellStyle name="6_עסקאות שאושרו וטרם בוצעו  _4.4._דיווחים נוספים" xfId="6837"/>
    <cellStyle name="6_עסקאות שאושרו וטרם בוצעו  _4.4._דיווחים נוספים_15" xfId="6838"/>
    <cellStyle name="6_עסקאות שאושרו וטרם בוצעו  _4.4._דיווחים נוספים_פירוט אגח תשואה מעל 10% " xfId="6839"/>
    <cellStyle name="6_עסקאות שאושרו וטרם בוצעו  _4.4._דיווחים נוספים_פירוט אגח תשואה מעל 10% _15" xfId="6840"/>
    <cellStyle name="6_עסקאות שאושרו וטרם בוצעו  _4.4._פירוט אגח תשואה מעל 10% " xfId="6841"/>
    <cellStyle name="6_עסקאות שאושרו וטרם בוצעו  _4.4._פירוט אגח תשואה מעל 10% _1" xfId="6842"/>
    <cellStyle name="6_עסקאות שאושרו וטרם בוצעו  _4.4._פירוט אגח תשואה מעל 10% _1_15" xfId="6843"/>
    <cellStyle name="6_עסקאות שאושרו וטרם בוצעו  _4.4._פירוט אגח תשואה מעל 10% _15" xfId="6844"/>
    <cellStyle name="6_עסקאות שאושרו וטרם בוצעו  _4.4._פירוט אגח תשואה מעל 10% _פירוט אגח תשואה מעל 10% " xfId="6845"/>
    <cellStyle name="6_עסקאות שאושרו וטרם בוצעו  _4.4._פירוט אגח תשואה מעל 10% _פירוט אגח תשואה מעל 10% _15" xfId="6846"/>
    <cellStyle name="6_עסקאות שאושרו וטרם בוצעו  _דיווחים נוספים" xfId="6847"/>
    <cellStyle name="6_עסקאות שאושרו וטרם בוצעו  _דיווחים נוספים_1" xfId="6848"/>
    <cellStyle name="6_עסקאות שאושרו וטרם בוצעו  _דיווחים נוספים_1_15" xfId="6849"/>
    <cellStyle name="6_עסקאות שאושרו וטרם בוצעו  _דיווחים נוספים_1_פירוט אגח תשואה מעל 10% " xfId="6850"/>
    <cellStyle name="6_עסקאות שאושרו וטרם בוצעו  _דיווחים נוספים_1_פירוט אגח תשואה מעל 10% _15" xfId="6851"/>
    <cellStyle name="6_עסקאות שאושרו וטרם בוצעו  _דיווחים נוספים_15" xfId="6852"/>
    <cellStyle name="6_עסקאות שאושרו וטרם בוצעו  _דיווחים נוספים_פירוט אגח תשואה מעל 10% " xfId="6853"/>
    <cellStyle name="6_עסקאות שאושרו וטרם בוצעו  _דיווחים נוספים_פירוט אגח תשואה מעל 10% _15" xfId="6854"/>
    <cellStyle name="6_עסקאות שאושרו וטרם בוצעו  _פירוט אגח תשואה מעל 10% " xfId="6855"/>
    <cellStyle name="6_עסקאות שאושרו וטרם בוצעו  _פירוט אגח תשואה מעל 10% _1" xfId="6856"/>
    <cellStyle name="6_עסקאות שאושרו וטרם בוצעו  _פירוט אגח תשואה מעל 10% _1_15" xfId="6857"/>
    <cellStyle name="6_עסקאות שאושרו וטרם בוצעו  _פירוט אגח תשואה מעל 10% _15" xfId="6858"/>
    <cellStyle name="6_עסקאות שאושרו וטרם בוצעו  _פירוט אגח תשואה מעל 10% _פירוט אגח תשואה מעל 10% " xfId="6859"/>
    <cellStyle name="6_עסקאות שאושרו וטרם בוצעו  _פירוט אגח תשואה מעל 10% _פירוט אגח תשואה מעל 10% _15" xfId="6860"/>
    <cellStyle name="6_פירוט אגח תשואה מעל 10% " xfId="6861"/>
    <cellStyle name="6_פירוט אגח תשואה מעל 10%  2" xfId="6862"/>
    <cellStyle name="6_פירוט אגח תשואה מעל 10%  2_15" xfId="6863"/>
    <cellStyle name="6_פירוט אגח תשואה מעל 10%  2_דיווחים נוספים" xfId="6864"/>
    <cellStyle name="6_פירוט אגח תשואה מעל 10%  2_דיווחים נוספים_1" xfId="6865"/>
    <cellStyle name="6_פירוט אגח תשואה מעל 10%  2_דיווחים נוספים_1_15" xfId="6866"/>
    <cellStyle name="6_פירוט אגח תשואה מעל 10%  2_דיווחים נוספים_1_פירוט אגח תשואה מעל 10% " xfId="6867"/>
    <cellStyle name="6_פירוט אגח תשואה מעל 10%  2_דיווחים נוספים_1_פירוט אגח תשואה מעל 10% _15" xfId="6868"/>
    <cellStyle name="6_פירוט אגח תשואה מעל 10%  2_דיווחים נוספים_15" xfId="6869"/>
    <cellStyle name="6_פירוט אגח תשואה מעל 10%  2_דיווחים נוספים_פירוט אגח תשואה מעל 10% " xfId="6870"/>
    <cellStyle name="6_פירוט אגח תשואה מעל 10%  2_דיווחים נוספים_פירוט אגח תשואה מעל 10% _15" xfId="6871"/>
    <cellStyle name="6_פירוט אגח תשואה מעל 10%  2_פירוט אגח תשואה מעל 10% " xfId="6872"/>
    <cellStyle name="6_פירוט אגח תשואה מעל 10%  2_פירוט אגח תשואה מעל 10% _1" xfId="6873"/>
    <cellStyle name="6_פירוט אגח תשואה מעל 10%  2_פירוט אגח תשואה מעל 10% _1_15" xfId="6874"/>
    <cellStyle name="6_פירוט אגח תשואה מעל 10%  2_פירוט אגח תשואה מעל 10% _15" xfId="6875"/>
    <cellStyle name="6_פירוט אגח תשואה מעל 10%  2_פירוט אגח תשואה מעל 10% _פירוט אגח תשואה מעל 10% " xfId="6876"/>
    <cellStyle name="6_פירוט אגח תשואה מעל 10%  2_פירוט אגח תשואה מעל 10% _פירוט אגח תשואה מעל 10% _15" xfId="6877"/>
    <cellStyle name="6_פירוט אגח תשואה מעל 10% _1" xfId="6878"/>
    <cellStyle name="6_פירוט אגח תשואה מעל 10% _1_15" xfId="6879"/>
    <cellStyle name="6_פירוט אגח תשואה מעל 10% _15" xfId="6880"/>
    <cellStyle name="6_פירוט אגח תשואה מעל 10% _2" xfId="6881"/>
    <cellStyle name="6_פירוט אגח תשואה מעל 10% _2_15" xfId="6882"/>
    <cellStyle name="6_פירוט אגח תשואה מעל 10% _4.4." xfId="6883"/>
    <cellStyle name="6_פירוט אגח תשואה מעל 10% _4.4. 2" xfId="6884"/>
    <cellStyle name="6_פירוט אגח תשואה מעל 10% _4.4. 2_15" xfId="6885"/>
    <cellStyle name="6_פירוט אגח תשואה מעל 10% _4.4. 2_דיווחים נוספים" xfId="6886"/>
    <cellStyle name="6_פירוט אגח תשואה מעל 10% _4.4. 2_דיווחים נוספים_1" xfId="6887"/>
    <cellStyle name="6_פירוט אגח תשואה מעל 10% _4.4. 2_דיווחים נוספים_1_15" xfId="6888"/>
    <cellStyle name="6_פירוט אגח תשואה מעל 10% _4.4. 2_דיווחים נוספים_1_פירוט אגח תשואה מעל 10% " xfId="6889"/>
    <cellStyle name="6_פירוט אגח תשואה מעל 10% _4.4. 2_דיווחים נוספים_1_פירוט אגח תשואה מעל 10% _15" xfId="6890"/>
    <cellStyle name="6_פירוט אגח תשואה מעל 10% _4.4. 2_דיווחים נוספים_15" xfId="6891"/>
    <cellStyle name="6_פירוט אגח תשואה מעל 10% _4.4. 2_דיווחים נוספים_פירוט אגח תשואה מעל 10% " xfId="6892"/>
    <cellStyle name="6_פירוט אגח תשואה מעל 10% _4.4. 2_דיווחים נוספים_פירוט אגח תשואה מעל 10% _15" xfId="6893"/>
    <cellStyle name="6_פירוט אגח תשואה מעל 10% _4.4. 2_פירוט אגח תשואה מעל 10% " xfId="6894"/>
    <cellStyle name="6_פירוט אגח תשואה מעל 10% _4.4. 2_פירוט אגח תשואה מעל 10% _1" xfId="6895"/>
    <cellStyle name="6_פירוט אגח תשואה מעל 10% _4.4. 2_פירוט אגח תשואה מעל 10% _1_15" xfId="6896"/>
    <cellStyle name="6_פירוט אגח תשואה מעל 10% _4.4. 2_פירוט אגח תשואה מעל 10% _15" xfId="6897"/>
    <cellStyle name="6_פירוט אגח תשואה מעל 10% _4.4. 2_פירוט אגח תשואה מעל 10% _פירוט אגח תשואה מעל 10% " xfId="6898"/>
    <cellStyle name="6_פירוט אגח תשואה מעל 10% _4.4. 2_פירוט אגח תשואה מעל 10% _פירוט אגח תשואה מעל 10% _15" xfId="6899"/>
    <cellStyle name="6_פירוט אגח תשואה מעל 10% _4.4._15" xfId="6900"/>
    <cellStyle name="6_פירוט אגח תשואה מעל 10% _4.4._דיווחים נוספים" xfId="6901"/>
    <cellStyle name="6_פירוט אגח תשואה מעל 10% _4.4._דיווחים נוספים_15" xfId="6902"/>
    <cellStyle name="6_פירוט אגח תשואה מעל 10% _4.4._דיווחים נוספים_פירוט אגח תשואה מעל 10% " xfId="6903"/>
    <cellStyle name="6_פירוט אגח תשואה מעל 10% _4.4._דיווחים נוספים_פירוט אגח תשואה מעל 10% _15" xfId="6904"/>
    <cellStyle name="6_פירוט אגח תשואה מעל 10% _4.4._פירוט אגח תשואה מעל 10% " xfId="6905"/>
    <cellStyle name="6_פירוט אגח תשואה מעל 10% _4.4._פירוט אגח תשואה מעל 10% _1" xfId="6906"/>
    <cellStyle name="6_פירוט אגח תשואה מעל 10% _4.4._פירוט אגח תשואה מעל 10% _1_15" xfId="6907"/>
    <cellStyle name="6_פירוט אגח תשואה מעל 10% _4.4._פירוט אגח תשואה מעל 10% _15" xfId="6908"/>
    <cellStyle name="6_פירוט אגח תשואה מעל 10% _4.4._פירוט אגח תשואה מעל 10% _פירוט אגח תשואה מעל 10% " xfId="6909"/>
    <cellStyle name="6_פירוט אגח תשואה מעל 10% _4.4._פירוט אגח תשואה מעל 10% _פירוט אגח תשואה מעל 10% _15" xfId="6910"/>
    <cellStyle name="6_פירוט אגח תשואה מעל 10% _דיווחים נוספים" xfId="6911"/>
    <cellStyle name="6_פירוט אגח תשואה מעל 10% _דיווחים נוספים_1" xfId="6912"/>
    <cellStyle name="6_פירוט אגח תשואה מעל 10% _דיווחים נוספים_1_15" xfId="6913"/>
    <cellStyle name="6_פירוט אגח תשואה מעל 10% _דיווחים נוספים_1_פירוט אגח תשואה מעל 10% " xfId="6914"/>
    <cellStyle name="6_פירוט אגח תשואה מעל 10% _דיווחים נוספים_1_פירוט אגח תשואה מעל 10% _15" xfId="6915"/>
    <cellStyle name="6_פירוט אגח תשואה מעל 10% _דיווחים נוספים_15" xfId="6916"/>
    <cellStyle name="6_פירוט אגח תשואה מעל 10% _דיווחים נוספים_פירוט אגח תשואה מעל 10% " xfId="6917"/>
    <cellStyle name="6_פירוט אגח תשואה מעל 10% _דיווחים נוספים_פירוט אגח תשואה מעל 10% _15" xfId="6918"/>
    <cellStyle name="6_פירוט אגח תשואה מעל 10% _פירוט אגח תשואה מעל 10% " xfId="6919"/>
    <cellStyle name="6_פירוט אגח תשואה מעל 10% _פירוט אגח תשואה מעל 10% _1" xfId="6920"/>
    <cellStyle name="6_פירוט אגח תשואה מעל 10% _פירוט אגח תשואה מעל 10% _1_15" xfId="6921"/>
    <cellStyle name="6_פירוט אגח תשואה מעל 10% _פירוט אגח תשואה מעל 10% _15" xfId="6922"/>
    <cellStyle name="6_פירוט אגח תשואה מעל 10% _פירוט אגח תשואה מעל 10% _פירוט אגח תשואה מעל 10% " xfId="6923"/>
    <cellStyle name="6_פירוט אגח תשואה מעל 10% _פירוט אגח תשואה מעל 10% _פירוט אגח תשואה מעל 10% _15" xfId="6924"/>
    <cellStyle name="60% - Accent1" xfId="6925"/>
    <cellStyle name="60% - Accent2" xfId="6926"/>
    <cellStyle name="60% - Accent3" xfId="6927"/>
    <cellStyle name="60% - Accent4" xfId="6928"/>
    <cellStyle name="60% - Accent5" xfId="6929"/>
    <cellStyle name="60% - Accent6" xfId="6930"/>
    <cellStyle name="60% - הדגשה1 2" xfId="6931"/>
    <cellStyle name="60% - הדגשה1 2 2" xfId="6932"/>
    <cellStyle name="60% - הדגשה1 2 3" xfId="6933"/>
    <cellStyle name="60% - הדגשה1 2_15" xfId="6934"/>
    <cellStyle name="60% - הדגשה1 3" xfId="6935"/>
    <cellStyle name="60% - הדגשה1 4" xfId="6936"/>
    <cellStyle name="60% - הדגשה1 5" xfId="6937"/>
    <cellStyle name="60% - הדגשה1 6" xfId="6938"/>
    <cellStyle name="60% - הדגשה1 7" xfId="6939"/>
    <cellStyle name="60% - הדגשה2 2" xfId="6940"/>
    <cellStyle name="60% - הדגשה2 2 2" xfId="6941"/>
    <cellStyle name="60% - הדגשה2 2 3" xfId="6942"/>
    <cellStyle name="60% - הדגשה2 2_15" xfId="6943"/>
    <cellStyle name="60% - הדגשה2 3" xfId="6944"/>
    <cellStyle name="60% - הדגשה2 4" xfId="6945"/>
    <cellStyle name="60% - הדגשה2 5" xfId="6946"/>
    <cellStyle name="60% - הדגשה2 6" xfId="6947"/>
    <cellStyle name="60% - הדגשה2 7" xfId="6948"/>
    <cellStyle name="60% - הדגשה3 2" xfId="6949"/>
    <cellStyle name="60% - הדגשה3 2 2" xfId="6950"/>
    <cellStyle name="60% - הדגשה3 2 3" xfId="6951"/>
    <cellStyle name="60% - הדגשה3 2_15" xfId="6952"/>
    <cellStyle name="60% - הדגשה3 3" xfId="6953"/>
    <cellStyle name="60% - הדגשה3 4" xfId="6954"/>
    <cellStyle name="60% - הדגשה3 5" xfId="6955"/>
    <cellStyle name="60% - הדגשה3 6" xfId="6956"/>
    <cellStyle name="60% - הדגשה3 7" xfId="6957"/>
    <cellStyle name="60% - הדגשה4 2" xfId="6958"/>
    <cellStyle name="60% - הדגשה4 2 2" xfId="6959"/>
    <cellStyle name="60% - הדגשה4 2 3" xfId="6960"/>
    <cellStyle name="60% - הדגשה4 2_15" xfId="6961"/>
    <cellStyle name="60% - הדגשה4 3" xfId="6962"/>
    <cellStyle name="60% - הדגשה4 4" xfId="6963"/>
    <cellStyle name="60% - הדגשה4 5" xfId="6964"/>
    <cellStyle name="60% - הדגשה4 6" xfId="6965"/>
    <cellStyle name="60% - הדגשה4 7" xfId="6966"/>
    <cellStyle name="60% - הדגשה5 2" xfId="6967"/>
    <cellStyle name="60% - הדגשה5 2 2" xfId="6968"/>
    <cellStyle name="60% - הדגשה5 2 3" xfId="6969"/>
    <cellStyle name="60% - הדגשה5 2_15" xfId="6970"/>
    <cellStyle name="60% - הדגשה5 3" xfId="6971"/>
    <cellStyle name="60% - הדגשה5 4" xfId="6972"/>
    <cellStyle name="60% - הדגשה5 5" xfId="6973"/>
    <cellStyle name="60% - הדגשה5 6" xfId="6974"/>
    <cellStyle name="60% - הדגשה5 7" xfId="6975"/>
    <cellStyle name="60% - הדגשה6 2" xfId="6976"/>
    <cellStyle name="60% - הדגשה6 2 2" xfId="6977"/>
    <cellStyle name="60% - הדגשה6 2 3" xfId="6978"/>
    <cellStyle name="60% - הדגשה6 2_15" xfId="6979"/>
    <cellStyle name="60% - הדגשה6 3" xfId="6980"/>
    <cellStyle name="60% - הדגשה6 4" xfId="6981"/>
    <cellStyle name="60% - הדגשה6 5" xfId="6982"/>
    <cellStyle name="60% - הדגשה6 6" xfId="6983"/>
    <cellStyle name="60% - הדגשה6 7" xfId="6984"/>
    <cellStyle name="7" xfId="6985"/>
    <cellStyle name="7 2" xfId="6986"/>
    <cellStyle name="7 2 2" xfId="6987"/>
    <cellStyle name="7 2_15" xfId="6988"/>
    <cellStyle name="7 3" xfId="6989"/>
    <cellStyle name="7_15" xfId="6990"/>
    <cellStyle name="7_15_1" xfId="6991"/>
    <cellStyle name="7_16" xfId="6992"/>
    <cellStyle name="7_4.4." xfId="6993"/>
    <cellStyle name="7_4.4. 2" xfId="6994"/>
    <cellStyle name="7_4.4. 2_15" xfId="6995"/>
    <cellStyle name="7_4.4. 2_דיווחים נוספים" xfId="6996"/>
    <cellStyle name="7_4.4. 2_דיווחים נוספים_1" xfId="6997"/>
    <cellStyle name="7_4.4. 2_דיווחים נוספים_1_15" xfId="6998"/>
    <cellStyle name="7_4.4. 2_דיווחים נוספים_1_פירוט אגח תשואה מעל 10% " xfId="6999"/>
    <cellStyle name="7_4.4. 2_דיווחים נוספים_1_פירוט אגח תשואה מעל 10% _15" xfId="7000"/>
    <cellStyle name="7_4.4. 2_דיווחים נוספים_15" xfId="7001"/>
    <cellStyle name="7_4.4. 2_דיווחים נוספים_פירוט אגח תשואה מעל 10% " xfId="7002"/>
    <cellStyle name="7_4.4. 2_דיווחים נוספים_פירוט אגח תשואה מעל 10% _15" xfId="7003"/>
    <cellStyle name="7_4.4. 2_פירוט אגח תשואה מעל 10% " xfId="7004"/>
    <cellStyle name="7_4.4. 2_פירוט אגח תשואה מעל 10% _1" xfId="7005"/>
    <cellStyle name="7_4.4. 2_פירוט אגח תשואה מעל 10% _1_15" xfId="7006"/>
    <cellStyle name="7_4.4. 2_פירוט אגח תשואה מעל 10% _15" xfId="7007"/>
    <cellStyle name="7_4.4. 2_פירוט אגח תשואה מעל 10% _פירוט אגח תשואה מעל 10% " xfId="7008"/>
    <cellStyle name="7_4.4. 2_פירוט אגח תשואה מעל 10% _פירוט אגח תשואה מעל 10% _15" xfId="7009"/>
    <cellStyle name="7_4.4._15" xfId="7010"/>
    <cellStyle name="7_4.4._דיווחים נוספים" xfId="7011"/>
    <cellStyle name="7_4.4._דיווחים נוספים_15" xfId="7012"/>
    <cellStyle name="7_4.4._דיווחים נוספים_פירוט אגח תשואה מעל 10% " xfId="7013"/>
    <cellStyle name="7_4.4._דיווחים נוספים_פירוט אגח תשואה מעל 10% _15" xfId="7014"/>
    <cellStyle name="7_4.4._פירוט אגח תשואה מעל 10% " xfId="7015"/>
    <cellStyle name="7_4.4._פירוט אגח תשואה מעל 10% _1" xfId="7016"/>
    <cellStyle name="7_4.4._פירוט אגח תשואה מעל 10% _1_15" xfId="7017"/>
    <cellStyle name="7_4.4._פירוט אגח תשואה מעל 10% _15" xfId="7018"/>
    <cellStyle name="7_4.4._פירוט אגח תשואה מעל 10% _פירוט אגח תשואה מעל 10% " xfId="7019"/>
    <cellStyle name="7_4.4._פירוט אגח תשואה מעל 10% _פירוט אגח תשואה מעל 10% _15" xfId="7020"/>
    <cellStyle name="7_Anafim" xfId="7021"/>
    <cellStyle name="7_Anafim 2" xfId="7022"/>
    <cellStyle name="7_Anafim 2 2" xfId="7023"/>
    <cellStyle name="7_Anafim 2 2_15" xfId="7024"/>
    <cellStyle name="7_Anafim 2 2_דיווחים נוספים" xfId="7025"/>
    <cellStyle name="7_Anafim 2 2_דיווחים נוספים_1" xfId="7026"/>
    <cellStyle name="7_Anafim 2 2_דיווחים נוספים_1_15" xfId="7027"/>
    <cellStyle name="7_Anafim 2 2_דיווחים נוספים_1_פירוט אגח תשואה מעל 10% " xfId="7028"/>
    <cellStyle name="7_Anafim 2 2_דיווחים נוספים_1_פירוט אגח תשואה מעל 10% _15" xfId="7029"/>
    <cellStyle name="7_Anafim 2 2_דיווחים נוספים_15" xfId="7030"/>
    <cellStyle name="7_Anafim 2 2_דיווחים נוספים_פירוט אגח תשואה מעל 10% " xfId="7031"/>
    <cellStyle name="7_Anafim 2 2_דיווחים נוספים_פירוט אגח תשואה מעל 10% _15" xfId="7032"/>
    <cellStyle name="7_Anafim 2 2_פירוט אגח תשואה מעל 10% " xfId="7033"/>
    <cellStyle name="7_Anafim 2 2_פירוט אגח תשואה מעל 10% _1" xfId="7034"/>
    <cellStyle name="7_Anafim 2 2_פירוט אגח תשואה מעל 10% _1_15" xfId="7035"/>
    <cellStyle name="7_Anafim 2 2_פירוט אגח תשואה מעל 10% _15" xfId="7036"/>
    <cellStyle name="7_Anafim 2 2_פירוט אגח תשואה מעל 10% _פירוט אגח תשואה מעל 10% " xfId="7037"/>
    <cellStyle name="7_Anafim 2 2_פירוט אגח תשואה מעל 10% _פירוט אגח תשואה מעל 10% _15" xfId="7038"/>
    <cellStyle name="7_Anafim 2_15" xfId="7039"/>
    <cellStyle name="7_Anafim 2_4.4." xfId="7040"/>
    <cellStyle name="7_Anafim 2_4.4. 2" xfId="7041"/>
    <cellStyle name="7_Anafim 2_4.4. 2_15" xfId="7042"/>
    <cellStyle name="7_Anafim 2_4.4. 2_דיווחים נוספים" xfId="7043"/>
    <cellStyle name="7_Anafim 2_4.4. 2_דיווחים נוספים_1" xfId="7044"/>
    <cellStyle name="7_Anafim 2_4.4. 2_דיווחים נוספים_1_15" xfId="7045"/>
    <cellStyle name="7_Anafim 2_4.4. 2_דיווחים נוספים_1_פירוט אגח תשואה מעל 10% " xfId="7046"/>
    <cellStyle name="7_Anafim 2_4.4. 2_דיווחים נוספים_1_פירוט אגח תשואה מעל 10% _15" xfId="7047"/>
    <cellStyle name="7_Anafim 2_4.4. 2_דיווחים נוספים_15" xfId="7048"/>
    <cellStyle name="7_Anafim 2_4.4. 2_דיווחים נוספים_פירוט אגח תשואה מעל 10% " xfId="7049"/>
    <cellStyle name="7_Anafim 2_4.4. 2_דיווחים נוספים_פירוט אגח תשואה מעל 10% _15" xfId="7050"/>
    <cellStyle name="7_Anafim 2_4.4. 2_פירוט אגח תשואה מעל 10% " xfId="7051"/>
    <cellStyle name="7_Anafim 2_4.4. 2_פירוט אגח תשואה מעל 10% _1" xfId="7052"/>
    <cellStyle name="7_Anafim 2_4.4. 2_פירוט אגח תשואה מעל 10% _1_15" xfId="7053"/>
    <cellStyle name="7_Anafim 2_4.4. 2_פירוט אגח תשואה מעל 10% _15" xfId="7054"/>
    <cellStyle name="7_Anafim 2_4.4. 2_פירוט אגח תשואה מעל 10% _פירוט אגח תשואה מעל 10% " xfId="7055"/>
    <cellStyle name="7_Anafim 2_4.4. 2_פירוט אגח תשואה מעל 10% _פירוט אגח תשואה מעל 10% _15" xfId="7056"/>
    <cellStyle name="7_Anafim 2_4.4._15" xfId="7057"/>
    <cellStyle name="7_Anafim 2_4.4._דיווחים נוספים" xfId="7058"/>
    <cellStyle name="7_Anafim 2_4.4._דיווחים נוספים_15" xfId="7059"/>
    <cellStyle name="7_Anafim 2_4.4._דיווחים נוספים_פירוט אגח תשואה מעל 10% " xfId="7060"/>
    <cellStyle name="7_Anafim 2_4.4._דיווחים נוספים_פירוט אגח תשואה מעל 10% _15" xfId="7061"/>
    <cellStyle name="7_Anafim 2_4.4._פירוט אגח תשואה מעל 10% " xfId="7062"/>
    <cellStyle name="7_Anafim 2_4.4._פירוט אגח תשואה מעל 10% _1" xfId="7063"/>
    <cellStyle name="7_Anafim 2_4.4._פירוט אגח תשואה מעל 10% _1_15" xfId="7064"/>
    <cellStyle name="7_Anafim 2_4.4._פירוט אגח תשואה מעל 10% _15" xfId="7065"/>
    <cellStyle name="7_Anafim 2_4.4._פירוט אגח תשואה מעל 10% _פירוט אגח תשואה מעל 10% " xfId="7066"/>
    <cellStyle name="7_Anafim 2_4.4._פירוט אגח תשואה מעל 10% _פירוט אגח תשואה מעל 10% _15" xfId="7067"/>
    <cellStyle name="7_Anafim 2_דיווחים נוספים" xfId="7068"/>
    <cellStyle name="7_Anafim 2_דיווחים נוספים 2" xfId="7069"/>
    <cellStyle name="7_Anafim 2_דיווחים נוספים 2_15" xfId="7070"/>
    <cellStyle name="7_Anafim 2_דיווחים נוספים 2_דיווחים נוספים" xfId="7071"/>
    <cellStyle name="7_Anafim 2_דיווחים נוספים 2_דיווחים נוספים_1" xfId="7072"/>
    <cellStyle name="7_Anafim 2_דיווחים נוספים 2_דיווחים נוספים_1_15" xfId="7073"/>
    <cellStyle name="7_Anafim 2_דיווחים נוספים 2_דיווחים נוספים_1_פירוט אגח תשואה מעל 10% " xfId="7074"/>
    <cellStyle name="7_Anafim 2_דיווחים נוספים 2_דיווחים נוספים_1_פירוט אגח תשואה מעל 10% _15" xfId="7075"/>
    <cellStyle name="7_Anafim 2_דיווחים נוספים 2_דיווחים נוספים_15" xfId="7076"/>
    <cellStyle name="7_Anafim 2_דיווחים נוספים 2_דיווחים נוספים_פירוט אגח תשואה מעל 10% " xfId="7077"/>
    <cellStyle name="7_Anafim 2_דיווחים נוספים 2_דיווחים נוספים_פירוט אגח תשואה מעל 10% _15" xfId="7078"/>
    <cellStyle name="7_Anafim 2_דיווחים נוספים 2_פירוט אגח תשואה מעל 10% " xfId="7079"/>
    <cellStyle name="7_Anafim 2_דיווחים נוספים 2_פירוט אגח תשואה מעל 10% _1" xfId="7080"/>
    <cellStyle name="7_Anafim 2_דיווחים נוספים 2_פירוט אגח תשואה מעל 10% _1_15" xfId="7081"/>
    <cellStyle name="7_Anafim 2_דיווחים נוספים 2_פירוט אגח תשואה מעל 10% _15" xfId="7082"/>
    <cellStyle name="7_Anafim 2_דיווחים נוספים 2_פירוט אגח תשואה מעל 10% _פירוט אגח תשואה מעל 10% " xfId="7083"/>
    <cellStyle name="7_Anafim 2_דיווחים נוספים 2_פירוט אגח תשואה מעל 10% _פירוט אגח תשואה מעל 10% _15" xfId="7084"/>
    <cellStyle name="7_Anafim 2_דיווחים נוספים_1" xfId="7085"/>
    <cellStyle name="7_Anafim 2_דיווחים נוספים_1 2" xfId="7086"/>
    <cellStyle name="7_Anafim 2_דיווחים נוספים_1 2_15" xfId="7087"/>
    <cellStyle name="7_Anafim 2_דיווחים נוספים_1 2_דיווחים נוספים" xfId="7088"/>
    <cellStyle name="7_Anafim 2_דיווחים נוספים_1 2_דיווחים נוספים_1" xfId="7089"/>
    <cellStyle name="7_Anafim 2_דיווחים נוספים_1 2_דיווחים נוספים_1_15" xfId="7090"/>
    <cellStyle name="7_Anafim 2_דיווחים נוספים_1 2_דיווחים נוספים_1_פירוט אגח תשואה מעל 10% " xfId="7091"/>
    <cellStyle name="7_Anafim 2_דיווחים נוספים_1 2_דיווחים נוספים_1_פירוט אגח תשואה מעל 10% _15" xfId="7092"/>
    <cellStyle name="7_Anafim 2_דיווחים נוספים_1 2_דיווחים נוספים_15" xfId="7093"/>
    <cellStyle name="7_Anafim 2_דיווחים נוספים_1 2_דיווחים נוספים_פירוט אגח תשואה מעל 10% " xfId="7094"/>
    <cellStyle name="7_Anafim 2_דיווחים נוספים_1 2_דיווחים נוספים_פירוט אגח תשואה מעל 10% _15" xfId="7095"/>
    <cellStyle name="7_Anafim 2_דיווחים נוספים_1 2_פירוט אגח תשואה מעל 10% " xfId="7096"/>
    <cellStyle name="7_Anafim 2_דיווחים נוספים_1 2_פירוט אגח תשואה מעל 10% _1" xfId="7097"/>
    <cellStyle name="7_Anafim 2_דיווחים נוספים_1 2_פירוט אגח תשואה מעל 10% _1_15" xfId="7098"/>
    <cellStyle name="7_Anafim 2_דיווחים נוספים_1 2_פירוט אגח תשואה מעל 10% _15" xfId="7099"/>
    <cellStyle name="7_Anafim 2_דיווחים נוספים_1 2_פירוט אגח תשואה מעל 10% _פירוט אגח תשואה מעל 10% " xfId="7100"/>
    <cellStyle name="7_Anafim 2_דיווחים נוספים_1 2_פירוט אגח תשואה מעל 10% _פירוט אגח תשואה מעל 10% _15" xfId="7101"/>
    <cellStyle name="7_Anafim 2_דיווחים נוספים_1_15" xfId="7102"/>
    <cellStyle name="7_Anafim 2_דיווחים נוספים_1_4.4." xfId="7103"/>
    <cellStyle name="7_Anafim 2_דיווחים נוספים_1_4.4. 2" xfId="7104"/>
    <cellStyle name="7_Anafim 2_דיווחים נוספים_1_4.4. 2_15" xfId="7105"/>
    <cellStyle name="7_Anafim 2_דיווחים נוספים_1_4.4. 2_דיווחים נוספים" xfId="7106"/>
    <cellStyle name="7_Anafim 2_דיווחים נוספים_1_4.4. 2_דיווחים נוספים_1" xfId="7107"/>
    <cellStyle name="7_Anafim 2_דיווחים נוספים_1_4.4. 2_דיווחים נוספים_1_15" xfId="7108"/>
    <cellStyle name="7_Anafim 2_דיווחים נוספים_1_4.4. 2_דיווחים נוספים_1_פירוט אגח תשואה מעל 10% " xfId="7109"/>
    <cellStyle name="7_Anafim 2_דיווחים נוספים_1_4.4. 2_דיווחים נוספים_1_פירוט אגח תשואה מעל 10% _15" xfId="7110"/>
    <cellStyle name="7_Anafim 2_דיווחים נוספים_1_4.4. 2_דיווחים נוספים_15" xfId="7111"/>
    <cellStyle name="7_Anafim 2_דיווחים נוספים_1_4.4. 2_דיווחים נוספים_פירוט אגח תשואה מעל 10% " xfId="7112"/>
    <cellStyle name="7_Anafim 2_דיווחים נוספים_1_4.4. 2_דיווחים נוספים_פירוט אגח תשואה מעל 10% _15" xfId="7113"/>
    <cellStyle name="7_Anafim 2_דיווחים נוספים_1_4.4. 2_פירוט אגח תשואה מעל 10% " xfId="7114"/>
    <cellStyle name="7_Anafim 2_דיווחים נוספים_1_4.4. 2_פירוט אגח תשואה מעל 10% _1" xfId="7115"/>
    <cellStyle name="7_Anafim 2_דיווחים נוספים_1_4.4. 2_פירוט אגח תשואה מעל 10% _1_15" xfId="7116"/>
    <cellStyle name="7_Anafim 2_דיווחים נוספים_1_4.4. 2_פירוט אגח תשואה מעל 10% _15" xfId="7117"/>
    <cellStyle name="7_Anafim 2_דיווחים נוספים_1_4.4. 2_פירוט אגח תשואה מעל 10% _פירוט אגח תשואה מעל 10% " xfId="7118"/>
    <cellStyle name="7_Anafim 2_דיווחים נוספים_1_4.4. 2_פירוט אגח תשואה מעל 10% _פירוט אגח תשואה מעל 10% _15" xfId="7119"/>
    <cellStyle name="7_Anafim 2_דיווחים נוספים_1_4.4._15" xfId="7120"/>
    <cellStyle name="7_Anafim 2_דיווחים נוספים_1_4.4._דיווחים נוספים" xfId="7121"/>
    <cellStyle name="7_Anafim 2_דיווחים נוספים_1_4.4._דיווחים נוספים_15" xfId="7122"/>
    <cellStyle name="7_Anafim 2_דיווחים נוספים_1_4.4._דיווחים נוספים_פירוט אגח תשואה מעל 10% " xfId="7123"/>
    <cellStyle name="7_Anafim 2_דיווחים נוספים_1_4.4._דיווחים נוספים_פירוט אגח תשואה מעל 10% _15" xfId="7124"/>
    <cellStyle name="7_Anafim 2_דיווחים נוספים_1_4.4._פירוט אגח תשואה מעל 10% " xfId="7125"/>
    <cellStyle name="7_Anafim 2_דיווחים נוספים_1_4.4._פירוט אגח תשואה מעל 10% _1" xfId="7126"/>
    <cellStyle name="7_Anafim 2_דיווחים נוספים_1_4.4._פירוט אגח תשואה מעל 10% _1_15" xfId="7127"/>
    <cellStyle name="7_Anafim 2_דיווחים נוספים_1_4.4._פירוט אגח תשואה מעל 10% _15" xfId="7128"/>
    <cellStyle name="7_Anafim 2_דיווחים נוספים_1_4.4._פירוט אגח תשואה מעל 10% _פירוט אגח תשואה מעל 10% " xfId="7129"/>
    <cellStyle name="7_Anafim 2_דיווחים נוספים_1_4.4._פירוט אגח תשואה מעל 10% _פירוט אגח תשואה מעל 10% _15" xfId="7130"/>
    <cellStyle name="7_Anafim 2_דיווחים נוספים_1_דיווחים נוספים" xfId="7131"/>
    <cellStyle name="7_Anafim 2_דיווחים נוספים_1_דיווחים נוספים_15" xfId="7132"/>
    <cellStyle name="7_Anafim 2_דיווחים נוספים_1_דיווחים נוספים_פירוט אגח תשואה מעל 10% " xfId="7133"/>
    <cellStyle name="7_Anafim 2_דיווחים נוספים_1_דיווחים נוספים_פירוט אגח תשואה מעל 10% _15" xfId="7134"/>
    <cellStyle name="7_Anafim 2_דיווחים נוספים_1_פירוט אגח תשואה מעל 10% " xfId="7135"/>
    <cellStyle name="7_Anafim 2_דיווחים נוספים_1_פירוט אגח תשואה מעל 10% _1" xfId="7136"/>
    <cellStyle name="7_Anafim 2_דיווחים נוספים_1_פירוט אגח תשואה מעל 10% _1_15" xfId="7137"/>
    <cellStyle name="7_Anafim 2_דיווחים נוספים_1_פירוט אגח תשואה מעל 10% _15" xfId="7138"/>
    <cellStyle name="7_Anafim 2_דיווחים נוספים_1_פירוט אגח תשואה מעל 10% _פירוט אגח תשואה מעל 10% " xfId="7139"/>
    <cellStyle name="7_Anafim 2_דיווחים נוספים_1_פירוט אגח תשואה מעל 10% _פירוט אגח תשואה מעל 10% _15" xfId="7140"/>
    <cellStyle name="7_Anafim 2_דיווחים נוספים_15" xfId="7141"/>
    <cellStyle name="7_Anafim 2_דיווחים נוספים_2" xfId="7142"/>
    <cellStyle name="7_Anafim 2_דיווחים נוספים_2_15" xfId="7143"/>
    <cellStyle name="7_Anafim 2_דיווחים נוספים_2_פירוט אגח תשואה מעל 10% " xfId="7144"/>
    <cellStyle name="7_Anafim 2_דיווחים נוספים_2_פירוט אגח תשואה מעל 10% _15" xfId="7145"/>
    <cellStyle name="7_Anafim 2_דיווחים נוספים_4.4." xfId="7146"/>
    <cellStyle name="7_Anafim 2_דיווחים נוספים_4.4. 2" xfId="7147"/>
    <cellStyle name="7_Anafim 2_דיווחים נוספים_4.4. 2_15" xfId="7148"/>
    <cellStyle name="7_Anafim 2_דיווחים נוספים_4.4. 2_דיווחים נוספים" xfId="7149"/>
    <cellStyle name="7_Anafim 2_דיווחים נוספים_4.4. 2_דיווחים נוספים_1" xfId="7150"/>
    <cellStyle name="7_Anafim 2_דיווחים נוספים_4.4. 2_דיווחים נוספים_1_15" xfId="7151"/>
    <cellStyle name="7_Anafim 2_דיווחים נוספים_4.4. 2_דיווחים נוספים_1_פירוט אגח תשואה מעל 10% " xfId="7152"/>
    <cellStyle name="7_Anafim 2_דיווחים נוספים_4.4. 2_דיווחים נוספים_1_פירוט אגח תשואה מעל 10% _15" xfId="7153"/>
    <cellStyle name="7_Anafim 2_דיווחים נוספים_4.4. 2_דיווחים נוספים_15" xfId="7154"/>
    <cellStyle name="7_Anafim 2_דיווחים נוספים_4.4. 2_דיווחים נוספים_פירוט אגח תשואה מעל 10% " xfId="7155"/>
    <cellStyle name="7_Anafim 2_דיווחים נוספים_4.4. 2_דיווחים נוספים_פירוט אגח תשואה מעל 10% _15" xfId="7156"/>
    <cellStyle name="7_Anafim 2_דיווחים נוספים_4.4. 2_פירוט אגח תשואה מעל 10% " xfId="7157"/>
    <cellStyle name="7_Anafim 2_דיווחים נוספים_4.4. 2_פירוט אגח תשואה מעל 10% _1" xfId="7158"/>
    <cellStyle name="7_Anafim 2_דיווחים נוספים_4.4. 2_פירוט אגח תשואה מעל 10% _1_15" xfId="7159"/>
    <cellStyle name="7_Anafim 2_דיווחים נוספים_4.4. 2_פירוט אגח תשואה מעל 10% _15" xfId="7160"/>
    <cellStyle name="7_Anafim 2_דיווחים נוספים_4.4. 2_פירוט אגח תשואה מעל 10% _פירוט אגח תשואה מעל 10% " xfId="7161"/>
    <cellStyle name="7_Anafim 2_דיווחים נוספים_4.4. 2_פירוט אגח תשואה מעל 10% _פירוט אגח תשואה מעל 10% _15" xfId="7162"/>
    <cellStyle name="7_Anafim 2_דיווחים נוספים_4.4._15" xfId="7163"/>
    <cellStyle name="7_Anafim 2_דיווחים נוספים_4.4._דיווחים נוספים" xfId="7164"/>
    <cellStyle name="7_Anafim 2_דיווחים נוספים_4.4._דיווחים נוספים_15" xfId="7165"/>
    <cellStyle name="7_Anafim 2_דיווחים נוספים_4.4._דיווחים נוספים_פירוט אגח תשואה מעל 10% " xfId="7166"/>
    <cellStyle name="7_Anafim 2_דיווחים נוספים_4.4._דיווחים נוספים_פירוט אגח תשואה מעל 10% _15" xfId="7167"/>
    <cellStyle name="7_Anafim 2_דיווחים נוספים_4.4._פירוט אגח תשואה מעל 10% " xfId="7168"/>
    <cellStyle name="7_Anafim 2_דיווחים נוספים_4.4._פירוט אגח תשואה מעל 10% _1" xfId="7169"/>
    <cellStyle name="7_Anafim 2_דיווחים נוספים_4.4._פירוט אגח תשואה מעל 10% _1_15" xfId="7170"/>
    <cellStyle name="7_Anafim 2_דיווחים נוספים_4.4._פירוט אגח תשואה מעל 10% _15" xfId="7171"/>
    <cellStyle name="7_Anafim 2_דיווחים נוספים_4.4._פירוט אגח תשואה מעל 10% _פירוט אגח תשואה מעל 10% " xfId="7172"/>
    <cellStyle name="7_Anafim 2_דיווחים נוספים_4.4._פירוט אגח תשואה מעל 10% _פירוט אגח תשואה מעל 10% _15" xfId="7173"/>
    <cellStyle name="7_Anafim 2_דיווחים נוספים_דיווחים נוספים" xfId="7174"/>
    <cellStyle name="7_Anafim 2_דיווחים נוספים_דיווחים נוספים 2" xfId="7175"/>
    <cellStyle name="7_Anafim 2_דיווחים נוספים_דיווחים נוספים 2_15" xfId="7176"/>
    <cellStyle name="7_Anafim 2_דיווחים נוספים_דיווחים נוספים 2_דיווחים נוספים" xfId="7177"/>
    <cellStyle name="7_Anafim 2_דיווחים נוספים_דיווחים נוספים 2_דיווחים נוספים_1" xfId="7178"/>
    <cellStyle name="7_Anafim 2_דיווחים נוספים_דיווחים נוספים 2_דיווחים נוספים_1_15" xfId="7179"/>
    <cellStyle name="7_Anafim 2_דיווחים נוספים_דיווחים נוספים 2_דיווחים נוספים_1_פירוט אגח תשואה מעל 10% " xfId="7180"/>
    <cellStyle name="7_Anafim 2_דיווחים נוספים_דיווחים נוספים 2_דיווחים נוספים_1_פירוט אגח תשואה מעל 10% _15" xfId="7181"/>
    <cellStyle name="7_Anafim 2_דיווחים נוספים_דיווחים נוספים 2_דיווחים נוספים_15" xfId="7182"/>
    <cellStyle name="7_Anafim 2_דיווחים נוספים_דיווחים נוספים 2_דיווחים נוספים_פירוט אגח תשואה מעל 10% " xfId="7183"/>
    <cellStyle name="7_Anafim 2_דיווחים נוספים_דיווחים נוספים 2_דיווחים נוספים_פירוט אגח תשואה מעל 10% _15" xfId="7184"/>
    <cellStyle name="7_Anafim 2_דיווחים נוספים_דיווחים נוספים 2_פירוט אגח תשואה מעל 10% " xfId="7185"/>
    <cellStyle name="7_Anafim 2_דיווחים נוספים_דיווחים נוספים 2_פירוט אגח תשואה מעל 10% _1" xfId="7186"/>
    <cellStyle name="7_Anafim 2_דיווחים נוספים_דיווחים נוספים 2_פירוט אגח תשואה מעל 10% _1_15" xfId="7187"/>
    <cellStyle name="7_Anafim 2_דיווחים נוספים_דיווחים נוספים 2_פירוט אגח תשואה מעל 10% _15" xfId="7188"/>
    <cellStyle name="7_Anafim 2_דיווחים נוספים_דיווחים נוספים 2_פירוט אגח תשואה מעל 10% _פירוט אגח תשואה מעל 10% " xfId="7189"/>
    <cellStyle name="7_Anafim 2_דיווחים נוספים_דיווחים נוספים 2_פירוט אגח תשואה מעל 10% _פירוט אגח תשואה מעל 10% _15" xfId="7190"/>
    <cellStyle name="7_Anafim 2_דיווחים נוספים_דיווחים נוספים_1" xfId="7191"/>
    <cellStyle name="7_Anafim 2_דיווחים נוספים_דיווחים נוספים_1_15" xfId="7192"/>
    <cellStyle name="7_Anafim 2_דיווחים נוספים_דיווחים נוספים_1_פירוט אגח תשואה מעל 10% " xfId="7193"/>
    <cellStyle name="7_Anafim 2_דיווחים נוספים_דיווחים נוספים_1_פירוט אגח תשואה מעל 10% _15" xfId="7194"/>
    <cellStyle name="7_Anafim 2_דיווחים נוספים_דיווחים נוספים_15" xfId="7195"/>
    <cellStyle name="7_Anafim 2_דיווחים נוספים_דיווחים נוספים_4.4." xfId="7196"/>
    <cellStyle name="7_Anafim 2_דיווחים נוספים_דיווחים נוספים_4.4. 2" xfId="7197"/>
    <cellStyle name="7_Anafim 2_דיווחים נוספים_דיווחים נוספים_4.4. 2_15" xfId="7198"/>
    <cellStyle name="7_Anafim 2_דיווחים נוספים_דיווחים נוספים_4.4. 2_דיווחים נוספים" xfId="7199"/>
    <cellStyle name="7_Anafim 2_דיווחים נוספים_דיווחים נוספים_4.4. 2_דיווחים נוספים_1" xfId="7200"/>
    <cellStyle name="7_Anafim 2_דיווחים נוספים_דיווחים נוספים_4.4. 2_דיווחים נוספים_1_15" xfId="7201"/>
    <cellStyle name="7_Anafim 2_דיווחים נוספים_דיווחים נוספים_4.4. 2_דיווחים נוספים_1_פירוט אגח תשואה מעל 10% " xfId="7202"/>
    <cellStyle name="7_Anafim 2_דיווחים נוספים_דיווחים נוספים_4.4. 2_דיווחים נוספים_1_פירוט אגח תשואה מעל 10% _15" xfId="7203"/>
    <cellStyle name="7_Anafim 2_דיווחים נוספים_דיווחים נוספים_4.4. 2_דיווחים נוספים_15" xfId="7204"/>
    <cellStyle name="7_Anafim 2_דיווחים נוספים_דיווחים נוספים_4.4. 2_דיווחים נוספים_פירוט אגח תשואה מעל 10% " xfId="7205"/>
    <cellStyle name="7_Anafim 2_דיווחים נוספים_דיווחים נוספים_4.4. 2_דיווחים נוספים_פירוט אגח תשואה מעל 10% _15" xfId="7206"/>
    <cellStyle name="7_Anafim 2_דיווחים נוספים_דיווחים נוספים_4.4. 2_פירוט אגח תשואה מעל 10% " xfId="7207"/>
    <cellStyle name="7_Anafim 2_דיווחים נוספים_דיווחים נוספים_4.4. 2_פירוט אגח תשואה מעל 10% _1" xfId="7208"/>
    <cellStyle name="7_Anafim 2_דיווחים נוספים_דיווחים נוספים_4.4. 2_פירוט אגח תשואה מעל 10% _1_15" xfId="7209"/>
    <cellStyle name="7_Anafim 2_דיווחים נוספים_דיווחים נוספים_4.4. 2_פירוט אגח תשואה מעל 10% _15" xfId="7210"/>
    <cellStyle name="7_Anafim 2_דיווחים נוספים_דיווחים נוספים_4.4. 2_פירוט אגח תשואה מעל 10% _פירוט אגח תשואה מעל 10% " xfId="7211"/>
    <cellStyle name="7_Anafim 2_דיווחים נוספים_דיווחים נוספים_4.4. 2_פירוט אגח תשואה מעל 10% _פירוט אגח תשואה מעל 10% _15" xfId="7212"/>
    <cellStyle name="7_Anafim 2_דיווחים נוספים_דיווחים נוספים_4.4._15" xfId="7213"/>
    <cellStyle name="7_Anafim 2_דיווחים נוספים_דיווחים נוספים_4.4._דיווחים נוספים" xfId="7214"/>
    <cellStyle name="7_Anafim 2_דיווחים נוספים_דיווחים נוספים_4.4._דיווחים נוספים_15" xfId="7215"/>
    <cellStyle name="7_Anafim 2_דיווחים נוספים_דיווחים נוספים_4.4._דיווחים נוספים_פירוט אגח תשואה מעל 10% " xfId="7216"/>
    <cellStyle name="7_Anafim 2_דיווחים נוספים_דיווחים נוספים_4.4._דיווחים נוספים_פירוט אגח תשואה מעל 10% _15" xfId="7217"/>
    <cellStyle name="7_Anafim 2_דיווחים נוספים_דיווחים נוספים_4.4._פירוט אגח תשואה מעל 10% " xfId="7218"/>
    <cellStyle name="7_Anafim 2_דיווחים נוספים_דיווחים נוספים_4.4._פירוט אגח תשואה מעל 10% _1" xfId="7219"/>
    <cellStyle name="7_Anafim 2_דיווחים נוספים_דיווחים נוספים_4.4._פירוט אגח תשואה מעל 10% _1_15" xfId="7220"/>
    <cellStyle name="7_Anafim 2_דיווחים נוספים_דיווחים נוספים_4.4._פירוט אגח תשואה מעל 10% _15" xfId="7221"/>
    <cellStyle name="7_Anafim 2_דיווחים נוספים_דיווחים נוספים_4.4._פירוט אגח תשואה מעל 10% _פירוט אגח תשואה מעל 10% " xfId="7222"/>
    <cellStyle name="7_Anafim 2_דיווחים נוספים_דיווחים נוספים_4.4._פירוט אגח תשואה מעל 10% _פירוט אגח תשואה מעל 10% _15" xfId="7223"/>
    <cellStyle name="7_Anafim 2_דיווחים נוספים_דיווחים נוספים_דיווחים נוספים" xfId="7224"/>
    <cellStyle name="7_Anafim 2_דיווחים נוספים_דיווחים נוספים_דיווחים נוספים_15" xfId="7225"/>
    <cellStyle name="7_Anafim 2_דיווחים נוספים_דיווחים נוספים_דיווחים נוספים_פירוט אגח תשואה מעל 10% " xfId="7226"/>
    <cellStyle name="7_Anafim 2_דיווחים נוספים_דיווחים נוספים_דיווחים נוספים_פירוט אגח תשואה מעל 10% _15" xfId="7227"/>
    <cellStyle name="7_Anafim 2_דיווחים נוספים_דיווחים נוספים_פירוט אגח תשואה מעל 10% " xfId="7228"/>
    <cellStyle name="7_Anafim 2_דיווחים נוספים_דיווחים נוספים_פירוט אגח תשואה מעל 10% _1" xfId="7229"/>
    <cellStyle name="7_Anafim 2_דיווחים נוספים_דיווחים נוספים_פירוט אגח תשואה מעל 10% _1_15" xfId="7230"/>
    <cellStyle name="7_Anafim 2_דיווחים נוספים_דיווחים נוספים_פירוט אגח תשואה מעל 10% _15" xfId="7231"/>
    <cellStyle name="7_Anafim 2_דיווחים נוספים_דיווחים נוספים_פירוט אגח תשואה מעל 10% _פירוט אגח תשואה מעל 10% " xfId="7232"/>
    <cellStyle name="7_Anafim 2_דיווחים נוספים_דיווחים נוספים_פירוט אגח תשואה מעל 10% _פירוט אגח תשואה מעל 10% _15" xfId="7233"/>
    <cellStyle name="7_Anafim 2_דיווחים נוספים_פירוט אגח תשואה מעל 10% " xfId="7234"/>
    <cellStyle name="7_Anafim 2_דיווחים נוספים_פירוט אגח תשואה מעל 10% _1" xfId="7235"/>
    <cellStyle name="7_Anafim 2_דיווחים נוספים_פירוט אגח תשואה מעל 10% _1_15" xfId="7236"/>
    <cellStyle name="7_Anafim 2_דיווחים נוספים_פירוט אגח תשואה מעל 10% _15" xfId="7237"/>
    <cellStyle name="7_Anafim 2_דיווחים נוספים_פירוט אגח תשואה מעל 10% _פירוט אגח תשואה מעל 10% " xfId="7238"/>
    <cellStyle name="7_Anafim 2_דיווחים נוספים_פירוט אגח תשואה מעל 10% _פירוט אגח תשואה מעל 10% _15" xfId="7239"/>
    <cellStyle name="7_Anafim 2_עסקאות שאושרו וטרם בוצעו  " xfId="7240"/>
    <cellStyle name="7_Anafim 2_עסקאות שאושרו וטרם בוצעו   2" xfId="7241"/>
    <cellStyle name="7_Anafim 2_עסקאות שאושרו וטרם בוצעו   2_15" xfId="7242"/>
    <cellStyle name="7_Anafim 2_עסקאות שאושרו וטרם בוצעו   2_דיווחים נוספים" xfId="7243"/>
    <cellStyle name="7_Anafim 2_עסקאות שאושרו וטרם בוצעו   2_דיווחים נוספים_1" xfId="7244"/>
    <cellStyle name="7_Anafim 2_עסקאות שאושרו וטרם בוצעו   2_דיווחים נוספים_1_15" xfId="7245"/>
    <cellStyle name="7_Anafim 2_עסקאות שאושרו וטרם בוצעו   2_דיווחים נוספים_1_פירוט אגח תשואה מעל 10% " xfId="7246"/>
    <cellStyle name="7_Anafim 2_עסקאות שאושרו וטרם בוצעו   2_דיווחים נוספים_1_פירוט אגח תשואה מעל 10% _15" xfId="7247"/>
    <cellStyle name="7_Anafim 2_עסקאות שאושרו וטרם בוצעו   2_דיווחים נוספים_15" xfId="7248"/>
    <cellStyle name="7_Anafim 2_עסקאות שאושרו וטרם בוצעו   2_דיווחים נוספים_פירוט אגח תשואה מעל 10% " xfId="7249"/>
    <cellStyle name="7_Anafim 2_עסקאות שאושרו וטרם בוצעו   2_דיווחים נוספים_פירוט אגח תשואה מעל 10% _15" xfId="7250"/>
    <cellStyle name="7_Anafim 2_עסקאות שאושרו וטרם בוצעו   2_פירוט אגח תשואה מעל 10% " xfId="7251"/>
    <cellStyle name="7_Anafim 2_עסקאות שאושרו וטרם בוצעו   2_פירוט אגח תשואה מעל 10% _1" xfId="7252"/>
    <cellStyle name="7_Anafim 2_עסקאות שאושרו וטרם בוצעו   2_פירוט אגח תשואה מעל 10% _1_15" xfId="7253"/>
    <cellStyle name="7_Anafim 2_עסקאות שאושרו וטרם בוצעו   2_פירוט אגח תשואה מעל 10% _15" xfId="7254"/>
    <cellStyle name="7_Anafim 2_עסקאות שאושרו וטרם בוצעו   2_פירוט אגח תשואה מעל 10% _פירוט אגח תשואה מעל 10% " xfId="7255"/>
    <cellStyle name="7_Anafim 2_עסקאות שאושרו וטרם בוצעו   2_פירוט אגח תשואה מעל 10% _פירוט אגח תשואה מעל 10% _15" xfId="7256"/>
    <cellStyle name="7_Anafim 2_עסקאות שאושרו וטרם בוצעו  _15" xfId="7257"/>
    <cellStyle name="7_Anafim 2_עסקאות שאושרו וטרם בוצעו  _דיווחים נוספים" xfId="7258"/>
    <cellStyle name="7_Anafim 2_עסקאות שאושרו וטרם בוצעו  _דיווחים נוספים_15" xfId="7259"/>
    <cellStyle name="7_Anafim 2_עסקאות שאושרו וטרם בוצעו  _דיווחים נוספים_פירוט אגח תשואה מעל 10% " xfId="7260"/>
    <cellStyle name="7_Anafim 2_עסקאות שאושרו וטרם בוצעו  _דיווחים נוספים_פירוט אגח תשואה מעל 10% _15" xfId="7261"/>
    <cellStyle name="7_Anafim 2_עסקאות שאושרו וטרם בוצעו  _פירוט אגח תשואה מעל 10% " xfId="7262"/>
    <cellStyle name="7_Anafim 2_עסקאות שאושרו וטרם בוצעו  _פירוט אגח תשואה מעל 10% _1" xfId="7263"/>
    <cellStyle name="7_Anafim 2_עסקאות שאושרו וטרם בוצעו  _פירוט אגח תשואה מעל 10% _1_15" xfId="7264"/>
    <cellStyle name="7_Anafim 2_עסקאות שאושרו וטרם בוצעו  _פירוט אגח תשואה מעל 10% _15" xfId="7265"/>
    <cellStyle name="7_Anafim 2_עסקאות שאושרו וטרם בוצעו  _פירוט אגח תשואה מעל 10% _פירוט אגח תשואה מעל 10% " xfId="7266"/>
    <cellStyle name="7_Anafim 2_עסקאות שאושרו וטרם בוצעו  _פירוט אגח תשואה מעל 10% _פירוט אגח תשואה מעל 10% _15" xfId="7267"/>
    <cellStyle name="7_Anafim 2_פירוט אגח תשואה מעל 10% " xfId="7268"/>
    <cellStyle name="7_Anafim 2_פירוט אגח תשואה מעל 10%  2" xfId="7269"/>
    <cellStyle name="7_Anafim 2_פירוט אגח תשואה מעל 10%  2_15" xfId="7270"/>
    <cellStyle name="7_Anafim 2_פירוט אגח תשואה מעל 10%  2_דיווחים נוספים" xfId="7271"/>
    <cellStyle name="7_Anafim 2_פירוט אגח תשואה מעל 10%  2_דיווחים נוספים_1" xfId="7272"/>
    <cellStyle name="7_Anafim 2_פירוט אגח תשואה מעל 10%  2_דיווחים נוספים_1_15" xfId="7273"/>
    <cellStyle name="7_Anafim 2_פירוט אגח תשואה מעל 10%  2_דיווחים נוספים_1_פירוט אגח תשואה מעל 10% " xfId="7274"/>
    <cellStyle name="7_Anafim 2_פירוט אגח תשואה מעל 10%  2_דיווחים נוספים_1_פירוט אגח תשואה מעל 10% _15" xfId="7275"/>
    <cellStyle name="7_Anafim 2_פירוט אגח תשואה מעל 10%  2_דיווחים נוספים_15" xfId="7276"/>
    <cellStyle name="7_Anafim 2_פירוט אגח תשואה מעל 10%  2_דיווחים נוספים_פירוט אגח תשואה מעל 10% " xfId="7277"/>
    <cellStyle name="7_Anafim 2_פירוט אגח תשואה מעל 10%  2_דיווחים נוספים_פירוט אגח תשואה מעל 10% _15" xfId="7278"/>
    <cellStyle name="7_Anafim 2_פירוט אגח תשואה מעל 10%  2_פירוט אגח תשואה מעל 10% " xfId="7279"/>
    <cellStyle name="7_Anafim 2_פירוט אגח תשואה מעל 10%  2_פירוט אגח תשואה מעל 10% _1" xfId="7280"/>
    <cellStyle name="7_Anafim 2_פירוט אגח תשואה מעל 10%  2_פירוט אגח תשואה מעל 10% _1_15" xfId="7281"/>
    <cellStyle name="7_Anafim 2_פירוט אגח תשואה מעל 10%  2_פירוט אגח תשואה מעל 10% _15" xfId="7282"/>
    <cellStyle name="7_Anafim 2_פירוט אגח תשואה מעל 10%  2_פירוט אגח תשואה מעל 10% _פירוט אגח תשואה מעל 10% " xfId="7283"/>
    <cellStyle name="7_Anafim 2_פירוט אגח תשואה מעל 10%  2_פירוט אגח תשואה מעל 10% _פירוט אגח תשואה מעל 10% _15" xfId="7284"/>
    <cellStyle name="7_Anafim 2_פירוט אגח תשואה מעל 10% _1" xfId="7285"/>
    <cellStyle name="7_Anafim 2_פירוט אגח תשואה מעל 10% _1_15" xfId="7286"/>
    <cellStyle name="7_Anafim 2_פירוט אגח תשואה מעל 10% _1_פירוט אגח תשואה מעל 10% " xfId="7287"/>
    <cellStyle name="7_Anafim 2_פירוט אגח תשואה מעל 10% _1_פירוט אגח תשואה מעל 10% _15" xfId="7288"/>
    <cellStyle name="7_Anafim 2_פירוט אגח תשואה מעל 10% _15" xfId="7289"/>
    <cellStyle name="7_Anafim 2_פירוט אגח תשואה מעל 10% _2" xfId="7290"/>
    <cellStyle name="7_Anafim 2_פירוט אגח תשואה מעל 10% _2_15" xfId="7291"/>
    <cellStyle name="7_Anafim 2_פירוט אגח תשואה מעל 10% _4.4." xfId="7292"/>
    <cellStyle name="7_Anafim 2_פירוט אגח תשואה מעל 10% _4.4. 2" xfId="7293"/>
    <cellStyle name="7_Anafim 2_פירוט אגח תשואה מעל 10% _4.4. 2_15" xfId="7294"/>
    <cellStyle name="7_Anafim 2_פירוט אגח תשואה מעל 10% _4.4. 2_דיווחים נוספים" xfId="7295"/>
    <cellStyle name="7_Anafim 2_פירוט אגח תשואה מעל 10% _4.4. 2_דיווחים נוספים_1" xfId="7296"/>
    <cellStyle name="7_Anafim 2_פירוט אגח תשואה מעל 10% _4.4. 2_דיווחים נוספים_1_15" xfId="7297"/>
    <cellStyle name="7_Anafim 2_פירוט אגח תשואה מעל 10% _4.4. 2_דיווחים נוספים_1_פירוט אגח תשואה מעל 10% " xfId="7298"/>
    <cellStyle name="7_Anafim 2_פירוט אגח תשואה מעל 10% _4.4. 2_דיווחים נוספים_1_פירוט אגח תשואה מעל 10% _15" xfId="7299"/>
    <cellStyle name="7_Anafim 2_פירוט אגח תשואה מעל 10% _4.4. 2_דיווחים נוספים_15" xfId="7300"/>
    <cellStyle name="7_Anafim 2_פירוט אגח תשואה מעל 10% _4.4. 2_דיווחים נוספים_פירוט אגח תשואה מעל 10% " xfId="7301"/>
    <cellStyle name="7_Anafim 2_פירוט אגח תשואה מעל 10% _4.4. 2_דיווחים נוספים_פירוט אגח תשואה מעל 10% _15" xfId="7302"/>
    <cellStyle name="7_Anafim 2_פירוט אגח תשואה מעל 10% _4.4. 2_פירוט אגח תשואה מעל 10% " xfId="7303"/>
    <cellStyle name="7_Anafim 2_פירוט אגח תשואה מעל 10% _4.4. 2_פירוט אגח תשואה מעל 10% _1" xfId="7304"/>
    <cellStyle name="7_Anafim 2_פירוט אגח תשואה מעל 10% _4.4. 2_פירוט אגח תשואה מעל 10% _1_15" xfId="7305"/>
    <cellStyle name="7_Anafim 2_פירוט אגח תשואה מעל 10% _4.4. 2_פירוט אגח תשואה מעל 10% _15" xfId="7306"/>
    <cellStyle name="7_Anafim 2_פירוט אגח תשואה מעל 10% _4.4. 2_פירוט אגח תשואה מעל 10% _פירוט אגח תשואה מעל 10% " xfId="7307"/>
    <cellStyle name="7_Anafim 2_פירוט אגח תשואה מעל 10% _4.4. 2_פירוט אגח תשואה מעל 10% _פירוט אגח תשואה מעל 10% _15" xfId="7308"/>
    <cellStyle name="7_Anafim 2_פירוט אגח תשואה מעל 10% _4.4._15" xfId="7309"/>
    <cellStyle name="7_Anafim 2_פירוט אגח תשואה מעל 10% _4.4._דיווחים נוספים" xfId="7310"/>
    <cellStyle name="7_Anafim 2_פירוט אגח תשואה מעל 10% _4.4._דיווחים נוספים_15" xfId="7311"/>
    <cellStyle name="7_Anafim 2_פירוט אגח תשואה מעל 10% _4.4._דיווחים נוספים_פירוט אגח תשואה מעל 10% " xfId="7312"/>
    <cellStyle name="7_Anafim 2_פירוט אגח תשואה מעל 10% _4.4._דיווחים נוספים_פירוט אגח תשואה מעל 10% _15" xfId="7313"/>
    <cellStyle name="7_Anafim 2_פירוט אגח תשואה מעל 10% _4.4._פירוט אגח תשואה מעל 10% " xfId="7314"/>
    <cellStyle name="7_Anafim 2_פירוט אגח תשואה מעל 10% _4.4._פירוט אגח תשואה מעל 10% _1" xfId="7315"/>
    <cellStyle name="7_Anafim 2_פירוט אגח תשואה מעל 10% _4.4._פירוט אגח תשואה מעל 10% _1_15" xfId="7316"/>
    <cellStyle name="7_Anafim 2_פירוט אגח תשואה מעל 10% _4.4._פירוט אגח תשואה מעל 10% _15" xfId="7317"/>
    <cellStyle name="7_Anafim 2_פירוט אגח תשואה מעל 10% _4.4._פירוט אגח תשואה מעל 10% _פירוט אגח תשואה מעל 10% " xfId="7318"/>
    <cellStyle name="7_Anafim 2_פירוט אגח תשואה מעל 10% _4.4._פירוט אגח תשואה מעל 10% _פירוט אגח תשואה מעל 10% _15" xfId="7319"/>
    <cellStyle name="7_Anafim 2_פירוט אגח תשואה מעל 10% _דיווחים נוספים" xfId="7320"/>
    <cellStyle name="7_Anafim 2_פירוט אגח תשואה מעל 10% _דיווחים נוספים_1" xfId="7321"/>
    <cellStyle name="7_Anafim 2_פירוט אגח תשואה מעל 10% _דיווחים נוספים_1_15" xfId="7322"/>
    <cellStyle name="7_Anafim 2_פירוט אגח תשואה מעל 10% _דיווחים נוספים_1_פירוט אגח תשואה מעל 10% " xfId="7323"/>
    <cellStyle name="7_Anafim 2_פירוט אגח תשואה מעל 10% _דיווחים נוספים_1_פירוט אגח תשואה מעל 10% _15" xfId="7324"/>
    <cellStyle name="7_Anafim 2_פירוט אגח תשואה מעל 10% _דיווחים נוספים_15" xfId="7325"/>
    <cellStyle name="7_Anafim 2_פירוט אגח תשואה מעל 10% _דיווחים נוספים_פירוט אגח תשואה מעל 10% " xfId="7326"/>
    <cellStyle name="7_Anafim 2_פירוט אגח תשואה מעל 10% _דיווחים נוספים_פירוט אגח תשואה מעל 10% _15" xfId="7327"/>
    <cellStyle name="7_Anafim 2_פירוט אגח תשואה מעל 10% _פירוט אגח תשואה מעל 10% " xfId="7328"/>
    <cellStyle name="7_Anafim 2_פירוט אגח תשואה מעל 10% _פירוט אגח תשואה מעל 10% _1" xfId="7329"/>
    <cellStyle name="7_Anafim 2_פירוט אגח תשואה מעל 10% _פירוט אגח תשואה מעל 10% _1_15" xfId="7330"/>
    <cellStyle name="7_Anafim 2_פירוט אגח תשואה מעל 10% _פירוט אגח תשואה מעל 10% _15" xfId="7331"/>
    <cellStyle name="7_Anafim 2_פירוט אגח תשואה מעל 10% _פירוט אגח תשואה מעל 10% _פירוט אגח תשואה מעל 10% " xfId="7332"/>
    <cellStyle name="7_Anafim 2_פירוט אגח תשואה מעל 10% _פירוט אגח תשואה מעל 10% _פירוט אגח תשואה מעל 10% _15" xfId="7333"/>
    <cellStyle name="7_Anafim 3" xfId="7334"/>
    <cellStyle name="7_Anafim 3_15" xfId="7335"/>
    <cellStyle name="7_Anafim 3_דיווחים נוספים" xfId="7336"/>
    <cellStyle name="7_Anafim 3_דיווחים נוספים_1" xfId="7337"/>
    <cellStyle name="7_Anafim 3_דיווחים נוספים_1_15" xfId="7338"/>
    <cellStyle name="7_Anafim 3_דיווחים נוספים_1_פירוט אגח תשואה מעל 10% " xfId="7339"/>
    <cellStyle name="7_Anafim 3_דיווחים נוספים_1_פירוט אגח תשואה מעל 10% _15" xfId="7340"/>
    <cellStyle name="7_Anafim 3_דיווחים נוספים_15" xfId="7341"/>
    <cellStyle name="7_Anafim 3_דיווחים נוספים_פירוט אגח תשואה מעל 10% " xfId="7342"/>
    <cellStyle name="7_Anafim 3_דיווחים נוספים_פירוט אגח תשואה מעל 10% _15" xfId="7343"/>
    <cellStyle name="7_Anafim 3_פירוט אגח תשואה מעל 10% " xfId="7344"/>
    <cellStyle name="7_Anafim 3_פירוט אגח תשואה מעל 10% _1" xfId="7345"/>
    <cellStyle name="7_Anafim 3_פירוט אגח תשואה מעל 10% _1_15" xfId="7346"/>
    <cellStyle name="7_Anafim 3_פירוט אגח תשואה מעל 10% _15" xfId="7347"/>
    <cellStyle name="7_Anafim 3_פירוט אגח תשואה מעל 10% _פירוט אגח תשואה מעל 10% " xfId="7348"/>
    <cellStyle name="7_Anafim 3_פירוט אגח תשואה מעל 10% _פירוט אגח תשואה מעל 10% _15" xfId="7349"/>
    <cellStyle name="7_Anafim_15" xfId="7350"/>
    <cellStyle name="7_Anafim_4.4." xfId="7351"/>
    <cellStyle name="7_Anafim_4.4. 2" xfId="7352"/>
    <cellStyle name="7_Anafim_4.4. 2_15" xfId="7353"/>
    <cellStyle name="7_Anafim_4.4. 2_דיווחים נוספים" xfId="7354"/>
    <cellStyle name="7_Anafim_4.4. 2_דיווחים נוספים_1" xfId="7355"/>
    <cellStyle name="7_Anafim_4.4. 2_דיווחים נוספים_1_15" xfId="7356"/>
    <cellStyle name="7_Anafim_4.4. 2_דיווחים נוספים_1_פירוט אגח תשואה מעל 10% " xfId="7357"/>
    <cellStyle name="7_Anafim_4.4. 2_דיווחים נוספים_1_פירוט אגח תשואה מעל 10% _15" xfId="7358"/>
    <cellStyle name="7_Anafim_4.4. 2_דיווחים נוספים_15" xfId="7359"/>
    <cellStyle name="7_Anafim_4.4. 2_דיווחים נוספים_פירוט אגח תשואה מעל 10% " xfId="7360"/>
    <cellStyle name="7_Anafim_4.4. 2_דיווחים נוספים_פירוט אגח תשואה מעל 10% _15" xfId="7361"/>
    <cellStyle name="7_Anafim_4.4. 2_פירוט אגח תשואה מעל 10% " xfId="7362"/>
    <cellStyle name="7_Anafim_4.4. 2_פירוט אגח תשואה מעל 10% _1" xfId="7363"/>
    <cellStyle name="7_Anafim_4.4. 2_פירוט אגח תשואה מעל 10% _1_15" xfId="7364"/>
    <cellStyle name="7_Anafim_4.4. 2_פירוט אגח תשואה מעל 10% _15" xfId="7365"/>
    <cellStyle name="7_Anafim_4.4. 2_פירוט אגח תשואה מעל 10% _פירוט אגח תשואה מעל 10% " xfId="7366"/>
    <cellStyle name="7_Anafim_4.4. 2_פירוט אגח תשואה מעל 10% _פירוט אגח תשואה מעל 10% _15" xfId="7367"/>
    <cellStyle name="7_Anafim_4.4._15" xfId="7368"/>
    <cellStyle name="7_Anafim_4.4._דיווחים נוספים" xfId="7369"/>
    <cellStyle name="7_Anafim_4.4._דיווחים נוספים_15" xfId="7370"/>
    <cellStyle name="7_Anafim_4.4._דיווחים נוספים_פירוט אגח תשואה מעל 10% " xfId="7371"/>
    <cellStyle name="7_Anafim_4.4._דיווחים נוספים_פירוט אגח תשואה מעל 10% _15" xfId="7372"/>
    <cellStyle name="7_Anafim_4.4._פירוט אגח תשואה מעל 10% " xfId="7373"/>
    <cellStyle name="7_Anafim_4.4._פירוט אגח תשואה מעל 10% _1" xfId="7374"/>
    <cellStyle name="7_Anafim_4.4._פירוט אגח תשואה מעל 10% _1_15" xfId="7375"/>
    <cellStyle name="7_Anafim_4.4._פירוט אגח תשואה מעל 10% _15" xfId="7376"/>
    <cellStyle name="7_Anafim_4.4._פירוט אגח תשואה מעל 10% _פירוט אגח תשואה מעל 10% " xfId="7377"/>
    <cellStyle name="7_Anafim_4.4._פירוט אגח תשואה מעל 10% _פירוט אגח תשואה מעל 10% _15" xfId="7378"/>
    <cellStyle name="7_Anafim_דיווחים נוספים" xfId="7379"/>
    <cellStyle name="7_Anafim_דיווחים נוספים 2" xfId="7380"/>
    <cellStyle name="7_Anafim_דיווחים נוספים 2_15" xfId="7381"/>
    <cellStyle name="7_Anafim_דיווחים נוספים 2_דיווחים נוספים" xfId="7382"/>
    <cellStyle name="7_Anafim_דיווחים נוספים 2_דיווחים נוספים_1" xfId="7383"/>
    <cellStyle name="7_Anafim_דיווחים נוספים 2_דיווחים נוספים_1_15" xfId="7384"/>
    <cellStyle name="7_Anafim_דיווחים נוספים 2_דיווחים נוספים_1_פירוט אגח תשואה מעל 10% " xfId="7385"/>
    <cellStyle name="7_Anafim_דיווחים נוספים 2_דיווחים נוספים_1_פירוט אגח תשואה מעל 10% _15" xfId="7386"/>
    <cellStyle name="7_Anafim_דיווחים נוספים 2_דיווחים נוספים_15" xfId="7387"/>
    <cellStyle name="7_Anafim_דיווחים נוספים 2_דיווחים נוספים_פירוט אגח תשואה מעל 10% " xfId="7388"/>
    <cellStyle name="7_Anafim_דיווחים נוספים 2_דיווחים נוספים_פירוט אגח תשואה מעל 10% _15" xfId="7389"/>
    <cellStyle name="7_Anafim_דיווחים נוספים 2_פירוט אגח תשואה מעל 10% " xfId="7390"/>
    <cellStyle name="7_Anafim_דיווחים נוספים 2_פירוט אגח תשואה מעל 10% _1" xfId="7391"/>
    <cellStyle name="7_Anafim_דיווחים נוספים 2_פירוט אגח תשואה מעל 10% _1_15" xfId="7392"/>
    <cellStyle name="7_Anafim_דיווחים נוספים 2_פירוט אגח תשואה מעל 10% _15" xfId="7393"/>
    <cellStyle name="7_Anafim_דיווחים נוספים 2_פירוט אגח תשואה מעל 10% _פירוט אגח תשואה מעל 10% " xfId="7394"/>
    <cellStyle name="7_Anafim_דיווחים נוספים 2_פירוט אגח תשואה מעל 10% _פירוט אגח תשואה מעל 10% _15" xfId="7395"/>
    <cellStyle name="7_Anafim_דיווחים נוספים_1" xfId="7396"/>
    <cellStyle name="7_Anafim_דיווחים נוספים_1 2" xfId="7397"/>
    <cellStyle name="7_Anafim_דיווחים נוספים_1 2_15" xfId="7398"/>
    <cellStyle name="7_Anafim_דיווחים נוספים_1 2_דיווחים נוספים" xfId="7399"/>
    <cellStyle name="7_Anafim_דיווחים נוספים_1 2_דיווחים נוספים_1" xfId="7400"/>
    <cellStyle name="7_Anafim_דיווחים נוספים_1 2_דיווחים נוספים_1_15" xfId="7401"/>
    <cellStyle name="7_Anafim_דיווחים נוספים_1 2_דיווחים נוספים_1_פירוט אגח תשואה מעל 10% " xfId="7402"/>
    <cellStyle name="7_Anafim_דיווחים נוספים_1 2_דיווחים נוספים_1_פירוט אגח תשואה מעל 10% _15" xfId="7403"/>
    <cellStyle name="7_Anafim_דיווחים נוספים_1 2_דיווחים נוספים_15" xfId="7404"/>
    <cellStyle name="7_Anafim_דיווחים נוספים_1 2_דיווחים נוספים_פירוט אגח תשואה מעל 10% " xfId="7405"/>
    <cellStyle name="7_Anafim_דיווחים נוספים_1 2_דיווחים נוספים_פירוט אגח תשואה מעל 10% _15" xfId="7406"/>
    <cellStyle name="7_Anafim_דיווחים נוספים_1 2_פירוט אגח תשואה מעל 10% " xfId="7407"/>
    <cellStyle name="7_Anafim_דיווחים נוספים_1 2_פירוט אגח תשואה מעל 10% _1" xfId="7408"/>
    <cellStyle name="7_Anafim_דיווחים נוספים_1 2_פירוט אגח תשואה מעל 10% _1_15" xfId="7409"/>
    <cellStyle name="7_Anafim_דיווחים נוספים_1 2_פירוט אגח תשואה מעל 10% _15" xfId="7410"/>
    <cellStyle name="7_Anafim_דיווחים נוספים_1 2_פירוט אגח תשואה מעל 10% _פירוט אגח תשואה מעל 10% " xfId="7411"/>
    <cellStyle name="7_Anafim_דיווחים נוספים_1 2_פירוט אגח תשואה מעל 10% _פירוט אגח תשואה מעל 10% _15" xfId="7412"/>
    <cellStyle name="7_Anafim_דיווחים נוספים_1_15" xfId="7413"/>
    <cellStyle name="7_Anafim_דיווחים נוספים_1_4.4." xfId="7414"/>
    <cellStyle name="7_Anafim_דיווחים נוספים_1_4.4. 2" xfId="7415"/>
    <cellStyle name="7_Anafim_דיווחים נוספים_1_4.4. 2_15" xfId="7416"/>
    <cellStyle name="7_Anafim_דיווחים נוספים_1_4.4. 2_דיווחים נוספים" xfId="7417"/>
    <cellStyle name="7_Anafim_דיווחים נוספים_1_4.4. 2_דיווחים נוספים_1" xfId="7418"/>
    <cellStyle name="7_Anafim_דיווחים נוספים_1_4.4. 2_דיווחים נוספים_1_15" xfId="7419"/>
    <cellStyle name="7_Anafim_דיווחים נוספים_1_4.4. 2_דיווחים נוספים_1_פירוט אגח תשואה מעל 10% " xfId="7420"/>
    <cellStyle name="7_Anafim_דיווחים נוספים_1_4.4. 2_דיווחים נוספים_1_פירוט אגח תשואה מעל 10% _15" xfId="7421"/>
    <cellStyle name="7_Anafim_דיווחים נוספים_1_4.4. 2_דיווחים נוספים_15" xfId="7422"/>
    <cellStyle name="7_Anafim_דיווחים נוספים_1_4.4. 2_דיווחים נוספים_פירוט אגח תשואה מעל 10% " xfId="7423"/>
    <cellStyle name="7_Anafim_דיווחים נוספים_1_4.4. 2_דיווחים נוספים_פירוט אגח תשואה מעל 10% _15" xfId="7424"/>
    <cellStyle name="7_Anafim_דיווחים נוספים_1_4.4. 2_פירוט אגח תשואה מעל 10% " xfId="7425"/>
    <cellStyle name="7_Anafim_דיווחים נוספים_1_4.4. 2_פירוט אגח תשואה מעל 10% _1" xfId="7426"/>
    <cellStyle name="7_Anafim_דיווחים נוספים_1_4.4. 2_פירוט אגח תשואה מעל 10% _1_15" xfId="7427"/>
    <cellStyle name="7_Anafim_דיווחים נוספים_1_4.4. 2_פירוט אגח תשואה מעל 10% _15" xfId="7428"/>
    <cellStyle name="7_Anafim_דיווחים נוספים_1_4.4. 2_פירוט אגח תשואה מעל 10% _פירוט אגח תשואה מעל 10% " xfId="7429"/>
    <cellStyle name="7_Anafim_דיווחים נוספים_1_4.4. 2_פירוט אגח תשואה מעל 10% _פירוט אגח תשואה מעל 10% _15" xfId="7430"/>
    <cellStyle name="7_Anafim_דיווחים נוספים_1_4.4._15" xfId="7431"/>
    <cellStyle name="7_Anafim_דיווחים נוספים_1_4.4._דיווחים נוספים" xfId="7432"/>
    <cellStyle name="7_Anafim_דיווחים נוספים_1_4.4._דיווחים נוספים_15" xfId="7433"/>
    <cellStyle name="7_Anafim_דיווחים נוספים_1_4.4._דיווחים נוספים_פירוט אגח תשואה מעל 10% " xfId="7434"/>
    <cellStyle name="7_Anafim_דיווחים נוספים_1_4.4._דיווחים נוספים_פירוט אגח תשואה מעל 10% _15" xfId="7435"/>
    <cellStyle name="7_Anafim_דיווחים נוספים_1_4.4._פירוט אגח תשואה מעל 10% " xfId="7436"/>
    <cellStyle name="7_Anafim_דיווחים נוספים_1_4.4._פירוט אגח תשואה מעל 10% _1" xfId="7437"/>
    <cellStyle name="7_Anafim_דיווחים נוספים_1_4.4._פירוט אגח תשואה מעל 10% _1_15" xfId="7438"/>
    <cellStyle name="7_Anafim_דיווחים נוספים_1_4.4._פירוט אגח תשואה מעל 10% _15" xfId="7439"/>
    <cellStyle name="7_Anafim_דיווחים נוספים_1_4.4._פירוט אגח תשואה מעל 10% _פירוט אגח תשואה מעל 10% " xfId="7440"/>
    <cellStyle name="7_Anafim_דיווחים נוספים_1_4.4._פירוט אגח תשואה מעל 10% _פירוט אגח תשואה מעל 10% _15" xfId="7441"/>
    <cellStyle name="7_Anafim_דיווחים נוספים_1_דיווחים נוספים" xfId="7442"/>
    <cellStyle name="7_Anafim_דיווחים נוספים_1_דיווחים נוספים 2" xfId="7443"/>
    <cellStyle name="7_Anafim_דיווחים נוספים_1_דיווחים נוספים 2_15" xfId="7444"/>
    <cellStyle name="7_Anafim_דיווחים נוספים_1_דיווחים נוספים 2_דיווחים נוספים" xfId="7445"/>
    <cellStyle name="7_Anafim_דיווחים נוספים_1_דיווחים נוספים 2_דיווחים נוספים_1" xfId="7446"/>
    <cellStyle name="7_Anafim_דיווחים נוספים_1_דיווחים נוספים 2_דיווחים נוספים_1_15" xfId="7447"/>
    <cellStyle name="7_Anafim_דיווחים נוספים_1_דיווחים נוספים 2_דיווחים נוספים_1_פירוט אגח תשואה מעל 10% " xfId="7448"/>
    <cellStyle name="7_Anafim_דיווחים נוספים_1_דיווחים נוספים 2_דיווחים נוספים_1_פירוט אגח תשואה מעל 10% _15" xfId="7449"/>
    <cellStyle name="7_Anafim_דיווחים נוספים_1_דיווחים נוספים 2_דיווחים נוספים_15" xfId="7450"/>
    <cellStyle name="7_Anafim_דיווחים נוספים_1_דיווחים נוספים 2_דיווחים נוספים_פירוט אגח תשואה מעל 10% " xfId="7451"/>
    <cellStyle name="7_Anafim_דיווחים נוספים_1_דיווחים נוספים 2_דיווחים נוספים_פירוט אגח תשואה מעל 10% _15" xfId="7452"/>
    <cellStyle name="7_Anafim_דיווחים נוספים_1_דיווחים נוספים 2_פירוט אגח תשואה מעל 10% " xfId="7453"/>
    <cellStyle name="7_Anafim_דיווחים נוספים_1_דיווחים נוספים 2_פירוט אגח תשואה מעל 10% _1" xfId="7454"/>
    <cellStyle name="7_Anafim_דיווחים נוספים_1_דיווחים נוספים 2_פירוט אגח תשואה מעל 10% _1_15" xfId="7455"/>
    <cellStyle name="7_Anafim_דיווחים נוספים_1_דיווחים נוספים 2_פירוט אגח תשואה מעל 10% _15" xfId="7456"/>
    <cellStyle name="7_Anafim_דיווחים נוספים_1_דיווחים נוספים 2_פירוט אגח תשואה מעל 10% _פירוט אגח תשואה מעל 10% " xfId="7457"/>
    <cellStyle name="7_Anafim_דיווחים נוספים_1_דיווחים נוספים 2_פירוט אגח תשואה מעל 10% _פירוט אגח תשואה מעל 10% _15" xfId="7458"/>
    <cellStyle name="7_Anafim_דיווחים נוספים_1_דיווחים נוספים_1" xfId="7459"/>
    <cellStyle name="7_Anafim_דיווחים נוספים_1_דיווחים נוספים_1_15" xfId="7460"/>
    <cellStyle name="7_Anafim_דיווחים נוספים_1_דיווחים נוספים_1_פירוט אגח תשואה מעל 10% " xfId="7461"/>
    <cellStyle name="7_Anafim_דיווחים נוספים_1_דיווחים נוספים_1_פירוט אגח תשואה מעל 10% _15" xfId="7462"/>
    <cellStyle name="7_Anafim_דיווחים נוספים_1_דיווחים נוספים_15" xfId="7463"/>
    <cellStyle name="7_Anafim_דיווחים נוספים_1_דיווחים נוספים_4.4." xfId="7464"/>
    <cellStyle name="7_Anafim_דיווחים נוספים_1_דיווחים נוספים_4.4. 2" xfId="7465"/>
    <cellStyle name="7_Anafim_דיווחים נוספים_1_דיווחים נוספים_4.4. 2_15" xfId="7466"/>
    <cellStyle name="7_Anafim_דיווחים נוספים_1_דיווחים נוספים_4.4. 2_דיווחים נוספים" xfId="7467"/>
    <cellStyle name="7_Anafim_דיווחים נוספים_1_דיווחים נוספים_4.4. 2_דיווחים נוספים_1" xfId="7468"/>
    <cellStyle name="7_Anafim_דיווחים נוספים_1_דיווחים נוספים_4.4. 2_דיווחים נוספים_1_15" xfId="7469"/>
    <cellStyle name="7_Anafim_דיווחים נוספים_1_דיווחים נוספים_4.4. 2_דיווחים נוספים_1_פירוט אגח תשואה מעל 10% " xfId="7470"/>
    <cellStyle name="7_Anafim_דיווחים נוספים_1_דיווחים נוספים_4.4. 2_דיווחים נוספים_1_פירוט אגח תשואה מעל 10% _15" xfId="7471"/>
    <cellStyle name="7_Anafim_דיווחים נוספים_1_דיווחים נוספים_4.4. 2_דיווחים נוספים_15" xfId="7472"/>
    <cellStyle name="7_Anafim_דיווחים נוספים_1_דיווחים נוספים_4.4. 2_דיווחים נוספים_פירוט אגח תשואה מעל 10% " xfId="7473"/>
    <cellStyle name="7_Anafim_דיווחים נוספים_1_דיווחים נוספים_4.4. 2_דיווחים נוספים_פירוט אגח תשואה מעל 10% _15" xfId="7474"/>
    <cellStyle name="7_Anafim_דיווחים נוספים_1_דיווחים נוספים_4.4. 2_פירוט אגח תשואה מעל 10% " xfId="7475"/>
    <cellStyle name="7_Anafim_דיווחים נוספים_1_דיווחים נוספים_4.4. 2_פירוט אגח תשואה מעל 10% _1" xfId="7476"/>
    <cellStyle name="7_Anafim_דיווחים נוספים_1_דיווחים נוספים_4.4. 2_פירוט אגח תשואה מעל 10% _1_15" xfId="7477"/>
    <cellStyle name="7_Anafim_דיווחים נוספים_1_דיווחים נוספים_4.4. 2_פירוט אגח תשואה מעל 10% _15" xfId="7478"/>
    <cellStyle name="7_Anafim_דיווחים נוספים_1_דיווחים נוספים_4.4. 2_פירוט אגח תשואה מעל 10% _פירוט אגח תשואה מעל 10% " xfId="7479"/>
    <cellStyle name="7_Anafim_דיווחים נוספים_1_דיווחים נוספים_4.4. 2_פירוט אגח תשואה מעל 10% _פירוט אגח תשואה מעל 10% _15" xfId="7480"/>
    <cellStyle name="7_Anafim_דיווחים נוספים_1_דיווחים נוספים_4.4._15" xfId="7481"/>
    <cellStyle name="7_Anafim_דיווחים נוספים_1_דיווחים נוספים_4.4._דיווחים נוספים" xfId="7482"/>
    <cellStyle name="7_Anafim_דיווחים נוספים_1_דיווחים נוספים_4.4._דיווחים נוספים_15" xfId="7483"/>
    <cellStyle name="7_Anafim_דיווחים נוספים_1_דיווחים נוספים_4.4._דיווחים נוספים_פירוט אגח תשואה מעל 10% " xfId="7484"/>
    <cellStyle name="7_Anafim_דיווחים נוספים_1_דיווחים נוספים_4.4._דיווחים נוספים_פירוט אגח תשואה מעל 10% _15" xfId="7485"/>
    <cellStyle name="7_Anafim_דיווחים נוספים_1_דיווחים נוספים_4.4._פירוט אגח תשואה מעל 10% " xfId="7486"/>
    <cellStyle name="7_Anafim_דיווחים נוספים_1_דיווחים נוספים_4.4._פירוט אגח תשואה מעל 10% _1" xfId="7487"/>
    <cellStyle name="7_Anafim_דיווחים נוספים_1_דיווחים נוספים_4.4._פירוט אגח תשואה מעל 10% _1_15" xfId="7488"/>
    <cellStyle name="7_Anafim_דיווחים נוספים_1_דיווחים נוספים_4.4._פירוט אגח תשואה מעל 10% _15" xfId="7489"/>
    <cellStyle name="7_Anafim_דיווחים נוספים_1_דיווחים נוספים_4.4._פירוט אגח תשואה מעל 10% _פירוט אגח תשואה מעל 10% " xfId="7490"/>
    <cellStyle name="7_Anafim_דיווחים נוספים_1_דיווחים נוספים_4.4._פירוט אגח תשואה מעל 10% _פירוט אגח תשואה מעל 10% _15" xfId="7491"/>
    <cellStyle name="7_Anafim_דיווחים נוספים_1_דיווחים נוספים_דיווחים נוספים" xfId="7492"/>
    <cellStyle name="7_Anafim_דיווחים נוספים_1_דיווחים נוספים_דיווחים נוספים_15" xfId="7493"/>
    <cellStyle name="7_Anafim_דיווחים נוספים_1_דיווחים נוספים_דיווחים נוספים_פירוט אגח תשואה מעל 10% " xfId="7494"/>
    <cellStyle name="7_Anafim_דיווחים נוספים_1_דיווחים נוספים_דיווחים נוספים_פירוט אגח תשואה מעל 10% _15" xfId="7495"/>
    <cellStyle name="7_Anafim_דיווחים נוספים_1_דיווחים נוספים_פירוט אגח תשואה מעל 10% " xfId="7496"/>
    <cellStyle name="7_Anafim_דיווחים נוספים_1_דיווחים נוספים_פירוט אגח תשואה מעל 10% _1" xfId="7497"/>
    <cellStyle name="7_Anafim_דיווחים נוספים_1_דיווחים נוספים_פירוט אגח תשואה מעל 10% _1_15" xfId="7498"/>
    <cellStyle name="7_Anafim_דיווחים נוספים_1_דיווחים נוספים_פירוט אגח תשואה מעל 10% _15" xfId="7499"/>
    <cellStyle name="7_Anafim_דיווחים נוספים_1_דיווחים נוספים_פירוט אגח תשואה מעל 10% _פירוט אגח תשואה מעל 10% " xfId="7500"/>
    <cellStyle name="7_Anafim_דיווחים נוספים_1_דיווחים נוספים_פירוט אגח תשואה מעל 10% _פירוט אגח תשואה מעל 10% _15" xfId="7501"/>
    <cellStyle name="7_Anafim_דיווחים נוספים_1_פירוט אגח תשואה מעל 10% " xfId="7502"/>
    <cellStyle name="7_Anafim_דיווחים נוספים_1_פירוט אגח תשואה מעל 10% _1" xfId="7503"/>
    <cellStyle name="7_Anafim_דיווחים נוספים_1_פירוט אגח תשואה מעל 10% _1_15" xfId="7504"/>
    <cellStyle name="7_Anafim_דיווחים נוספים_1_פירוט אגח תשואה מעל 10% _15" xfId="7505"/>
    <cellStyle name="7_Anafim_דיווחים נוספים_1_פירוט אגח תשואה מעל 10% _פירוט אגח תשואה מעל 10% " xfId="7506"/>
    <cellStyle name="7_Anafim_דיווחים נוספים_1_פירוט אגח תשואה מעל 10% _פירוט אגח תשואה מעל 10% _15" xfId="7507"/>
    <cellStyle name="7_Anafim_דיווחים נוספים_15" xfId="7508"/>
    <cellStyle name="7_Anafim_דיווחים נוספים_2" xfId="7509"/>
    <cellStyle name="7_Anafim_דיווחים נוספים_2 2" xfId="7510"/>
    <cellStyle name="7_Anafim_דיווחים נוספים_2 2_15" xfId="7511"/>
    <cellStyle name="7_Anafim_דיווחים נוספים_2 2_דיווחים נוספים" xfId="7512"/>
    <cellStyle name="7_Anafim_דיווחים נוספים_2 2_דיווחים נוספים_1" xfId="7513"/>
    <cellStyle name="7_Anafim_דיווחים נוספים_2 2_דיווחים נוספים_1_15" xfId="7514"/>
    <cellStyle name="7_Anafim_דיווחים נוספים_2 2_דיווחים נוספים_1_פירוט אגח תשואה מעל 10% " xfId="7515"/>
    <cellStyle name="7_Anafim_דיווחים נוספים_2 2_דיווחים נוספים_1_פירוט אגח תשואה מעל 10% _15" xfId="7516"/>
    <cellStyle name="7_Anafim_דיווחים נוספים_2 2_דיווחים נוספים_15" xfId="7517"/>
    <cellStyle name="7_Anafim_דיווחים נוספים_2 2_דיווחים נוספים_פירוט אגח תשואה מעל 10% " xfId="7518"/>
    <cellStyle name="7_Anafim_דיווחים נוספים_2 2_דיווחים נוספים_פירוט אגח תשואה מעל 10% _15" xfId="7519"/>
    <cellStyle name="7_Anafim_דיווחים נוספים_2 2_פירוט אגח תשואה מעל 10% " xfId="7520"/>
    <cellStyle name="7_Anafim_דיווחים נוספים_2 2_פירוט אגח תשואה מעל 10% _1" xfId="7521"/>
    <cellStyle name="7_Anafim_דיווחים נוספים_2 2_פירוט אגח תשואה מעל 10% _1_15" xfId="7522"/>
    <cellStyle name="7_Anafim_דיווחים נוספים_2 2_פירוט אגח תשואה מעל 10% _15" xfId="7523"/>
    <cellStyle name="7_Anafim_דיווחים נוספים_2 2_פירוט אגח תשואה מעל 10% _פירוט אגח תשואה מעל 10% " xfId="7524"/>
    <cellStyle name="7_Anafim_דיווחים נוספים_2 2_פירוט אגח תשואה מעל 10% _פירוט אגח תשואה מעל 10% _15" xfId="7525"/>
    <cellStyle name="7_Anafim_דיווחים נוספים_2_15" xfId="7526"/>
    <cellStyle name="7_Anafim_דיווחים נוספים_2_4.4." xfId="7527"/>
    <cellStyle name="7_Anafim_דיווחים נוספים_2_4.4. 2" xfId="7528"/>
    <cellStyle name="7_Anafim_דיווחים נוספים_2_4.4. 2_15" xfId="7529"/>
    <cellStyle name="7_Anafim_דיווחים נוספים_2_4.4. 2_דיווחים נוספים" xfId="7530"/>
    <cellStyle name="7_Anafim_דיווחים נוספים_2_4.4. 2_דיווחים נוספים_1" xfId="7531"/>
    <cellStyle name="7_Anafim_דיווחים נוספים_2_4.4. 2_דיווחים נוספים_1_15" xfId="7532"/>
    <cellStyle name="7_Anafim_דיווחים נוספים_2_4.4. 2_דיווחים נוספים_1_פירוט אגח תשואה מעל 10% " xfId="7533"/>
    <cellStyle name="7_Anafim_דיווחים נוספים_2_4.4. 2_דיווחים נוספים_1_פירוט אגח תשואה מעל 10% _15" xfId="7534"/>
    <cellStyle name="7_Anafim_דיווחים נוספים_2_4.4. 2_דיווחים נוספים_15" xfId="7535"/>
    <cellStyle name="7_Anafim_דיווחים נוספים_2_4.4. 2_דיווחים נוספים_פירוט אגח תשואה מעל 10% " xfId="7536"/>
    <cellStyle name="7_Anafim_דיווחים נוספים_2_4.4. 2_דיווחים נוספים_פירוט אגח תשואה מעל 10% _15" xfId="7537"/>
    <cellStyle name="7_Anafim_דיווחים נוספים_2_4.4. 2_פירוט אגח תשואה מעל 10% " xfId="7538"/>
    <cellStyle name="7_Anafim_דיווחים נוספים_2_4.4. 2_פירוט אגח תשואה מעל 10% _1" xfId="7539"/>
    <cellStyle name="7_Anafim_דיווחים נוספים_2_4.4. 2_פירוט אגח תשואה מעל 10% _1_15" xfId="7540"/>
    <cellStyle name="7_Anafim_דיווחים נוספים_2_4.4. 2_פירוט אגח תשואה מעל 10% _15" xfId="7541"/>
    <cellStyle name="7_Anafim_דיווחים נוספים_2_4.4. 2_פירוט אגח תשואה מעל 10% _פירוט אגח תשואה מעל 10% " xfId="7542"/>
    <cellStyle name="7_Anafim_דיווחים נוספים_2_4.4. 2_פירוט אגח תשואה מעל 10% _פירוט אגח תשואה מעל 10% _15" xfId="7543"/>
    <cellStyle name="7_Anafim_דיווחים נוספים_2_4.4._15" xfId="7544"/>
    <cellStyle name="7_Anafim_דיווחים נוספים_2_4.4._דיווחים נוספים" xfId="7545"/>
    <cellStyle name="7_Anafim_דיווחים נוספים_2_4.4._דיווחים נוספים_15" xfId="7546"/>
    <cellStyle name="7_Anafim_דיווחים נוספים_2_4.4._דיווחים נוספים_פירוט אגח תשואה מעל 10% " xfId="7547"/>
    <cellStyle name="7_Anafim_דיווחים נוספים_2_4.4._דיווחים נוספים_פירוט אגח תשואה מעל 10% _15" xfId="7548"/>
    <cellStyle name="7_Anafim_דיווחים נוספים_2_4.4._פירוט אגח תשואה מעל 10% " xfId="7549"/>
    <cellStyle name="7_Anafim_דיווחים נוספים_2_4.4._פירוט אגח תשואה מעל 10% _1" xfId="7550"/>
    <cellStyle name="7_Anafim_דיווחים נוספים_2_4.4._פירוט אגח תשואה מעל 10% _1_15" xfId="7551"/>
    <cellStyle name="7_Anafim_דיווחים נוספים_2_4.4._פירוט אגח תשואה מעל 10% _15" xfId="7552"/>
    <cellStyle name="7_Anafim_דיווחים נוספים_2_4.4._פירוט אגח תשואה מעל 10% _פירוט אגח תשואה מעל 10% " xfId="7553"/>
    <cellStyle name="7_Anafim_דיווחים נוספים_2_4.4._פירוט אגח תשואה מעל 10% _פירוט אגח תשואה מעל 10% _15" xfId="7554"/>
    <cellStyle name="7_Anafim_דיווחים נוספים_2_דיווחים נוספים" xfId="7555"/>
    <cellStyle name="7_Anafim_דיווחים נוספים_2_דיווחים נוספים_15" xfId="7556"/>
    <cellStyle name="7_Anafim_דיווחים נוספים_2_דיווחים נוספים_פירוט אגח תשואה מעל 10% " xfId="7557"/>
    <cellStyle name="7_Anafim_דיווחים נוספים_2_דיווחים נוספים_פירוט אגח תשואה מעל 10% _15" xfId="7558"/>
    <cellStyle name="7_Anafim_דיווחים נוספים_2_פירוט אגח תשואה מעל 10% " xfId="7559"/>
    <cellStyle name="7_Anafim_דיווחים נוספים_2_פירוט אגח תשואה מעל 10% _1" xfId="7560"/>
    <cellStyle name="7_Anafim_דיווחים נוספים_2_פירוט אגח תשואה מעל 10% _1_15" xfId="7561"/>
    <cellStyle name="7_Anafim_דיווחים נוספים_2_פירוט אגח תשואה מעל 10% _15" xfId="7562"/>
    <cellStyle name="7_Anafim_דיווחים נוספים_2_פירוט אגח תשואה מעל 10% _פירוט אגח תשואה מעל 10% " xfId="7563"/>
    <cellStyle name="7_Anafim_דיווחים נוספים_2_פירוט אגח תשואה מעל 10% _פירוט אגח תשואה מעל 10% _15" xfId="7564"/>
    <cellStyle name="7_Anafim_דיווחים נוספים_3" xfId="7565"/>
    <cellStyle name="7_Anafim_דיווחים נוספים_3_15" xfId="7566"/>
    <cellStyle name="7_Anafim_דיווחים נוספים_3_פירוט אגח תשואה מעל 10% " xfId="7567"/>
    <cellStyle name="7_Anafim_דיווחים נוספים_3_פירוט אגח תשואה מעל 10% _15" xfId="7568"/>
    <cellStyle name="7_Anafim_דיווחים נוספים_4.4." xfId="7569"/>
    <cellStyle name="7_Anafim_דיווחים נוספים_4.4. 2" xfId="7570"/>
    <cellStyle name="7_Anafim_דיווחים נוספים_4.4. 2_15" xfId="7571"/>
    <cellStyle name="7_Anafim_דיווחים נוספים_4.4. 2_דיווחים נוספים" xfId="7572"/>
    <cellStyle name="7_Anafim_דיווחים נוספים_4.4. 2_דיווחים נוספים_1" xfId="7573"/>
    <cellStyle name="7_Anafim_דיווחים נוספים_4.4. 2_דיווחים נוספים_1_15" xfId="7574"/>
    <cellStyle name="7_Anafim_דיווחים נוספים_4.4. 2_דיווחים נוספים_1_פירוט אגח תשואה מעל 10% " xfId="7575"/>
    <cellStyle name="7_Anafim_דיווחים נוספים_4.4. 2_דיווחים נוספים_1_פירוט אגח תשואה מעל 10% _15" xfId="7576"/>
    <cellStyle name="7_Anafim_דיווחים נוספים_4.4. 2_דיווחים נוספים_15" xfId="7577"/>
    <cellStyle name="7_Anafim_דיווחים נוספים_4.4. 2_דיווחים נוספים_פירוט אגח תשואה מעל 10% " xfId="7578"/>
    <cellStyle name="7_Anafim_דיווחים נוספים_4.4. 2_דיווחים נוספים_פירוט אגח תשואה מעל 10% _15" xfId="7579"/>
    <cellStyle name="7_Anafim_דיווחים נוספים_4.4. 2_פירוט אגח תשואה מעל 10% " xfId="7580"/>
    <cellStyle name="7_Anafim_דיווחים נוספים_4.4. 2_פירוט אגח תשואה מעל 10% _1" xfId="7581"/>
    <cellStyle name="7_Anafim_דיווחים נוספים_4.4. 2_פירוט אגח תשואה מעל 10% _1_15" xfId="7582"/>
    <cellStyle name="7_Anafim_דיווחים נוספים_4.4. 2_פירוט אגח תשואה מעל 10% _15" xfId="7583"/>
    <cellStyle name="7_Anafim_דיווחים נוספים_4.4. 2_פירוט אגח תשואה מעל 10% _פירוט אגח תשואה מעל 10% " xfId="7584"/>
    <cellStyle name="7_Anafim_דיווחים נוספים_4.4. 2_פירוט אגח תשואה מעל 10% _פירוט אגח תשואה מעל 10% _15" xfId="7585"/>
    <cellStyle name="7_Anafim_דיווחים נוספים_4.4._15" xfId="7586"/>
    <cellStyle name="7_Anafim_דיווחים נוספים_4.4._דיווחים נוספים" xfId="7587"/>
    <cellStyle name="7_Anafim_דיווחים נוספים_4.4._דיווחים נוספים_15" xfId="7588"/>
    <cellStyle name="7_Anafim_דיווחים נוספים_4.4._דיווחים נוספים_פירוט אגח תשואה מעל 10% " xfId="7589"/>
    <cellStyle name="7_Anafim_דיווחים נוספים_4.4._דיווחים נוספים_פירוט אגח תשואה מעל 10% _15" xfId="7590"/>
    <cellStyle name="7_Anafim_דיווחים נוספים_4.4._פירוט אגח תשואה מעל 10% " xfId="7591"/>
    <cellStyle name="7_Anafim_דיווחים נוספים_4.4._פירוט אגח תשואה מעל 10% _1" xfId="7592"/>
    <cellStyle name="7_Anafim_דיווחים נוספים_4.4._פירוט אגח תשואה מעל 10% _1_15" xfId="7593"/>
    <cellStyle name="7_Anafim_דיווחים נוספים_4.4._פירוט אגח תשואה מעל 10% _15" xfId="7594"/>
    <cellStyle name="7_Anafim_דיווחים נוספים_4.4._פירוט אגח תשואה מעל 10% _פירוט אגח תשואה מעל 10% " xfId="7595"/>
    <cellStyle name="7_Anafim_דיווחים נוספים_4.4._פירוט אגח תשואה מעל 10% _פירוט אגח תשואה מעל 10% _15" xfId="7596"/>
    <cellStyle name="7_Anafim_דיווחים נוספים_דיווחים נוספים" xfId="7597"/>
    <cellStyle name="7_Anafim_דיווחים נוספים_דיווחים נוספים 2" xfId="7598"/>
    <cellStyle name="7_Anafim_דיווחים נוספים_דיווחים נוספים 2_15" xfId="7599"/>
    <cellStyle name="7_Anafim_דיווחים נוספים_דיווחים נוספים 2_דיווחים נוספים" xfId="7600"/>
    <cellStyle name="7_Anafim_דיווחים נוספים_דיווחים נוספים 2_דיווחים נוספים_1" xfId="7601"/>
    <cellStyle name="7_Anafim_דיווחים נוספים_דיווחים נוספים 2_דיווחים נוספים_1_15" xfId="7602"/>
    <cellStyle name="7_Anafim_דיווחים נוספים_דיווחים נוספים 2_דיווחים נוספים_1_פירוט אגח תשואה מעל 10% " xfId="7603"/>
    <cellStyle name="7_Anafim_דיווחים נוספים_דיווחים נוספים 2_דיווחים נוספים_1_פירוט אגח תשואה מעל 10% _15" xfId="7604"/>
    <cellStyle name="7_Anafim_דיווחים נוספים_דיווחים נוספים 2_דיווחים נוספים_15" xfId="7605"/>
    <cellStyle name="7_Anafim_דיווחים נוספים_דיווחים נוספים 2_דיווחים נוספים_פירוט אגח תשואה מעל 10% " xfId="7606"/>
    <cellStyle name="7_Anafim_דיווחים נוספים_דיווחים נוספים 2_דיווחים נוספים_פירוט אגח תשואה מעל 10% _15" xfId="7607"/>
    <cellStyle name="7_Anafim_דיווחים נוספים_דיווחים נוספים 2_פירוט אגח תשואה מעל 10% " xfId="7608"/>
    <cellStyle name="7_Anafim_דיווחים נוספים_דיווחים נוספים 2_פירוט אגח תשואה מעל 10% _1" xfId="7609"/>
    <cellStyle name="7_Anafim_דיווחים נוספים_דיווחים נוספים 2_פירוט אגח תשואה מעל 10% _1_15" xfId="7610"/>
    <cellStyle name="7_Anafim_דיווחים נוספים_דיווחים נוספים 2_פירוט אגח תשואה מעל 10% _15" xfId="7611"/>
    <cellStyle name="7_Anafim_דיווחים נוספים_דיווחים נוספים 2_פירוט אגח תשואה מעל 10% _פירוט אגח תשואה מעל 10% " xfId="7612"/>
    <cellStyle name="7_Anafim_דיווחים נוספים_דיווחים נוספים 2_פירוט אגח תשואה מעל 10% _פירוט אגח תשואה מעל 10% _15" xfId="7613"/>
    <cellStyle name="7_Anafim_דיווחים נוספים_דיווחים נוספים_1" xfId="7614"/>
    <cellStyle name="7_Anafim_דיווחים נוספים_דיווחים נוספים_1_15" xfId="7615"/>
    <cellStyle name="7_Anafim_דיווחים נוספים_דיווחים נוספים_1_פירוט אגח תשואה מעל 10% " xfId="7616"/>
    <cellStyle name="7_Anafim_דיווחים נוספים_דיווחים נוספים_1_פירוט אגח תשואה מעל 10% _15" xfId="7617"/>
    <cellStyle name="7_Anafim_דיווחים נוספים_דיווחים נוספים_15" xfId="7618"/>
    <cellStyle name="7_Anafim_דיווחים נוספים_דיווחים נוספים_4.4." xfId="7619"/>
    <cellStyle name="7_Anafim_דיווחים נוספים_דיווחים נוספים_4.4. 2" xfId="7620"/>
    <cellStyle name="7_Anafim_דיווחים נוספים_דיווחים נוספים_4.4. 2_15" xfId="7621"/>
    <cellStyle name="7_Anafim_דיווחים נוספים_דיווחים נוספים_4.4. 2_דיווחים נוספים" xfId="7622"/>
    <cellStyle name="7_Anafim_דיווחים נוספים_דיווחים נוספים_4.4. 2_דיווחים נוספים_1" xfId="7623"/>
    <cellStyle name="7_Anafim_דיווחים נוספים_דיווחים נוספים_4.4. 2_דיווחים נוספים_1_15" xfId="7624"/>
    <cellStyle name="7_Anafim_דיווחים נוספים_דיווחים נוספים_4.4. 2_דיווחים נוספים_1_פירוט אגח תשואה מעל 10% " xfId="7625"/>
    <cellStyle name="7_Anafim_דיווחים נוספים_דיווחים נוספים_4.4. 2_דיווחים נוספים_1_פירוט אגח תשואה מעל 10% _15" xfId="7626"/>
    <cellStyle name="7_Anafim_דיווחים נוספים_דיווחים נוספים_4.4. 2_דיווחים נוספים_15" xfId="7627"/>
    <cellStyle name="7_Anafim_דיווחים נוספים_דיווחים נוספים_4.4. 2_דיווחים נוספים_פירוט אגח תשואה מעל 10% " xfId="7628"/>
    <cellStyle name="7_Anafim_דיווחים נוספים_דיווחים נוספים_4.4. 2_דיווחים נוספים_פירוט אגח תשואה מעל 10% _15" xfId="7629"/>
    <cellStyle name="7_Anafim_דיווחים נוספים_דיווחים נוספים_4.4. 2_פירוט אגח תשואה מעל 10% " xfId="7630"/>
    <cellStyle name="7_Anafim_דיווחים נוספים_דיווחים נוספים_4.4. 2_פירוט אגח תשואה מעל 10% _1" xfId="7631"/>
    <cellStyle name="7_Anafim_דיווחים נוספים_דיווחים נוספים_4.4. 2_פירוט אגח תשואה מעל 10% _1_15" xfId="7632"/>
    <cellStyle name="7_Anafim_דיווחים נוספים_דיווחים נוספים_4.4. 2_פירוט אגח תשואה מעל 10% _15" xfId="7633"/>
    <cellStyle name="7_Anafim_דיווחים נוספים_דיווחים נוספים_4.4. 2_פירוט אגח תשואה מעל 10% _פירוט אגח תשואה מעל 10% " xfId="7634"/>
    <cellStyle name="7_Anafim_דיווחים נוספים_דיווחים נוספים_4.4. 2_פירוט אגח תשואה מעל 10% _פירוט אגח תשואה מעל 10% _15" xfId="7635"/>
    <cellStyle name="7_Anafim_דיווחים נוספים_דיווחים נוספים_4.4._15" xfId="7636"/>
    <cellStyle name="7_Anafim_דיווחים נוספים_דיווחים נוספים_4.4._דיווחים נוספים" xfId="7637"/>
    <cellStyle name="7_Anafim_דיווחים נוספים_דיווחים נוספים_4.4._דיווחים נוספים_15" xfId="7638"/>
    <cellStyle name="7_Anafim_דיווחים נוספים_דיווחים נוספים_4.4._דיווחים נוספים_פירוט אגח תשואה מעל 10% " xfId="7639"/>
    <cellStyle name="7_Anafim_דיווחים נוספים_דיווחים נוספים_4.4._דיווחים נוספים_פירוט אגח תשואה מעל 10% _15" xfId="7640"/>
    <cellStyle name="7_Anafim_דיווחים נוספים_דיווחים נוספים_4.4._פירוט אגח תשואה מעל 10% " xfId="7641"/>
    <cellStyle name="7_Anafim_דיווחים נוספים_דיווחים נוספים_4.4._פירוט אגח תשואה מעל 10% _1" xfId="7642"/>
    <cellStyle name="7_Anafim_דיווחים נוספים_דיווחים נוספים_4.4._פירוט אגח תשואה מעל 10% _1_15" xfId="7643"/>
    <cellStyle name="7_Anafim_דיווחים נוספים_דיווחים נוספים_4.4._פירוט אגח תשואה מעל 10% _15" xfId="7644"/>
    <cellStyle name="7_Anafim_דיווחים נוספים_דיווחים נוספים_4.4._פירוט אגח תשואה מעל 10% _פירוט אגח תשואה מעל 10% " xfId="7645"/>
    <cellStyle name="7_Anafim_דיווחים נוספים_דיווחים נוספים_4.4._פירוט אגח תשואה מעל 10% _פירוט אגח תשואה מעל 10% _15" xfId="7646"/>
    <cellStyle name="7_Anafim_דיווחים נוספים_דיווחים נוספים_דיווחים נוספים" xfId="7647"/>
    <cellStyle name="7_Anafim_דיווחים נוספים_דיווחים נוספים_דיווחים נוספים_15" xfId="7648"/>
    <cellStyle name="7_Anafim_דיווחים נוספים_דיווחים נוספים_דיווחים נוספים_פירוט אגח תשואה מעל 10% " xfId="7649"/>
    <cellStyle name="7_Anafim_דיווחים נוספים_דיווחים נוספים_דיווחים נוספים_פירוט אגח תשואה מעל 10% _15" xfId="7650"/>
    <cellStyle name="7_Anafim_דיווחים נוספים_דיווחים נוספים_פירוט אגח תשואה מעל 10% " xfId="7651"/>
    <cellStyle name="7_Anafim_דיווחים נוספים_דיווחים נוספים_פירוט אגח תשואה מעל 10% _1" xfId="7652"/>
    <cellStyle name="7_Anafim_דיווחים נוספים_דיווחים נוספים_פירוט אגח תשואה מעל 10% _1_15" xfId="7653"/>
    <cellStyle name="7_Anafim_דיווחים נוספים_דיווחים נוספים_פירוט אגח תשואה מעל 10% _15" xfId="7654"/>
    <cellStyle name="7_Anafim_דיווחים נוספים_דיווחים נוספים_פירוט אגח תשואה מעל 10% _פירוט אגח תשואה מעל 10% " xfId="7655"/>
    <cellStyle name="7_Anafim_דיווחים נוספים_דיווחים נוספים_פירוט אגח תשואה מעל 10% _פירוט אגח תשואה מעל 10% _15" xfId="7656"/>
    <cellStyle name="7_Anafim_דיווחים נוספים_פירוט אגח תשואה מעל 10% " xfId="7657"/>
    <cellStyle name="7_Anafim_דיווחים נוספים_פירוט אגח תשואה מעל 10% _1" xfId="7658"/>
    <cellStyle name="7_Anafim_דיווחים נוספים_פירוט אגח תשואה מעל 10% _1_15" xfId="7659"/>
    <cellStyle name="7_Anafim_דיווחים נוספים_פירוט אגח תשואה מעל 10% _15" xfId="7660"/>
    <cellStyle name="7_Anafim_דיווחים נוספים_פירוט אגח תשואה מעל 10% _פירוט אגח תשואה מעל 10% " xfId="7661"/>
    <cellStyle name="7_Anafim_דיווחים נוספים_פירוט אגח תשואה מעל 10% _פירוט אגח תשואה מעל 10% _15" xfId="7662"/>
    <cellStyle name="7_Anafim_הערות" xfId="7663"/>
    <cellStyle name="7_Anafim_הערות 2" xfId="7664"/>
    <cellStyle name="7_Anafim_הערות 2_15" xfId="7665"/>
    <cellStyle name="7_Anafim_הערות 2_דיווחים נוספים" xfId="7666"/>
    <cellStyle name="7_Anafim_הערות 2_דיווחים נוספים_1" xfId="7667"/>
    <cellStyle name="7_Anafim_הערות 2_דיווחים נוספים_1_15" xfId="7668"/>
    <cellStyle name="7_Anafim_הערות 2_דיווחים נוספים_1_פירוט אגח תשואה מעל 10% " xfId="7669"/>
    <cellStyle name="7_Anafim_הערות 2_דיווחים נוספים_1_פירוט אגח תשואה מעל 10% _15" xfId="7670"/>
    <cellStyle name="7_Anafim_הערות 2_דיווחים נוספים_15" xfId="7671"/>
    <cellStyle name="7_Anafim_הערות 2_דיווחים נוספים_פירוט אגח תשואה מעל 10% " xfId="7672"/>
    <cellStyle name="7_Anafim_הערות 2_דיווחים נוספים_פירוט אגח תשואה מעל 10% _15" xfId="7673"/>
    <cellStyle name="7_Anafim_הערות 2_פירוט אגח תשואה מעל 10% " xfId="7674"/>
    <cellStyle name="7_Anafim_הערות 2_פירוט אגח תשואה מעל 10% _1" xfId="7675"/>
    <cellStyle name="7_Anafim_הערות 2_פירוט אגח תשואה מעל 10% _1_15" xfId="7676"/>
    <cellStyle name="7_Anafim_הערות 2_פירוט אגח תשואה מעל 10% _15" xfId="7677"/>
    <cellStyle name="7_Anafim_הערות 2_פירוט אגח תשואה מעל 10% _פירוט אגח תשואה מעל 10% " xfId="7678"/>
    <cellStyle name="7_Anafim_הערות 2_פירוט אגח תשואה מעל 10% _פירוט אגח תשואה מעל 10% _15" xfId="7679"/>
    <cellStyle name="7_Anafim_הערות_15" xfId="7680"/>
    <cellStyle name="7_Anafim_הערות_4.4." xfId="7681"/>
    <cellStyle name="7_Anafim_הערות_4.4. 2" xfId="7682"/>
    <cellStyle name="7_Anafim_הערות_4.4. 2_15" xfId="7683"/>
    <cellStyle name="7_Anafim_הערות_4.4. 2_דיווחים נוספים" xfId="7684"/>
    <cellStyle name="7_Anafim_הערות_4.4. 2_דיווחים נוספים_1" xfId="7685"/>
    <cellStyle name="7_Anafim_הערות_4.4. 2_דיווחים נוספים_1_15" xfId="7686"/>
    <cellStyle name="7_Anafim_הערות_4.4. 2_דיווחים נוספים_1_פירוט אגח תשואה מעל 10% " xfId="7687"/>
    <cellStyle name="7_Anafim_הערות_4.4. 2_דיווחים נוספים_1_פירוט אגח תשואה מעל 10% _15" xfId="7688"/>
    <cellStyle name="7_Anafim_הערות_4.4. 2_דיווחים נוספים_15" xfId="7689"/>
    <cellStyle name="7_Anafim_הערות_4.4. 2_דיווחים נוספים_פירוט אגח תשואה מעל 10% " xfId="7690"/>
    <cellStyle name="7_Anafim_הערות_4.4. 2_דיווחים נוספים_פירוט אגח תשואה מעל 10% _15" xfId="7691"/>
    <cellStyle name="7_Anafim_הערות_4.4. 2_פירוט אגח תשואה מעל 10% " xfId="7692"/>
    <cellStyle name="7_Anafim_הערות_4.4. 2_פירוט אגח תשואה מעל 10% _1" xfId="7693"/>
    <cellStyle name="7_Anafim_הערות_4.4. 2_פירוט אגח תשואה מעל 10% _1_15" xfId="7694"/>
    <cellStyle name="7_Anafim_הערות_4.4. 2_פירוט אגח תשואה מעל 10% _15" xfId="7695"/>
    <cellStyle name="7_Anafim_הערות_4.4. 2_פירוט אגח תשואה מעל 10% _פירוט אגח תשואה מעל 10% " xfId="7696"/>
    <cellStyle name="7_Anafim_הערות_4.4. 2_פירוט אגח תשואה מעל 10% _פירוט אגח תשואה מעל 10% _15" xfId="7697"/>
    <cellStyle name="7_Anafim_הערות_4.4._15" xfId="7698"/>
    <cellStyle name="7_Anafim_הערות_4.4._דיווחים נוספים" xfId="7699"/>
    <cellStyle name="7_Anafim_הערות_4.4._דיווחים נוספים_15" xfId="7700"/>
    <cellStyle name="7_Anafim_הערות_4.4._דיווחים נוספים_פירוט אגח תשואה מעל 10% " xfId="7701"/>
    <cellStyle name="7_Anafim_הערות_4.4._דיווחים נוספים_פירוט אגח תשואה מעל 10% _15" xfId="7702"/>
    <cellStyle name="7_Anafim_הערות_4.4._פירוט אגח תשואה מעל 10% " xfId="7703"/>
    <cellStyle name="7_Anafim_הערות_4.4._פירוט אגח תשואה מעל 10% _1" xfId="7704"/>
    <cellStyle name="7_Anafim_הערות_4.4._פירוט אגח תשואה מעל 10% _1_15" xfId="7705"/>
    <cellStyle name="7_Anafim_הערות_4.4._פירוט אגח תשואה מעל 10% _15" xfId="7706"/>
    <cellStyle name="7_Anafim_הערות_4.4._פירוט אגח תשואה מעל 10% _פירוט אגח תשואה מעל 10% " xfId="7707"/>
    <cellStyle name="7_Anafim_הערות_4.4._פירוט אגח תשואה מעל 10% _פירוט אגח תשואה מעל 10% _15" xfId="7708"/>
    <cellStyle name="7_Anafim_הערות_דיווחים נוספים" xfId="7709"/>
    <cellStyle name="7_Anafim_הערות_דיווחים נוספים_1" xfId="7710"/>
    <cellStyle name="7_Anafim_הערות_דיווחים נוספים_1_15" xfId="7711"/>
    <cellStyle name="7_Anafim_הערות_דיווחים נוספים_1_פירוט אגח תשואה מעל 10% " xfId="7712"/>
    <cellStyle name="7_Anafim_הערות_דיווחים נוספים_1_פירוט אגח תשואה מעל 10% _15" xfId="7713"/>
    <cellStyle name="7_Anafim_הערות_דיווחים נוספים_15" xfId="7714"/>
    <cellStyle name="7_Anafim_הערות_דיווחים נוספים_פירוט אגח תשואה מעל 10% " xfId="7715"/>
    <cellStyle name="7_Anafim_הערות_דיווחים נוספים_פירוט אגח תשואה מעל 10% _15" xfId="7716"/>
    <cellStyle name="7_Anafim_הערות_פירוט אגח תשואה מעל 10% " xfId="7717"/>
    <cellStyle name="7_Anafim_הערות_פירוט אגח תשואה מעל 10% _1" xfId="7718"/>
    <cellStyle name="7_Anafim_הערות_פירוט אגח תשואה מעל 10% _1_15" xfId="7719"/>
    <cellStyle name="7_Anafim_הערות_פירוט אגח תשואה מעל 10% _15" xfId="7720"/>
    <cellStyle name="7_Anafim_הערות_פירוט אגח תשואה מעל 10% _פירוט אגח תשואה מעל 10% " xfId="7721"/>
    <cellStyle name="7_Anafim_הערות_פירוט אגח תשואה מעל 10% _פירוט אגח תשואה מעל 10% _15" xfId="7722"/>
    <cellStyle name="7_Anafim_יתרת מסגרות אשראי לניצול " xfId="7723"/>
    <cellStyle name="7_Anafim_יתרת מסגרות אשראי לניצול  2" xfId="7724"/>
    <cellStyle name="7_Anafim_יתרת מסגרות אשראי לניצול  2_15" xfId="7725"/>
    <cellStyle name="7_Anafim_יתרת מסגרות אשראי לניצול  2_דיווחים נוספים" xfId="7726"/>
    <cellStyle name="7_Anafim_יתרת מסגרות אשראי לניצול  2_דיווחים נוספים_1" xfId="7727"/>
    <cellStyle name="7_Anafim_יתרת מסגרות אשראי לניצול  2_דיווחים נוספים_1_15" xfId="7728"/>
    <cellStyle name="7_Anafim_יתרת מסגרות אשראי לניצול  2_דיווחים נוספים_1_פירוט אגח תשואה מעל 10% " xfId="7729"/>
    <cellStyle name="7_Anafim_יתרת מסגרות אשראי לניצול  2_דיווחים נוספים_1_פירוט אגח תשואה מעל 10% _15" xfId="7730"/>
    <cellStyle name="7_Anafim_יתרת מסגרות אשראי לניצול  2_דיווחים נוספים_15" xfId="7731"/>
    <cellStyle name="7_Anafim_יתרת מסגרות אשראי לניצול  2_דיווחים נוספים_פירוט אגח תשואה מעל 10% " xfId="7732"/>
    <cellStyle name="7_Anafim_יתרת מסגרות אשראי לניצול  2_דיווחים נוספים_פירוט אגח תשואה מעל 10% _15" xfId="7733"/>
    <cellStyle name="7_Anafim_יתרת מסגרות אשראי לניצול  2_פירוט אגח תשואה מעל 10% " xfId="7734"/>
    <cellStyle name="7_Anafim_יתרת מסגרות אשראי לניצול  2_פירוט אגח תשואה מעל 10% _1" xfId="7735"/>
    <cellStyle name="7_Anafim_יתרת מסגרות אשראי לניצול  2_פירוט אגח תשואה מעל 10% _1_15" xfId="7736"/>
    <cellStyle name="7_Anafim_יתרת מסגרות אשראי לניצול  2_פירוט אגח תשואה מעל 10% _15" xfId="7737"/>
    <cellStyle name="7_Anafim_יתרת מסגרות אשראי לניצול  2_פירוט אגח תשואה מעל 10% _פירוט אגח תשואה מעל 10% " xfId="7738"/>
    <cellStyle name="7_Anafim_יתרת מסגרות אשראי לניצול  2_פירוט אגח תשואה מעל 10% _פירוט אגח תשואה מעל 10% _15" xfId="7739"/>
    <cellStyle name="7_Anafim_יתרת מסגרות אשראי לניצול _15" xfId="7740"/>
    <cellStyle name="7_Anafim_יתרת מסגרות אשראי לניצול _4.4." xfId="7741"/>
    <cellStyle name="7_Anafim_יתרת מסגרות אשראי לניצול _4.4. 2" xfId="7742"/>
    <cellStyle name="7_Anafim_יתרת מסגרות אשראי לניצול _4.4. 2_15" xfId="7743"/>
    <cellStyle name="7_Anafim_יתרת מסגרות אשראי לניצול _4.4. 2_דיווחים נוספים" xfId="7744"/>
    <cellStyle name="7_Anafim_יתרת מסגרות אשראי לניצול _4.4. 2_דיווחים נוספים_1" xfId="7745"/>
    <cellStyle name="7_Anafim_יתרת מסגרות אשראי לניצול _4.4. 2_דיווחים נוספים_1_15" xfId="7746"/>
    <cellStyle name="7_Anafim_יתרת מסגרות אשראי לניצול _4.4. 2_דיווחים נוספים_1_פירוט אגח תשואה מעל 10% " xfId="7747"/>
    <cellStyle name="7_Anafim_יתרת מסגרות אשראי לניצול _4.4. 2_דיווחים נוספים_1_פירוט אגח תשואה מעל 10% _15" xfId="7748"/>
    <cellStyle name="7_Anafim_יתרת מסגרות אשראי לניצול _4.4. 2_דיווחים נוספים_15" xfId="7749"/>
    <cellStyle name="7_Anafim_יתרת מסגרות אשראי לניצול _4.4. 2_דיווחים נוספים_פירוט אגח תשואה מעל 10% " xfId="7750"/>
    <cellStyle name="7_Anafim_יתרת מסגרות אשראי לניצול _4.4. 2_דיווחים נוספים_פירוט אגח תשואה מעל 10% _15" xfId="7751"/>
    <cellStyle name="7_Anafim_יתרת מסגרות אשראי לניצול _4.4. 2_פירוט אגח תשואה מעל 10% " xfId="7752"/>
    <cellStyle name="7_Anafim_יתרת מסגרות אשראי לניצול _4.4. 2_פירוט אגח תשואה מעל 10% _1" xfId="7753"/>
    <cellStyle name="7_Anafim_יתרת מסגרות אשראי לניצול _4.4. 2_פירוט אגח תשואה מעל 10% _1_15" xfId="7754"/>
    <cellStyle name="7_Anafim_יתרת מסגרות אשראי לניצול _4.4. 2_פירוט אגח תשואה מעל 10% _15" xfId="7755"/>
    <cellStyle name="7_Anafim_יתרת מסגרות אשראי לניצול _4.4. 2_פירוט אגח תשואה מעל 10% _פירוט אגח תשואה מעל 10% " xfId="7756"/>
    <cellStyle name="7_Anafim_יתרת מסגרות אשראי לניצול _4.4. 2_פירוט אגח תשואה מעל 10% _פירוט אגח תשואה מעל 10% _15" xfId="7757"/>
    <cellStyle name="7_Anafim_יתרת מסגרות אשראי לניצול _4.4._15" xfId="7758"/>
    <cellStyle name="7_Anafim_יתרת מסגרות אשראי לניצול _4.4._דיווחים נוספים" xfId="7759"/>
    <cellStyle name="7_Anafim_יתרת מסגרות אשראי לניצול _4.4._דיווחים נוספים_15" xfId="7760"/>
    <cellStyle name="7_Anafim_יתרת מסגרות אשראי לניצול _4.4._דיווחים נוספים_פירוט אגח תשואה מעל 10% " xfId="7761"/>
    <cellStyle name="7_Anafim_יתרת מסגרות אשראי לניצול _4.4._דיווחים נוספים_פירוט אגח תשואה מעל 10% _15" xfId="7762"/>
    <cellStyle name="7_Anafim_יתרת מסגרות אשראי לניצול _4.4._פירוט אגח תשואה מעל 10% " xfId="7763"/>
    <cellStyle name="7_Anafim_יתרת מסגרות אשראי לניצול _4.4._פירוט אגח תשואה מעל 10% _1" xfId="7764"/>
    <cellStyle name="7_Anafim_יתרת מסגרות אשראי לניצול _4.4._פירוט אגח תשואה מעל 10% _1_15" xfId="7765"/>
    <cellStyle name="7_Anafim_יתרת מסגרות אשראי לניצול _4.4._פירוט אגח תשואה מעל 10% _15" xfId="7766"/>
    <cellStyle name="7_Anafim_יתרת מסגרות אשראי לניצול _4.4._פירוט אגח תשואה מעל 10% _פירוט אגח תשואה מעל 10% " xfId="7767"/>
    <cellStyle name="7_Anafim_יתרת מסגרות אשראי לניצול _4.4._פירוט אגח תשואה מעל 10% _פירוט אגח תשואה מעל 10% _15" xfId="7768"/>
    <cellStyle name="7_Anafim_יתרת מסגרות אשראי לניצול _דיווחים נוספים" xfId="7769"/>
    <cellStyle name="7_Anafim_יתרת מסגרות אשראי לניצול _דיווחים נוספים_1" xfId="7770"/>
    <cellStyle name="7_Anafim_יתרת מסגרות אשראי לניצול _דיווחים נוספים_1_15" xfId="7771"/>
    <cellStyle name="7_Anafim_יתרת מסגרות אשראי לניצול _דיווחים נוספים_1_פירוט אגח תשואה מעל 10% " xfId="7772"/>
    <cellStyle name="7_Anafim_יתרת מסגרות אשראי לניצול _דיווחים נוספים_1_פירוט אגח תשואה מעל 10% _15" xfId="7773"/>
    <cellStyle name="7_Anafim_יתרת מסגרות אשראי לניצול _דיווחים נוספים_15" xfId="7774"/>
    <cellStyle name="7_Anafim_יתרת מסגרות אשראי לניצול _דיווחים נוספים_פירוט אגח תשואה מעל 10% " xfId="7775"/>
    <cellStyle name="7_Anafim_יתרת מסגרות אשראי לניצול _דיווחים נוספים_פירוט אגח תשואה מעל 10% _15" xfId="7776"/>
    <cellStyle name="7_Anafim_יתרת מסגרות אשראי לניצול _פירוט אגח תשואה מעל 10% " xfId="7777"/>
    <cellStyle name="7_Anafim_יתרת מסגרות אשראי לניצול _פירוט אגח תשואה מעל 10% _1" xfId="7778"/>
    <cellStyle name="7_Anafim_יתרת מסגרות אשראי לניצול _פירוט אגח תשואה מעל 10% _1_15" xfId="7779"/>
    <cellStyle name="7_Anafim_יתרת מסגרות אשראי לניצול _פירוט אגח תשואה מעל 10% _15" xfId="7780"/>
    <cellStyle name="7_Anafim_יתרת מסגרות אשראי לניצול _פירוט אגח תשואה מעל 10% _פירוט אגח תשואה מעל 10% " xfId="7781"/>
    <cellStyle name="7_Anafim_יתרת מסגרות אשראי לניצול _פירוט אגח תשואה מעל 10% _פירוט אגח תשואה מעל 10% _15" xfId="7782"/>
    <cellStyle name="7_Anafim_עסקאות שאושרו וטרם בוצעו  " xfId="7783"/>
    <cellStyle name="7_Anafim_עסקאות שאושרו וטרם בוצעו   2" xfId="7784"/>
    <cellStyle name="7_Anafim_עסקאות שאושרו וטרם בוצעו   2_15" xfId="7785"/>
    <cellStyle name="7_Anafim_עסקאות שאושרו וטרם בוצעו   2_דיווחים נוספים" xfId="7786"/>
    <cellStyle name="7_Anafim_עסקאות שאושרו וטרם בוצעו   2_דיווחים נוספים_1" xfId="7787"/>
    <cellStyle name="7_Anafim_עסקאות שאושרו וטרם בוצעו   2_דיווחים נוספים_1_15" xfId="7788"/>
    <cellStyle name="7_Anafim_עסקאות שאושרו וטרם בוצעו   2_דיווחים נוספים_1_פירוט אגח תשואה מעל 10% " xfId="7789"/>
    <cellStyle name="7_Anafim_עסקאות שאושרו וטרם בוצעו   2_דיווחים נוספים_1_פירוט אגח תשואה מעל 10% _15" xfId="7790"/>
    <cellStyle name="7_Anafim_עסקאות שאושרו וטרם בוצעו   2_דיווחים נוספים_15" xfId="7791"/>
    <cellStyle name="7_Anafim_עסקאות שאושרו וטרם בוצעו   2_דיווחים נוספים_פירוט אגח תשואה מעל 10% " xfId="7792"/>
    <cellStyle name="7_Anafim_עסקאות שאושרו וטרם בוצעו   2_דיווחים נוספים_פירוט אגח תשואה מעל 10% _15" xfId="7793"/>
    <cellStyle name="7_Anafim_עסקאות שאושרו וטרם בוצעו   2_פירוט אגח תשואה מעל 10% " xfId="7794"/>
    <cellStyle name="7_Anafim_עסקאות שאושרו וטרם בוצעו   2_פירוט אגח תשואה מעל 10% _1" xfId="7795"/>
    <cellStyle name="7_Anafim_עסקאות שאושרו וטרם בוצעו   2_פירוט אגח תשואה מעל 10% _1_15" xfId="7796"/>
    <cellStyle name="7_Anafim_עסקאות שאושרו וטרם בוצעו   2_פירוט אגח תשואה מעל 10% _15" xfId="7797"/>
    <cellStyle name="7_Anafim_עסקאות שאושרו וטרם בוצעו   2_פירוט אגח תשואה מעל 10% _פירוט אגח תשואה מעל 10% " xfId="7798"/>
    <cellStyle name="7_Anafim_עסקאות שאושרו וטרם בוצעו   2_פירוט אגח תשואה מעל 10% _פירוט אגח תשואה מעל 10% _15" xfId="7799"/>
    <cellStyle name="7_Anafim_עסקאות שאושרו וטרם בוצעו  _1" xfId="7800"/>
    <cellStyle name="7_Anafim_עסקאות שאושרו וטרם בוצעו  _1 2" xfId="7801"/>
    <cellStyle name="7_Anafim_עסקאות שאושרו וטרם בוצעו  _1 2_15" xfId="7802"/>
    <cellStyle name="7_Anafim_עסקאות שאושרו וטרם בוצעו  _1 2_דיווחים נוספים" xfId="7803"/>
    <cellStyle name="7_Anafim_עסקאות שאושרו וטרם בוצעו  _1 2_דיווחים נוספים_1" xfId="7804"/>
    <cellStyle name="7_Anafim_עסקאות שאושרו וטרם בוצעו  _1 2_דיווחים נוספים_1_15" xfId="7805"/>
    <cellStyle name="7_Anafim_עסקאות שאושרו וטרם בוצעו  _1 2_דיווחים נוספים_1_פירוט אגח תשואה מעל 10% " xfId="7806"/>
    <cellStyle name="7_Anafim_עסקאות שאושרו וטרם בוצעו  _1 2_דיווחים נוספים_1_פירוט אגח תשואה מעל 10% _15" xfId="7807"/>
    <cellStyle name="7_Anafim_עסקאות שאושרו וטרם בוצעו  _1 2_דיווחים נוספים_15" xfId="7808"/>
    <cellStyle name="7_Anafim_עסקאות שאושרו וטרם בוצעו  _1 2_דיווחים נוספים_פירוט אגח תשואה מעל 10% " xfId="7809"/>
    <cellStyle name="7_Anafim_עסקאות שאושרו וטרם בוצעו  _1 2_דיווחים נוספים_פירוט אגח תשואה מעל 10% _15" xfId="7810"/>
    <cellStyle name="7_Anafim_עסקאות שאושרו וטרם בוצעו  _1 2_פירוט אגח תשואה מעל 10% " xfId="7811"/>
    <cellStyle name="7_Anafim_עסקאות שאושרו וטרם בוצעו  _1 2_פירוט אגח תשואה מעל 10% _1" xfId="7812"/>
    <cellStyle name="7_Anafim_עסקאות שאושרו וטרם בוצעו  _1 2_פירוט אגח תשואה מעל 10% _1_15" xfId="7813"/>
    <cellStyle name="7_Anafim_עסקאות שאושרו וטרם בוצעו  _1 2_פירוט אגח תשואה מעל 10% _15" xfId="7814"/>
    <cellStyle name="7_Anafim_עסקאות שאושרו וטרם בוצעו  _1 2_פירוט אגח תשואה מעל 10% _פירוט אגח תשואה מעל 10% " xfId="7815"/>
    <cellStyle name="7_Anafim_עסקאות שאושרו וטרם בוצעו  _1 2_פירוט אגח תשואה מעל 10% _פירוט אגח תשואה מעל 10% _15" xfId="7816"/>
    <cellStyle name="7_Anafim_עסקאות שאושרו וטרם בוצעו  _1_15" xfId="7817"/>
    <cellStyle name="7_Anafim_עסקאות שאושרו וטרם בוצעו  _1_דיווחים נוספים" xfId="7818"/>
    <cellStyle name="7_Anafim_עסקאות שאושרו וטרם בוצעו  _1_דיווחים נוספים_15" xfId="7819"/>
    <cellStyle name="7_Anafim_עסקאות שאושרו וטרם בוצעו  _1_דיווחים נוספים_פירוט אגח תשואה מעל 10% " xfId="7820"/>
    <cellStyle name="7_Anafim_עסקאות שאושרו וטרם בוצעו  _1_דיווחים נוספים_פירוט אגח תשואה מעל 10% _15" xfId="7821"/>
    <cellStyle name="7_Anafim_עסקאות שאושרו וטרם בוצעו  _1_פירוט אגח תשואה מעל 10% " xfId="7822"/>
    <cellStyle name="7_Anafim_עסקאות שאושרו וטרם בוצעו  _1_פירוט אגח תשואה מעל 10% _1" xfId="7823"/>
    <cellStyle name="7_Anafim_עסקאות שאושרו וטרם בוצעו  _1_פירוט אגח תשואה מעל 10% _1_15" xfId="7824"/>
    <cellStyle name="7_Anafim_עסקאות שאושרו וטרם בוצעו  _1_פירוט אגח תשואה מעל 10% _15" xfId="7825"/>
    <cellStyle name="7_Anafim_עסקאות שאושרו וטרם בוצעו  _1_פירוט אגח תשואה מעל 10% _פירוט אגח תשואה מעל 10% " xfId="7826"/>
    <cellStyle name="7_Anafim_עסקאות שאושרו וטרם בוצעו  _1_פירוט אגח תשואה מעל 10% _פירוט אגח תשואה מעל 10% _15" xfId="7827"/>
    <cellStyle name="7_Anafim_עסקאות שאושרו וטרם בוצעו  _15" xfId="7828"/>
    <cellStyle name="7_Anafim_עסקאות שאושרו וטרם בוצעו  _4.4." xfId="7829"/>
    <cellStyle name="7_Anafim_עסקאות שאושרו וטרם בוצעו  _4.4. 2" xfId="7830"/>
    <cellStyle name="7_Anafim_עסקאות שאושרו וטרם בוצעו  _4.4. 2_15" xfId="7831"/>
    <cellStyle name="7_Anafim_עסקאות שאושרו וטרם בוצעו  _4.4. 2_דיווחים נוספים" xfId="7832"/>
    <cellStyle name="7_Anafim_עסקאות שאושרו וטרם בוצעו  _4.4. 2_דיווחים נוספים_1" xfId="7833"/>
    <cellStyle name="7_Anafim_עסקאות שאושרו וטרם בוצעו  _4.4. 2_דיווחים נוספים_1_15" xfId="7834"/>
    <cellStyle name="7_Anafim_עסקאות שאושרו וטרם בוצעו  _4.4. 2_דיווחים נוספים_1_פירוט אגח תשואה מעל 10% " xfId="7835"/>
    <cellStyle name="7_Anafim_עסקאות שאושרו וטרם בוצעו  _4.4. 2_דיווחים נוספים_1_פירוט אגח תשואה מעל 10% _15" xfId="7836"/>
    <cellStyle name="7_Anafim_עסקאות שאושרו וטרם בוצעו  _4.4. 2_דיווחים נוספים_15" xfId="7837"/>
    <cellStyle name="7_Anafim_עסקאות שאושרו וטרם בוצעו  _4.4. 2_דיווחים נוספים_פירוט אגח תשואה מעל 10% " xfId="7838"/>
    <cellStyle name="7_Anafim_עסקאות שאושרו וטרם בוצעו  _4.4. 2_דיווחים נוספים_פירוט אגח תשואה מעל 10% _15" xfId="7839"/>
    <cellStyle name="7_Anafim_עסקאות שאושרו וטרם בוצעו  _4.4. 2_פירוט אגח תשואה מעל 10% " xfId="7840"/>
    <cellStyle name="7_Anafim_עסקאות שאושרו וטרם בוצעו  _4.4. 2_פירוט אגח תשואה מעל 10% _1" xfId="7841"/>
    <cellStyle name="7_Anafim_עסקאות שאושרו וטרם בוצעו  _4.4. 2_פירוט אגח תשואה מעל 10% _1_15" xfId="7842"/>
    <cellStyle name="7_Anafim_עסקאות שאושרו וטרם בוצעו  _4.4. 2_פירוט אגח תשואה מעל 10% _15" xfId="7843"/>
    <cellStyle name="7_Anafim_עסקאות שאושרו וטרם בוצעו  _4.4. 2_פירוט אגח תשואה מעל 10% _פירוט אגח תשואה מעל 10% " xfId="7844"/>
    <cellStyle name="7_Anafim_עסקאות שאושרו וטרם בוצעו  _4.4. 2_פירוט אגח תשואה מעל 10% _פירוט אגח תשואה מעל 10% _15" xfId="7845"/>
    <cellStyle name="7_Anafim_עסקאות שאושרו וטרם בוצעו  _4.4._15" xfId="7846"/>
    <cellStyle name="7_Anafim_עסקאות שאושרו וטרם בוצעו  _4.4._דיווחים נוספים" xfId="7847"/>
    <cellStyle name="7_Anafim_עסקאות שאושרו וטרם בוצעו  _4.4._דיווחים נוספים_15" xfId="7848"/>
    <cellStyle name="7_Anafim_עסקאות שאושרו וטרם בוצעו  _4.4._דיווחים נוספים_פירוט אגח תשואה מעל 10% " xfId="7849"/>
    <cellStyle name="7_Anafim_עסקאות שאושרו וטרם בוצעו  _4.4._דיווחים נוספים_פירוט אגח תשואה מעל 10% _15" xfId="7850"/>
    <cellStyle name="7_Anafim_עסקאות שאושרו וטרם בוצעו  _4.4._פירוט אגח תשואה מעל 10% " xfId="7851"/>
    <cellStyle name="7_Anafim_עסקאות שאושרו וטרם בוצעו  _4.4._פירוט אגח תשואה מעל 10% _1" xfId="7852"/>
    <cellStyle name="7_Anafim_עסקאות שאושרו וטרם בוצעו  _4.4._פירוט אגח תשואה מעל 10% _1_15" xfId="7853"/>
    <cellStyle name="7_Anafim_עסקאות שאושרו וטרם בוצעו  _4.4._פירוט אגח תשואה מעל 10% _15" xfId="7854"/>
    <cellStyle name="7_Anafim_עסקאות שאושרו וטרם בוצעו  _4.4._פירוט אגח תשואה מעל 10% _פירוט אגח תשואה מעל 10% " xfId="7855"/>
    <cellStyle name="7_Anafim_עסקאות שאושרו וטרם בוצעו  _4.4._פירוט אגח תשואה מעל 10% _פירוט אגח תשואה מעל 10% _15" xfId="7856"/>
    <cellStyle name="7_Anafim_עסקאות שאושרו וטרם בוצעו  _דיווחים נוספים" xfId="7857"/>
    <cellStyle name="7_Anafim_עסקאות שאושרו וטרם בוצעו  _דיווחים נוספים_1" xfId="7858"/>
    <cellStyle name="7_Anafim_עסקאות שאושרו וטרם בוצעו  _דיווחים נוספים_1_15" xfId="7859"/>
    <cellStyle name="7_Anafim_עסקאות שאושרו וטרם בוצעו  _דיווחים נוספים_1_פירוט אגח תשואה מעל 10% " xfId="7860"/>
    <cellStyle name="7_Anafim_עסקאות שאושרו וטרם בוצעו  _דיווחים נוספים_1_פירוט אגח תשואה מעל 10% _15" xfId="7861"/>
    <cellStyle name="7_Anafim_עסקאות שאושרו וטרם בוצעו  _דיווחים נוספים_15" xfId="7862"/>
    <cellStyle name="7_Anafim_עסקאות שאושרו וטרם בוצעו  _דיווחים נוספים_פירוט אגח תשואה מעל 10% " xfId="7863"/>
    <cellStyle name="7_Anafim_עסקאות שאושרו וטרם בוצעו  _דיווחים נוספים_פירוט אגח תשואה מעל 10% _15" xfId="7864"/>
    <cellStyle name="7_Anafim_עסקאות שאושרו וטרם בוצעו  _פירוט אגח תשואה מעל 10% " xfId="7865"/>
    <cellStyle name="7_Anafim_עסקאות שאושרו וטרם בוצעו  _פירוט אגח תשואה מעל 10% _1" xfId="7866"/>
    <cellStyle name="7_Anafim_עסקאות שאושרו וטרם בוצעו  _פירוט אגח תשואה מעל 10% _1_15" xfId="7867"/>
    <cellStyle name="7_Anafim_עסקאות שאושרו וטרם בוצעו  _פירוט אגח תשואה מעל 10% _15" xfId="7868"/>
    <cellStyle name="7_Anafim_עסקאות שאושרו וטרם בוצעו  _פירוט אגח תשואה מעל 10% _פירוט אגח תשואה מעל 10% " xfId="7869"/>
    <cellStyle name="7_Anafim_עסקאות שאושרו וטרם בוצעו  _פירוט אגח תשואה מעל 10% _פירוט אגח תשואה מעל 10% _15" xfId="7870"/>
    <cellStyle name="7_Anafim_פירוט אגח תשואה מעל 10% " xfId="7871"/>
    <cellStyle name="7_Anafim_פירוט אגח תשואה מעל 10%  2" xfId="7872"/>
    <cellStyle name="7_Anafim_פירוט אגח תשואה מעל 10%  2_15" xfId="7873"/>
    <cellStyle name="7_Anafim_פירוט אגח תשואה מעל 10%  2_דיווחים נוספים" xfId="7874"/>
    <cellStyle name="7_Anafim_פירוט אגח תשואה מעל 10%  2_דיווחים נוספים_1" xfId="7875"/>
    <cellStyle name="7_Anafim_פירוט אגח תשואה מעל 10%  2_דיווחים נוספים_1_15" xfId="7876"/>
    <cellStyle name="7_Anafim_פירוט אגח תשואה מעל 10%  2_דיווחים נוספים_1_פירוט אגח תשואה מעל 10% " xfId="7877"/>
    <cellStyle name="7_Anafim_פירוט אגח תשואה מעל 10%  2_דיווחים נוספים_1_פירוט אגח תשואה מעל 10% _15" xfId="7878"/>
    <cellStyle name="7_Anafim_פירוט אגח תשואה מעל 10%  2_דיווחים נוספים_15" xfId="7879"/>
    <cellStyle name="7_Anafim_פירוט אגח תשואה מעל 10%  2_דיווחים נוספים_פירוט אגח תשואה מעל 10% " xfId="7880"/>
    <cellStyle name="7_Anafim_פירוט אגח תשואה מעל 10%  2_דיווחים נוספים_פירוט אגח תשואה מעל 10% _15" xfId="7881"/>
    <cellStyle name="7_Anafim_פירוט אגח תשואה מעל 10%  2_פירוט אגח תשואה מעל 10% " xfId="7882"/>
    <cellStyle name="7_Anafim_פירוט אגח תשואה מעל 10%  2_פירוט אגח תשואה מעל 10% _1" xfId="7883"/>
    <cellStyle name="7_Anafim_פירוט אגח תשואה מעל 10%  2_פירוט אגח תשואה מעל 10% _1_15" xfId="7884"/>
    <cellStyle name="7_Anafim_פירוט אגח תשואה מעל 10%  2_פירוט אגח תשואה מעל 10% _15" xfId="7885"/>
    <cellStyle name="7_Anafim_פירוט אגח תשואה מעל 10%  2_פירוט אגח תשואה מעל 10% _פירוט אגח תשואה מעל 10% " xfId="7886"/>
    <cellStyle name="7_Anafim_פירוט אגח תשואה מעל 10%  2_פירוט אגח תשואה מעל 10% _פירוט אגח תשואה מעל 10% _15" xfId="7887"/>
    <cellStyle name="7_Anafim_פירוט אגח תשואה מעל 10% _1" xfId="7888"/>
    <cellStyle name="7_Anafim_פירוט אגח תשואה מעל 10% _1_15" xfId="7889"/>
    <cellStyle name="7_Anafim_פירוט אגח תשואה מעל 10% _1_פירוט אגח תשואה מעל 10% " xfId="7890"/>
    <cellStyle name="7_Anafim_פירוט אגח תשואה מעל 10% _1_פירוט אגח תשואה מעל 10% _15" xfId="7891"/>
    <cellStyle name="7_Anafim_פירוט אגח תשואה מעל 10% _15" xfId="7892"/>
    <cellStyle name="7_Anafim_פירוט אגח תשואה מעל 10% _2" xfId="7893"/>
    <cellStyle name="7_Anafim_פירוט אגח תשואה מעל 10% _2_15" xfId="7894"/>
    <cellStyle name="7_Anafim_פירוט אגח תשואה מעל 10% _4.4." xfId="7895"/>
    <cellStyle name="7_Anafim_פירוט אגח תשואה מעל 10% _4.4. 2" xfId="7896"/>
    <cellStyle name="7_Anafim_פירוט אגח תשואה מעל 10% _4.4. 2_15" xfId="7897"/>
    <cellStyle name="7_Anafim_פירוט אגח תשואה מעל 10% _4.4. 2_דיווחים נוספים" xfId="7898"/>
    <cellStyle name="7_Anafim_פירוט אגח תשואה מעל 10% _4.4. 2_דיווחים נוספים_1" xfId="7899"/>
    <cellStyle name="7_Anafim_פירוט אגח תשואה מעל 10% _4.4. 2_דיווחים נוספים_1_15" xfId="7900"/>
    <cellStyle name="7_Anafim_פירוט אגח תשואה מעל 10% _4.4. 2_דיווחים נוספים_1_פירוט אגח תשואה מעל 10% " xfId="7901"/>
    <cellStyle name="7_Anafim_פירוט אגח תשואה מעל 10% _4.4. 2_דיווחים נוספים_1_פירוט אגח תשואה מעל 10% _15" xfId="7902"/>
    <cellStyle name="7_Anafim_פירוט אגח תשואה מעל 10% _4.4. 2_דיווחים נוספים_15" xfId="7903"/>
    <cellStyle name="7_Anafim_פירוט אגח תשואה מעל 10% _4.4. 2_דיווחים נוספים_פירוט אגח תשואה מעל 10% " xfId="7904"/>
    <cellStyle name="7_Anafim_פירוט אגח תשואה מעל 10% _4.4. 2_דיווחים נוספים_פירוט אגח תשואה מעל 10% _15" xfId="7905"/>
    <cellStyle name="7_Anafim_פירוט אגח תשואה מעל 10% _4.4. 2_פירוט אגח תשואה מעל 10% " xfId="7906"/>
    <cellStyle name="7_Anafim_פירוט אגח תשואה מעל 10% _4.4. 2_פירוט אגח תשואה מעל 10% _1" xfId="7907"/>
    <cellStyle name="7_Anafim_פירוט אגח תשואה מעל 10% _4.4. 2_פירוט אגח תשואה מעל 10% _1_15" xfId="7908"/>
    <cellStyle name="7_Anafim_פירוט אגח תשואה מעל 10% _4.4. 2_פירוט אגח תשואה מעל 10% _15" xfId="7909"/>
    <cellStyle name="7_Anafim_פירוט אגח תשואה מעל 10% _4.4. 2_פירוט אגח תשואה מעל 10% _פירוט אגח תשואה מעל 10% " xfId="7910"/>
    <cellStyle name="7_Anafim_פירוט אגח תשואה מעל 10% _4.4. 2_פירוט אגח תשואה מעל 10% _פירוט אגח תשואה מעל 10% _15" xfId="7911"/>
    <cellStyle name="7_Anafim_פירוט אגח תשואה מעל 10% _4.4._15" xfId="7912"/>
    <cellStyle name="7_Anafim_פירוט אגח תשואה מעל 10% _4.4._דיווחים נוספים" xfId="7913"/>
    <cellStyle name="7_Anafim_פירוט אגח תשואה מעל 10% _4.4._דיווחים נוספים_15" xfId="7914"/>
    <cellStyle name="7_Anafim_פירוט אגח תשואה מעל 10% _4.4._דיווחים נוספים_פירוט אגח תשואה מעל 10% " xfId="7915"/>
    <cellStyle name="7_Anafim_פירוט אגח תשואה מעל 10% _4.4._דיווחים נוספים_פירוט אגח תשואה מעל 10% _15" xfId="7916"/>
    <cellStyle name="7_Anafim_פירוט אגח תשואה מעל 10% _4.4._פירוט אגח תשואה מעל 10% " xfId="7917"/>
    <cellStyle name="7_Anafim_פירוט אגח תשואה מעל 10% _4.4._פירוט אגח תשואה מעל 10% _1" xfId="7918"/>
    <cellStyle name="7_Anafim_פירוט אגח תשואה מעל 10% _4.4._פירוט אגח תשואה מעל 10% _1_15" xfId="7919"/>
    <cellStyle name="7_Anafim_פירוט אגח תשואה מעל 10% _4.4._פירוט אגח תשואה מעל 10% _15" xfId="7920"/>
    <cellStyle name="7_Anafim_פירוט אגח תשואה מעל 10% _4.4._פירוט אגח תשואה מעל 10% _פירוט אגח תשואה מעל 10% " xfId="7921"/>
    <cellStyle name="7_Anafim_פירוט אגח תשואה מעל 10% _4.4._פירוט אגח תשואה מעל 10% _פירוט אגח תשואה מעל 10% _15" xfId="7922"/>
    <cellStyle name="7_Anafim_פירוט אגח תשואה מעל 10% _דיווחים נוספים" xfId="7923"/>
    <cellStyle name="7_Anafim_פירוט אגח תשואה מעל 10% _דיווחים נוספים_1" xfId="7924"/>
    <cellStyle name="7_Anafim_פירוט אגח תשואה מעל 10% _דיווחים נוספים_1_15" xfId="7925"/>
    <cellStyle name="7_Anafim_פירוט אגח תשואה מעל 10% _דיווחים נוספים_1_פירוט אגח תשואה מעל 10% " xfId="7926"/>
    <cellStyle name="7_Anafim_פירוט אגח תשואה מעל 10% _דיווחים נוספים_1_פירוט אגח תשואה מעל 10% _15" xfId="7927"/>
    <cellStyle name="7_Anafim_פירוט אגח תשואה מעל 10% _דיווחים נוספים_15" xfId="7928"/>
    <cellStyle name="7_Anafim_פירוט אגח תשואה מעל 10% _דיווחים נוספים_פירוט אגח תשואה מעל 10% " xfId="7929"/>
    <cellStyle name="7_Anafim_פירוט אגח תשואה מעל 10% _דיווחים נוספים_פירוט אגח תשואה מעל 10% _15" xfId="7930"/>
    <cellStyle name="7_Anafim_פירוט אגח תשואה מעל 10% _פירוט אגח תשואה מעל 10% " xfId="7931"/>
    <cellStyle name="7_Anafim_פירוט אגח תשואה מעל 10% _פירוט אגח תשואה מעל 10% _1" xfId="7932"/>
    <cellStyle name="7_Anafim_פירוט אגח תשואה מעל 10% _פירוט אגח תשואה מעל 10% _1_15" xfId="7933"/>
    <cellStyle name="7_Anafim_פירוט אגח תשואה מעל 10% _פירוט אגח תשואה מעל 10% _15" xfId="7934"/>
    <cellStyle name="7_Anafim_פירוט אגח תשואה מעל 10% _פירוט אגח תשואה מעל 10% _פירוט אגח תשואה מעל 10% " xfId="7935"/>
    <cellStyle name="7_Anafim_פירוט אגח תשואה מעל 10% _פירוט אגח תשואה מעל 10% _פירוט אגח תשואה מעל 10% _15" xfId="7936"/>
    <cellStyle name="7_אחזקות בעלי ענין -DATA - ערכים" xfId="7937"/>
    <cellStyle name="7_דיווחים נוספים" xfId="7938"/>
    <cellStyle name="7_דיווחים נוספים 2" xfId="7939"/>
    <cellStyle name="7_דיווחים נוספים 2_15" xfId="7940"/>
    <cellStyle name="7_דיווחים נוספים 2_דיווחים נוספים" xfId="7941"/>
    <cellStyle name="7_דיווחים נוספים 2_דיווחים נוספים_1" xfId="7942"/>
    <cellStyle name="7_דיווחים נוספים 2_דיווחים נוספים_1_15" xfId="7943"/>
    <cellStyle name="7_דיווחים נוספים 2_דיווחים נוספים_1_פירוט אגח תשואה מעל 10% " xfId="7944"/>
    <cellStyle name="7_דיווחים נוספים 2_דיווחים נוספים_1_פירוט אגח תשואה מעל 10% _15" xfId="7945"/>
    <cellStyle name="7_דיווחים נוספים 2_דיווחים נוספים_15" xfId="7946"/>
    <cellStyle name="7_דיווחים נוספים 2_דיווחים נוספים_פירוט אגח תשואה מעל 10% " xfId="7947"/>
    <cellStyle name="7_דיווחים נוספים 2_דיווחים נוספים_פירוט אגח תשואה מעל 10% _15" xfId="7948"/>
    <cellStyle name="7_דיווחים נוספים 2_פירוט אגח תשואה מעל 10% " xfId="7949"/>
    <cellStyle name="7_דיווחים נוספים 2_פירוט אגח תשואה מעל 10% _1" xfId="7950"/>
    <cellStyle name="7_דיווחים נוספים 2_פירוט אגח תשואה מעל 10% _1_15" xfId="7951"/>
    <cellStyle name="7_דיווחים נוספים 2_פירוט אגח תשואה מעל 10% _15" xfId="7952"/>
    <cellStyle name="7_דיווחים נוספים 2_פירוט אגח תשואה מעל 10% _פירוט אגח תשואה מעל 10% " xfId="7953"/>
    <cellStyle name="7_דיווחים נוספים 2_פירוט אגח תשואה מעל 10% _פירוט אגח תשואה מעל 10% _15" xfId="7954"/>
    <cellStyle name="7_דיווחים נוספים_1" xfId="7955"/>
    <cellStyle name="7_דיווחים נוספים_1 2" xfId="7956"/>
    <cellStyle name="7_דיווחים נוספים_1 2_15" xfId="7957"/>
    <cellStyle name="7_דיווחים נוספים_1 2_דיווחים נוספים" xfId="7958"/>
    <cellStyle name="7_דיווחים נוספים_1 2_דיווחים נוספים_1" xfId="7959"/>
    <cellStyle name="7_דיווחים נוספים_1 2_דיווחים נוספים_1_15" xfId="7960"/>
    <cellStyle name="7_דיווחים נוספים_1 2_דיווחים נוספים_1_פירוט אגח תשואה מעל 10% " xfId="7961"/>
    <cellStyle name="7_דיווחים נוספים_1 2_דיווחים נוספים_1_פירוט אגח תשואה מעל 10% _15" xfId="7962"/>
    <cellStyle name="7_דיווחים נוספים_1 2_דיווחים נוספים_15" xfId="7963"/>
    <cellStyle name="7_דיווחים נוספים_1 2_דיווחים נוספים_פירוט אגח תשואה מעל 10% " xfId="7964"/>
    <cellStyle name="7_דיווחים נוספים_1 2_דיווחים נוספים_פירוט אגח תשואה מעל 10% _15" xfId="7965"/>
    <cellStyle name="7_דיווחים נוספים_1 2_פירוט אגח תשואה מעל 10% " xfId="7966"/>
    <cellStyle name="7_דיווחים נוספים_1 2_פירוט אגח תשואה מעל 10% _1" xfId="7967"/>
    <cellStyle name="7_דיווחים נוספים_1 2_פירוט אגח תשואה מעל 10% _1_15" xfId="7968"/>
    <cellStyle name="7_דיווחים נוספים_1 2_פירוט אגח תשואה מעל 10% _15" xfId="7969"/>
    <cellStyle name="7_דיווחים נוספים_1 2_פירוט אגח תשואה מעל 10% _פירוט אגח תשואה מעל 10% " xfId="7970"/>
    <cellStyle name="7_דיווחים נוספים_1 2_פירוט אגח תשואה מעל 10% _פירוט אגח תשואה מעל 10% _15" xfId="7971"/>
    <cellStyle name="7_דיווחים נוספים_1_15" xfId="7972"/>
    <cellStyle name="7_דיווחים נוספים_1_4.4." xfId="7973"/>
    <cellStyle name="7_דיווחים נוספים_1_4.4. 2" xfId="7974"/>
    <cellStyle name="7_דיווחים נוספים_1_4.4. 2_15" xfId="7975"/>
    <cellStyle name="7_דיווחים נוספים_1_4.4. 2_דיווחים נוספים" xfId="7976"/>
    <cellStyle name="7_דיווחים נוספים_1_4.4. 2_דיווחים נוספים_1" xfId="7977"/>
    <cellStyle name="7_דיווחים נוספים_1_4.4. 2_דיווחים נוספים_1_15" xfId="7978"/>
    <cellStyle name="7_דיווחים נוספים_1_4.4. 2_דיווחים נוספים_1_פירוט אגח תשואה מעל 10% " xfId="7979"/>
    <cellStyle name="7_דיווחים נוספים_1_4.4. 2_דיווחים נוספים_1_פירוט אגח תשואה מעל 10% _15" xfId="7980"/>
    <cellStyle name="7_דיווחים נוספים_1_4.4. 2_דיווחים נוספים_15" xfId="7981"/>
    <cellStyle name="7_דיווחים נוספים_1_4.4. 2_דיווחים נוספים_פירוט אגח תשואה מעל 10% " xfId="7982"/>
    <cellStyle name="7_דיווחים נוספים_1_4.4. 2_דיווחים נוספים_פירוט אגח תשואה מעל 10% _15" xfId="7983"/>
    <cellStyle name="7_דיווחים נוספים_1_4.4. 2_פירוט אגח תשואה מעל 10% " xfId="7984"/>
    <cellStyle name="7_דיווחים נוספים_1_4.4. 2_פירוט אגח תשואה מעל 10% _1" xfId="7985"/>
    <cellStyle name="7_דיווחים נוספים_1_4.4. 2_פירוט אגח תשואה מעל 10% _1_15" xfId="7986"/>
    <cellStyle name="7_דיווחים נוספים_1_4.4. 2_פירוט אגח תשואה מעל 10% _15" xfId="7987"/>
    <cellStyle name="7_דיווחים נוספים_1_4.4. 2_פירוט אגח תשואה מעל 10% _פירוט אגח תשואה מעל 10% " xfId="7988"/>
    <cellStyle name="7_דיווחים נוספים_1_4.4. 2_פירוט אגח תשואה מעל 10% _פירוט אגח תשואה מעל 10% _15" xfId="7989"/>
    <cellStyle name="7_דיווחים נוספים_1_4.4._15" xfId="7990"/>
    <cellStyle name="7_דיווחים נוספים_1_4.4._דיווחים נוספים" xfId="7991"/>
    <cellStyle name="7_דיווחים נוספים_1_4.4._דיווחים נוספים_15" xfId="7992"/>
    <cellStyle name="7_דיווחים נוספים_1_4.4._דיווחים נוספים_פירוט אגח תשואה מעל 10% " xfId="7993"/>
    <cellStyle name="7_דיווחים נוספים_1_4.4._דיווחים נוספים_פירוט אגח תשואה מעל 10% _15" xfId="7994"/>
    <cellStyle name="7_דיווחים נוספים_1_4.4._פירוט אגח תשואה מעל 10% " xfId="7995"/>
    <cellStyle name="7_דיווחים נוספים_1_4.4._פירוט אגח תשואה מעל 10% _1" xfId="7996"/>
    <cellStyle name="7_דיווחים נוספים_1_4.4._פירוט אגח תשואה מעל 10% _1_15" xfId="7997"/>
    <cellStyle name="7_דיווחים נוספים_1_4.4._פירוט אגח תשואה מעל 10% _15" xfId="7998"/>
    <cellStyle name="7_דיווחים נוספים_1_4.4._פירוט אגח תשואה מעל 10% _פירוט אגח תשואה מעל 10% " xfId="7999"/>
    <cellStyle name="7_דיווחים נוספים_1_4.4._פירוט אגח תשואה מעל 10% _פירוט אגח תשואה מעל 10% _15" xfId="8000"/>
    <cellStyle name="7_דיווחים נוספים_1_דיווחים נוספים" xfId="8001"/>
    <cellStyle name="7_דיווחים נוספים_1_דיווחים נוספים 2" xfId="8002"/>
    <cellStyle name="7_דיווחים נוספים_1_דיווחים נוספים 2_15" xfId="8003"/>
    <cellStyle name="7_דיווחים נוספים_1_דיווחים נוספים 2_דיווחים נוספים" xfId="8004"/>
    <cellStyle name="7_דיווחים נוספים_1_דיווחים נוספים 2_דיווחים נוספים_1" xfId="8005"/>
    <cellStyle name="7_דיווחים נוספים_1_דיווחים נוספים 2_דיווחים נוספים_1_15" xfId="8006"/>
    <cellStyle name="7_דיווחים נוספים_1_דיווחים נוספים 2_דיווחים נוספים_1_פירוט אגח תשואה מעל 10% " xfId="8007"/>
    <cellStyle name="7_דיווחים נוספים_1_דיווחים נוספים 2_דיווחים נוספים_1_פירוט אגח תשואה מעל 10% _15" xfId="8008"/>
    <cellStyle name="7_דיווחים נוספים_1_דיווחים נוספים 2_דיווחים נוספים_15" xfId="8009"/>
    <cellStyle name="7_דיווחים נוספים_1_דיווחים נוספים 2_דיווחים נוספים_פירוט אגח תשואה מעל 10% " xfId="8010"/>
    <cellStyle name="7_דיווחים נוספים_1_דיווחים נוספים 2_דיווחים נוספים_פירוט אגח תשואה מעל 10% _15" xfId="8011"/>
    <cellStyle name="7_דיווחים נוספים_1_דיווחים נוספים 2_פירוט אגח תשואה מעל 10% " xfId="8012"/>
    <cellStyle name="7_דיווחים נוספים_1_דיווחים נוספים 2_פירוט אגח תשואה מעל 10% _1" xfId="8013"/>
    <cellStyle name="7_דיווחים נוספים_1_דיווחים נוספים 2_פירוט אגח תשואה מעל 10% _1_15" xfId="8014"/>
    <cellStyle name="7_דיווחים נוספים_1_דיווחים נוספים 2_פירוט אגח תשואה מעל 10% _15" xfId="8015"/>
    <cellStyle name="7_דיווחים נוספים_1_דיווחים נוספים 2_פירוט אגח תשואה מעל 10% _פירוט אגח תשואה מעל 10% " xfId="8016"/>
    <cellStyle name="7_דיווחים נוספים_1_דיווחים נוספים 2_פירוט אגח תשואה מעל 10% _פירוט אגח תשואה מעל 10% _15" xfId="8017"/>
    <cellStyle name="7_דיווחים נוספים_1_דיווחים נוספים_1" xfId="8018"/>
    <cellStyle name="7_דיווחים נוספים_1_דיווחים נוספים_1_15" xfId="8019"/>
    <cellStyle name="7_דיווחים נוספים_1_דיווחים נוספים_1_פירוט אגח תשואה מעל 10% " xfId="8020"/>
    <cellStyle name="7_דיווחים נוספים_1_דיווחים נוספים_1_פירוט אגח תשואה מעל 10% _15" xfId="8021"/>
    <cellStyle name="7_דיווחים נוספים_1_דיווחים נוספים_15" xfId="8022"/>
    <cellStyle name="7_דיווחים נוספים_1_דיווחים נוספים_4.4." xfId="8023"/>
    <cellStyle name="7_דיווחים נוספים_1_דיווחים נוספים_4.4. 2" xfId="8024"/>
    <cellStyle name="7_דיווחים נוספים_1_דיווחים נוספים_4.4. 2_15" xfId="8025"/>
    <cellStyle name="7_דיווחים נוספים_1_דיווחים נוספים_4.4. 2_דיווחים נוספים" xfId="8026"/>
    <cellStyle name="7_דיווחים נוספים_1_דיווחים נוספים_4.4. 2_דיווחים נוספים_1" xfId="8027"/>
    <cellStyle name="7_דיווחים נוספים_1_דיווחים נוספים_4.4. 2_דיווחים נוספים_1_15" xfId="8028"/>
    <cellStyle name="7_דיווחים נוספים_1_דיווחים נוספים_4.4. 2_דיווחים נוספים_1_פירוט אגח תשואה מעל 10% " xfId="8029"/>
    <cellStyle name="7_דיווחים נוספים_1_דיווחים נוספים_4.4. 2_דיווחים נוספים_1_פירוט אגח תשואה מעל 10% _15" xfId="8030"/>
    <cellStyle name="7_דיווחים נוספים_1_דיווחים נוספים_4.4. 2_דיווחים נוספים_15" xfId="8031"/>
    <cellStyle name="7_דיווחים נוספים_1_דיווחים נוספים_4.4. 2_דיווחים נוספים_פירוט אגח תשואה מעל 10% " xfId="8032"/>
    <cellStyle name="7_דיווחים נוספים_1_דיווחים נוספים_4.4. 2_דיווחים נוספים_פירוט אגח תשואה מעל 10% _15" xfId="8033"/>
    <cellStyle name="7_דיווחים נוספים_1_דיווחים נוספים_4.4. 2_פירוט אגח תשואה מעל 10% " xfId="8034"/>
    <cellStyle name="7_דיווחים נוספים_1_דיווחים נוספים_4.4. 2_פירוט אגח תשואה מעל 10% _1" xfId="8035"/>
    <cellStyle name="7_דיווחים נוספים_1_דיווחים נוספים_4.4. 2_פירוט אגח תשואה מעל 10% _1_15" xfId="8036"/>
    <cellStyle name="7_דיווחים נוספים_1_דיווחים נוספים_4.4. 2_פירוט אגח תשואה מעל 10% _15" xfId="8037"/>
    <cellStyle name="7_דיווחים נוספים_1_דיווחים נוספים_4.4. 2_פירוט אגח תשואה מעל 10% _פירוט אגח תשואה מעל 10% " xfId="8038"/>
    <cellStyle name="7_דיווחים נוספים_1_דיווחים נוספים_4.4. 2_פירוט אגח תשואה מעל 10% _פירוט אגח תשואה מעל 10% _15" xfId="8039"/>
    <cellStyle name="7_דיווחים נוספים_1_דיווחים נוספים_4.4._15" xfId="8040"/>
    <cellStyle name="7_דיווחים נוספים_1_דיווחים נוספים_4.4._דיווחים נוספים" xfId="8041"/>
    <cellStyle name="7_דיווחים נוספים_1_דיווחים נוספים_4.4._דיווחים נוספים_15" xfId="8042"/>
    <cellStyle name="7_דיווחים נוספים_1_דיווחים נוספים_4.4._דיווחים נוספים_פירוט אגח תשואה מעל 10% " xfId="8043"/>
    <cellStyle name="7_דיווחים נוספים_1_דיווחים נוספים_4.4._דיווחים נוספים_פירוט אגח תשואה מעל 10% _15" xfId="8044"/>
    <cellStyle name="7_דיווחים נוספים_1_דיווחים נוספים_4.4._פירוט אגח תשואה מעל 10% " xfId="8045"/>
    <cellStyle name="7_דיווחים נוספים_1_דיווחים נוספים_4.4._פירוט אגח תשואה מעל 10% _1" xfId="8046"/>
    <cellStyle name="7_דיווחים נוספים_1_דיווחים נוספים_4.4._פירוט אגח תשואה מעל 10% _1_15" xfId="8047"/>
    <cellStyle name="7_דיווחים נוספים_1_דיווחים נוספים_4.4._פירוט אגח תשואה מעל 10% _15" xfId="8048"/>
    <cellStyle name="7_דיווחים נוספים_1_דיווחים נוספים_4.4._פירוט אגח תשואה מעל 10% _פירוט אגח תשואה מעל 10% " xfId="8049"/>
    <cellStyle name="7_דיווחים נוספים_1_דיווחים נוספים_4.4._פירוט אגח תשואה מעל 10% _פירוט אגח תשואה מעל 10% _15" xfId="8050"/>
    <cellStyle name="7_דיווחים נוספים_1_דיווחים נוספים_דיווחים נוספים" xfId="8051"/>
    <cellStyle name="7_דיווחים נוספים_1_דיווחים נוספים_דיווחים נוספים_15" xfId="8052"/>
    <cellStyle name="7_דיווחים נוספים_1_דיווחים נוספים_דיווחים נוספים_פירוט אגח תשואה מעל 10% " xfId="8053"/>
    <cellStyle name="7_דיווחים נוספים_1_דיווחים נוספים_דיווחים נוספים_פירוט אגח תשואה מעל 10% _15" xfId="8054"/>
    <cellStyle name="7_דיווחים נוספים_1_דיווחים נוספים_פירוט אגח תשואה מעל 10% " xfId="8055"/>
    <cellStyle name="7_דיווחים נוספים_1_דיווחים נוספים_פירוט אגח תשואה מעל 10% _1" xfId="8056"/>
    <cellStyle name="7_דיווחים נוספים_1_דיווחים נוספים_פירוט אגח תשואה מעל 10% _1_15" xfId="8057"/>
    <cellStyle name="7_דיווחים נוספים_1_דיווחים נוספים_פירוט אגח תשואה מעל 10% _15" xfId="8058"/>
    <cellStyle name="7_דיווחים נוספים_1_דיווחים נוספים_פירוט אגח תשואה מעל 10% _פירוט אגח תשואה מעל 10% " xfId="8059"/>
    <cellStyle name="7_דיווחים נוספים_1_דיווחים נוספים_פירוט אגח תשואה מעל 10% _פירוט אגח תשואה מעל 10% _15" xfId="8060"/>
    <cellStyle name="7_דיווחים נוספים_1_פירוט אגח תשואה מעל 10% " xfId="8061"/>
    <cellStyle name="7_דיווחים נוספים_1_פירוט אגח תשואה מעל 10% _1" xfId="8062"/>
    <cellStyle name="7_דיווחים נוספים_1_פירוט אגח תשואה מעל 10% _1_15" xfId="8063"/>
    <cellStyle name="7_דיווחים נוספים_1_פירוט אגח תשואה מעל 10% _15" xfId="8064"/>
    <cellStyle name="7_דיווחים נוספים_1_פירוט אגח תשואה מעל 10% _פירוט אגח תשואה מעל 10% " xfId="8065"/>
    <cellStyle name="7_דיווחים נוספים_1_פירוט אגח תשואה מעל 10% _פירוט אגח תשואה מעל 10% _15" xfId="8066"/>
    <cellStyle name="7_דיווחים נוספים_15" xfId="8067"/>
    <cellStyle name="7_דיווחים נוספים_2" xfId="8068"/>
    <cellStyle name="7_דיווחים נוספים_2 2" xfId="8069"/>
    <cellStyle name="7_דיווחים נוספים_2 2_15" xfId="8070"/>
    <cellStyle name="7_דיווחים נוספים_2 2_דיווחים נוספים" xfId="8071"/>
    <cellStyle name="7_דיווחים נוספים_2 2_דיווחים נוספים_1" xfId="8072"/>
    <cellStyle name="7_דיווחים נוספים_2 2_דיווחים נוספים_1_15" xfId="8073"/>
    <cellStyle name="7_דיווחים נוספים_2 2_דיווחים נוספים_1_פירוט אגח תשואה מעל 10% " xfId="8074"/>
    <cellStyle name="7_דיווחים נוספים_2 2_דיווחים נוספים_1_פירוט אגח תשואה מעל 10% _15" xfId="8075"/>
    <cellStyle name="7_דיווחים נוספים_2 2_דיווחים נוספים_15" xfId="8076"/>
    <cellStyle name="7_דיווחים נוספים_2 2_דיווחים נוספים_פירוט אגח תשואה מעל 10% " xfId="8077"/>
    <cellStyle name="7_דיווחים נוספים_2 2_דיווחים נוספים_פירוט אגח תשואה מעל 10% _15" xfId="8078"/>
    <cellStyle name="7_דיווחים נוספים_2 2_פירוט אגח תשואה מעל 10% " xfId="8079"/>
    <cellStyle name="7_דיווחים נוספים_2 2_פירוט אגח תשואה מעל 10% _1" xfId="8080"/>
    <cellStyle name="7_דיווחים נוספים_2 2_פירוט אגח תשואה מעל 10% _1_15" xfId="8081"/>
    <cellStyle name="7_דיווחים נוספים_2 2_פירוט אגח תשואה מעל 10% _15" xfId="8082"/>
    <cellStyle name="7_דיווחים נוספים_2 2_פירוט אגח תשואה מעל 10% _פירוט אגח תשואה מעל 10% " xfId="8083"/>
    <cellStyle name="7_דיווחים נוספים_2 2_פירוט אגח תשואה מעל 10% _פירוט אגח תשואה מעל 10% _15" xfId="8084"/>
    <cellStyle name="7_דיווחים נוספים_2_15" xfId="8085"/>
    <cellStyle name="7_דיווחים נוספים_2_4.4." xfId="8086"/>
    <cellStyle name="7_דיווחים נוספים_2_4.4. 2" xfId="8087"/>
    <cellStyle name="7_דיווחים נוספים_2_4.4. 2_15" xfId="8088"/>
    <cellStyle name="7_דיווחים נוספים_2_4.4. 2_דיווחים נוספים" xfId="8089"/>
    <cellStyle name="7_דיווחים נוספים_2_4.4. 2_דיווחים נוספים_1" xfId="8090"/>
    <cellStyle name="7_דיווחים נוספים_2_4.4. 2_דיווחים נוספים_1_15" xfId="8091"/>
    <cellStyle name="7_דיווחים נוספים_2_4.4. 2_דיווחים נוספים_1_פירוט אגח תשואה מעל 10% " xfId="8092"/>
    <cellStyle name="7_דיווחים נוספים_2_4.4. 2_דיווחים נוספים_1_פירוט אגח תשואה מעל 10% _15" xfId="8093"/>
    <cellStyle name="7_דיווחים נוספים_2_4.4. 2_דיווחים נוספים_15" xfId="8094"/>
    <cellStyle name="7_דיווחים נוספים_2_4.4. 2_דיווחים נוספים_פירוט אגח תשואה מעל 10% " xfId="8095"/>
    <cellStyle name="7_דיווחים נוספים_2_4.4. 2_דיווחים נוספים_פירוט אגח תשואה מעל 10% _15" xfId="8096"/>
    <cellStyle name="7_דיווחים נוספים_2_4.4. 2_פירוט אגח תשואה מעל 10% " xfId="8097"/>
    <cellStyle name="7_דיווחים נוספים_2_4.4. 2_פירוט אגח תשואה מעל 10% _1" xfId="8098"/>
    <cellStyle name="7_דיווחים נוספים_2_4.4. 2_פירוט אגח תשואה מעל 10% _1_15" xfId="8099"/>
    <cellStyle name="7_דיווחים נוספים_2_4.4. 2_פירוט אגח תשואה מעל 10% _15" xfId="8100"/>
    <cellStyle name="7_דיווחים נוספים_2_4.4. 2_פירוט אגח תשואה מעל 10% _פירוט אגח תשואה מעל 10% " xfId="8101"/>
    <cellStyle name="7_דיווחים נוספים_2_4.4. 2_פירוט אגח תשואה מעל 10% _פירוט אגח תשואה מעל 10% _15" xfId="8102"/>
    <cellStyle name="7_דיווחים נוספים_2_4.4._15" xfId="8103"/>
    <cellStyle name="7_דיווחים נוספים_2_4.4._דיווחים נוספים" xfId="8104"/>
    <cellStyle name="7_דיווחים נוספים_2_4.4._דיווחים נוספים_15" xfId="8105"/>
    <cellStyle name="7_דיווחים נוספים_2_4.4._דיווחים נוספים_פירוט אגח תשואה מעל 10% " xfId="8106"/>
    <cellStyle name="7_דיווחים נוספים_2_4.4._דיווחים נוספים_פירוט אגח תשואה מעל 10% _15" xfId="8107"/>
    <cellStyle name="7_דיווחים נוספים_2_4.4._פירוט אגח תשואה מעל 10% " xfId="8108"/>
    <cellStyle name="7_דיווחים נוספים_2_4.4._פירוט אגח תשואה מעל 10% _1" xfId="8109"/>
    <cellStyle name="7_דיווחים נוספים_2_4.4._פירוט אגח תשואה מעל 10% _1_15" xfId="8110"/>
    <cellStyle name="7_דיווחים נוספים_2_4.4._פירוט אגח תשואה מעל 10% _15" xfId="8111"/>
    <cellStyle name="7_דיווחים נוספים_2_4.4._פירוט אגח תשואה מעל 10% _פירוט אגח תשואה מעל 10% " xfId="8112"/>
    <cellStyle name="7_דיווחים נוספים_2_4.4._פירוט אגח תשואה מעל 10% _פירוט אגח תשואה מעל 10% _15" xfId="8113"/>
    <cellStyle name="7_דיווחים נוספים_2_דיווחים נוספים" xfId="8114"/>
    <cellStyle name="7_דיווחים נוספים_2_דיווחים נוספים_15" xfId="8115"/>
    <cellStyle name="7_דיווחים נוספים_2_דיווחים נוספים_פירוט אגח תשואה מעל 10% " xfId="8116"/>
    <cellStyle name="7_דיווחים נוספים_2_דיווחים נוספים_פירוט אגח תשואה מעל 10% _15" xfId="8117"/>
    <cellStyle name="7_דיווחים נוספים_2_פירוט אגח תשואה מעל 10% " xfId="8118"/>
    <cellStyle name="7_דיווחים נוספים_2_פירוט אגח תשואה מעל 10% _1" xfId="8119"/>
    <cellStyle name="7_דיווחים נוספים_2_פירוט אגח תשואה מעל 10% _1_15" xfId="8120"/>
    <cellStyle name="7_דיווחים נוספים_2_פירוט אגח תשואה מעל 10% _15" xfId="8121"/>
    <cellStyle name="7_דיווחים נוספים_2_פירוט אגח תשואה מעל 10% _פירוט אגח תשואה מעל 10% " xfId="8122"/>
    <cellStyle name="7_דיווחים נוספים_2_פירוט אגח תשואה מעל 10% _פירוט אגח תשואה מעל 10% _15" xfId="8123"/>
    <cellStyle name="7_דיווחים נוספים_3" xfId="8124"/>
    <cellStyle name="7_דיווחים נוספים_3_15" xfId="8125"/>
    <cellStyle name="7_דיווחים נוספים_3_פירוט אגח תשואה מעל 10% " xfId="8126"/>
    <cellStyle name="7_דיווחים נוספים_3_פירוט אגח תשואה מעל 10% _15" xfId="8127"/>
    <cellStyle name="7_דיווחים נוספים_4.4." xfId="8128"/>
    <cellStyle name="7_דיווחים נוספים_4.4. 2" xfId="8129"/>
    <cellStyle name="7_דיווחים נוספים_4.4. 2_15" xfId="8130"/>
    <cellStyle name="7_דיווחים נוספים_4.4. 2_דיווחים נוספים" xfId="8131"/>
    <cellStyle name="7_דיווחים נוספים_4.4. 2_דיווחים נוספים_1" xfId="8132"/>
    <cellStyle name="7_דיווחים נוספים_4.4. 2_דיווחים נוספים_1_15" xfId="8133"/>
    <cellStyle name="7_דיווחים נוספים_4.4. 2_דיווחים נוספים_1_פירוט אגח תשואה מעל 10% " xfId="8134"/>
    <cellStyle name="7_דיווחים נוספים_4.4. 2_דיווחים נוספים_1_פירוט אגח תשואה מעל 10% _15" xfId="8135"/>
    <cellStyle name="7_דיווחים נוספים_4.4. 2_דיווחים נוספים_15" xfId="8136"/>
    <cellStyle name="7_דיווחים נוספים_4.4. 2_דיווחים נוספים_פירוט אגח תשואה מעל 10% " xfId="8137"/>
    <cellStyle name="7_דיווחים נוספים_4.4. 2_דיווחים נוספים_פירוט אגח תשואה מעל 10% _15" xfId="8138"/>
    <cellStyle name="7_דיווחים נוספים_4.4. 2_פירוט אגח תשואה מעל 10% " xfId="8139"/>
    <cellStyle name="7_דיווחים נוספים_4.4. 2_פירוט אגח תשואה מעל 10% _1" xfId="8140"/>
    <cellStyle name="7_דיווחים נוספים_4.4. 2_פירוט אגח תשואה מעל 10% _1_15" xfId="8141"/>
    <cellStyle name="7_דיווחים נוספים_4.4. 2_פירוט אגח תשואה מעל 10% _15" xfId="8142"/>
    <cellStyle name="7_דיווחים נוספים_4.4. 2_פירוט אגח תשואה מעל 10% _פירוט אגח תשואה מעל 10% " xfId="8143"/>
    <cellStyle name="7_דיווחים נוספים_4.4. 2_פירוט אגח תשואה מעל 10% _פירוט אגח תשואה מעל 10% _15" xfId="8144"/>
    <cellStyle name="7_דיווחים נוספים_4.4._15" xfId="8145"/>
    <cellStyle name="7_דיווחים נוספים_4.4._דיווחים נוספים" xfId="8146"/>
    <cellStyle name="7_דיווחים נוספים_4.4._דיווחים נוספים_15" xfId="8147"/>
    <cellStyle name="7_דיווחים נוספים_4.4._דיווחים נוספים_פירוט אגח תשואה מעל 10% " xfId="8148"/>
    <cellStyle name="7_דיווחים נוספים_4.4._דיווחים נוספים_פירוט אגח תשואה מעל 10% _15" xfId="8149"/>
    <cellStyle name="7_דיווחים נוספים_4.4._פירוט אגח תשואה מעל 10% " xfId="8150"/>
    <cellStyle name="7_דיווחים נוספים_4.4._פירוט אגח תשואה מעל 10% _1" xfId="8151"/>
    <cellStyle name="7_דיווחים נוספים_4.4._פירוט אגח תשואה מעל 10% _1_15" xfId="8152"/>
    <cellStyle name="7_דיווחים נוספים_4.4._פירוט אגח תשואה מעל 10% _15" xfId="8153"/>
    <cellStyle name="7_דיווחים נוספים_4.4._פירוט אגח תשואה מעל 10% _פירוט אגח תשואה מעל 10% " xfId="8154"/>
    <cellStyle name="7_דיווחים נוספים_4.4._פירוט אגח תשואה מעל 10% _פירוט אגח תשואה מעל 10% _15" xfId="8155"/>
    <cellStyle name="7_דיווחים נוספים_דיווחים נוספים" xfId="8156"/>
    <cellStyle name="7_דיווחים נוספים_דיווחים נוספים 2" xfId="8157"/>
    <cellStyle name="7_דיווחים נוספים_דיווחים נוספים 2_15" xfId="8158"/>
    <cellStyle name="7_דיווחים נוספים_דיווחים נוספים 2_דיווחים נוספים" xfId="8159"/>
    <cellStyle name="7_דיווחים נוספים_דיווחים נוספים 2_דיווחים נוספים_1" xfId="8160"/>
    <cellStyle name="7_דיווחים נוספים_דיווחים נוספים 2_דיווחים נוספים_1_15" xfId="8161"/>
    <cellStyle name="7_דיווחים נוספים_דיווחים נוספים 2_דיווחים נוספים_1_פירוט אגח תשואה מעל 10% " xfId="8162"/>
    <cellStyle name="7_דיווחים נוספים_דיווחים נוספים 2_דיווחים נוספים_1_פירוט אגח תשואה מעל 10% _15" xfId="8163"/>
    <cellStyle name="7_דיווחים נוספים_דיווחים נוספים 2_דיווחים נוספים_15" xfId="8164"/>
    <cellStyle name="7_דיווחים נוספים_דיווחים נוספים 2_דיווחים נוספים_פירוט אגח תשואה מעל 10% " xfId="8165"/>
    <cellStyle name="7_דיווחים נוספים_דיווחים נוספים 2_דיווחים נוספים_פירוט אגח תשואה מעל 10% _15" xfId="8166"/>
    <cellStyle name="7_דיווחים נוספים_דיווחים נוספים 2_פירוט אגח תשואה מעל 10% " xfId="8167"/>
    <cellStyle name="7_דיווחים נוספים_דיווחים נוספים 2_פירוט אגח תשואה מעל 10% _1" xfId="8168"/>
    <cellStyle name="7_דיווחים נוספים_דיווחים נוספים 2_פירוט אגח תשואה מעל 10% _1_15" xfId="8169"/>
    <cellStyle name="7_דיווחים נוספים_דיווחים נוספים 2_פירוט אגח תשואה מעל 10% _15" xfId="8170"/>
    <cellStyle name="7_דיווחים נוספים_דיווחים נוספים 2_פירוט אגח תשואה מעל 10% _פירוט אגח תשואה מעל 10% " xfId="8171"/>
    <cellStyle name="7_דיווחים נוספים_דיווחים נוספים 2_פירוט אגח תשואה מעל 10% _פירוט אגח תשואה מעל 10% _15" xfId="8172"/>
    <cellStyle name="7_דיווחים נוספים_דיווחים נוספים_1" xfId="8173"/>
    <cellStyle name="7_דיווחים נוספים_דיווחים נוספים_1_15" xfId="8174"/>
    <cellStyle name="7_דיווחים נוספים_דיווחים נוספים_1_פירוט אגח תשואה מעל 10% " xfId="8175"/>
    <cellStyle name="7_דיווחים נוספים_דיווחים נוספים_1_פירוט אגח תשואה מעל 10% _15" xfId="8176"/>
    <cellStyle name="7_דיווחים נוספים_דיווחים נוספים_15" xfId="8177"/>
    <cellStyle name="7_דיווחים נוספים_דיווחים נוספים_4.4." xfId="8178"/>
    <cellStyle name="7_דיווחים נוספים_דיווחים נוספים_4.4. 2" xfId="8179"/>
    <cellStyle name="7_דיווחים נוספים_דיווחים נוספים_4.4. 2_15" xfId="8180"/>
    <cellStyle name="7_דיווחים נוספים_דיווחים נוספים_4.4. 2_דיווחים נוספים" xfId="8181"/>
    <cellStyle name="7_דיווחים נוספים_דיווחים נוספים_4.4. 2_דיווחים נוספים_1" xfId="8182"/>
    <cellStyle name="7_דיווחים נוספים_דיווחים נוספים_4.4. 2_דיווחים נוספים_1_15" xfId="8183"/>
    <cellStyle name="7_דיווחים נוספים_דיווחים נוספים_4.4. 2_דיווחים נוספים_1_פירוט אגח תשואה מעל 10% " xfId="8184"/>
    <cellStyle name="7_דיווחים נוספים_דיווחים נוספים_4.4. 2_דיווחים נוספים_1_פירוט אגח תשואה מעל 10% _15" xfId="8185"/>
    <cellStyle name="7_דיווחים נוספים_דיווחים נוספים_4.4. 2_דיווחים נוספים_15" xfId="8186"/>
    <cellStyle name="7_דיווחים נוספים_דיווחים נוספים_4.4. 2_דיווחים נוספים_פירוט אגח תשואה מעל 10% " xfId="8187"/>
    <cellStyle name="7_דיווחים נוספים_דיווחים נוספים_4.4. 2_דיווחים נוספים_פירוט אגח תשואה מעל 10% _15" xfId="8188"/>
    <cellStyle name="7_דיווחים נוספים_דיווחים נוספים_4.4. 2_פירוט אגח תשואה מעל 10% " xfId="8189"/>
    <cellStyle name="7_דיווחים נוספים_דיווחים נוספים_4.4. 2_פירוט אגח תשואה מעל 10% _1" xfId="8190"/>
    <cellStyle name="7_דיווחים נוספים_דיווחים נוספים_4.4. 2_פירוט אגח תשואה מעל 10% _1_15" xfId="8191"/>
    <cellStyle name="7_דיווחים נוספים_דיווחים נוספים_4.4. 2_פירוט אגח תשואה מעל 10% _15" xfId="8192"/>
    <cellStyle name="7_דיווחים נוספים_דיווחים נוספים_4.4. 2_פירוט אגח תשואה מעל 10% _פירוט אגח תשואה מעל 10% " xfId="8193"/>
    <cellStyle name="7_דיווחים נוספים_דיווחים נוספים_4.4. 2_פירוט אגח תשואה מעל 10% _פירוט אגח תשואה מעל 10% _15" xfId="8194"/>
    <cellStyle name="7_דיווחים נוספים_דיווחים נוספים_4.4._15" xfId="8195"/>
    <cellStyle name="7_דיווחים נוספים_דיווחים נוספים_4.4._דיווחים נוספים" xfId="8196"/>
    <cellStyle name="7_דיווחים נוספים_דיווחים נוספים_4.4._דיווחים נוספים_15" xfId="8197"/>
    <cellStyle name="7_דיווחים נוספים_דיווחים נוספים_4.4._דיווחים נוספים_פירוט אגח תשואה מעל 10% " xfId="8198"/>
    <cellStyle name="7_דיווחים נוספים_דיווחים נוספים_4.4._דיווחים נוספים_פירוט אגח תשואה מעל 10% _15" xfId="8199"/>
    <cellStyle name="7_דיווחים נוספים_דיווחים נוספים_4.4._פירוט אגח תשואה מעל 10% " xfId="8200"/>
    <cellStyle name="7_דיווחים נוספים_דיווחים נוספים_4.4._פירוט אגח תשואה מעל 10% _1" xfId="8201"/>
    <cellStyle name="7_דיווחים נוספים_דיווחים נוספים_4.4._פירוט אגח תשואה מעל 10% _1_15" xfId="8202"/>
    <cellStyle name="7_דיווחים נוספים_דיווחים נוספים_4.4._פירוט אגח תשואה מעל 10% _15" xfId="8203"/>
    <cellStyle name="7_דיווחים נוספים_דיווחים נוספים_4.4._פירוט אגח תשואה מעל 10% _פירוט אגח תשואה מעל 10% " xfId="8204"/>
    <cellStyle name="7_דיווחים נוספים_דיווחים נוספים_4.4._פירוט אגח תשואה מעל 10% _פירוט אגח תשואה מעל 10% _15" xfId="8205"/>
    <cellStyle name="7_דיווחים נוספים_דיווחים נוספים_דיווחים נוספים" xfId="8206"/>
    <cellStyle name="7_דיווחים נוספים_דיווחים נוספים_דיווחים נוספים_15" xfId="8207"/>
    <cellStyle name="7_דיווחים נוספים_דיווחים נוספים_דיווחים נוספים_פירוט אגח תשואה מעל 10% " xfId="8208"/>
    <cellStyle name="7_דיווחים נוספים_דיווחים נוספים_דיווחים נוספים_פירוט אגח תשואה מעל 10% _15" xfId="8209"/>
    <cellStyle name="7_דיווחים נוספים_דיווחים נוספים_פירוט אגח תשואה מעל 10% " xfId="8210"/>
    <cellStyle name="7_דיווחים נוספים_דיווחים נוספים_פירוט אגח תשואה מעל 10% _1" xfId="8211"/>
    <cellStyle name="7_דיווחים נוספים_דיווחים נוספים_פירוט אגח תשואה מעל 10% _1_15" xfId="8212"/>
    <cellStyle name="7_דיווחים נוספים_דיווחים נוספים_פירוט אגח תשואה מעל 10% _15" xfId="8213"/>
    <cellStyle name="7_דיווחים נוספים_דיווחים נוספים_פירוט אגח תשואה מעל 10% _פירוט אגח תשואה מעל 10% " xfId="8214"/>
    <cellStyle name="7_דיווחים נוספים_דיווחים נוספים_פירוט אגח תשואה מעל 10% _פירוט אגח תשואה מעל 10% _15" xfId="8215"/>
    <cellStyle name="7_דיווחים נוספים_פירוט אגח תשואה מעל 10% " xfId="8216"/>
    <cellStyle name="7_דיווחים נוספים_פירוט אגח תשואה מעל 10% _1" xfId="8217"/>
    <cellStyle name="7_דיווחים נוספים_פירוט אגח תשואה מעל 10% _1_15" xfId="8218"/>
    <cellStyle name="7_דיווחים נוספים_פירוט אגח תשואה מעל 10% _15" xfId="8219"/>
    <cellStyle name="7_דיווחים נוספים_פירוט אגח תשואה מעל 10% _פירוט אגח תשואה מעל 10% " xfId="8220"/>
    <cellStyle name="7_דיווחים נוספים_פירוט אגח תשואה מעל 10% _פירוט אגח תשואה מעל 10% _15" xfId="8221"/>
    <cellStyle name="7_הערות" xfId="8222"/>
    <cellStyle name="7_הערות 2" xfId="8223"/>
    <cellStyle name="7_הערות 2_15" xfId="8224"/>
    <cellStyle name="7_הערות 2_דיווחים נוספים" xfId="8225"/>
    <cellStyle name="7_הערות 2_דיווחים נוספים_1" xfId="8226"/>
    <cellStyle name="7_הערות 2_דיווחים נוספים_1_15" xfId="8227"/>
    <cellStyle name="7_הערות 2_דיווחים נוספים_1_פירוט אגח תשואה מעל 10% " xfId="8228"/>
    <cellStyle name="7_הערות 2_דיווחים נוספים_1_פירוט אגח תשואה מעל 10% _15" xfId="8229"/>
    <cellStyle name="7_הערות 2_דיווחים נוספים_15" xfId="8230"/>
    <cellStyle name="7_הערות 2_דיווחים נוספים_פירוט אגח תשואה מעל 10% " xfId="8231"/>
    <cellStyle name="7_הערות 2_דיווחים נוספים_פירוט אגח תשואה מעל 10% _15" xfId="8232"/>
    <cellStyle name="7_הערות 2_פירוט אגח תשואה מעל 10% " xfId="8233"/>
    <cellStyle name="7_הערות 2_פירוט אגח תשואה מעל 10% _1" xfId="8234"/>
    <cellStyle name="7_הערות 2_פירוט אגח תשואה מעל 10% _1_15" xfId="8235"/>
    <cellStyle name="7_הערות 2_פירוט אגח תשואה מעל 10% _15" xfId="8236"/>
    <cellStyle name="7_הערות 2_פירוט אגח תשואה מעל 10% _פירוט אגח תשואה מעל 10% " xfId="8237"/>
    <cellStyle name="7_הערות 2_פירוט אגח תשואה מעל 10% _פירוט אגח תשואה מעל 10% _15" xfId="8238"/>
    <cellStyle name="7_הערות_15" xfId="8239"/>
    <cellStyle name="7_הערות_4.4." xfId="8240"/>
    <cellStyle name="7_הערות_4.4. 2" xfId="8241"/>
    <cellStyle name="7_הערות_4.4. 2_15" xfId="8242"/>
    <cellStyle name="7_הערות_4.4. 2_דיווחים נוספים" xfId="8243"/>
    <cellStyle name="7_הערות_4.4. 2_דיווחים נוספים_1" xfId="8244"/>
    <cellStyle name="7_הערות_4.4. 2_דיווחים נוספים_1_15" xfId="8245"/>
    <cellStyle name="7_הערות_4.4. 2_דיווחים נוספים_1_פירוט אגח תשואה מעל 10% " xfId="8246"/>
    <cellStyle name="7_הערות_4.4. 2_דיווחים נוספים_1_פירוט אגח תשואה מעל 10% _15" xfId="8247"/>
    <cellStyle name="7_הערות_4.4. 2_דיווחים נוספים_15" xfId="8248"/>
    <cellStyle name="7_הערות_4.4. 2_דיווחים נוספים_פירוט אגח תשואה מעל 10% " xfId="8249"/>
    <cellStyle name="7_הערות_4.4. 2_דיווחים נוספים_פירוט אגח תשואה מעל 10% _15" xfId="8250"/>
    <cellStyle name="7_הערות_4.4. 2_פירוט אגח תשואה מעל 10% " xfId="8251"/>
    <cellStyle name="7_הערות_4.4. 2_פירוט אגח תשואה מעל 10% _1" xfId="8252"/>
    <cellStyle name="7_הערות_4.4. 2_פירוט אגח תשואה מעל 10% _1_15" xfId="8253"/>
    <cellStyle name="7_הערות_4.4. 2_פירוט אגח תשואה מעל 10% _15" xfId="8254"/>
    <cellStyle name="7_הערות_4.4. 2_פירוט אגח תשואה מעל 10% _פירוט אגח תשואה מעל 10% " xfId="8255"/>
    <cellStyle name="7_הערות_4.4. 2_פירוט אגח תשואה מעל 10% _פירוט אגח תשואה מעל 10% _15" xfId="8256"/>
    <cellStyle name="7_הערות_4.4._15" xfId="8257"/>
    <cellStyle name="7_הערות_4.4._דיווחים נוספים" xfId="8258"/>
    <cellStyle name="7_הערות_4.4._דיווחים נוספים_15" xfId="8259"/>
    <cellStyle name="7_הערות_4.4._דיווחים נוספים_פירוט אגח תשואה מעל 10% " xfId="8260"/>
    <cellStyle name="7_הערות_4.4._דיווחים נוספים_פירוט אגח תשואה מעל 10% _15" xfId="8261"/>
    <cellStyle name="7_הערות_4.4._פירוט אגח תשואה מעל 10% " xfId="8262"/>
    <cellStyle name="7_הערות_4.4._פירוט אגח תשואה מעל 10% _1" xfId="8263"/>
    <cellStyle name="7_הערות_4.4._פירוט אגח תשואה מעל 10% _1_15" xfId="8264"/>
    <cellStyle name="7_הערות_4.4._פירוט אגח תשואה מעל 10% _15" xfId="8265"/>
    <cellStyle name="7_הערות_4.4._פירוט אגח תשואה מעל 10% _פירוט אגח תשואה מעל 10% " xfId="8266"/>
    <cellStyle name="7_הערות_4.4._פירוט אגח תשואה מעל 10% _פירוט אגח תשואה מעל 10% _15" xfId="8267"/>
    <cellStyle name="7_הערות_דיווחים נוספים" xfId="8268"/>
    <cellStyle name="7_הערות_דיווחים נוספים_1" xfId="8269"/>
    <cellStyle name="7_הערות_דיווחים נוספים_1_15" xfId="8270"/>
    <cellStyle name="7_הערות_דיווחים נוספים_1_פירוט אגח תשואה מעל 10% " xfId="8271"/>
    <cellStyle name="7_הערות_דיווחים נוספים_1_פירוט אגח תשואה מעל 10% _15" xfId="8272"/>
    <cellStyle name="7_הערות_דיווחים נוספים_15" xfId="8273"/>
    <cellStyle name="7_הערות_דיווחים נוספים_פירוט אגח תשואה מעל 10% " xfId="8274"/>
    <cellStyle name="7_הערות_דיווחים נוספים_פירוט אגח תשואה מעל 10% _15" xfId="8275"/>
    <cellStyle name="7_הערות_פירוט אגח תשואה מעל 10% " xfId="8276"/>
    <cellStyle name="7_הערות_פירוט אגח תשואה מעל 10% _1" xfId="8277"/>
    <cellStyle name="7_הערות_פירוט אגח תשואה מעל 10% _1_15" xfId="8278"/>
    <cellStyle name="7_הערות_פירוט אגח תשואה מעל 10% _15" xfId="8279"/>
    <cellStyle name="7_הערות_פירוט אגח תשואה מעל 10% _פירוט אגח תשואה מעל 10% " xfId="8280"/>
    <cellStyle name="7_הערות_פירוט אגח תשואה מעל 10% _פירוט אגח תשואה מעל 10% _15" xfId="8281"/>
    <cellStyle name="7_יתרת מסגרות אשראי לניצול " xfId="8282"/>
    <cellStyle name="7_יתרת מסגרות אשראי לניצול  2" xfId="8283"/>
    <cellStyle name="7_יתרת מסגרות אשראי לניצול  2_15" xfId="8284"/>
    <cellStyle name="7_יתרת מסגרות אשראי לניצול  2_דיווחים נוספים" xfId="8285"/>
    <cellStyle name="7_יתרת מסגרות אשראי לניצול  2_דיווחים נוספים_1" xfId="8286"/>
    <cellStyle name="7_יתרת מסגרות אשראי לניצול  2_דיווחים נוספים_1_15" xfId="8287"/>
    <cellStyle name="7_יתרת מסגרות אשראי לניצול  2_דיווחים נוספים_1_פירוט אגח תשואה מעל 10% " xfId="8288"/>
    <cellStyle name="7_יתרת מסגרות אשראי לניצול  2_דיווחים נוספים_1_פירוט אגח תשואה מעל 10% _15" xfId="8289"/>
    <cellStyle name="7_יתרת מסגרות אשראי לניצול  2_דיווחים נוספים_15" xfId="8290"/>
    <cellStyle name="7_יתרת מסגרות אשראי לניצול  2_דיווחים נוספים_פירוט אגח תשואה מעל 10% " xfId="8291"/>
    <cellStyle name="7_יתרת מסגרות אשראי לניצול  2_דיווחים נוספים_פירוט אגח תשואה מעל 10% _15" xfId="8292"/>
    <cellStyle name="7_יתרת מסגרות אשראי לניצול  2_פירוט אגח תשואה מעל 10% " xfId="8293"/>
    <cellStyle name="7_יתרת מסגרות אשראי לניצול  2_פירוט אגח תשואה מעל 10% _1" xfId="8294"/>
    <cellStyle name="7_יתרת מסגרות אשראי לניצול  2_פירוט אגח תשואה מעל 10% _1_15" xfId="8295"/>
    <cellStyle name="7_יתרת מסגרות אשראי לניצול  2_פירוט אגח תשואה מעל 10% _15" xfId="8296"/>
    <cellStyle name="7_יתרת מסגרות אשראי לניצול  2_פירוט אגח תשואה מעל 10% _פירוט אגח תשואה מעל 10% " xfId="8297"/>
    <cellStyle name="7_יתרת מסגרות אשראי לניצול  2_פירוט אגח תשואה מעל 10% _פירוט אגח תשואה מעל 10% _15" xfId="8298"/>
    <cellStyle name="7_יתרת מסגרות אשראי לניצול _15" xfId="8299"/>
    <cellStyle name="7_יתרת מסגרות אשראי לניצול _4.4." xfId="8300"/>
    <cellStyle name="7_יתרת מסגרות אשראי לניצול _4.4. 2" xfId="8301"/>
    <cellStyle name="7_יתרת מסגרות אשראי לניצול _4.4. 2_15" xfId="8302"/>
    <cellStyle name="7_יתרת מסגרות אשראי לניצול _4.4. 2_דיווחים נוספים" xfId="8303"/>
    <cellStyle name="7_יתרת מסגרות אשראי לניצול _4.4. 2_דיווחים נוספים_1" xfId="8304"/>
    <cellStyle name="7_יתרת מסגרות אשראי לניצול _4.4. 2_דיווחים נוספים_1_15" xfId="8305"/>
    <cellStyle name="7_יתרת מסגרות אשראי לניצול _4.4. 2_דיווחים נוספים_1_פירוט אגח תשואה מעל 10% " xfId="8306"/>
    <cellStyle name="7_יתרת מסגרות אשראי לניצול _4.4. 2_דיווחים נוספים_1_פירוט אגח תשואה מעל 10% _15" xfId="8307"/>
    <cellStyle name="7_יתרת מסגרות אשראי לניצול _4.4. 2_דיווחים נוספים_15" xfId="8308"/>
    <cellStyle name="7_יתרת מסגרות אשראי לניצול _4.4. 2_דיווחים נוספים_פירוט אגח תשואה מעל 10% " xfId="8309"/>
    <cellStyle name="7_יתרת מסגרות אשראי לניצול _4.4. 2_דיווחים נוספים_פירוט אגח תשואה מעל 10% _15" xfId="8310"/>
    <cellStyle name="7_יתרת מסגרות אשראי לניצול _4.4. 2_פירוט אגח תשואה מעל 10% " xfId="8311"/>
    <cellStyle name="7_יתרת מסגרות אשראי לניצול _4.4. 2_פירוט אגח תשואה מעל 10% _1" xfId="8312"/>
    <cellStyle name="7_יתרת מסגרות אשראי לניצול _4.4. 2_פירוט אגח תשואה מעל 10% _1_15" xfId="8313"/>
    <cellStyle name="7_יתרת מסגרות אשראי לניצול _4.4. 2_פירוט אגח תשואה מעל 10% _15" xfId="8314"/>
    <cellStyle name="7_יתרת מסגרות אשראי לניצול _4.4. 2_פירוט אגח תשואה מעל 10% _פירוט אגח תשואה מעל 10% " xfId="8315"/>
    <cellStyle name="7_יתרת מסגרות אשראי לניצול _4.4. 2_פירוט אגח תשואה מעל 10% _פירוט אגח תשואה מעל 10% _15" xfId="8316"/>
    <cellStyle name="7_יתרת מסגרות אשראי לניצול _4.4._15" xfId="8317"/>
    <cellStyle name="7_יתרת מסגרות אשראי לניצול _4.4._דיווחים נוספים" xfId="8318"/>
    <cellStyle name="7_יתרת מסגרות אשראי לניצול _4.4._דיווחים נוספים_15" xfId="8319"/>
    <cellStyle name="7_יתרת מסגרות אשראי לניצול _4.4._דיווחים נוספים_פירוט אגח תשואה מעל 10% " xfId="8320"/>
    <cellStyle name="7_יתרת מסגרות אשראי לניצול _4.4._דיווחים נוספים_פירוט אגח תשואה מעל 10% _15" xfId="8321"/>
    <cellStyle name="7_יתרת מסגרות אשראי לניצול _4.4._פירוט אגח תשואה מעל 10% " xfId="8322"/>
    <cellStyle name="7_יתרת מסגרות אשראי לניצול _4.4._פירוט אגח תשואה מעל 10% _1" xfId="8323"/>
    <cellStyle name="7_יתרת מסגרות אשראי לניצול _4.4._פירוט אגח תשואה מעל 10% _1_15" xfId="8324"/>
    <cellStyle name="7_יתרת מסגרות אשראי לניצול _4.4._פירוט אגח תשואה מעל 10% _15" xfId="8325"/>
    <cellStyle name="7_יתרת מסגרות אשראי לניצול _4.4._פירוט אגח תשואה מעל 10% _פירוט אגח תשואה מעל 10% " xfId="8326"/>
    <cellStyle name="7_יתרת מסגרות אשראי לניצול _4.4._פירוט אגח תשואה מעל 10% _פירוט אגח תשואה מעל 10% _15" xfId="8327"/>
    <cellStyle name="7_יתרת מסגרות אשראי לניצול _דיווחים נוספים" xfId="8328"/>
    <cellStyle name="7_יתרת מסגרות אשראי לניצול _דיווחים נוספים_1" xfId="8329"/>
    <cellStyle name="7_יתרת מסגרות אשראי לניצול _דיווחים נוספים_1_15" xfId="8330"/>
    <cellStyle name="7_יתרת מסגרות אשראי לניצול _דיווחים נוספים_1_פירוט אגח תשואה מעל 10% " xfId="8331"/>
    <cellStyle name="7_יתרת מסגרות אשראי לניצול _דיווחים נוספים_1_פירוט אגח תשואה מעל 10% _15" xfId="8332"/>
    <cellStyle name="7_יתרת מסגרות אשראי לניצול _דיווחים נוספים_15" xfId="8333"/>
    <cellStyle name="7_יתרת מסגרות אשראי לניצול _דיווחים נוספים_פירוט אגח תשואה מעל 10% " xfId="8334"/>
    <cellStyle name="7_יתרת מסגרות אשראי לניצול _דיווחים נוספים_פירוט אגח תשואה מעל 10% _15" xfId="8335"/>
    <cellStyle name="7_יתרת מסגרות אשראי לניצול _פירוט אגח תשואה מעל 10% " xfId="8336"/>
    <cellStyle name="7_יתרת מסגרות אשראי לניצול _פירוט אגח תשואה מעל 10% _1" xfId="8337"/>
    <cellStyle name="7_יתרת מסגרות אשראי לניצול _פירוט אגח תשואה מעל 10% _1_15" xfId="8338"/>
    <cellStyle name="7_יתרת מסגרות אשראי לניצול _פירוט אגח תשואה מעל 10% _15" xfId="8339"/>
    <cellStyle name="7_יתרת מסגרות אשראי לניצול _פירוט אגח תשואה מעל 10% _פירוט אגח תשואה מעל 10% " xfId="8340"/>
    <cellStyle name="7_יתרת מסגרות אשראי לניצול _פירוט אגח תשואה מעל 10% _פירוט אגח תשואה מעל 10% _15" xfId="8341"/>
    <cellStyle name="7_משקל בתא100" xfId="8342"/>
    <cellStyle name="7_משקל בתא100 2" xfId="8343"/>
    <cellStyle name="7_משקל בתא100 2 2" xfId="8344"/>
    <cellStyle name="7_משקל בתא100 2 2_15" xfId="8345"/>
    <cellStyle name="7_משקל בתא100 2 2_דיווחים נוספים" xfId="8346"/>
    <cellStyle name="7_משקל בתא100 2 2_דיווחים נוספים_1" xfId="8347"/>
    <cellStyle name="7_משקל בתא100 2 2_דיווחים נוספים_1_15" xfId="8348"/>
    <cellStyle name="7_משקל בתא100 2 2_דיווחים נוספים_1_פירוט אגח תשואה מעל 10% " xfId="8349"/>
    <cellStyle name="7_משקל בתא100 2 2_דיווחים נוספים_1_פירוט אגח תשואה מעל 10% _15" xfId="8350"/>
    <cellStyle name="7_משקל בתא100 2 2_דיווחים נוספים_15" xfId="8351"/>
    <cellStyle name="7_משקל בתא100 2 2_דיווחים נוספים_פירוט אגח תשואה מעל 10% " xfId="8352"/>
    <cellStyle name="7_משקל בתא100 2 2_דיווחים נוספים_פירוט אגח תשואה מעל 10% _15" xfId="8353"/>
    <cellStyle name="7_משקל בתא100 2 2_פירוט אגח תשואה מעל 10% " xfId="8354"/>
    <cellStyle name="7_משקל בתא100 2 2_פירוט אגח תשואה מעל 10% _1" xfId="8355"/>
    <cellStyle name="7_משקל בתא100 2 2_פירוט אגח תשואה מעל 10% _1_15" xfId="8356"/>
    <cellStyle name="7_משקל בתא100 2 2_פירוט אגח תשואה מעל 10% _15" xfId="8357"/>
    <cellStyle name="7_משקל בתא100 2 2_פירוט אגח תשואה מעל 10% _פירוט אגח תשואה מעל 10% " xfId="8358"/>
    <cellStyle name="7_משקל בתא100 2 2_פירוט אגח תשואה מעל 10% _פירוט אגח תשואה מעל 10% _15" xfId="8359"/>
    <cellStyle name="7_משקל בתא100 2_15" xfId="8360"/>
    <cellStyle name="7_משקל בתא100 2_4.4." xfId="8361"/>
    <cellStyle name="7_משקל בתא100 2_4.4. 2" xfId="8362"/>
    <cellStyle name="7_משקל בתא100 2_4.4. 2_15" xfId="8363"/>
    <cellStyle name="7_משקל בתא100 2_4.4. 2_דיווחים נוספים" xfId="8364"/>
    <cellStyle name="7_משקל בתא100 2_4.4. 2_דיווחים נוספים_1" xfId="8365"/>
    <cellStyle name="7_משקל בתא100 2_4.4. 2_דיווחים נוספים_1_15" xfId="8366"/>
    <cellStyle name="7_משקל בתא100 2_4.4. 2_דיווחים נוספים_1_פירוט אגח תשואה מעל 10% " xfId="8367"/>
    <cellStyle name="7_משקל בתא100 2_4.4. 2_דיווחים נוספים_1_פירוט אגח תשואה מעל 10% _15" xfId="8368"/>
    <cellStyle name="7_משקל בתא100 2_4.4. 2_דיווחים נוספים_15" xfId="8369"/>
    <cellStyle name="7_משקל בתא100 2_4.4. 2_דיווחים נוספים_פירוט אגח תשואה מעל 10% " xfId="8370"/>
    <cellStyle name="7_משקל בתא100 2_4.4. 2_דיווחים נוספים_פירוט אגח תשואה מעל 10% _15" xfId="8371"/>
    <cellStyle name="7_משקל בתא100 2_4.4. 2_פירוט אגח תשואה מעל 10% " xfId="8372"/>
    <cellStyle name="7_משקל בתא100 2_4.4. 2_פירוט אגח תשואה מעל 10% _1" xfId="8373"/>
    <cellStyle name="7_משקל בתא100 2_4.4. 2_פירוט אגח תשואה מעל 10% _1_15" xfId="8374"/>
    <cellStyle name="7_משקל בתא100 2_4.4. 2_פירוט אגח תשואה מעל 10% _15" xfId="8375"/>
    <cellStyle name="7_משקל בתא100 2_4.4. 2_פירוט אגח תשואה מעל 10% _פירוט אגח תשואה מעל 10% " xfId="8376"/>
    <cellStyle name="7_משקל בתא100 2_4.4. 2_פירוט אגח תשואה מעל 10% _פירוט אגח תשואה מעל 10% _15" xfId="8377"/>
    <cellStyle name="7_משקל בתא100 2_4.4._15" xfId="8378"/>
    <cellStyle name="7_משקל בתא100 2_4.4._דיווחים נוספים" xfId="8379"/>
    <cellStyle name="7_משקל בתא100 2_4.4._דיווחים נוספים_15" xfId="8380"/>
    <cellStyle name="7_משקל בתא100 2_4.4._דיווחים נוספים_פירוט אגח תשואה מעל 10% " xfId="8381"/>
    <cellStyle name="7_משקל בתא100 2_4.4._דיווחים נוספים_פירוט אגח תשואה מעל 10% _15" xfId="8382"/>
    <cellStyle name="7_משקל בתא100 2_4.4._פירוט אגח תשואה מעל 10% " xfId="8383"/>
    <cellStyle name="7_משקל בתא100 2_4.4._פירוט אגח תשואה מעל 10% _1" xfId="8384"/>
    <cellStyle name="7_משקל בתא100 2_4.4._פירוט אגח תשואה מעל 10% _1_15" xfId="8385"/>
    <cellStyle name="7_משקל בתא100 2_4.4._פירוט אגח תשואה מעל 10% _15" xfId="8386"/>
    <cellStyle name="7_משקל בתא100 2_4.4._פירוט אגח תשואה מעל 10% _פירוט אגח תשואה מעל 10% " xfId="8387"/>
    <cellStyle name="7_משקל בתא100 2_4.4._פירוט אגח תשואה מעל 10% _פירוט אגח תשואה מעל 10% _15" xfId="8388"/>
    <cellStyle name="7_משקל בתא100 2_דיווחים נוספים" xfId="8389"/>
    <cellStyle name="7_משקל בתא100 2_דיווחים נוספים 2" xfId="8390"/>
    <cellStyle name="7_משקל בתא100 2_דיווחים נוספים 2_15" xfId="8391"/>
    <cellStyle name="7_משקל בתא100 2_דיווחים נוספים 2_דיווחים נוספים" xfId="8392"/>
    <cellStyle name="7_משקל בתא100 2_דיווחים נוספים 2_דיווחים נוספים_1" xfId="8393"/>
    <cellStyle name="7_משקל בתא100 2_דיווחים נוספים 2_דיווחים נוספים_1_15" xfId="8394"/>
    <cellStyle name="7_משקל בתא100 2_דיווחים נוספים 2_דיווחים נוספים_1_פירוט אגח תשואה מעל 10% " xfId="8395"/>
    <cellStyle name="7_משקל בתא100 2_דיווחים נוספים 2_דיווחים נוספים_1_פירוט אגח תשואה מעל 10% _15" xfId="8396"/>
    <cellStyle name="7_משקל בתא100 2_דיווחים נוספים 2_דיווחים נוספים_15" xfId="8397"/>
    <cellStyle name="7_משקל בתא100 2_דיווחים נוספים 2_דיווחים נוספים_פירוט אגח תשואה מעל 10% " xfId="8398"/>
    <cellStyle name="7_משקל בתא100 2_דיווחים נוספים 2_דיווחים נוספים_פירוט אגח תשואה מעל 10% _15" xfId="8399"/>
    <cellStyle name="7_משקל בתא100 2_דיווחים נוספים 2_פירוט אגח תשואה מעל 10% " xfId="8400"/>
    <cellStyle name="7_משקל בתא100 2_דיווחים נוספים 2_פירוט אגח תשואה מעל 10% _1" xfId="8401"/>
    <cellStyle name="7_משקל בתא100 2_דיווחים נוספים 2_פירוט אגח תשואה מעל 10% _1_15" xfId="8402"/>
    <cellStyle name="7_משקל בתא100 2_דיווחים נוספים 2_פירוט אגח תשואה מעל 10% _15" xfId="8403"/>
    <cellStyle name="7_משקל בתא100 2_דיווחים נוספים 2_פירוט אגח תשואה מעל 10% _פירוט אגח תשואה מעל 10% " xfId="8404"/>
    <cellStyle name="7_משקל בתא100 2_דיווחים נוספים 2_פירוט אגח תשואה מעל 10% _פירוט אגח תשואה מעל 10% _15" xfId="8405"/>
    <cellStyle name="7_משקל בתא100 2_דיווחים נוספים_1" xfId="8406"/>
    <cellStyle name="7_משקל בתא100 2_דיווחים נוספים_1 2" xfId="8407"/>
    <cellStyle name="7_משקל בתא100 2_דיווחים נוספים_1 2_15" xfId="8408"/>
    <cellStyle name="7_משקל בתא100 2_דיווחים נוספים_1 2_דיווחים נוספים" xfId="8409"/>
    <cellStyle name="7_משקל בתא100 2_דיווחים נוספים_1 2_דיווחים נוספים_1" xfId="8410"/>
    <cellStyle name="7_משקל בתא100 2_דיווחים נוספים_1 2_דיווחים נוספים_1_15" xfId="8411"/>
    <cellStyle name="7_משקל בתא100 2_דיווחים נוספים_1 2_דיווחים נוספים_1_פירוט אגח תשואה מעל 10% " xfId="8412"/>
    <cellStyle name="7_משקל בתא100 2_דיווחים נוספים_1 2_דיווחים נוספים_1_פירוט אגח תשואה מעל 10% _15" xfId="8413"/>
    <cellStyle name="7_משקל בתא100 2_דיווחים נוספים_1 2_דיווחים נוספים_15" xfId="8414"/>
    <cellStyle name="7_משקל בתא100 2_דיווחים נוספים_1 2_דיווחים נוספים_פירוט אגח תשואה מעל 10% " xfId="8415"/>
    <cellStyle name="7_משקל בתא100 2_דיווחים נוספים_1 2_דיווחים נוספים_פירוט אגח תשואה מעל 10% _15" xfId="8416"/>
    <cellStyle name="7_משקל בתא100 2_דיווחים נוספים_1 2_פירוט אגח תשואה מעל 10% " xfId="8417"/>
    <cellStyle name="7_משקל בתא100 2_דיווחים נוספים_1 2_פירוט אגח תשואה מעל 10% _1" xfId="8418"/>
    <cellStyle name="7_משקל בתא100 2_דיווחים נוספים_1 2_פירוט אגח תשואה מעל 10% _1_15" xfId="8419"/>
    <cellStyle name="7_משקל בתא100 2_דיווחים נוספים_1 2_פירוט אגח תשואה מעל 10% _15" xfId="8420"/>
    <cellStyle name="7_משקל בתא100 2_דיווחים נוספים_1 2_פירוט אגח תשואה מעל 10% _פירוט אגח תשואה מעל 10% " xfId="8421"/>
    <cellStyle name="7_משקל בתא100 2_דיווחים נוספים_1 2_פירוט אגח תשואה מעל 10% _פירוט אגח תשואה מעל 10% _15" xfId="8422"/>
    <cellStyle name="7_משקל בתא100 2_דיווחים נוספים_1_15" xfId="8423"/>
    <cellStyle name="7_משקל בתא100 2_דיווחים נוספים_1_4.4." xfId="8424"/>
    <cellStyle name="7_משקל בתא100 2_דיווחים נוספים_1_4.4. 2" xfId="8425"/>
    <cellStyle name="7_משקל בתא100 2_דיווחים נוספים_1_4.4. 2_15" xfId="8426"/>
    <cellStyle name="7_משקל בתא100 2_דיווחים נוספים_1_4.4. 2_דיווחים נוספים" xfId="8427"/>
    <cellStyle name="7_משקל בתא100 2_דיווחים נוספים_1_4.4. 2_דיווחים נוספים_1" xfId="8428"/>
    <cellStyle name="7_משקל בתא100 2_דיווחים נוספים_1_4.4. 2_דיווחים נוספים_1_15" xfId="8429"/>
    <cellStyle name="7_משקל בתא100 2_דיווחים נוספים_1_4.4. 2_דיווחים נוספים_1_פירוט אגח תשואה מעל 10% " xfId="8430"/>
    <cellStyle name="7_משקל בתא100 2_דיווחים נוספים_1_4.4. 2_דיווחים נוספים_1_פירוט אגח תשואה מעל 10% _15" xfId="8431"/>
    <cellStyle name="7_משקל בתא100 2_דיווחים נוספים_1_4.4. 2_דיווחים נוספים_15" xfId="8432"/>
    <cellStyle name="7_משקל בתא100 2_דיווחים נוספים_1_4.4. 2_דיווחים נוספים_פירוט אגח תשואה מעל 10% " xfId="8433"/>
    <cellStyle name="7_משקל בתא100 2_דיווחים נוספים_1_4.4. 2_דיווחים נוספים_פירוט אגח תשואה מעל 10% _15" xfId="8434"/>
    <cellStyle name="7_משקל בתא100 2_דיווחים נוספים_1_4.4. 2_פירוט אגח תשואה מעל 10% " xfId="8435"/>
    <cellStyle name="7_משקל בתא100 2_דיווחים נוספים_1_4.4. 2_פירוט אגח תשואה מעל 10% _1" xfId="8436"/>
    <cellStyle name="7_משקל בתא100 2_דיווחים נוספים_1_4.4. 2_פירוט אגח תשואה מעל 10% _1_15" xfId="8437"/>
    <cellStyle name="7_משקל בתא100 2_דיווחים נוספים_1_4.4. 2_פירוט אגח תשואה מעל 10% _15" xfId="8438"/>
    <cellStyle name="7_משקל בתא100 2_דיווחים נוספים_1_4.4. 2_פירוט אגח תשואה מעל 10% _פירוט אגח תשואה מעל 10% " xfId="8439"/>
    <cellStyle name="7_משקל בתא100 2_דיווחים נוספים_1_4.4. 2_פירוט אגח תשואה מעל 10% _פירוט אגח תשואה מעל 10% _15" xfId="8440"/>
    <cellStyle name="7_משקל בתא100 2_דיווחים נוספים_1_4.4._15" xfId="8441"/>
    <cellStyle name="7_משקל בתא100 2_דיווחים נוספים_1_4.4._דיווחים נוספים" xfId="8442"/>
    <cellStyle name="7_משקל בתא100 2_דיווחים נוספים_1_4.4._דיווחים נוספים_15" xfId="8443"/>
    <cellStyle name="7_משקל בתא100 2_דיווחים נוספים_1_4.4._דיווחים נוספים_פירוט אגח תשואה מעל 10% " xfId="8444"/>
    <cellStyle name="7_משקל בתא100 2_דיווחים נוספים_1_4.4._דיווחים נוספים_פירוט אגח תשואה מעל 10% _15" xfId="8445"/>
    <cellStyle name="7_משקל בתא100 2_דיווחים נוספים_1_4.4._פירוט אגח תשואה מעל 10% " xfId="8446"/>
    <cellStyle name="7_משקל בתא100 2_דיווחים נוספים_1_4.4._פירוט אגח תשואה מעל 10% _1" xfId="8447"/>
    <cellStyle name="7_משקל בתא100 2_דיווחים נוספים_1_4.4._פירוט אגח תשואה מעל 10% _1_15" xfId="8448"/>
    <cellStyle name="7_משקל בתא100 2_דיווחים נוספים_1_4.4._פירוט אגח תשואה מעל 10% _15" xfId="8449"/>
    <cellStyle name="7_משקל בתא100 2_דיווחים נוספים_1_4.4._פירוט אגח תשואה מעל 10% _פירוט אגח תשואה מעל 10% " xfId="8450"/>
    <cellStyle name="7_משקל בתא100 2_דיווחים נוספים_1_4.4._פירוט אגח תשואה מעל 10% _פירוט אגח תשואה מעל 10% _15" xfId="8451"/>
    <cellStyle name="7_משקל בתא100 2_דיווחים נוספים_1_דיווחים נוספים" xfId="8452"/>
    <cellStyle name="7_משקל בתא100 2_דיווחים נוספים_1_דיווחים נוספים_15" xfId="8453"/>
    <cellStyle name="7_משקל בתא100 2_דיווחים נוספים_1_דיווחים נוספים_פירוט אגח תשואה מעל 10% " xfId="8454"/>
    <cellStyle name="7_משקל בתא100 2_דיווחים נוספים_1_דיווחים נוספים_פירוט אגח תשואה מעל 10% _15" xfId="8455"/>
    <cellStyle name="7_משקל בתא100 2_דיווחים נוספים_1_פירוט אגח תשואה מעל 10% " xfId="8456"/>
    <cellStyle name="7_משקל בתא100 2_דיווחים נוספים_1_פירוט אגח תשואה מעל 10% _1" xfId="8457"/>
    <cellStyle name="7_משקל בתא100 2_דיווחים נוספים_1_פירוט אגח תשואה מעל 10% _1_15" xfId="8458"/>
    <cellStyle name="7_משקל בתא100 2_דיווחים נוספים_1_פירוט אגח תשואה מעל 10% _15" xfId="8459"/>
    <cellStyle name="7_משקל בתא100 2_דיווחים נוספים_1_פירוט אגח תשואה מעל 10% _פירוט אגח תשואה מעל 10% " xfId="8460"/>
    <cellStyle name="7_משקל בתא100 2_דיווחים נוספים_1_פירוט אגח תשואה מעל 10% _פירוט אגח תשואה מעל 10% _15" xfId="8461"/>
    <cellStyle name="7_משקל בתא100 2_דיווחים נוספים_15" xfId="8462"/>
    <cellStyle name="7_משקל בתא100 2_דיווחים נוספים_2" xfId="8463"/>
    <cellStyle name="7_משקל בתא100 2_דיווחים נוספים_2_15" xfId="8464"/>
    <cellStyle name="7_משקל בתא100 2_דיווחים נוספים_2_פירוט אגח תשואה מעל 10% " xfId="8465"/>
    <cellStyle name="7_משקל בתא100 2_דיווחים נוספים_2_פירוט אגח תשואה מעל 10% _15" xfId="8466"/>
    <cellStyle name="7_משקל בתא100 2_דיווחים נוספים_4.4." xfId="8467"/>
    <cellStyle name="7_משקל בתא100 2_דיווחים נוספים_4.4. 2" xfId="8468"/>
    <cellStyle name="7_משקל בתא100 2_דיווחים נוספים_4.4. 2_15" xfId="8469"/>
    <cellStyle name="7_משקל בתא100 2_דיווחים נוספים_4.4. 2_דיווחים נוספים" xfId="8470"/>
    <cellStyle name="7_משקל בתא100 2_דיווחים נוספים_4.4. 2_דיווחים נוספים_1" xfId="8471"/>
    <cellStyle name="7_משקל בתא100 2_דיווחים נוספים_4.4. 2_דיווחים נוספים_1_15" xfId="8472"/>
    <cellStyle name="7_משקל בתא100 2_דיווחים נוספים_4.4. 2_דיווחים נוספים_1_פירוט אגח תשואה מעל 10% " xfId="8473"/>
    <cellStyle name="7_משקל בתא100 2_דיווחים נוספים_4.4. 2_דיווחים נוספים_1_פירוט אגח תשואה מעל 10% _15" xfId="8474"/>
    <cellStyle name="7_משקל בתא100 2_דיווחים נוספים_4.4. 2_דיווחים נוספים_15" xfId="8475"/>
    <cellStyle name="7_משקל בתא100 2_דיווחים נוספים_4.4. 2_דיווחים נוספים_פירוט אגח תשואה מעל 10% " xfId="8476"/>
    <cellStyle name="7_משקל בתא100 2_דיווחים נוספים_4.4. 2_דיווחים נוספים_פירוט אגח תשואה מעל 10% _15" xfId="8477"/>
    <cellStyle name="7_משקל בתא100 2_דיווחים נוספים_4.4. 2_פירוט אגח תשואה מעל 10% " xfId="8478"/>
    <cellStyle name="7_משקל בתא100 2_דיווחים נוספים_4.4. 2_פירוט אגח תשואה מעל 10% _1" xfId="8479"/>
    <cellStyle name="7_משקל בתא100 2_דיווחים נוספים_4.4. 2_פירוט אגח תשואה מעל 10% _1_15" xfId="8480"/>
    <cellStyle name="7_משקל בתא100 2_דיווחים נוספים_4.4. 2_פירוט אגח תשואה מעל 10% _15" xfId="8481"/>
    <cellStyle name="7_משקל בתא100 2_דיווחים נוספים_4.4. 2_פירוט אגח תשואה מעל 10% _פירוט אגח תשואה מעל 10% " xfId="8482"/>
    <cellStyle name="7_משקל בתא100 2_דיווחים נוספים_4.4. 2_פירוט אגח תשואה מעל 10% _פירוט אגח תשואה מעל 10% _15" xfId="8483"/>
    <cellStyle name="7_משקל בתא100 2_דיווחים נוספים_4.4._15" xfId="8484"/>
    <cellStyle name="7_משקל בתא100 2_דיווחים נוספים_4.4._דיווחים נוספים" xfId="8485"/>
    <cellStyle name="7_משקל בתא100 2_דיווחים נוספים_4.4._דיווחים נוספים_15" xfId="8486"/>
    <cellStyle name="7_משקל בתא100 2_דיווחים נוספים_4.4._דיווחים נוספים_פירוט אגח תשואה מעל 10% " xfId="8487"/>
    <cellStyle name="7_משקל בתא100 2_דיווחים נוספים_4.4._דיווחים נוספים_פירוט אגח תשואה מעל 10% _15" xfId="8488"/>
    <cellStyle name="7_משקל בתא100 2_דיווחים נוספים_4.4._פירוט אגח תשואה מעל 10% " xfId="8489"/>
    <cellStyle name="7_משקל בתא100 2_דיווחים נוספים_4.4._פירוט אגח תשואה מעל 10% _1" xfId="8490"/>
    <cellStyle name="7_משקל בתא100 2_דיווחים נוספים_4.4._פירוט אגח תשואה מעל 10% _1_15" xfId="8491"/>
    <cellStyle name="7_משקל בתא100 2_דיווחים נוספים_4.4._פירוט אגח תשואה מעל 10% _15" xfId="8492"/>
    <cellStyle name="7_משקל בתא100 2_דיווחים נוספים_4.4._פירוט אגח תשואה מעל 10% _פירוט אגח תשואה מעל 10% " xfId="8493"/>
    <cellStyle name="7_משקל בתא100 2_דיווחים נוספים_4.4._פירוט אגח תשואה מעל 10% _פירוט אגח תשואה מעל 10% _15" xfId="8494"/>
    <cellStyle name="7_משקל בתא100 2_דיווחים נוספים_דיווחים נוספים" xfId="8495"/>
    <cellStyle name="7_משקל בתא100 2_דיווחים נוספים_דיווחים נוספים 2" xfId="8496"/>
    <cellStyle name="7_משקל בתא100 2_דיווחים נוספים_דיווחים נוספים 2_15" xfId="8497"/>
    <cellStyle name="7_משקל בתא100 2_דיווחים נוספים_דיווחים נוספים 2_דיווחים נוספים" xfId="8498"/>
    <cellStyle name="7_משקל בתא100 2_דיווחים נוספים_דיווחים נוספים 2_דיווחים נוספים_1" xfId="8499"/>
    <cellStyle name="7_משקל בתא100 2_דיווחים נוספים_דיווחים נוספים 2_דיווחים נוספים_1_15" xfId="8500"/>
    <cellStyle name="7_משקל בתא100 2_דיווחים נוספים_דיווחים נוספים 2_דיווחים נוספים_1_פירוט אגח תשואה מעל 10% " xfId="8501"/>
    <cellStyle name="7_משקל בתא100 2_דיווחים נוספים_דיווחים נוספים 2_דיווחים נוספים_1_פירוט אגח תשואה מעל 10% _15" xfId="8502"/>
    <cellStyle name="7_משקל בתא100 2_דיווחים נוספים_דיווחים נוספים 2_דיווחים נוספים_15" xfId="8503"/>
    <cellStyle name="7_משקל בתא100 2_דיווחים נוספים_דיווחים נוספים 2_דיווחים נוספים_פירוט אגח תשואה מעל 10% " xfId="8504"/>
    <cellStyle name="7_משקל בתא100 2_דיווחים נוספים_דיווחים נוספים 2_דיווחים נוספים_פירוט אגח תשואה מעל 10% _15" xfId="8505"/>
    <cellStyle name="7_משקל בתא100 2_דיווחים נוספים_דיווחים נוספים 2_פירוט אגח תשואה מעל 10% " xfId="8506"/>
    <cellStyle name="7_משקל בתא100 2_דיווחים נוספים_דיווחים נוספים 2_פירוט אגח תשואה מעל 10% _1" xfId="8507"/>
    <cellStyle name="7_משקל בתא100 2_דיווחים נוספים_דיווחים נוספים 2_פירוט אגח תשואה מעל 10% _1_15" xfId="8508"/>
    <cellStyle name="7_משקל בתא100 2_דיווחים נוספים_דיווחים נוספים 2_פירוט אגח תשואה מעל 10% _15" xfId="8509"/>
    <cellStyle name="7_משקל בתא100 2_דיווחים נוספים_דיווחים נוספים 2_פירוט אגח תשואה מעל 10% _פירוט אגח תשואה מעל 10% " xfId="8510"/>
    <cellStyle name="7_משקל בתא100 2_דיווחים נוספים_דיווחים נוספים 2_פירוט אגח תשואה מעל 10% _פירוט אגח תשואה מעל 10% _15" xfId="8511"/>
    <cellStyle name="7_משקל בתא100 2_דיווחים נוספים_דיווחים נוספים_1" xfId="8512"/>
    <cellStyle name="7_משקל בתא100 2_דיווחים נוספים_דיווחים נוספים_1_15" xfId="8513"/>
    <cellStyle name="7_משקל בתא100 2_דיווחים נוספים_דיווחים נוספים_1_פירוט אגח תשואה מעל 10% " xfId="8514"/>
    <cellStyle name="7_משקל בתא100 2_דיווחים נוספים_דיווחים נוספים_1_פירוט אגח תשואה מעל 10% _15" xfId="8515"/>
    <cellStyle name="7_משקל בתא100 2_דיווחים נוספים_דיווחים נוספים_15" xfId="8516"/>
    <cellStyle name="7_משקל בתא100 2_דיווחים נוספים_דיווחים נוספים_4.4." xfId="8517"/>
    <cellStyle name="7_משקל בתא100 2_דיווחים נוספים_דיווחים נוספים_4.4. 2" xfId="8518"/>
    <cellStyle name="7_משקל בתא100 2_דיווחים נוספים_דיווחים נוספים_4.4. 2_15" xfId="8519"/>
    <cellStyle name="7_משקל בתא100 2_דיווחים נוספים_דיווחים נוספים_4.4. 2_דיווחים נוספים" xfId="8520"/>
    <cellStyle name="7_משקל בתא100 2_דיווחים נוספים_דיווחים נוספים_4.4. 2_דיווחים נוספים_1" xfId="8521"/>
    <cellStyle name="7_משקל בתא100 2_דיווחים נוספים_דיווחים נוספים_4.4. 2_דיווחים נוספים_1_15" xfId="8522"/>
    <cellStyle name="7_משקל בתא100 2_דיווחים נוספים_דיווחים נוספים_4.4. 2_דיווחים נוספים_1_פירוט אגח תשואה מעל 10% " xfId="8523"/>
    <cellStyle name="7_משקל בתא100 2_דיווחים נוספים_דיווחים נוספים_4.4. 2_דיווחים נוספים_1_פירוט אגח תשואה מעל 10% _15" xfId="8524"/>
    <cellStyle name="7_משקל בתא100 2_דיווחים נוספים_דיווחים נוספים_4.4. 2_דיווחים נוספים_15" xfId="8525"/>
    <cellStyle name="7_משקל בתא100 2_דיווחים נוספים_דיווחים נוספים_4.4. 2_דיווחים נוספים_פירוט אגח תשואה מעל 10% " xfId="8526"/>
    <cellStyle name="7_משקל בתא100 2_דיווחים נוספים_דיווחים נוספים_4.4. 2_דיווחים נוספים_פירוט אגח תשואה מעל 10% _15" xfId="8527"/>
    <cellStyle name="7_משקל בתא100 2_דיווחים נוספים_דיווחים נוספים_4.4. 2_פירוט אגח תשואה מעל 10% " xfId="8528"/>
    <cellStyle name="7_משקל בתא100 2_דיווחים נוספים_דיווחים נוספים_4.4. 2_פירוט אגח תשואה מעל 10% _1" xfId="8529"/>
    <cellStyle name="7_משקל בתא100 2_דיווחים נוספים_דיווחים נוספים_4.4. 2_פירוט אגח תשואה מעל 10% _1_15" xfId="8530"/>
    <cellStyle name="7_משקל בתא100 2_דיווחים נוספים_דיווחים נוספים_4.4. 2_פירוט אגח תשואה מעל 10% _15" xfId="8531"/>
    <cellStyle name="7_משקל בתא100 2_דיווחים נוספים_דיווחים נוספים_4.4. 2_פירוט אגח תשואה מעל 10% _פירוט אגח תשואה מעל 10% " xfId="8532"/>
    <cellStyle name="7_משקל בתא100 2_דיווחים נוספים_דיווחים נוספים_4.4. 2_פירוט אגח תשואה מעל 10% _פירוט אגח תשואה מעל 10% _15" xfId="8533"/>
    <cellStyle name="7_משקל בתא100 2_דיווחים נוספים_דיווחים נוספים_4.4._15" xfId="8534"/>
    <cellStyle name="7_משקל בתא100 2_דיווחים נוספים_דיווחים נוספים_4.4._דיווחים נוספים" xfId="8535"/>
    <cellStyle name="7_משקל בתא100 2_דיווחים נוספים_דיווחים נוספים_4.4._דיווחים נוספים_15" xfId="8536"/>
    <cellStyle name="7_משקל בתא100 2_דיווחים נוספים_דיווחים נוספים_4.4._דיווחים נוספים_פירוט אגח תשואה מעל 10% " xfId="8537"/>
    <cellStyle name="7_משקל בתא100 2_דיווחים נוספים_דיווחים נוספים_4.4._דיווחים נוספים_פירוט אגח תשואה מעל 10% _15" xfId="8538"/>
    <cellStyle name="7_משקל בתא100 2_דיווחים נוספים_דיווחים נוספים_4.4._פירוט אגח תשואה מעל 10% " xfId="8539"/>
    <cellStyle name="7_משקל בתא100 2_דיווחים נוספים_דיווחים נוספים_4.4._פירוט אגח תשואה מעל 10% _1" xfId="8540"/>
    <cellStyle name="7_משקל בתא100 2_דיווחים נוספים_דיווחים נוספים_4.4._פירוט אגח תשואה מעל 10% _1_15" xfId="8541"/>
    <cellStyle name="7_משקל בתא100 2_דיווחים נוספים_דיווחים נוספים_4.4._פירוט אגח תשואה מעל 10% _15" xfId="8542"/>
    <cellStyle name="7_משקל בתא100 2_דיווחים נוספים_דיווחים נוספים_4.4._פירוט אגח תשואה מעל 10% _פירוט אגח תשואה מעל 10% " xfId="8543"/>
    <cellStyle name="7_משקל בתא100 2_דיווחים נוספים_דיווחים נוספים_4.4._פירוט אגח תשואה מעל 10% _פירוט אגח תשואה מעל 10% _15" xfId="8544"/>
    <cellStyle name="7_משקל בתא100 2_דיווחים נוספים_דיווחים נוספים_דיווחים נוספים" xfId="8545"/>
    <cellStyle name="7_משקל בתא100 2_דיווחים נוספים_דיווחים נוספים_דיווחים נוספים_15" xfId="8546"/>
    <cellStyle name="7_משקל בתא100 2_דיווחים נוספים_דיווחים נוספים_דיווחים נוספים_פירוט אגח תשואה מעל 10% " xfId="8547"/>
    <cellStyle name="7_משקל בתא100 2_דיווחים נוספים_דיווחים נוספים_דיווחים נוספים_פירוט אגח תשואה מעל 10% _15" xfId="8548"/>
    <cellStyle name="7_משקל בתא100 2_דיווחים נוספים_דיווחים נוספים_פירוט אגח תשואה מעל 10% " xfId="8549"/>
    <cellStyle name="7_משקל בתא100 2_דיווחים נוספים_דיווחים נוספים_פירוט אגח תשואה מעל 10% _1" xfId="8550"/>
    <cellStyle name="7_משקל בתא100 2_דיווחים נוספים_דיווחים נוספים_פירוט אגח תשואה מעל 10% _1_15" xfId="8551"/>
    <cellStyle name="7_משקל בתא100 2_דיווחים נוספים_דיווחים נוספים_פירוט אגח תשואה מעל 10% _15" xfId="8552"/>
    <cellStyle name="7_משקל בתא100 2_דיווחים נוספים_דיווחים נוספים_פירוט אגח תשואה מעל 10% _פירוט אגח תשואה מעל 10% " xfId="8553"/>
    <cellStyle name="7_משקל בתא100 2_דיווחים נוספים_דיווחים נוספים_פירוט אגח תשואה מעל 10% _פירוט אגח תשואה מעל 10% _15" xfId="8554"/>
    <cellStyle name="7_משקל בתא100 2_דיווחים נוספים_פירוט אגח תשואה מעל 10% " xfId="8555"/>
    <cellStyle name="7_משקל בתא100 2_דיווחים נוספים_פירוט אגח תשואה מעל 10% _1" xfId="8556"/>
    <cellStyle name="7_משקל בתא100 2_דיווחים נוספים_פירוט אגח תשואה מעל 10% _1_15" xfId="8557"/>
    <cellStyle name="7_משקל בתא100 2_דיווחים נוספים_פירוט אגח תשואה מעל 10% _15" xfId="8558"/>
    <cellStyle name="7_משקל בתא100 2_דיווחים נוספים_פירוט אגח תשואה מעל 10% _פירוט אגח תשואה מעל 10% " xfId="8559"/>
    <cellStyle name="7_משקל בתא100 2_דיווחים נוספים_פירוט אגח תשואה מעל 10% _פירוט אגח תשואה מעל 10% _15" xfId="8560"/>
    <cellStyle name="7_משקל בתא100 2_עסקאות שאושרו וטרם בוצעו  " xfId="8561"/>
    <cellStyle name="7_משקל בתא100 2_עסקאות שאושרו וטרם בוצעו   2" xfId="8562"/>
    <cellStyle name="7_משקל בתא100 2_עסקאות שאושרו וטרם בוצעו   2_15" xfId="8563"/>
    <cellStyle name="7_משקל בתא100 2_עסקאות שאושרו וטרם בוצעו   2_דיווחים נוספים" xfId="8564"/>
    <cellStyle name="7_משקל בתא100 2_עסקאות שאושרו וטרם בוצעו   2_דיווחים נוספים_1" xfId="8565"/>
    <cellStyle name="7_משקל בתא100 2_עסקאות שאושרו וטרם בוצעו   2_דיווחים נוספים_1_15" xfId="8566"/>
    <cellStyle name="7_משקל בתא100 2_עסקאות שאושרו וטרם בוצעו   2_דיווחים נוספים_1_פירוט אגח תשואה מעל 10% " xfId="8567"/>
    <cellStyle name="7_משקל בתא100 2_עסקאות שאושרו וטרם בוצעו   2_דיווחים נוספים_1_פירוט אגח תשואה מעל 10% _15" xfId="8568"/>
    <cellStyle name="7_משקל בתא100 2_עסקאות שאושרו וטרם בוצעו   2_דיווחים נוספים_15" xfId="8569"/>
    <cellStyle name="7_משקל בתא100 2_עסקאות שאושרו וטרם בוצעו   2_דיווחים נוספים_פירוט אגח תשואה מעל 10% " xfId="8570"/>
    <cellStyle name="7_משקל בתא100 2_עסקאות שאושרו וטרם בוצעו   2_דיווחים נוספים_פירוט אגח תשואה מעל 10% _15" xfId="8571"/>
    <cellStyle name="7_משקל בתא100 2_עסקאות שאושרו וטרם בוצעו   2_פירוט אגח תשואה מעל 10% " xfId="8572"/>
    <cellStyle name="7_משקל בתא100 2_עסקאות שאושרו וטרם בוצעו   2_פירוט אגח תשואה מעל 10% _1" xfId="8573"/>
    <cellStyle name="7_משקל בתא100 2_עסקאות שאושרו וטרם בוצעו   2_פירוט אגח תשואה מעל 10% _1_15" xfId="8574"/>
    <cellStyle name="7_משקל בתא100 2_עסקאות שאושרו וטרם בוצעו   2_פירוט אגח תשואה מעל 10% _15" xfId="8575"/>
    <cellStyle name="7_משקל בתא100 2_עסקאות שאושרו וטרם בוצעו   2_פירוט אגח תשואה מעל 10% _פירוט אגח תשואה מעל 10% " xfId="8576"/>
    <cellStyle name="7_משקל בתא100 2_עסקאות שאושרו וטרם בוצעו   2_פירוט אגח תשואה מעל 10% _פירוט אגח תשואה מעל 10% _15" xfId="8577"/>
    <cellStyle name="7_משקל בתא100 2_עסקאות שאושרו וטרם בוצעו  _15" xfId="8578"/>
    <cellStyle name="7_משקל בתא100 2_עסקאות שאושרו וטרם בוצעו  _דיווחים נוספים" xfId="8579"/>
    <cellStyle name="7_משקל בתא100 2_עסקאות שאושרו וטרם בוצעו  _דיווחים נוספים_15" xfId="8580"/>
    <cellStyle name="7_משקל בתא100 2_עסקאות שאושרו וטרם בוצעו  _דיווחים נוספים_פירוט אגח תשואה מעל 10% " xfId="8581"/>
    <cellStyle name="7_משקל בתא100 2_עסקאות שאושרו וטרם בוצעו  _דיווחים נוספים_פירוט אגח תשואה מעל 10% _15" xfId="8582"/>
    <cellStyle name="7_משקל בתא100 2_עסקאות שאושרו וטרם בוצעו  _פירוט אגח תשואה מעל 10% " xfId="8583"/>
    <cellStyle name="7_משקל בתא100 2_עסקאות שאושרו וטרם בוצעו  _פירוט אגח תשואה מעל 10% _1" xfId="8584"/>
    <cellStyle name="7_משקל בתא100 2_עסקאות שאושרו וטרם בוצעו  _פירוט אגח תשואה מעל 10% _1_15" xfId="8585"/>
    <cellStyle name="7_משקל בתא100 2_עסקאות שאושרו וטרם בוצעו  _פירוט אגח תשואה מעל 10% _15" xfId="8586"/>
    <cellStyle name="7_משקל בתא100 2_עסקאות שאושרו וטרם בוצעו  _פירוט אגח תשואה מעל 10% _פירוט אגח תשואה מעל 10% " xfId="8587"/>
    <cellStyle name="7_משקל בתא100 2_עסקאות שאושרו וטרם בוצעו  _פירוט אגח תשואה מעל 10% _פירוט אגח תשואה מעל 10% _15" xfId="8588"/>
    <cellStyle name="7_משקל בתא100 2_פירוט אגח תשואה מעל 10% " xfId="8589"/>
    <cellStyle name="7_משקל בתא100 2_פירוט אגח תשואה מעל 10%  2" xfId="8590"/>
    <cellStyle name="7_משקל בתא100 2_פירוט אגח תשואה מעל 10%  2_15" xfId="8591"/>
    <cellStyle name="7_משקל בתא100 2_פירוט אגח תשואה מעל 10%  2_דיווחים נוספים" xfId="8592"/>
    <cellStyle name="7_משקל בתא100 2_פירוט אגח תשואה מעל 10%  2_דיווחים נוספים_1" xfId="8593"/>
    <cellStyle name="7_משקל בתא100 2_פירוט אגח תשואה מעל 10%  2_דיווחים נוספים_1_15" xfId="8594"/>
    <cellStyle name="7_משקל בתא100 2_פירוט אגח תשואה מעל 10%  2_דיווחים נוספים_1_פירוט אגח תשואה מעל 10% " xfId="8595"/>
    <cellStyle name="7_משקל בתא100 2_פירוט אגח תשואה מעל 10%  2_דיווחים נוספים_1_פירוט אגח תשואה מעל 10% _15" xfId="8596"/>
    <cellStyle name="7_משקל בתא100 2_פירוט אגח תשואה מעל 10%  2_דיווחים נוספים_15" xfId="8597"/>
    <cellStyle name="7_משקל בתא100 2_פירוט אגח תשואה מעל 10%  2_דיווחים נוספים_פירוט אגח תשואה מעל 10% " xfId="8598"/>
    <cellStyle name="7_משקל בתא100 2_פירוט אגח תשואה מעל 10%  2_דיווחים נוספים_פירוט אגח תשואה מעל 10% _15" xfId="8599"/>
    <cellStyle name="7_משקל בתא100 2_פירוט אגח תשואה מעל 10%  2_פירוט אגח תשואה מעל 10% " xfId="8600"/>
    <cellStyle name="7_משקל בתא100 2_פירוט אגח תשואה מעל 10%  2_פירוט אגח תשואה מעל 10% _1" xfId="8601"/>
    <cellStyle name="7_משקל בתא100 2_פירוט אגח תשואה מעל 10%  2_פירוט אגח תשואה מעל 10% _1_15" xfId="8602"/>
    <cellStyle name="7_משקל בתא100 2_פירוט אגח תשואה מעל 10%  2_פירוט אגח תשואה מעל 10% _15" xfId="8603"/>
    <cellStyle name="7_משקל בתא100 2_פירוט אגח תשואה מעל 10%  2_פירוט אגח תשואה מעל 10% _פירוט אגח תשואה מעל 10% " xfId="8604"/>
    <cellStyle name="7_משקל בתא100 2_פירוט אגח תשואה מעל 10%  2_פירוט אגח תשואה מעל 10% _פירוט אגח תשואה מעל 10% _15" xfId="8605"/>
    <cellStyle name="7_משקל בתא100 2_פירוט אגח תשואה מעל 10% _1" xfId="8606"/>
    <cellStyle name="7_משקל בתא100 2_פירוט אגח תשואה מעל 10% _1_15" xfId="8607"/>
    <cellStyle name="7_משקל בתא100 2_פירוט אגח תשואה מעל 10% _1_פירוט אגח תשואה מעל 10% " xfId="8608"/>
    <cellStyle name="7_משקל בתא100 2_פירוט אגח תשואה מעל 10% _1_פירוט אגח תשואה מעל 10% _15" xfId="8609"/>
    <cellStyle name="7_משקל בתא100 2_פירוט אגח תשואה מעל 10% _15" xfId="8610"/>
    <cellStyle name="7_משקל בתא100 2_פירוט אגח תשואה מעל 10% _2" xfId="8611"/>
    <cellStyle name="7_משקל בתא100 2_פירוט אגח תשואה מעל 10% _2_15" xfId="8612"/>
    <cellStyle name="7_משקל בתא100 2_פירוט אגח תשואה מעל 10% _4.4." xfId="8613"/>
    <cellStyle name="7_משקל בתא100 2_פירוט אגח תשואה מעל 10% _4.4. 2" xfId="8614"/>
    <cellStyle name="7_משקל בתא100 2_פירוט אגח תשואה מעל 10% _4.4. 2_15" xfId="8615"/>
    <cellStyle name="7_משקל בתא100 2_פירוט אגח תשואה מעל 10% _4.4. 2_דיווחים נוספים" xfId="8616"/>
    <cellStyle name="7_משקל בתא100 2_פירוט אגח תשואה מעל 10% _4.4. 2_דיווחים נוספים_1" xfId="8617"/>
    <cellStyle name="7_משקל בתא100 2_פירוט אגח תשואה מעל 10% _4.4. 2_דיווחים נוספים_1_15" xfId="8618"/>
    <cellStyle name="7_משקל בתא100 2_פירוט אגח תשואה מעל 10% _4.4. 2_דיווחים נוספים_1_פירוט אגח תשואה מעל 10% " xfId="8619"/>
    <cellStyle name="7_משקל בתא100 2_פירוט אגח תשואה מעל 10% _4.4. 2_דיווחים נוספים_1_פירוט אגח תשואה מעל 10% _15" xfId="8620"/>
    <cellStyle name="7_משקל בתא100 2_פירוט אגח תשואה מעל 10% _4.4. 2_דיווחים נוספים_15" xfId="8621"/>
    <cellStyle name="7_משקל בתא100 2_פירוט אגח תשואה מעל 10% _4.4. 2_דיווחים נוספים_פירוט אגח תשואה מעל 10% " xfId="8622"/>
    <cellStyle name="7_משקל בתא100 2_פירוט אגח תשואה מעל 10% _4.4. 2_דיווחים נוספים_פירוט אגח תשואה מעל 10% _15" xfId="8623"/>
    <cellStyle name="7_משקל בתא100 2_פירוט אגח תשואה מעל 10% _4.4. 2_פירוט אגח תשואה מעל 10% " xfId="8624"/>
    <cellStyle name="7_משקל בתא100 2_פירוט אגח תשואה מעל 10% _4.4. 2_פירוט אגח תשואה מעל 10% _1" xfId="8625"/>
    <cellStyle name="7_משקל בתא100 2_פירוט אגח תשואה מעל 10% _4.4. 2_פירוט אגח תשואה מעל 10% _1_15" xfId="8626"/>
    <cellStyle name="7_משקל בתא100 2_פירוט אגח תשואה מעל 10% _4.4. 2_פירוט אגח תשואה מעל 10% _15" xfId="8627"/>
    <cellStyle name="7_משקל בתא100 2_פירוט אגח תשואה מעל 10% _4.4. 2_פירוט אגח תשואה מעל 10% _פירוט אגח תשואה מעל 10% " xfId="8628"/>
    <cellStyle name="7_משקל בתא100 2_פירוט אגח תשואה מעל 10% _4.4. 2_פירוט אגח תשואה מעל 10% _פירוט אגח תשואה מעל 10% _15" xfId="8629"/>
    <cellStyle name="7_משקל בתא100 2_פירוט אגח תשואה מעל 10% _4.4._15" xfId="8630"/>
    <cellStyle name="7_משקל בתא100 2_פירוט אגח תשואה מעל 10% _4.4._דיווחים נוספים" xfId="8631"/>
    <cellStyle name="7_משקל בתא100 2_פירוט אגח תשואה מעל 10% _4.4._דיווחים נוספים_15" xfId="8632"/>
    <cellStyle name="7_משקל בתא100 2_פירוט אגח תשואה מעל 10% _4.4._דיווחים נוספים_פירוט אגח תשואה מעל 10% " xfId="8633"/>
    <cellStyle name="7_משקל בתא100 2_פירוט אגח תשואה מעל 10% _4.4._דיווחים נוספים_פירוט אגח תשואה מעל 10% _15" xfId="8634"/>
    <cellStyle name="7_משקל בתא100 2_פירוט אגח תשואה מעל 10% _4.4._פירוט אגח תשואה מעל 10% " xfId="8635"/>
    <cellStyle name="7_משקל בתא100 2_פירוט אגח תשואה מעל 10% _4.4._פירוט אגח תשואה מעל 10% _1" xfId="8636"/>
    <cellStyle name="7_משקל בתא100 2_פירוט אגח תשואה מעל 10% _4.4._פירוט אגח תשואה מעל 10% _1_15" xfId="8637"/>
    <cellStyle name="7_משקל בתא100 2_פירוט אגח תשואה מעל 10% _4.4._פירוט אגח תשואה מעל 10% _15" xfId="8638"/>
    <cellStyle name="7_משקל בתא100 2_פירוט אגח תשואה מעל 10% _4.4._פירוט אגח תשואה מעל 10% _פירוט אגח תשואה מעל 10% " xfId="8639"/>
    <cellStyle name="7_משקל בתא100 2_פירוט אגח תשואה מעל 10% _4.4._פירוט אגח תשואה מעל 10% _פירוט אגח תשואה מעל 10% _15" xfId="8640"/>
    <cellStyle name="7_משקל בתא100 2_פירוט אגח תשואה מעל 10% _דיווחים נוספים" xfId="8641"/>
    <cellStyle name="7_משקל בתא100 2_פירוט אגח תשואה מעל 10% _דיווחים נוספים_1" xfId="8642"/>
    <cellStyle name="7_משקל בתא100 2_פירוט אגח תשואה מעל 10% _דיווחים נוספים_1_15" xfId="8643"/>
    <cellStyle name="7_משקל בתא100 2_פירוט אגח תשואה מעל 10% _דיווחים נוספים_1_פירוט אגח תשואה מעל 10% " xfId="8644"/>
    <cellStyle name="7_משקל בתא100 2_פירוט אגח תשואה מעל 10% _דיווחים נוספים_1_פירוט אגח תשואה מעל 10% _15" xfId="8645"/>
    <cellStyle name="7_משקל בתא100 2_פירוט אגח תשואה מעל 10% _דיווחים נוספים_15" xfId="8646"/>
    <cellStyle name="7_משקל בתא100 2_פירוט אגח תשואה מעל 10% _דיווחים נוספים_פירוט אגח תשואה מעל 10% " xfId="8647"/>
    <cellStyle name="7_משקל בתא100 2_פירוט אגח תשואה מעל 10% _דיווחים נוספים_פירוט אגח תשואה מעל 10% _15" xfId="8648"/>
    <cellStyle name="7_משקל בתא100 2_פירוט אגח תשואה מעל 10% _פירוט אגח תשואה מעל 10% " xfId="8649"/>
    <cellStyle name="7_משקל בתא100 2_פירוט אגח תשואה מעל 10% _פירוט אגח תשואה מעל 10% _1" xfId="8650"/>
    <cellStyle name="7_משקל בתא100 2_פירוט אגח תשואה מעל 10% _פירוט אגח תשואה מעל 10% _1_15" xfId="8651"/>
    <cellStyle name="7_משקל בתא100 2_פירוט אגח תשואה מעל 10% _פירוט אגח תשואה מעל 10% _15" xfId="8652"/>
    <cellStyle name="7_משקל בתא100 2_פירוט אגח תשואה מעל 10% _פירוט אגח תשואה מעל 10% _פירוט אגח תשואה מעל 10% " xfId="8653"/>
    <cellStyle name="7_משקל בתא100 2_פירוט אגח תשואה מעל 10% _פירוט אגח תשואה מעל 10% _פירוט אגח תשואה מעל 10% _15" xfId="8654"/>
    <cellStyle name="7_משקל בתא100 3" xfId="8655"/>
    <cellStyle name="7_משקל בתא100 3_15" xfId="8656"/>
    <cellStyle name="7_משקל בתא100 3_דיווחים נוספים" xfId="8657"/>
    <cellStyle name="7_משקל בתא100 3_דיווחים נוספים_1" xfId="8658"/>
    <cellStyle name="7_משקל בתא100 3_דיווחים נוספים_1_15" xfId="8659"/>
    <cellStyle name="7_משקל בתא100 3_דיווחים נוספים_1_פירוט אגח תשואה מעל 10% " xfId="8660"/>
    <cellStyle name="7_משקל בתא100 3_דיווחים נוספים_1_פירוט אגח תשואה מעל 10% _15" xfId="8661"/>
    <cellStyle name="7_משקל בתא100 3_דיווחים נוספים_15" xfId="8662"/>
    <cellStyle name="7_משקל בתא100 3_דיווחים נוספים_פירוט אגח תשואה מעל 10% " xfId="8663"/>
    <cellStyle name="7_משקל בתא100 3_דיווחים נוספים_פירוט אגח תשואה מעל 10% _15" xfId="8664"/>
    <cellStyle name="7_משקל בתא100 3_פירוט אגח תשואה מעל 10% " xfId="8665"/>
    <cellStyle name="7_משקל בתא100 3_פירוט אגח תשואה מעל 10% _1" xfId="8666"/>
    <cellStyle name="7_משקל בתא100 3_פירוט אגח תשואה מעל 10% _1_15" xfId="8667"/>
    <cellStyle name="7_משקל בתא100 3_פירוט אגח תשואה מעל 10% _15" xfId="8668"/>
    <cellStyle name="7_משקל בתא100 3_פירוט אגח תשואה מעל 10% _פירוט אגח תשואה מעל 10% " xfId="8669"/>
    <cellStyle name="7_משקל בתא100 3_פירוט אגח תשואה מעל 10% _פירוט אגח תשואה מעל 10% _15" xfId="8670"/>
    <cellStyle name="7_משקל בתא100_15" xfId="8671"/>
    <cellStyle name="7_משקל בתא100_4.4." xfId="8672"/>
    <cellStyle name="7_משקל בתא100_4.4. 2" xfId="8673"/>
    <cellStyle name="7_משקל בתא100_4.4. 2_15" xfId="8674"/>
    <cellStyle name="7_משקל בתא100_4.4. 2_דיווחים נוספים" xfId="8675"/>
    <cellStyle name="7_משקל בתא100_4.4. 2_דיווחים נוספים_1" xfId="8676"/>
    <cellStyle name="7_משקל בתא100_4.4. 2_דיווחים נוספים_1_15" xfId="8677"/>
    <cellStyle name="7_משקל בתא100_4.4. 2_דיווחים נוספים_1_פירוט אגח תשואה מעל 10% " xfId="8678"/>
    <cellStyle name="7_משקל בתא100_4.4. 2_דיווחים נוספים_1_פירוט אגח תשואה מעל 10% _15" xfId="8679"/>
    <cellStyle name="7_משקל בתא100_4.4. 2_דיווחים נוספים_15" xfId="8680"/>
    <cellStyle name="7_משקל בתא100_4.4. 2_דיווחים נוספים_פירוט אגח תשואה מעל 10% " xfId="8681"/>
    <cellStyle name="7_משקל בתא100_4.4. 2_דיווחים נוספים_פירוט אגח תשואה מעל 10% _15" xfId="8682"/>
    <cellStyle name="7_משקל בתא100_4.4. 2_פירוט אגח תשואה מעל 10% " xfId="8683"/>
    <cellStyle name="7_משקל בתא100_4.4. 2_פירוט אגח תשואה מעל 10% _1" xfId="8684"/>
    <cellStyle name="7_משקל בתא100_4.4. 2_פירוט אגח תשואה מעל 10% _1_15" xfId="8685"/>
    <cellStyle name="7_משקל בתא100_4.4. 2_פירוט אגח תשואה מעל 10% _15" xfId="8686"/>
    <cellStyle name="7_משקל בתא100_4.4. 2_פירוט אגח תשואה מעל 10% _פירוט אגח תשואה מעל 10% " xfId="8687"/>
    <cellStyle name="7_משקל בתא100_4.4. 2_פירוט אגח תשואה מעל 10% _פירוט אגח תשואה מעל 10% _15" xfId="8688"/>
    <cellStyle name="7_משקל בתא100_4.4._15" xfId="8689"/>
    <cellStyle name="7_משקל בתא100_4.4._דיווחים נוספים" xfId="8690"/>
    <cellStyle name="7_משקל בתא100_4.4._דיווחים נוספים_15" xfId="8691"/>
    <cellStyle name="7_משקל בתא100_4.4._דיווחים נוספים_פירוט אגח תשואה מעל 10% " xfId="8692"/>
    <cellStyle name="7_משקל בתא100_4.4._דיווחים נוספים_פירוט אגח תשואה מעל 10% _15" xfId="8693"/>
    <cellStyle name="7_משקל בתא100_4.4._פירוט אגח תשואה מעל 10% " xfId="8694"/>
    <cellStyle name="7_משקל בתא100_4.4._פירוט אגח תשואה מעל 10% _1" xfId="8695"/>
    <cellStyle name="7_משקל בתא100_4.4._פירוט אגח תשואה מעל 10% _1_15" xfId="8696"/>
    <cellStyle name="7_משקל בתא100_4.4._פירוט אגח תשואה מעל 10% _15" xfId="8697"/>
    <cellStyle name="7_משקל בתא100_4.4._פירוט אגח תשואה מעל 10% _פירוט אגח תשואה מעל 10% " xfId="8698"/>
    <cellStyle name="7_משקל בתא100_4.4._פירוט אגח תשואה מעל 10% _פירוט אגח תשואה מעל 10% _15" xfId="8699"/>
    <cellStyle name="7_משקל בתא100_דיווחים נוספים" xfId="8700"/>
    <cellStyle name="7_משקל בתא100_דיווחים נוספים 2" xfId="8701"/>
    <cellStyle name="7_משקל בתא100_דיווחים נוספים 2_15" xfId="8702"/>
    <cellStyle name="7_משקל בתא100_דיווחים נוספים 2_דיווחים נוספים" xfId="8703"/>
    <cellStyle name="7_משקל בתא100_דיווחים נוספים 2_דיווחים נוספים_1" xfId="8704"/>
    <cellStyle name="7_משקל בתא100_דיווחים נוספים 2_דיווחים נוספים_1_15" xfId="8705"/>
    <cellStyle name="7_משקל בתא100_דיווחים נוספים 2_דיווחים נוספים_1_פירוט אגח תשואה מעל 10% " xfId="8706"/>
    <cellStyle name="7_משקל בתא100_דיווחים נוספים 2_דיווחים נוספים_1_פירוט אגח תשואה מעל 10% _15" xfId="8707"/>
    <cellStyle name="7_משקל בתא100_דיווחים נוספים 2_דיווחים נוספים_15" xfId="8708"/>
    <cellStyle name="7_משקל בתא100_דיווחים נוספים 2_דיווחים נוספים_פירוט אגח תשואה מעל 10% " xfId="8709"/>
    <cellStyle name="7_משקל בתא100_דיווחים נוספים 2_דיווחים נוספים_פירוט אגח תשואה מעל 10% _15" xfId="8710"/>
    <cellStyle name="7_משקל בתא100_דיווחים נוספים 2_פירוט אגח תשואה מעל 10% " xfId="8711"/>
    <cellStyle name="7_משקל בתא100_דיווחים נוספים 2_פירוט אגח תשואה מעל 10% _1" xfId="8712"/>
    <cellStyle name="7_משקל בתא100_דיווחים נוספים 2_פירוט אגח תשואה מעל 10% _1_15" xfId="8713"/>
    <cellStyle name="7_משקל בתא100_דיווחים נוספים 2_פירוט אגח תשואה מעל 10% _15" xfId="8714"/>
    <cellStyle name="7_משקל בתא100_דיווחים נוספים 2_פירוט אגח תשואה מעל 10% _פירוט אגח תשואה מעל 10% " xfId="8715"/>
    <cellStyle name="7_משקל בתא100_דיווחים נוספים 2_פירוט אגח תשואה מעל 10% _פירוט אגח תשואה מעל 10% _15" xfId="8716"/>
    <cellStyle name="7_משקל בתא100_דיווחים נוספים_1" xfId="8717"/>
    <cellStyle name="7_משקל בתא100_דיווחים נוספים_1 2" xfId="8718"/>
    <cellStyle name="7_משקל בתא100_דיווחים נוספים_1 2_15" xfId="8719"/>
    <cellStyle name="7_משקל בתא100_דיווחים נוספים_1 2_דיווחים נוספים" xfId="8720"/>
    <cellStyle name="7_משקל בתא100_דיווחים נוספים_1 2_דיווחים נוספים_1" xfId="8721"/>
    <cellStyle name="7_משקל בתא100_דיווחים נוספים_1 2_דיווחים נוספים_1_15" xfId="8722"/>
    <cellStyle name="7_משקל בתא100_דיווחים נוספים_1 2_דיווחים נוספים_1_פירוט אגח תשואה מעל 10% " xfId="8723"/>
    <cellStyle name="7_משקל בתא100_דיווחים נוספים_1 2_דיווחים נוספים_1_פירוט אגח תשואה מעל 10% _15" xfId="8724"/>
    <cellStyle name="7_משקל בתא100_דיווחים נוספים_1 2_דיווחים נוספים_15" xfId="8725"/>
    <cellStyle name="7_משקל בתא100_דיווחים נוספים_1 2_דיווחים נוספים_פירוט אגח תשואה מעל 10% " xfId="8726"/>
    <cellStyle name="7_משקל בתא100_דיווחים נוספים_1 2_דיווחים נוספים_פירוט אגח תשואה מעל 10% _15" xfId="8727"/>
    <cellStyle name="7_משקל בתא100_דיווחים נוספים_1 2_פירוט אגח תשואה מעל 10% " xfId="8728"/>
    <cellStyle name="7_משקל בתא100_דיווחים נוספים_1 2_פירוט אגח תשואה מעל 10% _1" xfId="8729"/>
    <cellStyle name="7_משקל בתא100_דיווחים נוספים_1 2_פירוט אגח תשואה מעל 10% _1_15" xfId="8730"/>
    <cellStyle name="7_משקל בתא100_דיווחים נוספים_1 2_פירוט אגח תשואה מעל 10% _15" xfId="8731"/>
    <cellStyle name="7_משקל בתא100_דיווחים נוספים_1 2_פירוט אגח תשואה מעל 10% _פירוט אגח תשואה מעל 10% " xfId="8732"/>
    <cellStyle name="7_משקל בתא100_דיווחים נוספים_1 2_פירוט אגח תשואה מעל 10% _פירוט אגח תשואה מעל 10% _15" xfId="8733"/>
    <cellStyle name="7_משקל בתא100_דיווחים נוספים_1_15" xfId="8734"/>
    <cellStyle name="7_משקל בתא100_דיווחים נוספים_1_4.4." xfId="8735"/>
    <cellStyle name="7_משקל בתא100_דיווחים נוספים_1_4.4. 2" xfId="8736"/>
    <cellStyle name="7_משקל בתא100_דיווחים נוספים_1_4.4. 2_15" xfId="8737"/>
    <cellStyle name="7_משקל בתא100_דיווחים נוספים_1_4.4. 2_דיווחים נוספים" xfId="8738"/>
    <cellStyle name="7_משקל בתא100_דיווחים נוספים_1_4.4. 2_דיווחים נוספים_1" xfId="8739"/>
    <cellStyle name="7_משקל בתא100_דיווחים נוספים_1_4.4. 2_דיווחים נוספים_1_15" xfId="8740"/>
    <cellStyle name="7_משקל בתא100_דיווחים נוספים_1_4.4. 2_דיווחים נוספים_1_פירוט אגח תשואה מעל 10% " xfId="8741"/>
    <cellStyle name="7_משקל בתא100_דיווחים נוספים_1_4.4. 2_דיווחים נוספים_1_פירוט אגח תשואה מעל 10% _15" xfId="8742"/>
    <cellStyle name="7_משקל בתא100_דיווחים נוספים_1_4.4. 2_דיווחים נוספים_15" xfId="8743"/>
    <cellStyle name="7_משקל בתא100_דיווחים נוספים_1_4.4. 2_דיווחים נוספים_פירוט אגח תשואה מעל 10% " xfId="8744"/>
    <cellStyle name="7_משקל בתא100_דיווחים נוספים_1_4.4. 2_דיווחים נוספים_פירוט אגח תשואה מעל 10% _15" xfId="8745"/>
    <cellStyle name="7_משקל בתא100_דיווחים נוספים_1_4.4. 2_פירוט אגח תשואה מעל 10% " xfId="8746"/>
    <cellStyle name="7_משקל בתא100_דיווחים נוספים_1_4.4. 2_פירוט אגח תשואה מעל 10% _1" xfId="8747"/>
    <cellStyle name="7_משקל בתא100_דיווחים נוספים_1_4.4. 2_פירוט אגח תשואה מעל 10% _1_15" xfId="8748"/>
    <cellStyle name="7_משקל בתא100_דיווחים נוספים_1_4.4. 2_פירוט אגח תשואה מעל 10% _15" xfId="8749"/>
    <cellStyle name="7_משקל בתא100_דיווחים נוספים_1_4.4. 2_פירוט אגח תשואה מעל 10% _פירוט אגח תשואה מעל 10% " xfId="8750"/>
    <cellStyle name="7_משקל בתא100_דיווחים נוספים_1_4.4. 2_פירוט אגח תשואה מעל 10% _פירוט אגח תשואה מעל 10% _15" xfId="8751"/>
    <cellStyle name="7_משקל בתא100_דיווחים נוספים_1_4.4._15" xfId="8752"/>
    <cellStyle name="7_משקל בתא100_דיווחים נוספים_1_4.4._דיווחים נוספים" xfId="8753"/>
    <cellStyle name="7_משקל בתא100_דיווחים נוספים_1_4.4._דיווחים נוספים_15" xfId="8754"/>
    <cellStyle name="7_משקל בתא100_דיווחים נוספים_1_4.4._דיווחים נוספים_פירוט אגח תשואה מעל 10% " xfId="8755"/>
    <cellStyle name="7_משקל בתא100_דיווחים נוספים_1_4.4._דיווחים נוספים_פירוט אגח תשואה מעל 10% _15" xfId="8756"/>
    <cellStyle name="7_משקל בתא100_דיווחים נוספים_1_4.4._פירוט אגח תשואה מעל 10% " xfId="8757"/>
    <cellStyle name="7_משקל בתא100_דיווחים נוספים_1_4.4._פירוט אגח תשואה מעל 10% _1" xfId="8758"/>
    <cellStyle name="7_משקל בתא100_דיווחים נוספים_1_4.4._פירוט אגח תשואה מעל 10% _1_15" xfId="8759"/>
    <cellStyle name="7_משקל בתא100_דיווחים נוספים_1_4.4._פירוט אגח תשואה מעל 10% _15" xfId="8760"/>
    <cellStyle name="7_משקל בתא100_דיווחים נוספים_1_4.4._פירוט אגח תשואה מעל 10% _פירוט אגח תשואה מעל 10% " xfId="8761"/>
    <cellStyle name="7_משקל בתא100_דיווחים נוספים_1_4.4._פירוט אגח תשואה מעל 10% _פירוט אגח תשואה מעל 10% _15" xfId="8762"/>
    <cellStyle name="7_משקל בתא100_דיווחים נוספים_1_דיווחים נוספים" xfId="8763"/>
    <cellStyle name="7_משקל בתא100_דיווחים נוספים_1_דיווחים נוספים 2" xfId="8764"/>
    <cellStyle name="7_משקל בתא100_דיווחים נוספים_1_דיווחים נוספים 2_15" xfId="8765"/>
    <cellStyle name="7_משקל בתא100_דיווחים נוספים_1_דיווחים נוספים 2_דיווחים נוספים" xfId="8766"/>
    <cellStyle name="7_משקל בתא100_דיווחים נוספים_1_דיווחים נוספים 2_דיווחים נוספים_1" xfId="8767"/>
    <cellStyle name="7_משקל בתא100_דיווחים נוספים_1_דיווחים נוספים 2_דיווחים נוספים_1_15" xfId="8768"/>
    <cellStyle name="7_משקל בתא100_דיווחים נוספים_1_דיווחים נוספים 2_דיווחים נוספים_1_פירוט אגח תשואה מעל 10% " xfId="8769"/>
    <cellStyle name="7_משקל בתא100_דיווחים נוספים_1_דיווחים נוספים 2_דיווחים נוספים_1_פירוט אגח תשואה מעל 10% _15" xfId="8770"/>
    <cellStyle name="7_משקל בתא100_דיווחים נוספים_1_דיווחים נוספים 2_דיווחים נוספים_15" xfId="8771"/>
    <cellStyle name="7_משקל בתא100_דיווחים נוספים_1_דיווחים נוספים 2_דיווחים נוספים_פירוט אגח תשואה מעל 10% " xfId="8772"/>
    <cellStyle name="7_משקל בתא100_דיווחים נוספים_1_דיווחים נוספים 2_דיווחים נוספים_פירוט אגח תשואה מעל 10% _15" xfId="8773"/>
    <cellStyle name="7_משקל בתא100_דיווחים נוספים_1_דיווחים נוספים 2_פירוט אגח תשואה מעל 10% " xfId="8774"/>
    <cellStyle name="7_משקל בתא100_דיווחים נוספים_1_דיווחים נוספים 2_פירוט אגח תשואה מעל 10% _1" xfId="8775"/>
    <cellStyle name="7_משקל בתא100_דיווחים נוספים_1_דיווחים נוספים 2_פירוט אגח תשואה מעל 10% _1_15" xfId="8776"/>
    <cellStyle name="7_משקל בתא100_דיווחים נוספים_1_דיווחים נוספים 2_פירוט אגח תשואה מעל 10% _15" xfId="8777"/>
    <cellStyle name="7_משקל בתא100_דיווחים נוספים_1_דיווחים נוספים 2_פירוט אגח תשואה מעל 10% _פירוט אגח תשואה מעל 10% " xfId="8778"/>
    <cellStyle name="7_משקל בתא100_דיווחים נוספים_1_דיווחים נוספים 2_פירוט אגח תשואה מעל 10% _פירוט אגח תשואה מעל 10% _15" xfId="8779"/>
    <cellStyle name="7_משקל בתא100_דיווחים נוספים_1_דיווחים נוספים_1" xfId="8780"/>
    <cellStyle name="7_משקל בתא100_דיווחים נוספים_1_דיווחים נוספים_1_15" xfId="8781"/>
    <cellStyle name="7_משקל בתא100_דיווחים נוספים_1_דיווחים נוספים_1_פירוט אגח תשואה מעל 10% " xfId="8782"/>
    <cellStyle name="7_משקל בתא100_דיווחים נוספים_1_דיווחים נוספים_1_פירוט אגח תשואה מעל 10% _15" xfId="8783"/>
    <cellStyle name="7_משקל בתא100_דיווחים נוספים_1_דיווחים נוספים_15" xfId="8784"/>
    <cellStyle name="7_משקל בתא100_דיווחים נוספים_1_דיווחים נוספים_4.4." xfId="8785"/>
    <cellStyle name="7_משקל בתא100_דיווחים נוספים_1_דיווחים נוספים_4.4. 2" xfId="8786"/>
    <cellStyle name="7_משקל בתא100_דיווחים נוספים_1_דיווחים נוספים_4.4. 2_15" xfId="8787"/>
    <cellStyle name="7_משקל בתא100_דיווחים נוספים_1_דיווחים נוספים_4.4. 2_דיווחים נוספים" xfId="8788"/>
    <cellStyle name="7_משקל בתא100_דיווחים נוספים_1_דיווחים נוספים_4.4. 2_דיווחים נוספים_1" xfId="8789"/>
    <cellStyle name="7_משקל בתא100_דיווחים נוספים_1_דיווחים נוספים_4.4. 2_דיווחים נוספים_1_15" xfId="8790"/>
    <cellStyle name="7_משקל בתא100_דיווחים נוספים_1_דיווחים נוספים_4.4. 2_דיווחים נוספים_1_פירוט אגח תשואה מעל 10% " xfId="8791"/>
    <cellStyle name="7_משקל בתא100_דיווחים נוספים_1_דיווחים נוספים_4.4. 2_דיווחים נוספים_1_פירוט אגח תשואה מעל 10% _15" xfId="8792"/>
    <cellStyle name="7_משקל בתא100_דיווחים נוספים_1_דיווחים נוספים_4.4. 2_דיווחים נוספים_15" xfId="8793"/>
    <cellStyle name="7_משקל בתא100_דיווחים נוספים_1_דיווחים נוספים_4.4. 2_דיווחים נוספים_פירוט אגח תשואה מעל 10% " xfId="8794"/>
    <cellStyle name="7_משקל בתא100_דיווחים נוספים_1_דיווחים נוספים_4.4. 2_דיווחים נוספים_פירוט אגח תשואה מעל 10% _15" xfId="8795"/>
    <cellStyle name="7_משקל בתא100_דיווחים נוספים_1_דיווחים נוספים_4.4. 2_פירוט אגח תשואה מעל 10% " xfId="8796"/>
    <cellStyle name="7_משקל בתא100_דיווחים נוספים_1_דיווחים נוספים_4.4. 2_פירוט אגח תשואה מעל 10% _1" xfId="8797"/>
    <cellStyle name="7_משקל בתא100_דיווחים נוספים_1_דיווחים נוספים_4.4. 2_פירוט אגח תשואה מעל 10% _1_15" xfId="8798"/>
    <cellStyle name="7_משקל בתא100_דיווחים נוספים_1_דיווחים נוספים_4.4. 2_פירוט אגח תשואה מעל 10% _15" xfId="8799"/>
    <cellStyle name="7_משקל בתא100_דיווחים נוספים_1_דיווחים נוספים_4.4. 2_פירוט אגח תשואה מעל 10% _פירוט אגח תשואה מעל 10% " xfId="8800"/>
    <cellStyle name="7_משקל בתא100_דיווחים נוספים_1_דיווחים נוספים_4.4. 2_פירוט אגח תשואה מעל 10% _פירוט אגח תשואה מעל 10% _15" xfId="8801"/>
    <cellStyle name="7_משקל בתא100_דיווחים נוספים_1_דיווחים נוספים_4.4._15" xfId="8802"/>
    <cellStyle name="7_משקל בתא100_דיווחים נוספים_1_דיווחים נוספים_4.4._דיווחים נוספים" xfId="8803"/>
    <cellStyle name="7_משקל בתא100_דיווחים נוספים_1_דיווחים נוספים_4.4._דיווחים נוספים_15" xfId="8804"/>
    <cellStyle name="7_משקל בתא100_דיווחים נוספים_1_דיווחים נוספים_4.4._דיווחים נוספים_פירוט אגח תשואה מעל 10% " xfId="8805"/>
    <cellStyle name="7_משקל בתא100_דיווחים נוספים_1_דיווחים נוספים_4.4._דיווחים נוספים_פירוט אגח תשואה מעל 10% _15" xfId="8806"/>
    <cellStyle name="7_משקל בתא100_דיווחים נוספים_1_דיווחים נוספים_4.4._פירוט אגח תשואה מעל 10% " xfId="8807"/>
    <cellStyle name="7_משקל בתא100_דיווחים נוספים_1_דיווחים נוספים_4.4._פירוט אגח תשואה מעל 10% _1" xfId="8808"/>
    <cellStyle name="7_משקל בתא100_דיווחים נוספים_1_דיווחים נוספים_4.4._פירוט אגח תשואה מעל 10% _1_15" xfId="8809"/>
    <cellStyle name="7_משקל בתא100_דיווחים נוספים_1_דיווחים נוספים_4.4._פירוט אגח תשואה מעל 10% _15" xfId="8810"/>
    <cellStyle name="7_משקל בתא100_דיווחים נוספים_1_דיווחים נוספים_4.4._פירוט אגח תשואה מעל 10% _פירוט אגח תשואה מעל 10% " xfId="8811"/>
    <cellStyle name="7_משקל בתא100_דיווחים נוספים_1_דיווחים נוספים_4.4._פירוט אגח תשואה מעל 10% _פירוט אגח תשואה מעל 10% _15" xfId="8812"/>
    <cellStyle name="7_משקל בתא100_דיווחים נוספים_1_דיווחים נוספים_דיווחים נוספים" xfId="8813"/>
    <cellStyle name="7_משקל בתא100_דיווחים נוספים_1_דיווחים נוספים_דיווחים נוספים_15" xfId="8814"/>
    <cellStyle name="7_משקל בתא100_דיווחים נוספים_1_דיווחים נוספים_דיווחים נוספים_פירוט אגח תשואה מעל 10% " xfId="8815"/>
    <cellStyle name="7_משקל בתא100_דיווחים נוספים_1_דיווחים נוספים_דיווחים נוספים_פירוט אגח תשואה מעל 10% _15" xfId="8816"/>
    <cellStyle name="7_משקל בתא100_דיווחים נוספים_1_דיווחים נוספים_פירוט אגח תשואה מעל 10% " xfId="8817"/>
    <cellStyle name="7_משקל בתא100_דיווחים נוספים_1_דיווחים נוספים_פירוט אגח תשואה מעל 10% _1" xfId="8818"/>
    <cellStyle name="7_משקל בתא100_דיווחים נוספים_1_דיווחים נוספים_פירוט אגח תשואה מעל 10% _1_15" xfId="8819"/>
    <cellStyle name="7_משקל בתא100_דיווחים נוספים_1_דיווחים נוספים_פירוט אגח תשואה מעל 10% _15" xfId="8820"/>
    <cellStyle name="7_משקל בתא100_דיווחים נוספים_1_דיווחים נוספים_פירוט אגח תשואה מעל 10% _פירוט אגח תשואה מעל 10% " xfId="8821"/>
    <cellStyle name="7_משקל בתא100_דיווחים נוספים_1_דיווחים נוספים_פירוט אגח תשואה מעל 10% _פירוט אגח תשואה מעל 10% _15" xfId="8822"/>
    <cellStyle name="7_משקל בתא100_דיווחים נוספים_1_פירוט אגח תשואה מעל 10% " xfId="8823"/>
    <cellStyle name="7_משקל בתא100_דיווחים נוספים_1_פירוט אגח תשואה מעל 10% _1" xfId="8824"/>
    <cellStyle name="7_משקל בתא100_דיווחים נוספים_1_פירוט אגח תשואה מעל 10% _1_15" xfId="8825"/>
    <cellStyle name="7_משקל בתא100_דיווחים נוספים_1_פירוט אגח תשואה מעל 10% _15" xfId="8826"/>
    <cellStyle name="7_משקל בתא100_דיווחים נוספים_1_פירוט אגח תשואה מעל 10% _פירוט אגח תשואה מעל 10% " xfId="8827"/>
    <cellStyle name="7_משקל בתא100_דיווחים נוספים_1_פירוט אגח תשואה מעל 10% _פירוט אגח תשואה מעל 10% _15" xfId="8828"/>
    <cellStyle name="7_משקל בתא100_דיווחים נוספים_15" xfId="8829"/>
    <cellStyle name="7_משקל בתא100_דיווחים נוספים_2" xfId="8830"/>
    <cellStyle name="7_משקל בתא100_דיווחים נוספים_2 2" xfId="8831"/>
    <cellStyle name="7_משקל בתא100_דיווחים נוספים_2 2_15" xfId="8832"/>
    <cellStyle name="7_משקל בתא100_דיווחים נוספים_2 2_דיווחים נוספים" xfId="8833"/>
    <cellStyle name="7_משקל בתא100_דיווחים נוספים_2 2_דיווחים נוספים_1" xfId="8834"/>
    <cellStyle name="7_משקל בתא100_דיווחים נוספים_2 2_דיווחים נוספים_1_15" xfId="8835"/>
    <cellStyle name="7_משקל בתא100_דיווחים נוספים_2 2_דיווחים נוספים_1_פירוט אגח תשואה מעל 10% " xfId="8836"/>
    <cellStyle name="7_משקל בתא100_דיווחים נוספים_2 2_דיווחים נוספים_1_פירוט אגח תשואה מעל 10% _15" xfId="8837"/>
    <cellStyle name="7_משקל בתא100_דיווחים נוספים_2 2_דיווחים נוספים_15" xfId="8838"/>
    <cellStyle name="7_משקל בתא100_דיווחים נוספים_2 2_דיווחים נוספים_פירוט אגח תשואה מעל 10% " xfId="8839"/>
    <cellStyle name="7_משקל בתא100_דיווחים נוספים_2 2_דיווחים נוספים_פירוט אגח תשואה מעל 10% _15" xfId="8840"/>
    <cellStyle name="7_משקל בתא100_דיווחים נוספים_2 2_פירוט אגח תשואה מעל 10% " xfId="8841"/>
    <cellStyle name="7_משקל בתא100_דיווחים נוספים_2 2_פירוט אגח תשואה מעל 10% _1" xfId="8842"/>
    <cellStyle name="7_משקל בתא100_דיווחים נוספים_2 2_פירוט אגח תשואה מעל 10% _1_15" xfId="8843"/>
    <cellStyle name="7_משקל בתא100_דיווחים נוספים_2 2_פירוט אגח תשואה מעל 10% _15" xfId="8844"/>
    <cellStyle name="7_משקל בתא100_דיווחים נוספים_2 2_פירוט אגח תשואה מעל 10% _פירוט אגח תשואה מעל 10% " xfId="8845"/>
    <cellStyle name="7_משקל בתא100_דיווחים נוספים_2 2_פירוט אגח תשואה מעל 10% _פירוט אגח תשואה מעל 10% _15" xfId="8846"/>
    <cellStyle name="7_משקל בתא100_דיווחים נוספים_2_15" xfId="8847"/>
    <cellStyle name="7_משקל בתא100_דיווחים נוספים_2_4.4." xfId="8848"/>
    <cellStyle name="7_משקל בתא100_דיווחים נוספים_2_4.4. 2" xfId="8849"/>
    <cellStyle name="7_משקל בתא100_דיווחים נוספים_2_4.4. 2_15" xfId="8850"/>
    <cellStyle name="7_משקל בתא100_דיווחים נוספים_2_4.4. 2_דיווחים נוספים" xfId="8851"/>
    <cellStyle name="7_משקל בתא100_דיווחים נוספים_2_4.4. 2_דיווחים נוספים_1" xfId="8852"/>
    <cellStyle name="7_משקל בתא100_דיווחים נוספים_2_4.4. 2_דיווחים נוספים_1_15" xfId="8853"/>
    <cellStyle name="7_משקל בתא100_דיווחים נוספים_2_4.4. 2_דיווחים נוספים_1_פירוט אגח תשואה מעל 10% " xfId="8854"/>
    <cellStyle name="7_משקל בתא100_דיווחים נוספים_2_4.4. 2_דיווחים נוספים_1_פירוט אגח תשואה מעל 10% _15" xfId="8855"/>
    <cellStyle name="7_משקל בתא100_דיווחים נוספים_2_4.4. 2_דיווחים נוספים_15" xfId="8856"/>
    <cellStyle name="7_משקל בתא100_דיווחים נוספים_2_4.4. 2_דיווחים נוספים_פירוט אגח תשואה מעל 10% " xfId="8857"/>
    <cellStyle name="7_משקל בתא100_דיווחים נוספים_2_4.4. 2_דיווחים נוספים_פירוט אגח תשואה מעל 10% _15" xfId="8858"/>
    <cellStyle name="7_משקל בתא100_דיווחים נוספים_2_4.4. 2_פירוט אגח תשואה מעל 10% " xfId="8859"/>
    <cellStyle name="7_משקל בתא100_דיווחים נוספים_2_4.4. 2_פירוט אגח תשואה מעל 10% _1" xfId="8860"/>
    <cellStyle name="7_משקל בתא100_דיווחים נוספים_2_4.4. 2_פירוט אגח תשואה מעל 10% _1_15" xfId="8861"/>
    <cellStyle name="7_משקל בתא100_דיווחים נוספים_2_4.4. 2_פירוט אגח תשואה מעל 10% _15" xfId="8862"/>
    <cellStyle name="7_משקל בתא100_דיווחים נוספים_2_4.4. 2_פירוט אגח תשואה מעל 10% _פירוט אגח תשואה מעל 10% " xfId="8863"/>
    <cellStyle name="7_משקל בתא100_דיווחים נוספים_2_4.4. 2_פירוט אגח תשואה מעל 10% _פירוט אגח תשואה מעל 10% _15" xfId="8864"/>
    <cellStyle name="7_משקל בתא100_דיווחים נוספים_2_4.4._15" xfId="8865"/>
    <cellStyle name="7_משקל בתא100_דיווחים נוספים_2_4.4._דיווחים נוספים" xfId="8866"/>
    <cellStyle name="7_משקל בתא100_דיווחים נוספים_2_4.4._דיווחים נוספים_15" xfId="8867"/>
    <cellStyle name="7_משקל בתא100_דיווחים נוספים_2_4.4._דיווחים נוספים_פירוט אגח תשואה מעל 10% " xfId="8868"/>
    <cellStyle name="7_משקל בתא100_דיווחים נוספים_2_4.4._דיווחים נוספים_פירוט אגח תשואה מעל 10% _15" xfId="8869"/>
    <cellStyle name="7_משקל בתא100_דיווחים נוספים_2_4.4._פירוט אגח תשואה מעל 10% " xfId="8870"/>
    <cellStyle name="7_משקל בתא100_דיווחים נוספים_2_4.4._פירוט אגח תשואה מעל 10% _1" xfId="8871"/>
    <cellStyle name="7_משקל בתא100_דיווחים נוספים_2_4.4._פירוט אגח תשואה מעל 10% _1_15" xfId="8872"/>
    <cellStyle name="7_משקל בתא100_דיווחים נוספים_2_4.4._פירוט אגח תשואה מעל 10% _15" xfId="8873"/>
    <cellStyle name="7_משקל בתא100_דיווחים נוספים_2_4.4._פירוט אגח תשואה מעל 10% _פירוט אגח תשואה מעל 10% " xfId="8874"/>
    <cellStyle name="7_משקל בתא100_דיווחים נוספים_2_4.4._פירוט אגח תשואה מעל 10% _פירוט אגח תשואה מעל 10% _15" xfId="8875"/>
    <cellStyle name="7_משקל בתא100_דיווחים נוספים_2_דיווחים נוספים" xfId="8876"/>
    <cellStyle name="7_משקל בתא100_דיווחים נוספים_2_דיווחים נוספים_15" xfId="8877"/>
    <cellStyle name="7_משקל בתא100_דיווחים נוספים_2_דיווחים נוספים_פירוט אגח תשואה מעל 10% " xfId="8878"/>
    <cellStyle name="7_משקל בתא100_דיווחים נוספים_2_דיווחים נוספים_פירוט אגח תשואה מעל 10% _15" xfId="8879"/>
    <cellStyle name="7_משקל בתא100_דיווחים נוספים_2_פירוט אגח תשואה מעל 10% " xfId="8880"/>
    <cellStyle name="7_משקל בתא100_דיווחים נוספים_2_פירוט אגח תשואה מעל 10% _1" xfId="8881"/>
    <cellStyle name="7_משקל בתא100_דיווחים נוספים_2_פירוט אגח תשואה מעל 10% _1_15" xfId="8882"/>
    <cellStyle name="7_משקל בתא100_דיווחים נוספים_2_פירוט אגח תשואה מעל 10% _15" xfId="8883"/>
    <cellStyle name="7_משקל בתא100_דיווחים נוספים_2_פירוט אגח תשואה מעל 10% _פירוט אגח תשואה מעל 10% " xfId="8884"/>
    <cellStyle name="7_משקל בתא100_דיווחים נוספים_2_פירוט אגח תשואה מעל 10% _פירוט אגח תשואה מעל 10% _15" xfId="8885"/>
    <cellStyle name="7_משקל בתא100_דיווחים נוספים_3" xfId="8886"/>
    <cellStyle name="7_משקל בתא100_דיווחים נוספים_3_15" xfId="8887"/>
    <cellStyle name="7_משקל בתא100_דיווחים נוספים_3_פירוט אגח תשואה מעל 10% " xfId="8888"/>
    <cellStyle name="7_משקל בתא100_דיווחים נוספים_3_פירוט אגח תשואה מעל 10% _15" xfId="8889"/>
    <cellStyle name="7_משקל בתא100_דיווחים נוספים_4.4." xfId="8890"/>
    <cellStyle name="7_משקל בתא100_דיווחים נוספים_4.4. 2" xfId="8891"/>
    <cellStyle name="7_משקל בתא100_דיווחים נוספים_4.4. 2_15" xfId="8892"/>
    <cellStyle name="7_משקל בתא100_דיווחים נוספים_4.4. 2_דיווחים נוספים" xfId="8893"/>
    <cellStyle name="7_משקל בתא100_דיווחים נוספים_4.4. 2_דיווחים נוספים_1" xfId="8894"/>
    <cellStyle name="7_משקל בתא100_דיווחים נוספים_4.4. 2_דיווחים נוספים_1_15" xfId="8895"/>
    <cellStyle name="7_משקל בתא100_דיווחים נוספים_4.4. 2_דיווחים נוספים_1_פירוט אגח תשואה מעל 10% " xfId="8896"/>
    <cellStyle name="7_משקל בתא100_דיווחים נוספים_4.4. 2_דיווחים נוספים_1_פירוט אגח תשואה מעל 10% _15" xfId="8897"/>
    <cellStyle name="7_משקל בתא100_דיווחים נוספים_4.4. 2_דיווחים נוספים_15" xfId="8898"/>
    <cellStyle name="7_משקל בתא100_דיווחים נוספים_4.4. 2_דיווחים נוספים_פירוט אגח תשואה מעל 10% " xfId="8899"/>
    <cellStyle name="7_משקל בתא100_דיווחים נוספים_4.4. 2_דיווחים נוספים_פירוט אגח תשואה מעל 10% _15" xfId="8900"/>
    <cellStyle name="7_משקל בתא100_דיווחים נוספים_4.4. 2_פירוט אגח תשואה מעל 10% " xfId="8901"/>
    <cellStyle name="7_משקל בתא100_דיווחים נוספים_4.4. 2_פירוט אגח תשואה מעל 10% _1" xfId="8902"/>
    <cellStyle name="7_משקל בתא100_דיווחים נוספים_4.4. 2_פירוט אגח תשואה מעל 10% _1_15" xfId="8903"/>
    <cellStyle name="7_משקל בתא100_דיווחים נוספים_4.4. 2_פירוט אגח תשואה מעל 10% _15" xfId="8904"/>
    <cellStyle name="7_משקל בתא100_דיווחים נוספים_4.4. 2_פירוט אגח תשואה מעל 10% _פירוט אגח תשואה מעל 10% " xfId="8905"/>
    <cellStyle name="7_משקל בתא100_דיווחים נוספים_4.4. 2_פירוט אגח תשואה מעל 10% _פירוט אגח תשואה מעל 10% _15" xfId="8906"/>
    <cellStyle name="7_משקל בתא100_דיווחים נוספים_4.4._15" xfId="8907"/>
    <cellStyle name="7_משקל בתא100_דיווחים נוספים_4.4._דיווחים נוספים" xfId="8908"/>
    <cellStyle name="7_משקל בתא100_דיווחים נוספים_4.4._דיווחים נוספים_15" xfId="8909"/>
    <cellStyle name="7_משקל בתא100_דיווחים נוספים_4.4._דיווחים נוספים_פירוט אגח תשואה מעל 10% " xfId="8910"/>
    <cellStyle name="7_משקל בתא100_דיווחים נוספים_4.4._דיווחים נוספים_פירוט אגח תשואה מעל 10% _15" xfId="8911"/>
    <cellStyle name="7_משקל בתא100_דיווחים נוספים_4.4._פירוט אגח תשואה מעל 10% " xfId="8912"/>
    <cellStyle name="7_משקל בתא100_דיווחים נוספים_4.4._פירוט אגח תשואה מעל 10% _1" xfId="8913"/>
    <cellStyle name="7_משקל בתא100_דיווחים נוספים_4.4._פירוט אגח תשואה מעל 10% _1_15" xfId="8914"/>
    <cellStyle name="7_משקל בתא100_דיווחים נוספים_4.4._פירוט אגח תשואה מעל 10% _15" xfId="8915"/>
    <cellStyle name="7_משקל בתא100_דיווחים נוספים_4.4._פירוט אגח תשואה מעל 10% _פירוט אגח תשואה מעל 10% " xfId="8916"/>
    <cellStyle name="7_משקל בתא100_דיווחים נוספים_4.4._פירוט אגח תשואה מעל 10% _פירוט אגח תשואה מעל 10% _15" xfId="8917"/>
    <cellStyle name="7_משקל בתא100_דיווחים נוספים_דיווחים נוספים" xfId="8918"/>
    <cellStyle name="7_משקל בתא100_דיווחים נוספים_דיווחים נוספים 2" xfId="8919"/>
    <cellStyle name="7_משקל בתא100_דיווחים נוספים_דיווחים נוספים 2_15" xfId="8920"/>
    <cellStyle name="7_משקל בתא100_דיווחים נוספים_דיווחים נוספים 2_דיווחים נוספים" xfId="8921"/>
    <cellStyle name="7_משקל בתא100_דיווחים נוספים_דיווחים נוספים 2_דיווחים נוספים_1" xfId="8922"/>
    <cellStyle name="7_משקל בתא100_דיווחים נוספים_דיווחים נוספים 2_דיווחים נוספים_1_15" xfId="8923"/>
    <cellStyle name="7_משקל בתא100_דיווחים נוספים_דיווחים נוספים 2_דיווחים נוספים_1_פירוט אגח תשואה מעל 10% " xfId="8924"/>
    <cellStyle name="7_משקל בתא100_דיווחים נוספים_דיווחים נוספים 2_דיווחים נוספים_1_פירוט אגח תשואה מעל 10% _15" xfId="8925"/>
    <cellStyle name="7_משקל בתא100_דיווחים נוספים_דיווחים נוספים 2_דיווחים נוספים_15" xfId="8926"/>
    <cellStyle name="7_משקל בתא100_דיווחים נוספים_דיווחים נוספים 2_דיווחים נוספים_פירוט אגח תשואה מעל 10% " xfId="8927"/>
    <cellStyle name="7_משקל בתא100_דיווחים נוספים_דיווחים נוספים 2_דיווחים נוספים_פירוט אגח תשואה מעל 10% _15" xfId="8928"/>
    <cellStyle name="7_משקל בתא100_דיווחים נוספים_דיווחים נוספים 2_פירוט אגח תשואה מעל 10% " xfId="8929"/>
    <cellStyle name="7_משקל בתא100_דיווחים נוספים_דיווחים נוספים 2_פירוט אגח תשואה מעל 10% _1" xfId="8930"/>
    <cellStyle name="7_משקל בתא100_דיווחים נוספים_דיווחים נוספים 2_פירוט אגח תשואה מעל 10% _1_15" xfId="8931"/>
    <cellStyle name="7_משקל בתא100_דיווחים נוספים_דיווחים נוספים 2_פירוט אגח תשואה מעל 10% _15" xfId="8932"/>
    <cellStyle name="7_משקל בתא100_דיווחים נוספים_דיווחים נוספים 2_פירוט אגח תשואה מעל 10% _פירוט אגח תשואה מעל 10% " xfId="8933"/>
    <cellStyle name="7_משקל בתא100_דיווחים נוספים_דיווחים נוספים 2_פירוט אגח תשואה מעל 10% _פירוט אגח תשואה מעל 10% _15" xfId="8934"/>
    <cellStyle name="7_משקל בתא100_דיווחים נוספים_דיווחים נוספים_1" xfId="8935"/>
    <cellStyle name="7_משקל בתא100_דיווחים נוספים_דיווחים נוספים_1_15" xfId="8936"/>
    <cellStyle name="7_משקל בתא100_דיווחים נוספים_דיווחים נוספים_1_פירוט אגח תשואה מעל 10% " xfId="8937"/>
    <cellStyle name="7_משקל בתא100_דיווחים נוספים_דיווחים נוספים_1_פירוט אגח תשואה מעל 10% _15" xfId="8938"/>
    <cellStyle name="7_משקל בתא100_דיווחים נוספים_דיווחים נוספים_15" xfId="8939"/>
    <cellStyle name="7_משקל בתא100_דיווחים נוספים_דיווחים נוספים_4.4." xfId="8940"/>
    <cellStyle name="7_משקל בתא100_דיווחים נוספים_דיווחים נוספים_4.4. 2" xfId="8941"/>
    <cellStyle name="7_משקל בתא100_דיווחים נוספים_דיווחים נוספים_4.4. 2_15" xfId="8942"/>
    <cellStyle name="7_משקל בתא100_דיווחים נוספים_דיווחים נוספים_4.4. 2_דיווחים נוספים" xfId="8943"/>
    <cellStyle name="7_משקל בתא100_דיווחים נוספים_דיווחים נוספים_4.4. 2_דיווחים נוספים_1" xfId="8944"/>
    <cellStyle name="7_משקל בתא100_דיווחים נוספים_דיווחים נוספים_4.4. 2_דיווחים נוספים_1_15" xfId="8945"/>
    <cellStyle name="7_משקל בתא100_דיווחים נוספים_דיווחים נוספים_4.4. 2_דיווחים נוספים_1_פירוט אגח תשואה מעל 10% " xfId="8946"/>
    <cellStyle name="7_משקל בתא100_דיווחים נוספים_דיווחים נוספים_4.4. 2_דיווחים נוספים_1_פירוט אגח תשואה מעל 10% _15" xfId="8947"/>
    <cellStyle name="7_משקל בתא100_דיווחים נוספים_דיווחים נוספים_4.4. 2_דיווחים נוספים_15" xfId="8948"/>
    <cellStyle name="7_משקל בתא100_דיווחים נוספים_דיווחים נוספים_4.4. 2_דיווחים נוספים_פירוט אגח תשואה מעל 10% " xfId="8949"/>
    <cellStyle name="7_משקל בתא100_דיווחים נוספים_דיווחים נוספים_4.4. 2_דיווחים נוספים_פירוט אגח תשואה מעל 10% _15" xfId="8950"/>
    <cellStyle name="7_משקל בתא100_דיווחים נוספים_דיווחים נוספים_4.4. 2_פירוט אגח תשואה מעל 10% " xfId="8951"/>
    <cellStyle name="7_משקל בתא100_דיווחים נוספים_דיווחים נוספים_4.4. 2_פירוט אגח תשואה מעל 10% _1" xfId="8952"/>
    <cellStyle name="7_משקל בתא100_דיווחים נוספים_דיווחים נוספים_4.4. 2_פירוט אגח תשואה מעל 10% _1_15" xfId="8953"/>
    <cellStyle name="7_משקל בתא100_דיווחים נוספים_דיווחים נוספים_4.4. 2_פירוט אגח תשואה מעל 10% _15" xfId="8954"/>
    <cellStyle name="7_משקל בתא100_דיווחים נוספים_דיווחים נוספים_4.4. 2_פירוט אגח תשואה מעל 10% _פירוט אגח תשואה מעל 10% " xfId="8955"/>
    <cellStyle name="7_משקל בתא100_דיווחים נוספים_דיווחים נוספים_4.4. 2_פירוט אגח תשואה מעל 10% _פירוט אגח תשואה מעל 10% _15" xfId="8956"/>
    <cellStyle name="7_משקל בתא100_דיווחים נוספים_דיווחים נוספים_4.4._15" xfId="8957"/>
    <cellStyle name="7_משקל בתא100_דיווחים נוספים_דיווחים נוספים_4.4._דיווחים נוספים" xfId="8958"/>
    <cellStyle name="7_משקל בתא100_דיווחים נוספים_דיווחים נוספים_4.4._דיווחים נוספים_15" xfId="8959"/>
    <cellStyle name="7_משקל בתא100_דיווחים נוספים_דיווחים נוספים_4.4._דיווחים נוספים_פירוט אגח תשואה מעל 10% " xfId="8960"/>
    <cellStyle name="7_משקל בתא100_דיווחים נוספים_דיווחים נוספים_4.4._דיווחים נוספים_פירוט אגח תשואה מעל 10% _15" xfId="8961"/>
    <cellStyle name="7_משקל בתא100_דיווחים נוספים_דיווחים נוספים_4.4._פירוט אגח תשואה מעל 10% " xfId="8962"/>
    <cellStyle name="7_משקל בתא100_דיווחים נוספים_דיווחים נוספים_4.4._פירוט אגח תשואה מעל 10% _1" xfId="8963"/>
    <cellStyle name="7_משקל בתא100_דיווחים נוספים_דיווחים נוספים_4.4._פירוט אגח תשואה מעל 10% _1_15" xfId="8964"/>
    <cellStyle name="7_משקל בתא100_דיווחים נוספים_דיווחים נוספים_4.4._פירוט אגח תשואה מעל 10% _15" xfId="8965"/>
    <cellStyle name="7_משקל בתא100_דיווחים נוספים_דיווחים נוספים_4.4._פירוט אגח תשואה מעל 10% _פירוט אגח תשואה מעל 10% " xfId="8966"/>
    <cellStyle name="7_משקל בתא100_דיווחים נוספים_דיווחים נוספים_4.4._פירוט אגח תשואה מעל 10% _פירוט אגח תשואה מעל 10% _15" xfId="8967"/>
    <cellStyle name="7_משקל בתא100_דיווחים נוספים_דיווחים נוספים_דיווחים נוספים" xfId="8968"/>
    <cellStyle name="7_משקל בתא100_דיווחים נוספים_דיווחים נוספים_דיווחים נוספים_15" xfId="8969"/>
    <cellStyle name="7_משקל בתא100_דיווחים נוספים_דיווחים נוספים_דיווחים נוספים_פירוט אגח תשואה מעל 10% " xfId="8970"/>
    <cellStyle name="7_משקל בתא100_דיווחים נוספים_דיווחים נוספים_דיווחים נוספים_פירוט אגח תשואה מעל 10% _15" xfId="8971"/>
    <cellStyle name="7_משקל בתא100_דיווחים נוספים_דיווחים נוספים_פירוט אגח תשואה מעל 10% " xfId="8972"/>
    <cellStyle name="7_משקל בתא100_דיווחים נוספים_דיווחים נוספים_פירוט אגח תשואה מעל 10% _1" xfId="8973"/>
    <cellStyle name="7_משקל בתא100_דיווחים נוספים_דיווחים נוספים_פירוט אגח תשואה מעל 10% _1_15" xfId="8974"/>
    <cellStyle name="7_משקל בתא100_דיווחים נוספים_דיווחים נוספים_פירוט אגח תשואה מעל 10% _15" xfId="8975"/>
    <cellStyle name="7_משקל בתא100_דיווחים נוספים_דיווחים נוספים_פירוט אגח תשואה מעל 10% _פירוט אגח תשואה מעל 10% " xfId="8976"/>
    <cellStyle name="7_משקל בתא100_דיווחים נוספים_דיווחים נוספים_פירוט אגח תשואה מעל 10% _פירוט אגח תשואה מעל 10% _15" xfId="8977"/>
    <cellStyle name="7_משקל בתא100_דיווחים נוספים_פירוט אגח תשואה מעל 10% " xfId="8978"/>
    <cellStyle name="7_משקל בתא100_דיווחים נוספים_פירוט אגח תשואה מעל 10% _1" xfId="8979"/>
    <cellStyle name="7_משקל בתא100_דיווחים נוספים_פירוט אגח תשואה מעל 10% _1_15" xfId="8980"/>
    <cellStyle name="7_משקל בתא100_דיווחים נוספים_פירוט אגח תשואה מעל 10% _15" xfId="8981"/>
    <cellStyle name="7_משקל בתא100_דיווחים נוספים_פירוט אגח תשואה מעל 10% _פירוט אגח תשואה מעל 10% " xfId="8982"/>
    <cellStyle name="7_משקל בתא100_דיווחים נוספים_פירוט אגח תשואה מעל 10% _פירוט אגח תשואה מעל 10% _15" xfId="8983"/>
    <cellStyle name="7_משקל בתא100_הערות" xfId="8984"/>
    <cellStyle name="7_משקל בתא100_הערות 2" xfId="8985"/>
    <cellStyle name="7_משקל בתא100_הערות 2_15" xfId="8986"/>
    <cellStyle name="7_משקל בתא100_הערות 2_דיווחים נוספים" xfId="8987"/>
    <cellStyle name="7_משקל בתא100_הערות 2_דיווחים נוספים_1" xfId="8988"/>
    <cellStyle name="7_משקל בתא100_הערות 2_דיווחים נוספים_1_15" xfId="8989"/>
    <cellStyle name="7_משקל בתא100_הערות 2_דיווחים נוספים_1_פירוט אגח תשואה מעל 10% " xfId="8990"/>
    <cellStyle name="7_משקל בתא100_הערות 2_דיווחים נוספים_1_פירוט אגח תשואה מעל 10% _15" xfId="8991"/>
    <cellStyle name="7_משקל בתא100_הערות 2_דיווחים נוספים_15" xfId="8992"/>
    <cellStyle name="7_משקל בתא100_הערות 2_דיווחים נוספים_פירוט אגח תשואה מעל 10% " xfId="8993"/>
    <cellStyle name="7_משקל בתא100_הערות 2_דיווחים נוספים_פירוט אגח תשואה מעל 10% _15" xfId="8994"/>
    <cellStyle name="7_משקל בתא100_הערות 2_פירוט אגח תשואה מעל 10% " xfId="8995"/>
    <cellStyle name="7_משקל בתא100_הערות 2_פירוט אגח תשואה מעל 10% _1" xfId="8996"/>
    <cellStyle name="7_משקל בתא100_הערות 2_פירוט אגח תשואה מעל 10% _1_15" xfId="8997"/>
    <cellStyle name="7_משקל בתא100_הערות 2_פירוט אגח תשואה מעל 10% _15" xfId="8998"/>
    <cellStyle name="7_משקל בתא100_הערות 2_פירוט אגח תשואה מעל 10% _פירוט אגח תשואה מעל 10% " xfId="8999"/>
    <cellStyle name="7_משקל בתא100_הערות 2_פירוט אגח תשואה מעל 10% _פירוט אגח תשואה מעל 10% _15" xfId="9000"/>
    <cellStyle name="7_משקל בתא100_הערות_15" xfId="9001"/>
    <cellStyle name="7_משקל בתא100_הערות_4.4." xfId="9002"/>
    <cellStyle name="7_משקל בתא100_הערות_4.4. 2" xfId="9003"/>
    <cellStyle name="7_משקל בתא100_הערות_4.4. 2_15" xfId="9004"/>
    <cellStyle name="7_משקל בתא100_הערות_4.4. 2_דיווחים נוספים" xfId="9005"/>
    <cellStyle name="7_משקל בתא100_הערות_4.4. 2_דיווחים נוספים_1" xfId="9006"/>
    <cellStyle name="7_משקל בתא100_הערות_4.4. 2_דיווחים נוספים_1_15" xfId="9007"/>
    <cellStyle name="7_משקל בתא100_הערות_4.4. 2_דיווחים נוספים_1_פירוט אגח תשואה מעל 10% " xfId="9008"/>
    <cellStyle name="7_משקל בתא100_הערות_4.4. 2_דיווחים נוספים_1_פירוט אגח תשואה מעל 10% _15" xfId="9009"/>
    <cellStyle name="7_משקל בתא100_הערות_4.4. 2_דיווחים נוספים_15" xfId="9010"/>
    <cellStyle name="7_משקל בתא100_הערות_4.4. 2_דיווחים נוספים_פירוט אגח תשואה מעל 10% " xfId="9011"/>
    <cellStyle name="7_משקל בתא100_הערות_4.4. 2_דיווחים נוספים_פירוט אגח תשואה מעל 10% _15" xfId="9012"/>
    <cellStyle name="7_משקל בתא100_הערות_4.4. 2_פירוט אגח תשואה מעל 10% " xfId="9013"/>
    <cellStyle name="7_משקל בתא100_הערות_4.4. 2_פירוט אגח תשואה מעל 10% _1" xfId="9014"/>
    <cellStyle name="7_משקל בתא100_הערות_4.4. 2_פירוט אגח תשואה מעל 10% _1_15" xfId="9015"/>
    <cellStyle name="7_משקל בתא100_הערות_4.4. 2_פירוט אגח תשואה מעל 10% _15" xfId="9016"/>
    <cellStyle name="7_משקל בתא100_הערות_4.4. 2_פירוט אגח תשואה מעל 10% _פירוט אגח תשואה מעל 10% " xfId="9017"/>
    <cellStyle name="7_משקל בתא100_הערות_4.4. 2_פירוט אגח תשואה מעל 10% _פירוט אגח תשואה מעל 10% _15" xfId="9018"/>
    <cellStyle name="7_משקל בתא100_הערות_4.4._15" xfId="9019"/>
    <cellStyle name="7_משקל בתא100_הערות_4.4._דיווחים נוספים" xfId="9020"/>
    <cellStyle name="7_משקל בתא100_הערות_4.4._דיווחים נוספים_15" xfId="9021"/>
    <cellStyle name="7_משקל בתא100_הערות_4.4._דיווחים נוספים_פירוט אגח תשואה מעל 10% " xfId="9022"/>
    <cellStyle name="7_משקל בתא100_הערות_4.4._דיווחים נוספים_פירוט אגח תשואה מעל 10% _15" xfId="9023"/>
    <cellStyle name="7_משקל בתא100_הערות_4.4._פירוט אגח תשואה מעל 10% " xfId="9024"/>
    <cellStyle name="7_משקל בתא100_הערות_4.4._פירוט אגח תשואה מעל 10% _1" xfId="9025"/>
    <cellStyle name="7_משקל בתא100_הערות_4.4._פירוט אגח תשואה מעל 10% _1_15" xfId="9026"/>
    <cellStyle name="7_משקל בתא100_הערות_4.4._פירוט אגח תשואה מעל 10% _15" xfId="9027"/>
    <cellStyle name="7_משקל בתא100_הערות_4.4._פירוט אגח תשואה מעל 10% _פירוט אגח תשואה מעל 10% " xfId="9028"/>
    <cellStyle name="7_משקל בתא100_הערות_4.4._פירוט אגח תשואה מעל 10% _פירוט אגח תשואה מעל 10% _15" xfId="9029"/>
    <cellStyle name="7_משקל בתא100_הערות_דיווחים נוספים" xfId="9030"/>
    <cellStyle name="7_משקל בתא100_הערות_דיווחים נוספים_1" xfId="9031"/>
    <cellStyle name="7_משקל בתא100_הערות_דיווחים נוספים_1_15" xfId="9032"/>
    <cellStyle name="7_משקל בתא100_הערות_דיווחים נוספים_1_פירוט אגח תשואה מעל 10% " xfId="9033"/>
    <cellStyle name="7_משקל בתא100_הערות_דיווחים נוספים_1_פירוט אגח תשואה מעל 10% _15" xfId="9034"/>
    <cellStyle name="7_משקל בתא100_הערות_דיווחים נוספים_15" xfId="9035"/>
    <cellStyle name="7_משקל בתא100_הערות_דיווחים נוספים_פירוט אגח תשואה מעל 10% " xfId="9036"/>
    <cellStyle name="7_משקל בתא100_הערות_דיווחים נוספים_פירוט אגח תשואה מעל 10% _15" xfId="9037"/>
    <cellStyle name="7_משקל בתא100_הערות_פירוט אגח תשואה מעל 10% " xfId="9038"/>
    <cellStyle name="7_משקל בתא100_הערות_פירוט אגח תשואה מעל 10% _1" xfId="9039"/>
    <cellStyle name="7_משקל בתא100_הערות_פירוט אגח תשואה מעל 10% _1_15" xfId="9040"/>
    <cellStyle name="7_משקל בתא100_הערות_פירוט אגח תשואה מעל 10% _15" xfId="9041"/>
    <cellStyle name="7_משקל בתא100_הערות_פירוט אגח תשואה מעל 10% _פירוט אגח תשואה מעל 10% " xfId="9042"/>
    <cellStyle name="7_משקל בתא100_הערות_פירוט אגח תשואה מעל 10% _פירוט אגח תשואה מעל 10% _15" xfId="9043"/>
    <cellStyle name="7_משקל בתא100_יתרת מסגרות אשראי לניצול " xfId="9044"/>
    <cellStyle name="7_משקל בתא100_יתרת מסגרות אשראי לניצול  2" xfId="9045"/>
    <cellStyle name="7_משקל בתא100_יתרת מסגרות אשראי לניצול  2_15" xfId="9046"/>
    <cellStyle name="7_משקל בתא100_יתרת מסגרות אשראי לניצול  2_דיווחים נוספים" xfId="9047"/>
    <cellStyle name="7_משקל בתא100_יתרת מסגרות אשראי לניצול  2_דיווחים נוספים_1" xfId="9048"/>
    <cellStyle name="7_משקל בתא100_יתרת מסגרות אשראי לניצול  2_דיווחים נוספים_1_15" xfId="9049"/>
    <cellStyle name="7_משקל בתא100_יתרת מסגרות אשראי לניצול  2_דיווחים נוספים_1_פירוט אגח תשואה מעל 10% " xfId="9050"/>
    <cellStyle name="7_משקל בתא100_יתרת מסגרות אשראי לניצול  2_דיווחים נוספים_1_פירוט אגח תשואה מעל 10% _15" xfId="9051"/>
    <cellStyle name="7_משקל בתא100_יתרת מסגרות אשראי לניצול  2_דיווחים נוספים_15" xfId="9052"/>
    <cellStyle name="7_משקל בתא100_יתרת מסגרות אשראי לניצול  2_דיווחים נוספים_פירוט אגח תשואה מעל 10% " xfId="9053"/>
    <cellStyle name="7_משקל בתא100_יתרת מסגרות אשראי לניצול  2_דיווחים נוספים_פירוט אגח תשואה מעל 10% _15" xfId="9054"/>
    <cellStyle name="7_משקל בתא100_יתרת מסגרות אשראי לניצול  2_פירוט אגח תשואה מעל 10% " xfId="9055"/>
    <cellStyle name="7_משקל בתא100_יתרת מסגרות אשראי לניצול  2_פירוט אגח תשואה מעל 10% _1" xfId="9056"/>
    <cellStyle name="7_משקל בתא100_יתרת מסגרות אשראי לניצול  2_פירוט אגח תשואה מעל 10% _1_15" xfId="9057"/>
    <cellStyle name="7_משקל בתא100_יתרת מסגרות אשראי לניצול  2_פירוט אגח תשואה מעל 10% _15" xfId="9058"/>
    <cellStyle name="7_משקל בתא100_יתרת מסגרות אשראי לניצול  2_פירוט אגח תשואה מעל 10% _פירוט אגח תשואה מעל 10% " xfId="9059"/>
    <cellStyle name="7_משקל בתא100_יתרת מסגרות אשראי לניצול  2_פירוט אגח תשואה מעל 10% _פירוט אגח תשואה מעל 10% _15" xfId="9060"/>
    <cellStyle name="7_משקל בתא100_יתרת מסגרות אשראי לניצול _15" xfId="9061"/>
    <cellStyle name="7_משקל בתא100_יתרת מסגרות אשראי לניצול _4.4." xfId="9062"/>
    <cellStyle name="7_משקל בתא100_יתרת מסגרות אשראי לניצול _4.4. 2" xfId="9063"/>
    <cellStyle name="7_משקל בתא100_יתרת מסגרות אשראי לניצול _4.4. 2_15" xfId="9064"/>
    <cellStyle name="7_משקל בתא100_יתרת מסגרות אשראי לניצול _4.4. 2_דיווחים נוספים" xfId="9065"/>
    <cellStyle name="7_משקל בתא100_יתרת מסגרות אשראי לניצול _4.4. 2_דיווחים נוספים_1" xfId="9066"/>
    <cellStyle name="7_משקל בתא100_יתרת מסגרות אשראי לניצול _4.4. 2_דיווחים נוספים_1_15" xfId="9067"/>
    <cellStyle name="7_משקל בתא100_יתרת מסגרות אשראי לניצול _4.4. 2_דיווחים נוספים_1_פירוט אגח תשואה מעל 10% " xfId="9068"/>
    <cellStyle name="7_משקל בתא100_יתרת מסגרות אשראי לניצול _4.4. 2_דיווחים נוספים_1_פירוט אגח תשואה מעל 10% _15" xfId="9069"/>
    <cellStyle name="7_משקל בתא100_יתרת מסגרות אשראי לניצול _4.4. 2_דיווחים נוספים_15" xfId="9070"/>
    <cellStyle name="7_משקל בתא100_יתרת מסגרות אשראי לניצול _4.4. 2_דיווחים נוספים_פירוט אגח תשואה מעל 10% " xfId="9071"/>
    <cellStyle name="7_משקל בתא100_יתרת מסגרות אשראי לניצול _4.4. 2_דיווחים נוספים_פירוט אגח תשואה מעל 10% _15" xfId="9072"/>
    <cellStyle name="7_משקל בתא100_יתרת מסגרות אשראי לניצול _4.4. 2_פירוט אגח תשואה מעל 10% " xfId="9073"/>
    <cellStyle name="7_משקל בתא100_יתרת מסגרות אשראי לניצול _4.4. 2_פירוט אגח תשואה מעל 10% _1" xfId="9074"/>
    <cellStyle name="7_משקל בתא100_יתרת מסגרות אשראי לניצול _4.4. 2_פירוט אגח תשואה מעל 10% _1_15" xfId="9075"/>
    <cellStyle name="7_משקל בתא100_יתרת מסגרות אשראי לניצול _4.4. 2_פירוט אגח תשואה מעל 10% _15" xfId="9076"/>
    <cellStyle name="7_משקל בתא100_יתרת מסגרות אשראי לניצול _4.4. 2_פירוט אגח תשואה מעל 10% _פירוט אגח תשואה מעל 10% " xfId="9077"/>
    <cellStyle name="7_משקל בתא100_יתרת מסגרות אשראי לניצול _4.4. 2_פירוט אגח תשואה מעל 10% _פירוט אגח תשואה מעל 10% _15" xfId="9078"/>
    <cellStyle name="7_משקל בתא100_יתרת מסגרות אשראי לניצול _4.4._15" xfId="9079"/>
    <cellStyle name="7_משקל בתא100_יתרת מסגרות אשראי לניצול _4.4._דיווחים נוספים" xfId="9080"/>
    <cellStyle name="7_משקל בתא100_יתרת מסגרות אשראי לניצול _4.4._דיווחים נוספים_15" xfId="9081"/>
    <cellStyle name="7_משקל בתא100_יתרת מסגרות אשראי לניצול _4.4._דיווחים נוספים_פירוט אגח תשואה מעל 10% " xfId="9082"/>
    <cellStyle name="7_משקל בתא100_יתרת מסגרות אשראי לניצול _4.4._דיווחים נוספים_פירוט אגח תשואה מעל 10% _15" xfId="9083"/>
    <cellStyle name="7_משקל בתא100_יתרת מסגרות אשראי לניצול _4.4._פירוט אגח תשואה מעל 10% " xfId="9084"/>
    <cellStyle name="7_משקל בתא100_יתרת מסגרות אשראי לניצול _4.4._פירוט אגח תשואה מעל 10% _1" xfId="9085"/>
    <cellStyle name="7_משקל בתא100_יתרת מסגרות אשראי לניצול _4.4._פירוט אגח תשואה מעל 10% _1_15" xfId="9086"/>
    <cellStyle name="7_משקל בתא100_יתרת מסגרות אשראי לניצול _4.4._פירוט אגח תשואה מעל 10% _15" xfId="9087"/>
    <cellStyle name="7_משקל בתא100_יתרת מסגרות אשראי לניצול _4.4._פירוט אגח תשואה מעל 10% _פירוט אגח תשואה מעל 10% " xfId="9088"/>
    <cellStyle name="7_משקל בתא100_יתרת מסגרות אשראי לניצול _4.4._פירוט אגח תשואה מעל 10% _פירוט אגח תשואה מעל 10% _15" xfId="9089"/>
    <cellStyle name="7_משקל בתא100_יתרת מסגרות אשראי לניצול _דיווחים נוספים" xfId="9090"/>
    <cellStyle name="7_משקל בתא100_יתרת מסגרות אשראי לניצול _דיווחים נוספים_1" xfId="9091"/>
    <cellStyle name="7_משקל בתא100_יתרת מסגרות אשראי לניצול _דיווחים נוספים_1_15" xfId="9092"/>
    <cellStyle name="7_משקל בתא100_יתרת מסגרות אשראי לניצול _דיווחים נוספים_1_פירוט אגח תשואה מעל 10% " xfId="9093"/>
    <cellStyle name="7_משקל בתא100_יתרת מסגרות אשראי לניצול _דיווחים נוספים_1_פירוט אגח תשואה מעל 10% _15" xfId="9094"/>
    <cellStyle name="7_משקל בתא100_יתרת מסגרות אשראי לניצול _דיווחים נוספים_15" xfId="9095"/>
    <cellStyle name="7_משקל בתא100_יתרת מסגרות אשראי לניצול _דיווחים נוספים_פירוט אגח תשואה מעל 10% " xfId="9096"/>
    <cellStyle name="7_משקל בתא100_יתרת מסגרות אשראי לניצול _דיווחים נוספים_פירוט אגח תשואה מעל 10% _15" xfId="9097"/>
    <cellStyle name="7_משקל בתא100_יתרת מסגרות אשראי לניצול _פירוט אגח תשואה מעל 10% " xfId="9098"/>
    <cellStyle name="7_משקל בתא100_יתרת מסגרות אשראי לניצול _פירוט אגח תשואה מעל 10% _1" xfId="9099"/>
    <cellStyle name="7_משקל בתא100_יתרת מסגרות אשראי לניצול _פירוט אגח תשואה מעל 10% _1_15" xfId="9100"/>
    <cellStyle name="7_משקל בתא100_יתרת מסגרות אשראי לניצול _פירוט אגח תשואה מעל 10% _15" xfId="9101"/>
    <cellStyle name="7_משקל בתא100_יתרת מסגרות אשראי לניצול _פירוט אגח תשואה מעל 10% _פירוט אגח תשואה מעל 10% " xfId="9102"/>
    <cellStyle name="7_משקל בתא100_יתרת מסגרות אשראי לניצול _פירוט אגח תשואה מעל 10% _פירוט אגח תשואה מעל 10% _15" xfId="9103"/>
    <cellStyle name="7_משקל בתא100_עסקאות שאושרו וטרם בוצעו  " xfId="9104"/>
    <cellStyle name="7_משקל בתא100_עסקאות שאושרו וטרם בוצעו   2" xfId="9105"/>
    <cellStyle name="7_משקל בתא100_עסקאות שאושרו וטרם בוצעו   2_15" xfId="9106"/>
    <cellStyle name="7_משקל בתא100_עסקאות שאושרו וטרם בוצעו   2_דיווחים נוספים" xfId="9107"/>
    <cellStyle name="7_משקל בתא100_עסקאות שאושרו וטרם בוצעו   2_דיווחים נוספים_1" xfId="9108"/>
    <cellStyle name="7_משקל בתא100_עסקאות שאושרו וטרם בוצעו   2_דיווחים נוספים_1_15" xfId="9109"/>
    <cellStyle name="7_משקל בתא100_עסקאות שאושרו וטרם בוצעו   2_דיווחים נוספים_1_פירוט אגח תשואה מעל 10% " xfId="9110"/>
    <cellStyle name="7_משקל בתא100_עסקאות שאושרו וטרם בוצעו   2_דיווחים נוספים_1_פירוט אגח תשואה מעל 10% _15" xfId="9111"/>
    <cellStyle name="7_משקל בתא100_עסקאות שאושרו וטרם בוצעו   2_דיווחים נוספים_15" xfId="9112"/>
    <cellStyle name="7_משקל בתא100_עסקאות שאושרו וטרם בוצעו   2_דיווחים נוספים_פירוט אגח תשואה מעל 10% " xfId="9113"/>
    <cellStyle name="7_משקל בתא100_עסקאות שאושרו וטרם בוצעו   2_דיווחים נוספים_פירוט אגח תשואה מעל 10% _15" xfId="9114"/>
    <cellStyle name="7_משקל בתא100_עסקאות שאושרו וטרם בוצעו   2_פירוט אגח תשואה מעל 10% " xfId="9115"/>
    <cellStyle name="7_משקל בתא100_עסקאות שאושרו וטרם בוצעו   2_פירוט אגח תשואה מעל 10% _1" xfId="9116"/>
    <cellStyle name="7_משקל בתא100_עסקאות שאושרו וטרם בוצעו   2_פירוט אגח תשואה מעל 10% _1_15" xfId="9117"/>
    <cellStyle name="7_משקל בתא100_עסקאות שאושרו וטרם בוצעו   2_פירוט אגח תשואה מעל 10% _15" xfId="9118"/>
    <cellStyle name="7_משקל בתא100_עסקאות שאושרו וטרם בוצעו   2_פירוט אגח תשואה מעל 10% _פירוט אגח תשואה מעל 10% " xfId="9119"/>
    <cellStyle name="7_משקל בתא100_עסקאות שאושרו וטרם בוצעו   2_פירוט אגח תשואה מעל 10% _פירוט אגח תשואה מעל 10% _15" xfId="9120"/>
    <cellStyle name="7_משקל בתא100_עסקאות שאושרו וטרם בוצעו  _1" xfId="9121"/>
    <cellStyle name="7_משקל בתא100_עסקאות שאושרו וטרם בוצעו  _1 2" xfId="9122"/>
    <cellStyle name="7_משקל בתא100_עסקאות שאושרו וטרם בוצעו  _1 2_15" xfId="9123"/>
    <cellStyle name="7_משקל בתא100_עסקאות שאושרו וטרם בוצעו  _1 2_דיווחים נוספים" xfId="9124"/>
    <cellStyle name="7_משקל בתא100_עסקאות שאושרו וטרם בוצעו  _1 2_דיווחים נוספים_1" xfId="9125"/>
    <cellStyle name="7_משקל בתא100_עסקאות שאושרו וטרם בוצעו  _1 2_דיווחים נוספים_1_15" xfId="9126"/>
    <cellStyle name="7_משקל בתא100_עסקאות שאושרו וטרם בוצעו  _1 2_דיווחים נוספים_1_פירוט אגח תשואה מעל 10% " xfId="9127"/>
    <cellStyle name="7_משקל בתא100_עסקאות שאושרו וטרם בוצעו  _1 2_דיווחים נוספים_1_פירוט אגח תשואה מעל 10% _15" xfId="9128"/>
    <cellStyle name="7_משקל בתא100_עסקאות שאושרו וטרם בוצעו  _1 2_דיווחים נוספים_15" xfId="9129"/>
    <cellStyle name="7_משקל בתא100_עסקאות שאושרו וטרם בוצעו  _1 2_דיווחים נוספים_פירוט אגח תשואה מעל 10% " xfId="9130"/>
    <cellStyle name="7_משקל בתא100_עסקאות שאושרו וטרם בוצעו  _1 2_דיווחים נוספים_פירוט אגח תשואה מעל 10% _15" xfId="9131"/>
    <cellStyle name="7_משקל בתא100_עסקאות שאושרו וטרם בוצעו  _1 2_פירוט אגח תשואה מעל 10% " xfId="9132"/>
    <cellStyle name="7_משקל בתא100_עסקאות שאושרו וטרם בוצעו  _1 2_פירוט אגח תשואה מעל 10% _1" xfId="9133"/>
    <cellStyle name="7_משקל בתא100_עסקאות שאושרו וטרם בוצעו  _1 2_פירוט אגח תשואה מעל 10% _1_15" xfId="9134"/>
    <cellStyle name="7_משקל בתא100_עסקאות שאושרו וטרם בוצעו  _1 2_פירוט אגח תשואה מעל 10% _15" xfId="9135"/>
    <cellStyle name="7_משקל בתא100_עסקאות שאושרו וטרם בוצעו  _1 2_פירוט אגח תשואה מעל 10% _פירוט אגח תשואה מעל 10% " xfId="9136"/>
    <cellStyle name="7_משקל בתא100_עסקאות שאושרו וטרם בוצעו  _1 2_פירוט אגח תשואה מעל 10% _פירוט אגח תשואה מעל 10% _15" xfId="9137"/>
    <cellStyle name="7_משקל בתא100_עסקאות שאושרו וטרם בוצעו  _1_15" xfId="9138"/>
    <cellStyle name="7_משקל בתא100_עסקאות שאושרו וטרם בוצעו  _1_דיווחים נוספים" xfId="9139"/>
    <cellStyle name="7_משקל בתא100_עסקאות שאושרו וטרם בוצעו  _1_דיווחים נוספים_15" xfId="9140"/>
    <cellStyle name="7_משקל בתא100_עסקאות שאושרו וטרם בוצעו  _1_דיווחים נוספים_פירוט אגח תשואה מעל 10% " xfId="9141"/>
    <cellStyle name="7_משקל בתא100_עסקאות שאושרו וטרם בוצעו  _1_דיווחים נוספים_פירוט אגח תשואה מעל 10% _15" xfId="9142"/>
    <cellStyle name="7_משקל בתא100_עסקאות שאושרו וטרם בוצעו  _1_פירוט אגח תשואה מעל 10% " xfId="9143"/>
    <cellStyle name="7_משקל בתא100_עסקאות שאושרו וטרם בוצעו  _1_פירוט אגח תשואה מעל 10% _1" xfId="9144"/>
    <cellStyle name="7_משקל בתא100_עסקאות שאושרו וטרם בוצעו  _1_פירוט אגח תשואה מעל 10% _1_15" xfId="9145"/>
    <cellStyle name="7_משקל בתא100_עסקאות שאושרו וטרם בוצעו  _1_פירוט אגח תשואה מעל 10% _15" xfId="9146"/>
    <cellStyle name="7_משקל בתא100_עסקאות שאושרו וטרם בוצעו  _1_פירוט אגח תשואה מעל 10% _פירוט אגח תשואה מעל 10% " xfId="9147"/>
    <cellStyle name="7_משקל בתא100_עסקאות שאושרו וטרם בוצעו  _1_פירוט אגח תשואה מעל 10% _פירוט אגח תשואה מעל 10% _15" xfId="9148"/>
    <cellStyle name="7_משקל בתא100_עסקאות שאושרו וטרם בוצעו  _15" xfId="9149"/>
    <cellStyle name="7_משקל בתא100_עסקאות שאושרו וטרם בוצעו  _4.4." xfId="9150"/>
    <cellStyle name="7_משקל בתא100_עסקאות שאושרו וטרם בוצעו  _4.4. 2" xfId="9151"/>
    <cellStyle name="7_משקל בתא100_עסקאות שאושרו וטרם בוצעו  _4.4. 2_15" xfId="9152"/>
    <cellStyle name="7_משקל בתא100_עסקאות שאושרו וטרם בוצעו  _4.4. 2_דיווחים נוספים" xfId="9153"/>
    <cellStyle name="7_משקל בתא100_עסקאות שאושרו וטרם בוצעו  _4.4. 2_דיווחים נוספים_1" xfId="9154"/>
    <cellStyle name="7_משקל בתא100_עסקאות שאושרו וטרם בוצעו  _4.4. 2_דיווחים נוספים_1_15" xfId="9155"/>
    <cellStyle name="7_משקל בתא100_עסקאות שאושרו וטרם בוצעו  _4.4. 2_דיווחים נוספים_1_פירוט אגח תשואה מעל 10% " xfId="9156"/>
    <cellStyle name="7_משקל בתא100_עסקאות שאושרו וטרם בוצעו  _4.4. 2_דיווחים נוספים_1_פירוט אגח תשואה מעל 10% _15" xfId="9157"/>
    <cellStyle name="7_משקל בתא100_עסקאות שאושרו וטרם בוצעו  _4.4. 2_דיווחים נוספים_15" xfId="9158"/>
    <cellStyle name="7_משקל בתא100_עסקאות שאושרו וטרם בוצעו  _4.4. 2_דיווחים נוספים_פירוט אגח תשואה מעל 10% " xfId="9159"/>
    <cellStyle name="7_משקל בתא100_עסקאות שאושרו וטרם בוצעו  _4.4. 2_דיווחים נוספים_פירוט אגח תשואה מעל 10% _15" xfId="9160"/>
    <cellStyle name="7_משקל בתא100_עסקאות שאושרו וטרם בוצעו  _4.4. 2_פירוט אגח תשואה מעל 10% " xfId="9161"/>
    <cellStyle name="7_משקל בתא100_עסקאות שאושרו וטרם בוצעו  _4.4. 2_פירוט אגח תשואה מעל 10% _1" xfId="9162"/>
    <cellStyle name="7_משקל בתא100_עסקאות שאושרו וטרם בוצעו  _4.4. 2_פירוט אגח תשואה מעל 10% _1_15" xfId="9163"/>
    <cellStyle name="7_משקל בתא100_עסקאות שאושרו וטרם בוצעו  _4.4. 2_פירוט אגח תשואה מעל 10% _15" xfId="9164"/>
    <cellStyle name="7_משקל בתא100_עסקאות שאושרו וטרם בוצעו  _4.4. 2_פירוט אגח תשואה מעל 10% _פירוט אגח תשואה מעל 10% " xfId="9165"/>
    <cellStyle name="7_משקל בתא100_עסקאות שאושרו וטרם בוצעו  _4.4. 2_פירוט אגח תשואה מעל 10% _פירוט אגח תשואה מעל 10% _15" xfId="9166"/>
    <cellStyle name="7_משקל בתא100_עסקאות שאושרו וטרם בוצעו  _4.4._15" xfId="9167"/>
    <cellStyle name="7_משקל בתא100_עסקאות שאושרו וטרם בוצעו  _4.4._דיווחים נוספים" xfId="9168"/>
    <cellStyle name="7_משקל בתא100_עסקאות שאושרו וטרם בוצעו  _4.4._דיווחים נוספים_15" xfId="9169"/>
    <cellStyle name="7_משקל בתא100_עסקאות שאושרו וטרם בוצעו  _4.4._דיווחים נוספים_פירוט אגח תשואה מעל 10% " xfId="9170"/>
    <cellStyle name="7_משקל בתא100_עסקאות שאושרו וטרם בוצעו  _4.4._דיווחים נוספים_פירוט אגח תשואה מעל 10% _15" xfId="9171"/>
    <cellStyle name="7_משקל בתא100_עסקאות שאושרו וטרם בוצעו  _4.4._פירוט אגח תשואה מעל 10% " xfId="9172"/>
    <cellStyle name="7_משקל בתא100_עסקאות שאושרו וטרם בוצעו  _4.4._פירוט אגח תשואה מעל 10% _1" xfId="9173"/>
    <cellStyle name="7_משקל בתא100_עסקאות שאושרו וטרם בוצעו  _4.4._פירוט אגח תשואה מעל 10% _1_15" xfId="9174"/>
    <cellStyle name="7_משקל בתא100_עסקאות שאושרו וטרם בוצעו  _4.4._פירוט אגח תשואה מעל 10% _15" xfId="9175"/>
    <cellStyle name="7_משקל בתא100_עסקאות שאושרו וטרם בוצעו  _4.4._פירוט אגח תשואה מעל 10% _פירוט אגח תשואה מעל 10% " xfId="9176"/>
    <cellStyle name="7_משקל בתא100_עסקאות שאושרו וטרם בוצעו  _4.4._פירוט אגח תשואה מעל 10% _פירוט אגח תשואה מעל 10% _15" xfId="9177"/>
    <cellStyle name="7_משקל בתא100_עסקאות שאושרו וטרם בוצעו  _דיווחים נוספים" xfId="9178"/>
    <cellStyle name="7_משקל בתא100_עסקאות שאושרו וטרם בוצעו  _דיווחים נוספים_1" xfId="9179"/>
    <cellStyle name="7_משקל בתא100_עסקאות שאושרו וטרם בוצעו  _דיווחים נוספים_1_15" xfId="9180"/>
    <cellStyle name="7_משקל בתא100_עסקאות שאושרו וטרם בוצעו  _דיווחים נוספים_1_פירוט אגח תשואה מעל 10% " xfId="9181"/>
    <cellStyle name="7_משקל בתא100_עסקאות שאושרו וטרם בוצעו  _דיווחים נוספים_1_פירוט אגח תשואה מעל 10% _15" xfId="9182"/>
    <cellStyle name="7_משקל בתא100_עסקאות שאושרו וטרם בוצעו  _דיווחים נוספים_15" xfId="9183"/>
    <cellStyle name="7_משקל בתא100_עסקאות שאושרו וטרם בוצעו  _דיווחים נוספים_פירוט אגח תשואה מעל 10% " xfId="9184"/>
    <cellStyle name="7_משקל בתא100_עסקאות שאושרו וטרם בוצעו  _דיווחים נוספים_פירוט אגח תשואה מעל 10% _15" xfId="9185"/>
    <cellStyle name="7_משקל בתא100_עסקאות שאושרו וטרם בוצעו  _פירוט אגח תשואה מעל 10% " xfId="9186"/>
    <cellStyle name="7_משקל בתא100_עסקאות שאושרו וטרם בוצעו  _פירוט אגח תשואה מעל 10% _1" xfId="9187"/>
    <cellStyle name="7_משקל בתא100_עסקאות שאושרו וטרם בוצעו  _פירוט אגח תשואה מעל 10% _1_15" xfId="9188"/>
    <cellStyle name="7_משקל בתא100_עסקאות שאושרו וטרם בוצעו  _פירוט אגח תשואה מעל 10% _15" xfId="9189"/>
    <cellStyle name="7_משקל בתא100_עסקאות שאושרו וטרם בוצעו  _פירוט אגח תשואה מעל 10% _פירוט אגח תשואה מעל 10% " xfId="9190"/>
    <cellStyle name="7_משקל בתא100_עסקאות שאושרו וטרם בוצעו  _פירוט אגח תשואה מעל 10% _פירוט אגח תשואה מעל 10% _15" xfId="9191"/>
    <cellStyle name="7_משקל בתא100_פירוט אגח תשואה מעל 10% " xfId="9192"/>
    <cellStyle name="7_משקל בתא100_פירוט אגח תשואה מעל 10%  2" xfId="9193"/>
    <cellStyle name="7_משקל בתא100_פירוט אגח תשואה מעל 10%  2_15" xfId="9194"/>
    <cellStyle name="7_משקל בתא100_פירוט אגח תשואה מעל 10%  2_דיווחים נוספים" xfId="9195"/>
    <cellStyle name="7_משקל בתא100_פירוט אגח תשואה מעל 10%  2_דיווחים נוספים_1" xfId="9196"/>
    <cellStyle name="7_משקל בתא100_פירוט אגח תשואה מעל 10%  2_דיווחים נוספים_1_15" xfId="9197"/>
    <cellStyle name="7_משקל בתא100_פירוט אגח תשואה מעל 10%  2_דיווחים נוספים_1_פירוט אגח תשואה מעל 10% " xfId="9198"/>
    <cellStyle name="7_משקל בתא100_פירוט אגח תשואה מעל 10%  2_דיווחים נוספים_1_פירוט אגח תשואה מעל 10% _15" xfId="9199"/>
    <cellStyle name="7_משקל בתא100_פירוט אגח תשואה מעל 10%  2_דיווחים נוספים_15" xfId="9200"/>
    <cellStyle name="7_משקל בתא100_פירוט אגח תשואה מעל 10%  2_דיווחים נוספים_פירוט אגח תשואה מעל 10% " xfId="9201"/>
    <cellStyle name="7_משקל בתא100_פירוט אגח תשואה מעל 10%  2_דיווחים נוספים_פירוט אגח תשואה מעל 10% _15" xfId="9202"/>
    <cellStyle name="7_משקל בתא100_פירוט אגח תשואה מעל 10%  2_פירוט אגח תשואה מעל 10% " xfId="9203"/>
    <cellStyle name="7_משקל בתא100_פירוט אגח תשואה מעל 10%  2_פירוט אגח תשואה מעל 10% _1" xfId="9204"/>
    <cellStyle name="7_משקל בתא100_פירוט אגח תשואה מעל 10%  2_פירוט אגח תשואה מעל 10% _1_15" xfId="9205"/>
    <cellStyle name="7_משקל בתא100_פירוט אגח תשואה מעל 10%  2_פירוט אגח תשואה מעל 10% _15" xfId="9206"/>
    <cellStyle name="7_משקל בתא100_פירוט אגח תשואה מעל 10%  2_פירוט אגח תשואה מעל 10% _פירוט אגח תשואה מעל 10% " xfId="9207"/>
    <cellStyle name="7_משקל בתא100_פירוט אגח תשואה מעל 10%  2_פירוט אגח תשואה מעל 10% _פירוט אגח תשואה מעל 10% _15" xfId="9208"/>
    <cellStyle name="7_משקל בתא100_פירוט אגח תשואה מעל 10% _1" xfId="9209"/>
    <cellStyle name="7_משקל בתא100_פירוט אגח תשואה מעל 10% _1_15" xfId="9210"/>
    <cellStyle name="7_משקל בתא100_פירוט אגח תשואה מעל 10% _1_פירוט אגח תשואה מעל 10% " xfId="9211"/>
    <cellStyle name="7_משקל בתא100_פירוט אגח תשואה מעל 10% _1_פירוט אגח תשואה מעל 10% _15" xfId="9212"/>
    <cellStyle name="7_משקל בתא100_פירוט אגח תשואה מעל 10% _15" xfId="9213"/>
    <cellStyle name="7_משקל בתא100_פירוט אגח תשואה מעל 10% _2" xfId="9214"/>
    <cellStyle name="7_משקל בתא100_פירוט אגח תשואה מעל 10% _2_15" xfId="9215"/>
    <cellStyle name="7_משקל בתא100_פירוט אגח תשואה מעל 10% _4.4." xfId="9216"/>
    <cellStyle name="7_משקל בתא100_פירוט אגח תשואה מעל 10% _4.4. 2" xfId="9217"/>
    <cellStyle name="7_משקל בתא100_פירוט אגח תשואה מעל 10% _4.4. 2_15" xfId="9218"/>
    <cellStyle name="7_משקל בתא100_פירוט אגח תשואה מעל 10% _4.4. 2_דיווחים נוספים" xfId="9219"/>
    <cellStyle name="7_משקל בתא100_פירוט אגח תשואה מעל 10% _4.4. 2_דיווחים נוספים_1" xfId="9220"/>
    <cellStyle name="7_משקל בתא100_פירוט אגח תשואה מעל 10% _4.4. 2_דיווחים נוספים_1_15" xfId="9221"/>
    <cellStyle name="7_משקל בתא100_פירוט אגח תשואה מעל 10% _4.4. 2_דיווחים נוספים_1_פירוט אגח תשואה מעל 10% " xfId="9222"/>
    <cellStyle name="7_משקל בתא100_פירוט אגח תשואה מעל 10% _4.4. 2_דיווחים נוספים_1_פירוט אגח תשואה מעל 10% _15" xfId="9223"/>
    <cellStyle name="7_משקל בתא100_פירוט אגח תשואה מעל 10% _4.4. 2_דיווחים נוספים_15" xfId="9224"/>
    <cellStyle name="7_משקל בתא100_פירוט אגח תשואה מעל 10% _4.4. 2_דיווחים נוספים_פירוט אגח תשואה מעל 10% " xfId="9225"/>
    <cellStyle name="7_משקל בתא100_פירוט אגח תשואה מעל 10% _4.4. 2_דיווחים נוספים_פירוט אגח תשואה מעל 10% _15" xfId="9226"/>
    <cellStyle name="7_משקל בתא100_פירוט אגח תשואה מעל 10% _4.4. 2_פירוט אגח תשואה מעל 10% " xfId="9227"/>
    <cellStyle name="7_משקל בתא100_פירוט אגח תשואה מעל 10% _4.4. 2_פירוט אגח תשואה מעל 10% _1" xfId="9228"/>
    <cellStyle name="7_משקל בתא100_פירוט אגח תשואה מעל 10% _4.4. 2_פירוט אגח תשואה מעל 10% _1_15" xfId="9229"/>
    <cellStyle name="7_משקל בתא100_פירוט אגח תשואה מעל 10% _4.4. 2_פירוט אגח תשואה מעל 10% _15" xfId="9230"/>
    <cellStyle name="7_משקל בתא100_פירוט אגח תשואה מעל 10% _4.4. 2_פירוט אגח תשואה מעל 10% _פירוט אגח תשואה מעל 10% " xfId="9231"/>
    <cellStyle name="7_משקל בתא100_פירוט אגח תשואה מעל 10% _4.4. 2_פירוט אגח תשואה מעל 10% _פירוט אגח תשואה מעל 10% _15" xfId="9232"/>
    <cellStyle name="7_משקל בתא100_פירוט אגח תשואה מעל 10% _4.4._15" xfId="9233"/>
    <cellStyle name="7_משקל בתא100_פירוט אגח תשואה מעל 10% _4.4._דיווחים נוספים" xfId="9234"/>
    <cellStyle name="7_משקל בתא100_פירוט אגח תשואה מעל 10% _4.4._דיווחים נוספים_15" xfId="9235"/>
    <cellStyle name="7_משקל בתא100_פירוט אגח תשואה מעל 10% _4.4._דיווחים נוספים_פירוט אגח תשואה מעל 10% " xfId="9236"/>
    <cellStyle name="7_משקל בתא100_פירוט אגח תשואה מעל 10% _4.4._דיווחים נוספים_פירוט אגח תשואה מעל 10% _15" xfId="9237"/>
    <cellStyle name="7_משקל בתא100_פירוט אגח תשואה מעל 10% _4.4._פירוט אגח תשואה מעל 10% " xfId="9238"/>
    <cellStyle name="7_משקל בתא100_פירוט אגח תשואה מעל 10% _4.4._פירוט אגח תשואה מעל 10% _1" xfId="9239"/>
    <cellStyle name="7_משקל בתא100_פירוט אגח תשואה מעל 10% _4.4._פירוט אגח תשואה מעל 10% _1_15" xfId="9240"/>
    <cellStyle name="7_משקל בתא100_פירוט אגח תשואה מעל 10% _4.4._פירוט אגח תשואה מעל 10% _15" xfId="9241"/>
    <cellStyle name="7_משקל בתא100_פירוט אגח תשואה מעל 10% _4.4._פירוט אגח תשואה מעל 10% _פירוט אגח תשואה מעל 10% " xfId="9242"/>
    <cellStyle name="7_משקל בתא100_פירוט אגח תשואה מעל 10% _4.4._פירוט אגח תשואה מעל 10% _פירוט אגח תשואה מעל 10% _15" xfId="9243"/>
    <cellStyle name="7_משקל בתא100_פירוט אגח תשואה מעל 10% _דיווחים נוספים" xfId="9244"/>
    <cellStyle name="7_משקל בתא100_פירוט אגח תשואה מעל 10% _דיווחים נוספים_1" xfId="9245"/>
    <cellStyle name="7_משקל בתא100_פירוט אגח תשואה מעל 10% _דיווחים נוספים_1_15" xfId="9246"/>
    <cellStyle name="7_משקל בתא100_פירוט אגח תשואה מעל 10% _דיווחים נוספים_1_פירוט אגח תשואה מעל 10% " xfId="9247"/>
    <cellStyle name="7_משקל בתא100_פירוט אגח תשואה מעל 10% _דיווחים נוספים_1_פירוט אגח תשואה מעל 10% _15" xfId="9248"/>
    <cellStyle name="7_משקל בתא100_פירוט אגח תשואה מעל 10% _דיווחים נוספים_15" xfId="9249"/>
    <cellStyle name="7_משקל בתא100_פירוט אגח תשואה מעל 10% _דיווחים נוספים_פירוט אגח תשואה מעל 10% " xfId="9250"/>
    <cellStyle name="7_משקל בתא100_פירוט אגח תשואה מעל 10% _דיווחים נוספים_פירוט אגח תשואה מעל 10% _15" xfId="9251"/>
    <cellStyle name="7_משקל בתא100_פירוט אגח תשואה מעל 10% _פירוט אגח תשואה מעל 10% " xfId="9252"/>
    <cellStyle name="7_משקל בתא100_פירוט אגח תשואה מעל 10% _פירוט אגח תשואה מעל 10% _1" xfId="9253"/>
    <cellStyle name="7_משקל בתא100_פירוט אגח תשואה מעל 10% _פירוט אגח תשואה מעל 10% _1_15" xfId="9254"/>
    <cellStyle name="7_משקל בתא100_פירוט אגח תשואה מעל 10% _פירוט אגח תשואה מעל 10% _15" xfId="9255"/>
    <cellStyle name="7_משקל בתא100_פירוט אגח תשואה מעל 10% _פירוט אגח תשואה מעל 10% _פירוט אגח תשואה מעל 10% " xfId="9256"/>
    <cellStyle name="7_משקל בתא100_פירוט אגח תשואה מעל 10% _פירוט אגח תשואה מעל 10% _פירוט אגח תשואה מעל 10% _15" xfId="9257"/>
    <cellStyle name="7_עסקאות שאושרו וטרם בוצעו  " xfId="9258"/>
    <cellStyle name="7_עסקאות שאושרו וטרם בוצעו   2" xfId="9259"/>
    <cellStyle name="7_עסקאות שאושרו וטרם בוצעו   2_15" xfId="9260"/>
    <cellStyle name="7_עסקאות שאושרו וטרם בוצעו   2_דיווחים נוספים" xfId="9261"/>
    <cellStyle name="7_עסקאות שאושרו וטרם בוצעו   2_דיווחים נוספים_1" xfId="9262"/>
    <cellStyle name="7_עסקאות שאושרו וטרם בוצעו   2_דיווחים נוספים_1_15" xfId="9263"/>
    <cellStyle name="7_עסקאות שאושרו וטרם בוצעו   2_דיווחים נוספים_1_פירוט אגח תשואה מעל 10% " xfId="9264"/>
    <cellStyle name="7_עסקאות שאושרו וטרם בוצעו   2_דיווחים נוספים_1_פירוט אגח תשואה מעל 10% _15" xfId="9265"/>
    <cellStyle name="7_עסקאות שאושרו וטרם בוצעו   2_דיווחים נוספים_15" xfId="9266"/>
    <cellStyle name="7_עסקאות שאושרו וטרם בוצעו   2_דיווחים נוספים_פירוט אגח תשואה מעל 10% " xfId="9267"/>
    <cellStyle name="7_עסקאות שאושרו וטרם בוצעו   2_דיווחים נוספים_פירוט אגח תשואה מעל 10% _15" xfId="9268"/>
    <cellStyle name="7_עסקאות שאושרו וטרם בוצעו   2_פירוט אגח תשואה מעל 10% " xfId="9269"/>
    <cellStyle name="7_עסקאות שאושרו וטרם בוצעו   2_פירוט אגח תשואה מעל 10% _1" xfId="9270"/>
    <cellStyle name="7_עסקאות שאושרו וטרם בוצעו   2_פירוט אגח תשואה מעל 10% _1_15" xfId="9271"/>
    <cellStyle name="7_עסקאות שאושרו וטרם בוצעו   2_פירוט אגח תשואה מעל 10% _15" xfId="9272"/>
    <cellStyle name="7_עסקאות שאושרו וטרם בוצעו   2_פירוט אגח תשואה מעל 10% _פירוט אגח תשואה מעל 10% " xfId="9273"/>
    <cellStyle name="7_עסקאות שאושרו וטרם בוצעו   2_פירוט אגח תשואה מעל 10% _פירוט אגח תשואה מעל 10% _15" xfId="9274"/>
    <cellStyle name="7_עסקאות שאושרו וטרם בוצעו  _1" xfId="9275"/>
    <cellStyle name="7_עסקאות שאושרו וטרם בוצעו  _1 2" xfId="9276"/>
    <cellStyle name="7_עסקאות שאושרו וטרם בוצעו  _1 2_15" xfId="9277"/>
    <cellStyle name="7_עסקאות שאושרו וטרם בוצעו  _1 2_דיווחים נוספים" xfId="9278"/>
    <cellStyle name="7_עסקאות שאושרו וטרם בוצעו  _1 2_דיווחים נוספים_1" xfId="9279"/>
    <cellStyle name="7_עסקאות שאושרו וטרם בוצעו  _1 2_דיווחים נוספים_1_15" xfId="9280"/>
    <cellStyle name="7_עסקאות שאושרו וטרם בוצעו  _1 2_דיווחים נוספים_1_פירוט אגח תשואה מעל 10% " xfId="9281"/>
    <cellStyle name="7_עסקאות שאושרו וטרם בוצעו  _1 2_דיווחים נוספים_1_פירוט אגח תשואה מעל 10% _15" xfId="9282"/>
    <cellStyle name="7_עסקאות שאושרו וטרם בוצעו  _1 2_דיווחים נוספים_15" xfId="9283"/>
    <cellStyle name="7_עסקאות שאושרו וטרם בוצעו  _1 2_דיווחים נוספים_פירוט אגח תשואה מעל 10% " xfId="9284"/>
    <cellStyle name="7_עסקאות שאושרו וטרם בוצעו  _1 2_דיווחים נוספים_פירוט אגח תשואה מעל 10% _15" xfId="9285"/>
    <cellStyle name="7_עסקאות שאושרו וטרם בוצעו  _1 2_פירוט אגח תשואה מעל 10% " xfId="9286"/>
    <cellStyle name="7_עסקאות שאושרו וטרם בוצעו  _1 2_פירוט אגח תשואה מעל 10% _1" xfId="9287"/>
    <cellStyle name="7_עסקאות שאושרו וטרם בוצעו  _1 2_פירוט אגח תשואה מעל 10% _1_15" xfId="9288"/>
    <cellStyle name="7_עסקאות שאושרו וטרם בוצעו  _1 2_פירוט אגח תשואה מעל 10% _15" xfId="9289"/>
    <cellStyle name="7_עסקאות שאושרו וטרם בוצעו  _1 2_פירוט אגח תשואה מעל 10% _פירוט אגח תשואה מעל 10% " xfId="9290"/>
    <cellStyle name="7_עסקאות שאושרו וטרם בוצעו  _1 2_פירוט אגח תשואה מעל 10% _פירוט אגח תשואה מעל 10% _15" xfId="9291"/>
    <cellStyle name="7_עסקאות שאושרו וטרם בוצעו  _1_15" xfId="9292"/>
    <cellStyle name="7_עסקאות שאושרו וטרם בוצעו  _1_דיווחים נוספים" xfId="9293"/>
    <cellStyle name="7_עסקאות שאושרו וטרם בוצעו  _1_דיווחים נוספים_15" xfId="9294"/>
    <cellStyle name="7_עסקאות שאושרו וטרם בוצעו  _1_דיווחים נוספים_פירוט אגח תשואה מעל 10% " xfId="9295"/>
    <cellStyle name="7_עסקאות שאושרו וטרם בוצעו  _1_דיווחים נוספים_פירוט אגח תשואה מעל 10% _15" xfId="9296"/>
    <cellStyle name="7_עסקאות שאושרו וטרם בוצעו  _1_פירוט אגח תשואה מעל 10% " xfId="9297"/>
    <cellStyle name="7_עסקאות שאושרו וטרם בוצעו  _1_פירוט אגח תשואה מעל 10% _1" xfId="9298"/>
    <cellStyle name="7_עסקאות שאושרו וטרם בוצעו  _1_פירוט אגח תשואה מעל 10% _1_15" xfId="9299"/>
    <cellStyle name="7_עסקאות שאושרו וטרם בוצעו  _1_פירוט אגח תשואה מעל 10% _15" xfId="9300"/>
    <cellStyle name="7_עסקאות שאושרו וטרם בוצעו  _1_פירוט אגח תשואה מעל 10% _פירוט אגח תשואה מעל 10% " xfId="9301"/>
    <cellStyle name="7_עסקאות שאושרו וטרם בוצעו  _1_פירוט אגח תשואה מעל 10% _פירוט אגח תשואה מעל 10% _15" xfId="9302"/>
    <cellStyle name="7_עסקאות שאושרו וטרם בוצעו  _15" xfId="9303"/>
    <cellStyle name="7_עסקאות שאושרו וטרם בוצעו  _4.4." xfId="9304"/>
    <cellStyle name="7_עסקאות שאושרו וטרם בוצעו  _4.4. 2" xfId="9305"/>
    <cellStyle name="7_עסקאות שאושרו וטרם בוצעו  _4.4. 2_15" xfId="9306"/>
    <cellStyle name="7_עסקאות שאושרו וטרם בוצעו  _4.4. 2_דיווחים נוספים" xfId="9307"/>
    <cellStyle name="7_עסקאות שאושרו וטרם בוצעו  _4.4. 2_דיווחים נוספים_1" xfId="9308"/>
    <cellStyle name="7_עסקאות שאושרו וטרם בוצעו  _4.4. 2_דיווחים נוספים_1_15" xfId="9309"/>
    <cellStyle name="7_עסקאות שאושרו וטרם בוצעו  _4.4. 2_דיווחים נוספים_1_פירוט אגח תשואה מעל 10% " xfId="9310"/>
    <cellStyle name="7_עסקאות שאושרו וטרם בוצעו  _4.4. 2_דיווחים נוספים_1_פירוט אגח תשואה מעל 10% _15" xfId="9311"/>
    <cellStyle name="7_עסקאות שאושרו וטרם בוצעו  _4.4. 2_דיווחים נוספים_15" xfId="9312"/>
    <cellStyle name="7_עסקאות שאושרו וטרם בוצעו  _4.4. 2_דיווחים נוספים_פירוט אגח תשואה מעל 10% " xfId="9313"/>
    <cellStyle name="7_עסקאות שאושרו וטרם בוצעו  _4.4. 2_דיווחים נוספים_פירוט אגח תשואה מעל 10% _15" xfId="9314"/>
    <cellStyle name="7_עסקאות שאושרו וטרם בוצעו  _4.4. 2_פירוט אגח תשואה מעל 10% " xfId="9315"/>
    <cellStyle name="7_עסקאות שאושרו וטרם בוצעו  _4.4. 2_פירוט אגח תשואה מעל 10% _1" xfId="9316"/>
    <cellStyle name="7_עסקאות שאושרו וטרם בוצעו  _4.4. 2_פירוט אגח תשואה מעל 10% _1_15" xfId="9317"/>
    <cellStyle name="7_עסקאות שאושרו וטרם בוצעו  _4.4. 2_פירוט אגח תשואה מעל 10% _15" xfId="9318"/>
    <cellStyle name="7_עסקאות שאושרו וטרם בוצעו  _4.4. 2_פירוט אגח תשואה מעל 10% _פירוט אגח תשואה מעל 10% " xfId="9319"/>
    <cellStyle name="7_עסקאות שאושרו וטרם בוצעו  _4.4. 2_פירוט אגח תשואה מעל 10% _פירוט אגח תשואה מעל 10% _15" xfId="9320"/>
    <cellStyle name="7_עסקאות שאושרו וטרם בוצעו  _4.4._15" xfId="9321"/>
    <cellStyle name="7_עסקאות שאושרו וטרם בוצעו  _4.4._דיווחים נוספים" xfId="9322"/>
    <cellStyle name="7_עסקאות שאושרו וטרם בוצעו  _4.4._דיווחים נוספים_15" xfId="9323"/>
    <cellStyle name="7_עסקאות שאושרו וטרם בוצעו  _4.4._דיווחים נוספים_פירוט אגח תשואה מעל 10% " xfId="9324"/>
    <cellStyle name="7_עסקאות שאושרו וטרם בוצעו  _4.4._דיווחים נוספים_פירוט אגח תשואה מעל 10% _15" xfId="9325"/>
    <cellStyle name="7_עסקאות שאושרו וטרם בוצעו  _4.4._פירוט אגח תשואה מעל 10% " xfId="9326"/>
    <cellStyle name="7_עסקאות שאושרו וטרם בוצעו  _4.4._פירוט אגח תשואה מעל 10% _1" xfId="9327"/>
    <cellStyle name="7_עסקאות שאושרו וטרם בוצעו  _4.4._פירוט אגח תשואה מעל 10% _1_15" xfId="9328"/>
    <cellStyle name="7_עסקאות שאושרו וטרם בוצעו  _4.4._פירוט אגח תשואה מעל 10% _15" xfId="9329"/>
    <cellStyle name="7_עסקאות שאושרו וטרם בוצעו  _4.4._פירוט אגח תשואה מעל 10% _פירוט אגח תשואה מעל 10% " xfId="9330"/>
    <cellStyle name="7_עסקאות שאושרו וטרם בוצעו  _4.4._פירוט אגח תשואה מעל 10% _פירוט אגח תשואה מעל 10% _15" xfId="9331"/>
    <cellStyle name="7_עסקאות שאושרו וטרם בוצעו  _דיווחים נוספים" xfId="9332"/>
    <cellStyle name="7_עסקאות שאושרו וטרם בוצעו  _דיווחים נוספים_1" xfId="9333"/>
    <cellStyle name="7_עסקאות שאושרו וטרם בוצעו  _דיווחים נוספים_1_15" xfId="9334"/>
    <cellStyle name="7_עסקאות שאושרו וטרם בוצעו  _דיווחים נוספים_1_פירוט אגח תשואה מעל 10% " xfId="9335"/>
    <cellStyle name="7_עסקאות שאושרו וטרם בוצעו  _דיווחים נוספים_1_פירוט אגח תשואה מעל 10% _15" xfId="9336"/>
    <cellStyle name="7_עסקאות שאושרו וטרם בוצעו  _דיווחים נוספים_15" xfId="9337"/>
    <cellStyle name="7_עסקאות שאושרו וטרם בוצעו  _דיווחים נוספים_פירוט אגח תשואה מעל 10% " xfId="9338"/>
    <cellStyle name="7_עסקאות שאושרו וטרם בוצעו  _דיווחים נוספים_פירוט אגח תשואה מעל 10% _15" xfId="9339"/>
    <cellStyle name="7_עסקאות שאושרו וטרם בוצעו  _פירוט אגח תשואה מעל 10% " xfId="9340"/>
    <cellStyle name="7_עסקאות שאושרו וטרם בוצעו  _פירוט אגח תשואה מעל 10% _1" xfId="9341"/>
    <cellStyle name="7_עסקאות שאושרו וטרם בוצעו  _פירוט אגח תשואה מעל 10% _1_15" xfId="9342"/>
    <cellStyle name="7_עסקאות שאושרו וטרם בוצעו  _פירוט אגח תשואה מעל 10% _15" xfId="9343"/>
    <cellStyle name="7_עסקאות שאושרו וטרם בוצעו  _פירוט אגח תשואה מעל 10% _פירוט אגח תשואה מעל 10% " xfId="9344"/>
    <cellStyle name="7_עסקאות שאושרו וטרם בוצעו  _פירוט אגח תשואה מעל 10% _פירוט אגח תשואה מעל 10% _15" xfId="9345"/>
    <cellStyle name="7_פירוט אגח תשואה מעל 10% " xfId="9346"/>
    <cellStyle name="7_פירוט אגח תשואה מעל 10%  2" xfId="9347"/>
    <cellStyle name="7_פירוט אגח תשואה מעל 10%  2_15" xfId="9348"/>
    <cellStyle name="7_פירוט אגח תשואה מעל 10%  2_דיווחים נוספים" xfId="9349"/>
    <cellStyle name="7_פירוט אגח תשואה מעל 10%  2_דיווחים נוספים_1" xfId="9350"/>
    <cellStyle name="7_פירוט אגח תשואה מעל 10%  2_דיווחים נוספים_1_15" xfId="9351"/>
    <cellStyle name="7_פירוט אגח תשואה מעל 10%  2_דיווחים נוספים_1_פירוט אגח תשואה מעל 10% " xfId="9352"/>
    <cellStyle name="7_פירוט אגח תשואה מעל 10%  2_דיווחים נוספים_1_פירוט אגח תשואה מעל 10% _15" xfId="9353"/>
    <cellStyle name="7_פירוט אגח תשואה מעל 10%  2_דיווחים נוספים_15" xfId="9354"/>
    <cellStyle name="7_פירוט אגח תשואה מעל 10%  2_דיווחים נוספים_פירוט אגח תשואה מעל 10% " xfId="9355"/>
    <cellStyle name="7_פירוט אגח תשואה מעל 10%  2_דיווחים נוספים_פירוט אגח תשואה מעל 10% _15" xfId="9356"/>
    <cellStyle name="7_פירוט אגח תשואה מעל 10%  2_פירוט אגח תשואה מעל 10% " xfId="9357"/>
    <cellStyle name="7_פירוט אגח תשואה מעל 10%  2_פירוט אגח תשואה מעל 10% _1" xfId="9358"/>
    <cellStyle name="7_פירוט אגח תשואה מעל 10%  2_פירוט אגח תשואה מעל 10% _1_15" xfId="9359"/>
    <cellStyle name="7_פירוט אגח תשואה מעל 10%  2_פירוט אגח תשואה מעל 10% _15" xfId="9360"/>
    <cellStyle name="7_פירוט אגח תשואה מעל 10%  2_פירוט אגח תשואה מעל 10% _פירוט אגח תשואה מעל 10% " xfId="9361"/>
    <cellStyle name="7_פירוט אגח תשואה מעל 10%  2_פירוט אגח תשואה מעל 10% _פירוט אגח תשואה מעל 10% _15" xfId="9362"/>
    <cellStyle name="7_פירוט אגח תשואה מעל 10% _1" xfId="9363"/>
    <cellStyle name="7_פירוט אגח תשואה מעל 10% _1_15" xfId="9364"/>
    <cellStyle name="7_פירוט אגח תשואה מעל 10% _1_פירוט אגח תשואה מעל 10% " xfId="9365"/>
    <cellStyle name="7_פירוט אגח תשואה מעל 10% _1_פירוט אגח תשואה מעל 10% _15" xfId="9366"/>
    <cellStyle name="7_פירוט אגח תשואה מעל 10% _15" xfId="9367"/>
    <cellStyle name="7_פירוט אגח תשואה מעל 10% _2" xfId="9368"/>
    <cellStyle name="7_פירוט אגח תשואה מעל 10% _2_15" xfId="9369"/>
    <cellStyle name="7_פירוט אגח תשואה מעל 10% _4.4." xfId="9370"/>
    <cellStyle name="7_פירוט אגח תשואה מעל 10% _4.4. 2" xfId="9371"/>
    <cellStyle name="7_פירוט אגח תשואה מעל 10% _4.4. 2_15" xfId="9372"/>
    <cellStyle name="7_פירוט אגח תשואה מעל 10% _4.4. 2_דיווחים נוספים" xfId="9373"/>
    <cellStyle name="7_פירוט אגח תשואה מעל 10% _4.4. 2_דיווחים נוספים_1" xfId="9374"/>
    <cellStyle name="7_פירוט אגח תשואה מעל 10% _4.4. 2_דיווחים נוספים_1_15" xfId="9375"/>
    <cellStyle name="7_פירוט אגח תשואה מעל 10% _4.4. 2_דיווחים נוספים_1_פירוט אגח תשואה מעל 10% " xfId="9376"/>
    <cellStyle name="7_פירוט אגח תשואה מעל 10% _4.4. 2_דיווחים נוספים_1_פירוט אגח תשואה מעל 10% _15" xfId="9377"/>
    <cellStyle name="7_פירוט אגח תשואה מעל 10% _4.4. 2_דיווחים נוספים_15" xfId="9378"/>
    <cellStyle name="7_פירוט אגח תשואה מעל 10% _4.4. 2_דיווחים נוספים_פירוט אגח תשואה מעל 10% " xfId="9379"/>
    <cellStyle name="7_פירוט אגח תשואה מעל 10% _4.4. 2_דיווחים נוספים_פירוט אגח תשואה מעל 10% _15" xfId="9380"/>
    <cellStyle name="7_פירוט אגח תשואה מעל 10% _4.4. 2_פירוט אגח תשואה מעל 10% " xfId="9381"/>
    <cellStyle name="7_פירוט אגח תשואה מעל 10% _4.4. 2_פירוט אגח תשואה מעל 10% _1" xfId="9382"/>
    <cellStyle name="7_פירוט אגח תשואה מעל 10% _4.4. 2_פירוט אגח תשואה מעל 10% _1_15" xfId="9383"/>
    <cellStyle name="7_פירוט אגח תשואה מעל 10% _4.4. 2_פירוט אגח תשואה מעל 10% _15" xfId="9384"/>
    <cellStyle name="7_פירוט אגח תשואה מעל 10% _4.4. 2_פירוט אגח תשואה מעל 10% _פירוט אגח תשואה מעל 10% " xfId="9385"/>
    <cellStyle name="7_פירוט אגח תשואה מעל 10% _4.4. 2_פירוט אגח תשואה מעל 10% _פירוט אגח תשואה מעל 10% _15" xfId="9386"/>
    <cellStyle name="7_פירוט אגח תשואה מעל 10% _4.4._15" xfId="9387"/>
    <cellStyle name="7_פירוט אגח תשואה מעל 10% _4.4._דיווחים נוספים" xfId="9388"/>
    <cellStyle name="7_פירוט אגח תשואה מעל 10% _4.4._דיווחים נוספים_15" xfId="9389"/>
    <cellStyle name="7_פירוט אגח תשואה מעל 10% _4.4._דיווחים נוספים_פירוט אגח תשואה מעל 10% " xfId="9390"/>
    <cellStyle name="7_פירוט אגח תשואה מעל 10% _4.4._דיווחים נוספים_פירוט אגח תשואה מעל 10% _15" xfId="9391"/>
    <cellStyle name="7_פירוט אגח תשואה מעל 10% _4.4._פירוט אגח תשואה מעל 10% " xfId="9392"/>
    <cellStyle name="7_פירוט אגח תשואה מעל 10% _4.4._פירוט אגח תשואה מעל 10% _1" xfId="9393"/>
    <cellStyle name="7_פירוט אגח תשואה מעל 10% _4.4._פירוט אגח תשואה מעל 10% _1_15" xfId="9394"/>
    <cellStyle name="7_פירוט אגח תשואה מעל 10% _4.4._פירוט אגח תשואה מעל 10% _15" xfId="9395"/>
    <cellStyle name="7_פירוט אגח תשואה מעל 10% _4.4._פירוט אגח תשואה מעל 10% _פירוט אגח תשואה מעל 10% " xfId="9396"/>
    <cellStyle name="7_פירוט אגח תשואה מעל 10% _4.4._פירוט אגח תשואה מעל 10% _פירוט אגח תשואה מעל 10% _15" xfId="9397"/>
    <cellStyle name="7_פירוט אגח תשואה מעל 10% _דיווחים נוספים" xfId="9398"/>
    <cellStyle name="7_פירוט אגח תשואה מעל 10% _דיווחים נוספים_1" xfId="9399"/>
    <cellStyle name="7_פירוט אגח תשואה מעל 10% _דיווחים נוספים_1_15" xfId="9400"/>
    <cellStyle name="7_פירוט אגח תשואה מעל 10% _דיווחים נוספים_1_פירוט אגח תשואה מעל 10% " xfId="9401"/>
    <cellStyle name="7_פירוט אגח תשואה מעל 10% _דיווחים נוספים_1_פירוט אגח תשואה מעל 10% _15" xfId="9402"/>
    <cellStyle name="7_פירוט אגח תשואה מעל 10% _דיווחים נוספים_15" xfId="9403"/>
    <cellStyle name="7_פירוט אגח תשואה מעל 10% _דיווחים נוספים_פירוט אגח תשואה מעל 10% " xfId="9404"/>
    <cellStyle name="7_פירוט אגח תשואה מעל 10% _דיווחים נוספים_פירוט אגח תשואה מעל 10% _15" xfId="9405"/>
    <cellStyle name="7_פירוט אגח תשואה מעל 10% _פירוט אגח תשואה מעל 10% " xfId="9406"/>
    <cellStyle name="7_פירוט אגח תשואה מעל 10% _פירוט אגח תשואה מעל 10% _1" xfId="9407"/>
    <cellStyle name="7_פירוט אגח תשואה מעל 10% _פירוט אגח תשואה מעל 10% _1_15" xfId="9408"/>
    <cellStyle name="7_פירוט אגח תשואה מעל 10% _פירוט אגח תשואה מעל 10% _15" xfId="9409"/>
    <cellStyle name="7_פירוט אגח תשואה מעל 10% _פירוט אגח תשואה מעל 10% _פירוט אגח תשואה מעל 10% " xfId="9410"/>
    <cellStyle name="7_פירוט אגח תשואה מעל 10% _פירוט אגח תשואה מעל 10% _פירוט אגח תשואה מעל 10% _15" xfId="9411"/>
    <cellStyle name="8" xfId="9412"/>
    <cellStyle name="8 2" xfId="9413"/>
    <cellStyle name="8 2 2" xfId="9414"/>
    <cellStyle name="8 2_15" xfId="9415"/>
    <cellStyle name="8 3" xfId="9416"/>
    <cellStyle name="8_15" xfId="9417"/>
    <cellStyle name="8_15_1" xfId="9418"/>
    <cellStyle name="8_16" xfId="9419"/>
    <cellStyle name="8_4.4." xfId="9420"/>
    <cellStyle name="8_4.4. 2" xfId="9421"/>
    <cellStyle name="8_4.4. 2_15" xfId="9422"/>
    <cellStyle name="8_4.4. 2_דיווחים נוספים" xfId="9423"/>
    <cellStyle name="8_4.4. 2_דיווחים נוספים_1" xfId="9424"/>
    <cellStyle name="8_4.4. 2_דיווחים נוספים_1_15" xfId="9425"/>
    <cellStyle name="8_4.4. 2_דיווחים נוספים_1_פירוט אגח תשואה מעל 10% " xfId="9426"/>
    <cellStyle name="8_4.4. 2_דיווחים נוספים_1_פירוט אגח תשואה מעל 10% _15" xfId="9427"/>
    <cellStyle name="8_4.4. 2_דיווחים נוספים_15" xfId="9428"/>
    <cellStyle name="8_4.4. 2_דיווחים נוספים_פירוט אגח תשואה מעל 10% " xfId="9429"/>
    <cellStyle name="8_4.4. 2_דיווחים נוספים_פירוט אגח תשואה מעל 10% _15" xfId="9430"/>
    <cellStyle name="8_4.4. 2_פירוט אגח תשואה מעל 10% " xfId="9431"/>
    <cellStyle name="8_4.4. 2_פירוט אגח תשואה מעל 10% _1" xfId="9432"/>
    <cellStyle name="8_4.4. 2_פירוט אגח תשואה מעל 10% _1_15" xfId="9433"/>
    <cellStyle name="8_4.4. 2_פירוט אגח תשואה מעל 10% _15" xfId="9434"/>
    <cellStyle name="8_4.4. 2_פירוט אגח תשואה מעל 10% _פירוט אגח תשואה מעל 10% " xfId="9435"/>
    <cellStyle name="8_4.4. 2_פירוט אגח תשואה מעל 10% _פירוט אגח תשואה מעל 10% _15" xfId="9436"/>
    <cellStyle name="8_4.4._15" xfId="9437"/>
    <cellStyle name="8_4.4._דיווחים נוספים" xfId="9438"/>
    <cellStyle name="8_4.4._דיווחים נוספים_15" xfId="9439"/>
    <cellStyle name="8_4.4._דיווחים נוספים_פירוט אגח תשואה מעל 10% " xfId="9440"/>
    <cellStyle name="8_4.4._דיווחים נוספים_פירוט אגח תשואה מעל 10% _15" xfId="9441"/>
    <cellStyle name="8_4.4._פירוט אגח תשואה מעל 10% " xfId="9442"/>
    <cellStyle name="8_4.4._פירוט אגח תשואה מעל 10% _1" xfId="9443"/>
    <cellStyle name="8_4.4._פירוט אגח תשואה מעל 10% _1_15" xfId="9444"/>
    <cellStyle name="8_4.4._פירוט אגח תשואה מעל 10% _15" xfId="9445"/>
    <cellStyle name="8_4.4._פירוט אגח תשואה מעל 10% _פירוט אגח תשואה מעל 10% " xfId="9446"/>
    <cellStyle name="8_4.4._פירוט אגח תשואה מעל 10% _פירוט אגח תשואה מעל 10% _15" xfId="9447"/>
    <cellStyle name="8_Anafim" xfId="9448"/>
    <cellStyle name="8_Anafim 2" xfId="9449"/>
    <cellStyle name="8_Anafim 2 2" xfId="9450"/>
    <cellStyle name="8_Anafim 2 2_15" xfId="9451"/>
    <cellStyle name="8_Anafim 2 2_דיווחים נוספים" xfId="9452"/>
    <cellStyle name="8_Anafim 2 2_דיווחים נוספים_1" xfId="9453"/>
    <cellStyle name="8_Anafim 2 2_דיווחים נוספים_1_15" xfId="9454"/>
    <cellStyle name="8_Anafim 2 2_דיווחים נוספים_1_פירוט אגח תשואה מעל 10% " xfId="9455"/>
    <cellStyle name="8_Anafim 2 2_דיווחים נוספים_1_פירוט אגח תשואה מעל 10% _15" xfId="9456"/>
    <cellStyle name="8_Anafim 2 2_דיווחים נוספים_15" xfId="9457"/>
    <cellStyle name="8_Anafim 2 2_דיווחים נוספים_פירוט אגח תשואה מעל 10% " xfId="9458"/>
    <cellStyle name="8_Anafim 2 2_דיווחים נוספים_פירוט אגח תשואה מעל 10% _15" xfId="9459"/>
    <cellStyle name="8_Anafim 2 2_פירוט אגח תשואה מעל 10% " xfId="9460"/>
    <cellStyle name="8_Anafim 2 2_פירוט אגח תשואה מעל 10% _1" xfId="9461"/>
    <cellStyle name="8_Anafim 2 2_פירוט אגח תשואה מעל 10% _1_15" xfId="9462"/>
    <cellStyle name="8_Anafim 2 2_פירוט אגח תשואה מעל 10% _15" xfId="9463"/>
    <cellStyle name="8_Anafim 2 2_פירוט אגח תשואה מעל 10% _פירוט אגח תשואה מעל 10% " xfId="9464"/>
    <cellStyle name="8_Anafim 2 2_פירוט אגח תשואה מעל 10% _פירוט אגח תשואה מעל 10% _15" xfId="9465"/>
    <cellStyle name="8_Anafim 2_15" xfId="9466"/>
    <cellStyle name="8_Anafim 2_4.4." xfId="9467"/>
    <cellStyle name="8_Anafim 2_4.4. 2" xfId="9468"/>
    <cellStyle name="8_Anafim 2_4.4. 2_15" xfId="9469"/>
    <cellStyle name="8_Anafim 2_4.4. 2_דיווחים נוספים" xfId="9470"/>
    <cellStyle name="8_Anafim 2_4.4. 2_דיווחים נוספים_1" xfId="9471"/>
    <cellStyle name="8_Anafim 2_4.4. 2_דיווחים נוספים_1_15" xfId="9472"/>
    <cellStyle name="8_Anafim 2_4.4. 2_דיווחים נוספים_1_פירוט אגח תשואה מעל 10% " xfId="9473"/>
    <cellStyle name="8_Anafim 2_4.4. 2_דיווחים נוספים_1_פירוט אגח תשואה מעל 10% _15" xfId="9474"/>
    <cellStyle name="8_Anafim 2_4.4. 2_דיווחים נוספים_15" xfId="9475"/>
    <cellStyle name="8_Anafim 2_4.4. 2_דיווחים נוספים_פירוט אגח תשואה מעל 10% " xfId="9476"/>
    <cellStyle name="8_Anafim 2_4.4. 2_דיווחים נוספים_פירוט אגח תשואה מעל 10% _15" xfId="9477"/>
    <cellStyle name="8_Anafim 2_4.4. 2_פירוט אגח תשואה מעל 10% " xfId="9478"/>
    <cellStyle name="8_Anafim 2_4.4. 2_פירוט אגח תשואה מעל 10% _1" xfId="9479"/>
    <cellStyle name="8_Anafim 2_4.4. 2_פירוט אגח תשואה מעל 10% _1_15" xfId="9480"/>
    <cellStyle name="8_Anafim 2_4.4. 2_פירוט אגח תשואה מעל 10% _15" xfId="9481"/>
    <cellStyle name="8_Anafim 2_4.4. 2_פירוט אגח תשואה מעל 10% _פירוט אגח תשואה מעל 10% " xfId="9482"/>
    <cellStyle name="8_Anafim 2_4.4. 2_פירוט אגח תשואה מעל 10% _פירוט אגח תשואה מעל 10% _15" xfId="9483"/>
    <cellStyle name="8_Anafim 2_4.4._15" xfId="9484"/>
    <cellStyle name="8_Anafim 2_4.4._דיווחים נוספים" xfId="9485"/>
    <cellStyle name="8_Anafim 2_4.4._דיווחים נוספים_15" xfId="9486"/>
    <cellStyle name="8_Anafim 2_4.4._דיווחים נוספים_פירוט אגח תשואה מעל 10% " xfId="9487"/>
    <cellStyle name="8_Anafim 2_4.4._דיווחים נוספים_פירוט אגח תשואה מעל 10% _15" xfId="9488"/>
    <cellStyle name="8_Anafim 2_4.4._פירוט אגח תשואה מעל 10% " xfId="9489"/>
    <cellStyle name="8_Anafim 2_4.4._פירוט אגח תשואה מעל 10% _1" xfId="9490"/>
    <cellStyle name="8_Anafim 2_4.4._פירוט אגח תשואה מעל 10% _1_15" xfId="9491"/>
    <cellStyle name="8_Anafim 2_4.4._פירוט אגח תשואה מעל 10% _15" xfId="9492"/>
    <cellStyle name="8_Anafim 2_4.4._פירוט אגח תשואה מעל 10% _פירוט אגח תשואה מעל 10% " xfId="9493"/>
    <cellStyle name="8_Anafim 2_4.4._פירוט אגח תשואה מעל 10% _פירוט אגח תשואה מעל 10% _15" xfId="9494"/>
    <cellStyle name="8_Anafim 2_דיווחים נוספים" xfId="9495"/>
    <cellStyle name="8_Anafim 2_דיווחים נוספים 2" xfId="9496"/>
    <cellStyle name="8_Anafim 2_דיווחים נוספים 2_15" xfId="9497"/>
    <cellStyle name="8_Anafim 2_דיווחים נוספים 2_דיווחים נוספים" xfId="9498"/>
    <cellStyle name="8_Anafim 2_דיווחים נוספים 2_דיווחים נוספים_1" xfId="9499"/>
    <cellStyle name="8_Anafim 2_דיווחים נוספים 2_דיווחים נוספים_1_15" xfId="9500"/>
    <cellStyle name="8_Anafim 2_דיווחים נוספים 2_דיווחים נוספים_1_פירוט אגח תשואה מעל 10% " xfId="9501"/>
    <cellStyle name="8_Anafim 2_דיווחים נוספים 2_דיווחים נוספים_1_פירוט אגח תשואה מעל 10% _15" xfId="9502"/>
    <cellStyle name="8_Anafim 2_דיווחים נוספים 2_דיווחים נוספים_15" xfId="9503"/>
    <cellStyle name="8_Anafim 2_דיווחים נוספים 2_דיווחים נוספים_פירוט אגח תשואה מעל 10% " xfId="9504"/>
    <cellStyle name="8_Anafim 2_דיווחים נוספים 2_דיווחים נוספים_פירוט אגח תשואה מעל 10% _15" xfId="9505"/>
    <cellStyle name="8_Anafim 2_דיווחים נוספים 2_פירוט אגח תשואה מעל 10% " xfId="9506"/>
    <cellStyle name="8_Anafim 2_דיווחים נוספים 2_פירוט אגח תשואה מעל 10% _1" xfId="9507"/>
    <cellStyle name="8_Anafim 2_דיווחים נוספים 2_פירוט אגח תשואה מעל 10% _1_15" xfId="9508"/>
    <cellStyle name="8_Anafim 2_דיווחים נוספים 2_פירוט אגח תשואה מעל 10% _15" xfId="9509"/>
    <cellStyle name="8_Anafim 2_דיווחים נוספים 2_פירוט אגח תשואה מעל 10% _פירוט אגח תשואה מעל 10% " xfId="9510"/>
    <cellStyle name="8_Anafim 2_דיווחים נוספים 2_פירוט אגח תשואה מעל 10% _פירוט אגח תשואה מעל 10% _15" xfId="9511"/>
    <cellStyle name="8_Anafim 2_דיווחים נוספים_1" xfId="9512"/>
    <cellStyle name="8_Anafim 2_דיווחים נוספים_1 2" xfId="9513"/>
    <cellStyle name="8_Anafim 2_דיווחים נוספים_1 2_15" xfId="9514"/>
    <cellStyle name="8_Anafim 2_דיווחים נוספים_1 2_דיווחים נוספים" xfId="9515"/>
    <cellStyle name="8_Anafim 2_דיווחים נוספים_1 2_דיווחים נוספים_1" xfId="9516"/>
    <cellStyle name="8_Anafim 2_דיווחים נוספים_1 2_דיווחים נוספים_1_15" xfId="9517"/>
    <cellStyle name="8_Anafim 2_דיווחים נוספים_1 2_דיווחים נוספים_1_פירוט אגח תשואה מעל 10% " xfId="9518"/>
    <cellStyle name="8_Anafim 2_דיווחים נוספים_1 2_דיווחים נוספים_1_פירוט אגח תשואה מעל 10% _15" xfId="9519"/>
    <cellStyle name="8_Anafim 2_דיווחים נוספים_1 2_דיווחים נוספים_15" xfId="9520"/>
    <cellStyle name="8_Anafim 2_דיווחים נוספים_1 2_דיווחים נוספים_פירוט אגח תשואה מעל 10% " xfId="9521"/>
    <cellStyle name="8_Anafim 2_דיווחים נוספים_1 2_דיווחים נוספים_פירוט אגח תשואה מעל 10% _15" xfId="9522"/>
    <cellStyle name="8_Anafim 2_דיווחים נוספים_1 2_פירוט אגח תשואה מעל 10% " xfId="9523"/>
    <cellStyle name="8_Anafim 2_דיווחים נוספים_1 2_פירוט אגח תשואה מעל 10% _1" xfId="9524"/>
    <cellStyle name="8_Anafim 2_דיווחים נוספים_1 2_פירוט אגח תשואה מעל 10% _1_15" xfId="9525"/>
    <cellStyle name="8_Anafim 2_דיווחים נוספים_1 2_פירוט אגח תשואה מעל 10% _15" xfId="9526"/>
    <cellStyle name="8_Anafim 2_דיווחים נוספים_1 2_פירוט אגח תשואה מעל 10% _פירוט אגח תשואה מעל 10% " xfId="9527"/>
    <cellStyle name="8_Anafim 2_דיווחים נוספים_1 2_פירוט אגח תשואה מעל 10% _פירוט אגח תשואה מעל 10% _15" xfId="9528"/>
    <cellStyle name="8_Anafim 2_דיווחים נוספים_1_15" xfId="9529"/>
    <cellStyle name="8_Anafim 2_דיווחים נוספים_1_4.4." xfId="9530"/>
    <cellStyle name="8_Anafim 2_דיווחים נוספים_1_4.4. 2" xfId="9531"/>
    <cellStyle name="8_Anafim 2_דיווחים נוספים_1_4.4. 2_15" xfId="9532"/>
    <cellStyle name="8_Anafim 2_דיווחים נוספים_1_4.4. 2_דיווחים נוספים" xfId="9533"/>
    <cellStyle name="8_Anafim 2_דיווחים נוספים_1_4.4. 2_דיווחים נוספים_1" xfId="9534"/>
    <cellStyle name="8_Anafim 2_דיווחים נוספים_1_4.4. 2_דיווחים נוספים_1_15" xfId="9535"/>
    <cellStyle name="8_Anafim 2_דיווחים נוספים_1_4.4. 2_דיווחים נוספים_1_פירוט אגח תשואה מעל 10% " xfId="9536"/>
    <cellStyle name="8_Anafim 2_דיווחים נוספים_1_4.4. 2_דיווחים נוספים_1_פירוט אגח תשואה מעל 10% _15" xfId="9537"/>
    <cellStyle name="8_Anafim 2_דיווחים נוספים_1_4.4. 2_דיווחים נוספים_15" xfId="9538"/>
    <cellStyle name="8_Anafim 2_דיווחים נוספים_1_4.4. 2_דיווחים נוספים_פירוט אגח תשואה מעל 10% " xfId="9539"/>
    <cellStyle name="8_Anafim 2_דיווחים נוספים_1_4.4. 2_דיווחים נוספים_פירוט אגח תשואה מעל 10% _15" xfId="9540"/>
    <cellStyle name="8_Anafim 2_דיווחים נוספים_1_4.4. 2_פירוט אגח תשואה מעל 10% " xfId="9541"/>
    <cellStyle name="8_Anafim 2_דיווחים נוספים_1_4.4. 2_פירוט אגח תשואה מעל 10% _1" xfId="9542"/>
    <cellStyle name="8_Anafim 2_דיווחים נוספים_1_4.4. 2_פירוט אגח תשואה מעל 10% _1_15" xfId="9543"/>
    <cellStyle name="8_Anafim 2_דיווחים נוספים_1_4.4. 2_פירוט אגח תשואה מעל 10% _15" xfId="9544"/>
    <cellStyle name="8_Anafim 2_דיווחים נוספים_1_4.4. 2_פירוט אגח תשואה מעל 10% _פירוט אגח תשואה מעל 10% " xfId="9545"/>
    <cellStyle name="8_Anafim 2_דיווחים נוספים_1_4.4. 2_פירוט אגח תשואה מעל 10% _פירוט אגח תשואה מעל 10% _15" xfId="9546"/>
    <cellStyle name="8_Anafim 2_דיווחים נוספים_1_4.4._15" xfId="9547"/>
    <cellStyle name="8_Anafim 2_דיווחים נוספים_1_4.4._דיווחים נוספים" xfId="9548"/>
    <cellStyle name="8_Anafim 2_דיווחים נוספים_1_4.4._דיווחים נוספים_15" xfId="9549"/>
    <cellStyle name="8_Anafim 2_דיווחים נוספים_1_4.4._דיווחים נוספים_פירוט אגח תשואה מעל 10% " xfId="9550"/>
    <cellStyle name="8_Anafim 2_דיווחים נוספים_1_4.4._דיווחים נוספים_פירוט אגח תשואה מעל 10% _15" xfId="9551"/>
    <cellStyle name="8_Anafim 2_דיווחים נוספים_1_4.4._פירוט אגח תשואה מעל 10% " xfId="9552"/>
    <cellStyle name="8_Anafim 2_דיווחים נוספים_1_4.4._פירוט אגח תשואה מעל 10% _1" xfId="9553"/>
    <cellStyle name="8_Anafim 2_דיווחים נוספים_1_4.4._פירוט אגח תשואה מעל 10% _1_15" xfId="9554"/>
    <cellStyle name="8_Anafim 2_דיווחים נוספים_1_4.4._פירוט אגח תשואה מעל 10% _15" xfId="9555"/>
    <cellStyle name="8_Anafim 2_דיווחים נוספים_1_4.4._פירוט אגח תשואה מעל 10% _פירוט אגח תשואה מעל 10% " xfId="9556"/>
    <cellStyle name="8_Anafim 2_דיווחים נוספים_1_4.4._פירוט אגח תשואה מעל 10% _פירוט אגח תשואה מעל 10% _15" xfId="9557"/>
    <cellStyle name="8_Anafim 2_דיווחים נוספים_1_דיווחים נוספים" xfId="9558"/>
    <cellStyle name="8_Anafim 2_דיווחים נוספים_1_דיווחים נוספים_15" xfId="9559"/>
    <cellStyle name="8_Anafim 2_דיווחים נוספים_1_דיווחים נוספים_פירוט אגח תשואה מעל 10% " xfId="9560"/>
    <cellStyle name="8_Anafim 2_דיווחים נוספים_1_דיווחים נוספים_פירוט אגח תשואה מעל 10% _15" xfId="9561"/>
    <cellStyle name="8_Anafim 2_דיווחים נוספים_1_פירוט אגח תשואה מעל 10% " xfId="9562"/>
    <cellStyle name="8_Anafim 2_דיווחים נוספים_1_פירוט אגח תשואה מעל 10% _1" xfId="9563"/>
    <cellStyle name="8_Anafim 2_דיווחים נוספים_1_פירוט אגח תשואה מעל 10% _1_15" xfId="9564"/>
    <cellStyle name="8_Anafim 2_דיווחים נוספים_1_פירוט אגח תשואה מעל 10% _15" xfId="9565"/>
    <cellStyle name="8_Anafim 2_דיווחים נוספים_1_פירוט אגח תשואה מעל 10% _פירוט אגח תשואה מעל 10% " xfId="9566"/>
    <cellStyle name="8_Anafim 2_דיווחים נוספים_1_פירוט אגח תשואה מעל 10% _פירוט אגח תשואה מעל 10% _15" xfId="9567"/>
    <cellStyle name="8_Anafim 2_דיווחים נוספים_15" xfId="9568"/>
    <cellStyle name="8_Anafim 2_דיווחים נוספים_2" xfId="9569"/>
    <cellStyle name="8_Anafim 2_דיווחים נוספים_2_15" xfId="9570"/>
    <cellStyle name="8_Anafim 2_דיווחים נוספים_2_פירוט אגח תשואה מעל 10% " xfId="9571"/>
    <cellStyle name="8_Anafim 2_דיווחים נוספים_2_פירוט אגח תשואה מעל 10% _15" xfId="9572"/>
    <cellStyle name="8_Anafim 2_דיווחים נוספים_4.4." xfId="9573"/>
    <cellStyle name="8_Anafim 2_דיווחים נוספים_4.4. 2" xfId="9574"/>
    <cellStyle name="8_Anafim 2_דיווחים נוספים_4.4. 2_15" xfId="9575"/>
    <cellStyle name="8_Anafim 2_דיווחים נוספים_4.4. 2_דיווחים נוספים" xfId="9576"/>
    <cellStyle name="8_Anafim 2_דיווחים נוספים_4.4. 2_דיווחים נוספים_1" xfId="9577"/>
    <cellStyle name="8_Anafim 2_דיווחים נוספים_4.4. 2_דיווחים נוספים_1_15" xfId="9578"/>
    <cellStyle name="8_Anafim 2_דיווחים נוספים_4.4. 2_דיווחים נוספים_1_פירוט אגח תשואה מעל 10% " xfId="9579"/>
    <cellStyle name="8_Anafim 2_דיווחים נוספים_4.4. 2_דיווחים נוספים_1_פירוט אגח תשואה מעל 10% _15" xfId="9580"/>
    <cellStyle name="8_Anafim 2_דיווחים נוספים_4.4. 2_דיווחים נוספים_15" xfId="9581"/>
    <cellStyle name="8_Anafim 2_דיווחים נוספים_4.4. 2_דיווחים נוספים_פירוט אגח תשואה מעל 10% " xfId="9582"/>
    <cellStyle name="8_Anafim 2_דיווחים נוספים_4.4. 2_דיווחים נוספים_פירוט אגח תשואה מעל 10% _15" xfId="9583"/>
    <cellStyle name="8_Anafim 2_דיווחים נוספים_4.4. 2_פירוט אגח תשואה מעל 10% " xfId="9584"/>
    <cellStyle name="8_Anafim 2_דיווחים נוספים_4.4. 2_פירוט אגח תשואה מעל 10% _1" xfId="9585"/>
    <cellStyle name="8_Anafim 2_דיווחים נוספים_4.4. 2_פירוט אגח תשואה מעל 10% _1_15" xfId="9586"/>
    <cellStyle name="8_Anafim 2_דיווחים נוספים_4.4. 2_פירוט אגח תשואה מעל 10% _15" xfId="9587"/>
    <cellStyle name="8_Anafim 2_דיווחים נוספים_4.4. 2_פירוט אגח תשואה מעל 10% _פירוט אגח תשואה מעל 10% " xfId="9588"/>
    <cellStyle name="8_Anafim 2_דיווחים נוספים_4.4. 2_פירוט אגח תשואה מעל 10% _פירוט אגח תשואה מעל 10% _15" xfId="9589"/>
    <cellStyle name="8_Anafim 2_דיווחים נוספים_4.4._15" xfId="9590"/>
    <cellStyle name="8_Anafim 2_דיווחים נוספים_4.4._דיווחים נוספים" xfId="9591"/>
    <cellStyle name="8_Anafim 2_דיווחים נוספים_4.4._דיווחים נוספים_15" xfId="9592"/>
    <cellStyle name="8_Anafim 2_דיווחים נוספים_4.4._דיווחים נוספים_פירוט אגח תשואה מעל 10% " xfId="9593"/>
    <cellStyle name="8_Anafim 2_דיווחים נוספים_4.4._דיווחים נוספים_פירוט אגח תשואה מעל 10% _15" xfId="9594"/>
    <cellStyle name="8_Anafim 2_דיווחים נוספים_4.4._פירוט אגח תשואה מעל 10% " xfId="9595"/>
    <cellStyle name="8_Anafim 2_דיווחים נוספים_4.4._פירוט אגח תשואה מעל 10% _1" xfId="9596"/>
    <cellStyle name="8_Anafim 2_דיווחים נוספים_4.4._פירוט אגח תשואה מעל 10% _1_15" xfId="9597"/>
    <cellStyle name="8_Anafim 2_דיווחים נוספים_4.4._פירוט אגח תשואה מעל 10% _15" xfId="9598"/>
    <cellStyle name="8_Anafim 2_דיווחים נוספים_4.4._פירוט אגח תשואה מעל 10% _פירוט אגח תשואה מעל 10% " xfId="9599"/>
    <cellStyle name="8_Anafim 2_דיווחים נוספים_4.4._פירוט אגח תשואה מעל 10% _פירוט אגח תשואה מעל 10% _15" xfId="9600"/>
    <cellStyle name="8_Anafim 2_דיווחים נוספים_דיווחים נוספים" xfId="9601"/>
    <cellStyle name="8_Anafim 2_דיווחים נוספים_דיווחים נוספים 2" xfId="9602"/>
    <cellStyle name="8_Anafim 2_דיווחים נוספים_דיווחים נוספים 2_15" xfId="9603"/>
    <cellStyle name="8_Anafim 2_דיווחים נוספים_דיווחים נוספים 2_דיווחים נוספים" xfId="9604"/>
    <cellStyle name="8_Anafim 2_דיווחים נוספים_דיווחים נוספים 2_דיווחים נוספים_1" xfId="9605"/>
    <cellStyle name="8_Anafim 2_דיווחים נוספים_דיווחים נוספים 2_דיווחים נוספים_1_15" xfId="9606"/>
    <cellStyle name="8_Anafim 2_דיווחים נוספים_דיווחים נוספים 2_דיווחים נוספים_1_פירוט אגח תשואה מעל 10% " xfId="9607"/>
    <cellStyle name="8_Anafim 2_דיווחים נוספים_דיווחים נוספים 2_דיווחים נוספים_1_פירוט אגח תשואה מעל 10% _15" xfId="9608"/>
    <cellStyle name="8_Anafim 2_דיווחים נוספים_דיווחים נוספים 2_דיווחים נוספים_15" xfId="9609"/>
    <cellStyle name="8_Anafim 2_דיווחים נוספים_דיווחים נוספים 2_דיווחים נוספים_פירוט אגח תשואה מעל 10% " xfId="9610"/>
    <cellStyle name="8_Anafim 2_דיווחים נוספים_דיווחים נוספים 2_דיווחים נוספים_פירוט אגח תשואה מעל 10% _15" xfId="9611"/>
    <cellStyle name="8_Anafim 2_דיווחים נוספים_דיווחים נוספים 2_פירוט אגח תשואה מעל 10% " xfId="9612"/>
    <cellStyle name="8_Anafim 2_דיווחים נוספים_דיווחים נוספים 2_פירוט אגח תשואה מעל 10% _1" xfId="9613"/>
    <cellStyle name="8_Anafim 2_דיווחים נוספים_דיווחים נוספים 2_פירוט אגח תשואה מעל 10% _1_15" xfId="9614"/>
    <cellStyle name="8_Anafim 2_דיווחים נוספים_דיווחים נוספים 2_פירוט אגח תשואה מעל 10% _15" xfId="9615"/>
    <cellStyle name="8_Anafim 2_דיווחים נוספים_דיווחים נוספים 2_פירוט אגח תשואה מעל 10% _פירוט אגח תשואה מעל 10% " xfId="9616"/>
    <cellStyle name="8_Anafim 2_דיווחים נוספים_דיווחים נוספים 2_פירוט אגח תשואה מעל 10% _פירוט אגח תשואה מעל 10% _15" xfId="9617"/>
    <cellStyle name="8_Anafim 2_דיווחים נוספים_דיווחים נוספים_1" xfId="9618"/>
    <cellStyle name="8_Anafim 2_דיווחים נוספים_דיווחים נוספים_1_15" xfId="9619"/>
    <cellStyle name="8_Anafim 2_דיווחים נוספים_דיווחים נוספים_1_פירוט אגח תשואה מעל 10% " xfId="9620"/>
    <cellStyle name="8_Anafim 2_דיווחים נוספים_דיווחים נוספים_1_פירוט אגח תשואה מעל 10% _15" xfId="9621"/>
    <cellStyle name="8_Anafim 2_דיווחים נוספים_דיווחים נוספים_15" xfId="9622"/>
    <cellStyle name="8_Anafim 2_דיווחים נוספים_דיווחים נוספים_4.4." xfId="9623"/>
    <cellStyle name="8_Anafim 2_דיווחים נוספים_דיווחים נוספים_4.4. 2" xfId="9624"/>
    <cellStyle name="8_Anafim 2_דיווחים נוספים_דיווחים נוספים_4.4. 2_15" xfId="9625"/>
    <cellStyle name="8_Anafim 2_דיווחים נוספים_דיווחים נוספים_4.4. 2_דיווחים נוספים" xfId="9626"/>
    <cellStyle name="8_Anafim 2_דיווחים נוספים_דיווחים נוספים_4.4. 2_דיווחים נוספים_1" xfId="9627"/>
    <cellStyle name="8_Anafim 2_דיווחים נוספים_דיווחים נוספים_4.4. 2_דיווחים נוספים_1_15" xfId="9628"/>
    <cellStyle name="8_Anafim 2_דיווחים נוספים_דיווחים נוספים_4.4. 2_דיווחים נוספים_1_פירוט אגח תשואה מעל 10% " xfId="9629"/>
    <cellStyle name="8_Anafim 2_דיווחים נוספים_דיווחים נוספים_4.4. 2_דיווחים נוספים_1_פירוט אגח תשואה מעל 10% _15" xfId="9630"/>
    <cellStyle name="8_Anafim 2_דיווחים נוספים_דיווחים נוספים_4.4. 2_דיווחים נוספים_15" xfId="9631"/>
    <cellStyle name="8_Anafim 2_דיווחים נוספים_דיווחים נוספים_4.4. 2_דיווחים נוספים_פירוט אגח תשואה מעל 10% " xfId="9632"/>
    <cellStyle name="8_Anafim 2_דיווחים נוספים_דיווחים נוספים_4.4. 2_דיווחים נוספים_פירוט אגח תשואה מעל 10% _15" xfId="9633"/>
    <cellStyle name="8_Anafim 2_דיווחים נוספים_דיווחים נוספים_4.4. 2_פירוט אגח תשואה מעל 10% " xfId="9634"/>
    <cellStyle name="8_Anafim 2_דיווחים נוספים_דיווחים נוספים_4.4. 2_פירוט אגח תשואה מעל 10% _1" xfId="9635"/>
    <cellStyle name="8_Anafim 2_דיווחים נוספים_דיווחים נוספים_4.4. 2_פירוט אגח תשואה מעל 10% _1_15" xfId="9636"/>
    <cellStyle name="8_Anafim 2_דיווחים נוספים_דיווחים נוספים_4.4. 2_פירוט אגח תשואה מעל 10% _15" xfId="9637"/>
    <cellStyle name="8_Anafim 2_דיווחים נוספים_דיווחים נוספים_4.4. 2_פירוט אגח תשואה מעל 10% _פירוט אגח תשואה מעל 10% " xfId="9638"/>
    <cellStyle name="8_Anafim 2_דיווחים נוספים_דיווחים נוספים_4.4. 2_פירוט אגח תשואה מעל 10% _פירוט אגח תשואה מעל 10% _15" xfId="9639"/>
    <cellStyle name="8_Anafim 2_דיווחים נוספים_דיווחים נוספים_4.4._15" xfId="9640"/>
    <cellStyle name="8_Anafim 2_דיווחים נוספים_דיווחים נוספים_4.4._דיווחים נוספים" xfId="9641"/>
    <cellStyle name="8_Anafim 2_דיווחים נוספים_דיווחים נוספים_4.4._דיווחים נוספים_15" xfId="9642"/>
    <cellStyle name="8_Anafim 2_דיווחים נוספים_דיווחים נוספים_4.4._דיווחים נוספים_פירוט אגח תשואה מעל 10% " xfId="9643"/>
    <cellStyle name="8_Anafim 2_דיווחים נוספים_דיווחים נוספים_4.4._דיווחים נוספים_פירוט אגח תשואה מעל 10% _15" xfId="9644"/>
    <cellStyle name="8_Anafim 2_דיווחים נוספים_דיווחים נוספים_4.4._פירוט אגח תשואה מעל 10% " xfId="9645"/>
    <cellStyle name="8_Anafim 2_דיווחים נוספים_דיווחים נוספים_4.4._פירוט אגח תשואה מעל 10% _1" xfId="9646"/>
    <cellStyle name="8_Anafim 2_דיווחים נוספים_דיווחים נוספים_4.4._פירוט אגח תשואה מעל 10% _1_15" xfId="9647"/>
    <cellStyle name="8_Anafim 2_דיווחים נוספים_דיווחים נוספים_4.4._פירוט אגח תשואה מעל 10% _15" xfId="9648"/>
    <cellStyle name="8_Anafim 2_דיווחים נוספים_דיווחים נוספים_4.4._פירוט אגח תשואה מעל 10% _פירוט אגח תשואה מעל 10% " xfId="9649"/>
    <cellStyle name="8_Anafim 2_דיווחים נוספים_דיווחים נוספים_4.4._פירוט אגח תשואה מעל 10% _פירוט אגח תשואה מעל 10% _15" xfId="9650"/>
    <cellStyle name="8_Anafim 2_דיווחים נוספים_דיווחים נוספים_דיווחים נוספים" xfId="9651"/>
    <cellStyle name="8_Anafim 2_דיווחים נוספים_דיווחים נוספים_דיווחים נוספים_15" xfId="9652"/>
    <cellStyle name="8_Anafim 2_דיווחים נוספים_דיווחים נוספים_דיווחים נוספים_פירוט אגח תשואה מעל 10% " xfId="9653"/>
    <cellStyle name="8_Anafim 2_דיווחים נוספים_דיווחים נוספים_דיווחים נוספים_פירוט אגח תשואה מעל 10% _15" xfId="9654"/>
    <cellStyle name="8_Anafim 2_דיווחים נוספים_דיווחים נוספים_פירוט אגח תשואה מעל 10% " xfId="9655"/>
    <cellStyle name="8_Anafim 2_דיווחים נוספים_דיווחים נוספים_פירוט אגח תשואה מעל 10% _1" xfId="9656"/>
    <cellStyle name="8_Anafim 2_דיווחים נוספים_דיווחים נוספים_פירוט אגח תשואה מעל 10% _1_15" xfId="9657"/>
    <cellStyle name="8_Anafim 2_דיווחים נוספים_דיווחים נוספים_פירוט אגח תשואה מעל 10% _15" xfId="9658"/>
    <cellStyle name="8_Anafim 2_דיווחים נוספים_דיווחים נוספים_פירוט אגח תשואה מעל 10% _פירוט אגח תשואה מעל 10% " xfId="9659"/>
    <cellStyle name="8_Anafim 2_דיווחים נוספים_דיווחים נוספים_פירוט אגח תשואה מעל 10% _פירוט אגח תשואה מעל 10% _15" xfId="9660"/>
    <cellStyle name="8_Anafim 2_דיווחים נוספים_פירוט אגח תשואה מעל 10% " xfId="9661"/>
    <cellStyle name="8_Anafim 2_דיווחים נוספים_פירוט אגח תשואה מעל 10% _1" xfId="9662"/>
    <cellStyle name="8_Anafim 2_דיווחים נוספים_פירוט אגח תשואה מעל 10% _1_15" xfId="9663"/>
    <cellStyle name="8_Anafim 2_דיווחים נוספים_פירוט אגח תשואה מעל 10% _15" xfId="9664"/>
    <cellStyle name="8_Anafim 2_דיווחים נוספים_פירוט אגח תשואה מעל 10% _פירוט אגח תשואה מעל 10% " xfId="9665"/>
    <cellStyle name="8_Anafim 2_דיווחים נוספים_פירוט אגח תשואה מעל 10% _פירוט אגח תשואה מעל 10% _15" xfId="9666"/>
    <cellStyle name="8_Anafim 2_עסקאות שאושרו וטרם בוצעו  " xfId="9667"/>
    <cellStyle name="8_Anafim 2_עסקאות שאושרו וטרם בוצעו   2" xfId="9668"/>
    <cellStyle name="8_Anafim 2_עסקאות שאושרו וטרם בוצעו   2_15" xfId="9669"/>
    <cellStyle name="8_Anafim 2_עסקאות שאושרו וטרם בוצעו   2_דיווחים נוספים" xfId="9670"/>
    <cellStyle name="8_Anafim 2_עסקאות שאושרו וטרם בוצעו   2_דיווחים נוספים_1" xfId="9671"/>
    <cellStyle name="8_Anafim 2_עסקאות שאושרו וטרם בוצעו   2_דיווחים נוספים_1_15" xfId="9672"/>
    <cellStyle name="8_Anafim 2_עסקאות שאושרו וטרם בוצעו   2_דיווחים נוספים_1_פירוט אגח תשואה מעל 10% " xfId="9673"/>
    <cellStyle name="8_Anafim 2_עסקאות שאושרו וטרם בוצעו   2_דיווחים נוספים_1_פירוט אגח תשואה מעל 10% _15" xfId="9674"/>
    <cellStyle name="8_Anafim 2_עסקאות שאושרו וטרם בוצעו   2_דיווחים נוספים_15" xfId="9675"/>
    <cellStyle name="8_Anafim 2_עסקאות שאושרו וטרם בוצעו   2_דיווחים נוספים_פירוט אגח תשואה מעל 10% " xfId="9676"/>
    <cellStyle name="8_Anafim 2_עסקאות שאושרו וטרם בוצעו   2_דיווחים נוספים_פירוט אגח תשואה מעל 10% _15" xfId="9677"/>
    <cellStyle name="8_Anafim 2_עסקאות שאושרו וטרם בוצעו   2_פירוט אגח תשואה מעל 10% " xfId="9678"/>
    <cellStyle name="8_Anafim 2_עסקאות שאושרו וטרם בוצעו   2_פירוט אגח תשואה מעל 10% _1" xfId="9679"/>
    <cellStyle name="8_Anafim 2_עסקאות שאושרו וטרם בוצעו   2_פירוט אגח תשואה מעל 10% _1_15" xfId="9680"/>
    <cellStyle name="8_Anafim 2_עסקאות שאושרו וטרם בוצעו   2_פירוט אגח תשואה מעל 10% _15" xfId="9681"/>
    <cellStyle name="8_Anafim 2_עסקאות שאושרו וטרם בוצעו   2_פירוט אגח תשואה מעל 10% _פירוט אגח תשואה מעל 10% " xfId="9682"/>
    <cellStyle name="8_Anafim 2_עסקאות שאושרו וטרם בוצעו   2_פירוט אגח תשואה מעל 10% _פירוט אגח תשואה מעל 10% _15" xfId="9683"/>
    <cellStyle name="8_Anafim 2_עסקאות שאושרו וטרם בוצעו  _15" xfId="9684"/>
    <cellStyle name="8_Anafim 2_עסקאות שאושרו וטרם בוצעו  _דיווחים נוספים" xfId="9685"/>
    <cellStyle name="8_Anafim 2_עסקאות שאושרו וטרם בוצעו  _דיווחים נוספים_15" xfId="9686"/>
    <cellStyle name="8_Anafim 2_עסקאות שאושרו וטרם בוצעו  _דיווחים נוספים_פירוט אגח תשואה מעל 10% " xfId="9687"/>
    <cellStyle name="8_Anafim 2_עסקאות שאושרו וטרם בוצעו  _דיווחים נוספים_פירוט אגח תשואה מעל 10% _15" xfId="9688"/>
    <cellStyle name="8_Anafim 2_עסקאות שאושרו וטרם בוצעו  _פירוט אגח תשואה מעל 10% " xfId="9689"/>
    <cellStyle name="8_Anafim 2_עסקאות שאושרו וטרם בוצעו  _פירוט אגח תשואה מעל 10% _1" xfId="9690"/>
    <cellStyle name="8_Anafim 2_עסקאות שאושרו וטרם בוצעו  _פירוט אגח תשואה מעל 10% _1_15" xfId="9691"/>
    <cellStyle name="8_Anafim 2_עסקאות שאושרו וטרם בוצעו  _פירוט אגח תשואה מעל 10% _15" xfId="9692"/>
    <cellStyle name="8_Anafim 2_עסקאות שאושרו וטרם בוצעו  _פירוט אגח תשואה מעל 10% _פירוט אגח תשואה מעל 10% " xfId="9693"/>
    <cellStyle name="8_Anafim 2_עסקאות שאושרו וטרם בוצעו  _פירוט אגח תשואה מעל 10% _פירוט אגח תשואה מעל 10% _15" xfId="9694"/>
    <cellStyle name="8_Anafim 2_פירוט אגח תשואה מעל 10% " xfId="9695"/>
    <cellStyle name="8_Anafim 2_פירוט אגח תשואה מעל 10%  2" xfId="9696"/>
    <cellStyle name="8_Anafim 2_פירוט אגח תשואה מעל 10%  2_15" xfId="9697"/>
    <cellStyle name="8_Anafim 2_פירוט אגח תשואה מעל 10%  2_דיווחים נוספים" xfId="9698"/>
    <cellStyle name="8_Anafim 2_פירוט אגח תשואה מעל 10%  2_דיווחים נוספים_1" xfId="9699"/>
    <cellStyle name="8_Anafim 2_פירוט אגח תשואה מעל 10%  2_דיווחים נוספים_1_15" xfId="9700"/>
    <cellStyle name="8_Anafim 2_פירוט אגח תשואה מעל 10%  2_דיווחים נוספים_1_פירוט אגח תשואה מעל 10% " xfId="9701"/>
    <cellStyle name="8_Anafim 2_פירוט אגח תשואה מעל 10%  2_דיווחים נוספים_1_פירוט אגח תשואה מעל 10% _15" xfId="9702"/>
    <cellStyle name="8_Anafim 2_פירוט אגח תשואה מעל 10%  2_דיווחים נוספים_15" xfId="9703"/>
    <cellStyle name="8_Anafim 2_פירוט אגח תשואה מעל 10%  2_דיווחים נוספים_פירוט אגח תשואה מעל 10% " xfId="9704"/>
    <cellStyle name="8_Anafim 2_פירוט אגח תשואה מעל 10%  2_דיווחים נוספים_פירוט אגח תשואה מעל 10% _15" xfId="9705"/>
    <cellStyle name="8_Anafim 2_פירוט אגח תשואה מעל 10%  2_פירוט אגח תשואה מעל 10% " xfId="9706"/>
    <cellStyle name="8_Anafim 2_פירוט אגח תשואה מעל 10%  2_פירוט אגח תשואה מעל 10% _1" xfId="9707"/>
    <cellStyle name="8_Anafim 2_פירוט אגח תשואה מעל 10%  2_פירוט אגח תשואה מעל 10% _1_15" xfId="9708"/>
    <cellStyle name="8_Anafim 2_פירוט אגח תשואה מעל 10%  2_פירוט אגח תשואה מעל 10% _15" xfId="9709"/>
    <cellStyle name="8_Anafim 2_פירוט אגח תשואה מעל 10%  2_פירוט אגח תשואה מעל 10% _פירוט אגח תשואה מעל 10% " xfId="9710"/>
    <cellStyle name="8_Anafim 2_פירוט אגח תשואה מעל 10%  2_פירוט אגח תשואה מעל 10% _פירוט אגח תשואה מעל 10% _15" xfId="9711"/>
    <cellStyle name="8_Anafim 2_פירוט אגח תשואה מעל 10% _1" xfId="9712"/>
    <cellStyle name="8_Anafim 2_פירוט אגח תשואה מעל 10% _1_15" xfId="9713"/>
    <cellStyle name="8_Anafim 2_פירוט אגח תשואה מעל 10% _1_פירוט אגח תשואה מעל 10% " xfId="9714"/>
    <cellStyle name="8_Anafim 2_פירוט אגח תשואה מעל 10% _1_פירוט אגח תשואה מעל 10% _15" xfId="9715"/>
    <cellStyle name="8_Anafim 2_פירוט אגח תשואה מעל 10% _15" xfId="9716"/>
    <cellStyle name="8_Anafim 2_פירוט אגח תשואה מעל 10% _2" xfId="9717"/>
    <cellStyle name="8_Anafim 2_פירוט אגח תשואה מעל 10% _2_15" xfId="9718"/>
    <cellStyle name="8_Anafim 2_פירוט אגח תשואה מעל 10% _4.4." xfId="9719"/>
    <cellStyle name="8_Anafim 2_פירוט אגח תשואה מעל 10% _4.4. 2" xfId="9720"/>
    <cellStyle name="8_Anafim 2_פירוט אגח תשואה מעל 10% _4.4. 2_15" xfId="9721"/>
    <cellStyle name="8_Anafim 2_פירוט אגח תשואה מעל 10% _4.4. 2_דיווחים נוספים" xfId="9722"/>
    <cellStyle name="8_Anafim 2_פירוט אגח תשואה מעל 10% _4.4. 2_דיווחים נוספים_1" xfId="9723"/>
    <cellStyle name="8_Anafim 2_פירוט אגח תשואה מעל 10% _4.4. 2_דיווחים נוספים_1_15" xfId="9724"/>
    <cellStyle name="8_Anafim 2_פירוט אגח תשואה מעל 10% _4.4. 2_דיווחים נוספים_1_פירוט אגח תשואה מעל 10% " xfId="9725"/>
    <cellStyle name="8_Anafim 2_פירוט אגח תשואה מעל 10% _4.4. 2_דיווחים נוספים_1_פירוט אגח תשואה מעל 10% _15" xfId="9726"/>
    <cellStyle name="8_Anafim 2_פירוט אגח תשואה מעל 10% _4.4. 2_דיווחים נוספים_15" xfId="9727"/>
    <cellStyle name="8_Anafim 2_פירוט אגח תשואה מעל 10% _4.4. 2_דיווחים נוספים_פירוט אגח תשואה מעל 10% " xfId="9728"/>
    <cellStyle name="8_Anafim 2_פירוט אגח תשואה מעל 10% _4.4. 2_דיווחים נוספים_פירוט אגח תשואה מעל 10% _15" xfId="9729"/>
    <cellStyle name="8_Anafim 2_פירוט אגח תשואה מעל 10% _4.4. 2_פירוט אגח תשואה מעל 10% " xfId="9730"/>
    <cellStyle name="8_Anafim 2_פירוט אגח תשואה מעל 10% _4.4. 2_פירוט אגח תשואה מעל 10% _1" xfId="9731"/>
    <cellStyle name="8_Anafim 2_פירוט אגח תשואה מעל 10% _4.4. 2_פירוט אגח תשואה מעל 10% _1_15" xfId="9732"/>
    <cellStyle name="8_Anafim 2_פירוט אגח תשואה מעל 10% _4.4. 2_פירוט אגח תשואה מעל 10% _15" xfId="9733"/>
    <cellStyle name="8_Anafim 2_פירוט אגח תשואה מעל 10% _4.4. 2_פירוט אגח תשואה מעל 10% _פירוט אגח תשואה מעל 10% " xfId="9734"/>
    <cellStyle name="8_Anafim 2_פירוט אגח תשואה מעל 10% _4.4. 2_פירוט אגח תשואה מעל 10% _פירוט אגח תשואה מעל 10% _15" xfId="9735"/>
    <cellStyle name="8_Anafim 2_פירוט אגח תשואה מעל 10% _4.4._15" xfId="9736"/>
    <cellStyle name="8_Anafim 2_פירוט אגח תשואה מעל 10% _4.4._דיווחים נוספים" xfId="9737"/>
    <cellStyle name="8_Anafim 2_פירוט אגח תשואה מעל 10% _4.4._דיווחים נוספים_15" xfId="9738"/>
    <cellStyle name="8_Anafim 2_פירוט אגח תשואה מעל 10% _4.4._דיווחים נוספים_פירוט אגח תשואה מעל 10% " xfId="9739"/>
    <cellStyle name="8_Anafim 2_פירוט אגח תשואה מעל 10% _4.4._דיווחים נוספים_פירוט אגח תשואה מעל 10% _15" xfId="9740"/>
    <cellStyle name="8_Anafim 2_פירוט אגח תשואה מעל 10% _4.4._פירוט אגח תשואה מעל 10% " xfId="9741"/>
    <cellStyle name="8_Anafim 2_פירוט אגח תשואה מעל 10% _4.4._פירוט אגח תשואה מעל 10% _1" xfId="9742"/>
    <cellStyle name="8_Anafim 2_פירוט אגח תשואה מעל 10% _4.4._פירוט אגח תשואה מעל 10% _1_15" xfId="9743"/>
    <cellStyle name="8_Anafim 2_פירוט אגח תשואה מעל 10% _4.4._פירוט אגח תשואה מעל 10% _15" xfId="9744"/>
    <cellStyle name="8_Anafim 2_פירוט אגח תשואה מעל 10% _4.4._פירוט אגח תשואה מעל 10% _פירוט אגח תשואה מעל 10% " xfId="9745"/>
    <cellStyle name="8_Anafim 2_פירוט אגח תשואה מעל 10% _4.4._פירוט אגח תשואה מעל 10% _פירוט אגח תשואה מעל 10% _15" xfId="9746"/>
    <cellStyle name="8_Anafim 2_פירוט אגח תשואה מעל 10% _דיווחים נוספים" xfId="9747"/>
    <cellStyle name="8_Anafim 2_פירוט אגח תשואה מעל 10% _דיווחים נוספים_1" xfId="9748"/>
    <cellStyle name="8_Anafim 2_פירוט אגח תשואה מעל 10% _דיווחים נוספים_1_15" xfId="9749"/>
    <cellStyle name="8_Anafim 2_פירוט אגח תשואה מעל 10% _דיווחים נוספים_1_פירוט אגח תשואה מעל 10% " xfId="9750"/>
    <cellStyle name="8_Anafim 2_פירוט אגח תשואה מעל 10% _דיווחים נוספים_1_פירוט אגח תשואה מעל 10% _15" xfId="9751"/>
    <cellStyle name="8_Anafim 2_פירוט אגח תשואה מעל 10% _דיווחים נוספים_15" xfId="9752"/>
    <cellStyle name="8_Anafim 2_פירוט אגח תשואה מעל 10% _דיווחים נוספים_פירוט אגח תשואה מעל 10% " xfId="9753"/>
    <cellStyle name="8_Anafim 2_פירוט אגח תשואה מעל 10% _דיווחים נוספים_פירוט אגח תשואה מעל 10% _15" xfId="9754"/>
    <cellStyle name="8_Anafim 2_פירוט אגח תשואה מעל 10% _פירוט אגח תשואה מעל 10% " xfId="9755"/>
    <cellStyle name="8_Anafim 2_פירוט אגח תשואה מעל 10% _פירוט אגח תשואה מעל 10% _1" xfId="9756"/>
    <cellStyle name="8_Anafim 2_פירוט אגח תשואה מעל 10% _פירוט אגח תשואה מעל 10% _1_15" xfId="9757"/>
    <cellStyle name="8_Anafim 2_פירוט אגח תשואה מעל 10% _פירוט אגח תשואה מעל 10% _15" xfId="9758"/>
    <cellStyle name="8_Anafim 2_פירוט אגח תשואה מעל 10% _פירוט אגח תשואה מעל 10% _פירוט אגח תשואה מעל 10% " xfId="9759"/>
    <cellStyle name="8_Anafim 2_פירוט אגח תשואה מעל 10% _פירוט אגח תשואה מעל 10% _פירוט אגח תשואה מעל 10% _15" xfId="9760"/>
    <cellStyle name="8_Anafim 3" xfId="9761"/>
    <cellStyle name="8_Anafim 3_15" xfId="9762"/>
    <cellStyle name="8_Anafim 3_דיווחים נוספים" xfId="9763"/>
    <cellStyle name="8_Anafim 3_דיווחים נוספים_1" xfId="9764"/>
    <cellStyle name="8_Anafim 3_דיווחים נוספים_1_15" xfId="9765"/>
    <cellStyle name="8_Anafim 3_דיווחים נוספים_1_פירוט אגח תשואה מעל 10% " xfId="9766"/>
    <cellStyle name="8_Anafim 3_דיווחים נוספים_1_פירוט אגח תשואה מעל 10% _15" xfId="9767"/>
    <cellStyle name="8_Anafim 3_דיווחים נוספים_15" xfId="9768"/>
    <cellStyle name="8_Anafim 3_דיווחים נוספים_פירוט אגח תשואה מעל 10% " xfId="9769"/>
    <cellStyle name="8_Anafim 3_דיווחים נוספים_פירוט אגח תשואה מעל 10% _15" xfId="9770"/>
    <cellStyle name="8_Anafim 3_פירוט אגח תשואה מעל 10% " xfId="9771"/>
    <cellStyle name="8_Anafim 3_פירוט אגח תשואה מעל 10% _1" xfId="9772"/>
    <cellStyle name="8_Anafim 3_פירוט אגח תשואה מעל 10% _1_15" xfId="9773"/>
    <cellStyle name="8_Anafim 3_פירוט אגח תשואה מעל 10% _15" xfId="9774"/>
    <cellStyle name="8_Anafim 3_פירוט אגח תשואה מעל 10% _פירוט אגח תשואה מעל 10% " xfId="9775"/>
    <cellStyle name="8_Anafim 3_פירוט אגח תשואה מעל 10% _פירוט אגח תשואה מעל 10% _15" xfId="9776"/>
    <cellStyle name="8_Anafim_15" xfId="9777"/>
    <cellStyle name="8_Anafim_4.4." xfId="9778"/>
    <cellStyle name="8_Anafim_4.4. 2" xfId="9779"/>
    <cellStyle name="8_Anafim_4.4. 2_15" xfId="9780"/>
    <cellStyle name="8_Anafim_4.4. 2_דיווחים נוספים" xfId="9781"/>
    <cellStyle name="8_Anafim_4.4. 2_דיווחים נוספים_1" xfId="9782"/>
    <cellStyle name="8_Anafim_4.4. 2_דיווחים נוספים_1_15" xfId="9783"/>
    <cellStyle name="8_Anafim_4.4. 2_דיווחים נוספים_1_פירוט אגח תשואה מעל 10% " xfId="9784"/>
    <cellStyle name="8_Anafim_4.4. 2_דיווחים נוספים_1_פירוט אגח תשואה מעל 10% _15" xfId="9785"/>
    <cellStyle name="8_Anafim_4.4. 2_דיווחים נוספים_15" xfId="9786"/>
    <cellStyle name="8_Anafim_4.4. 2_דיווחים נוספים_פירוט אגח תשואה מעל 10% " xfId="9787"/>
    <cellStyle name="8_Anafim_4.4. 2_דיווחים נוספים_פירוט אגח תשואה מעל 10% _15" xfId="9788"/>
    <cellStyle name="8_Anafim_4.4. 2_פירוט אגח תשואה מעל 10% " xfId="9789"/>
    <cellStyle name="8_Anafim_4.4. 2_פירוט אגח תשואה מעל 10% _1" xfId="9790"/>
    <cellStyle name="8_Anafim_4.4. 2_פירוט אגח תשואה מעל 10% _1_15" xfId="9791"/>
    <cellStyle name="8_Anafim_4.4. 2_פירוט אגח תשואה מעל 10% _15" xfId="9792"/>
    <cellStyle name="8_Anafim_4.4. 2_פירוט אגח תשואה מעל 10% _פירוט אגח תשואה מעל 10% " xfId="9793"/>
    <cellStyle name="8_Anafim_4.4. 2_פירוט אגח תשואה מעל 10% _פירוט אגח תשואה מעל 10% _15" xfId="9794"/>
    <cellStyle name="8_Anafim_4.4._15" xfId="9795"/>
    <cellStyle name="8_Anafim_4.4._דיווחים נוספים" xfId="9796"/>
    <cellStyle name="8_Anafim_4.4._דיווחים נוספים_15" xfId="9797"/>
    <cellStyle name="8_Anafim_4.4._דיווחים נוספים_פירוט אגח תשואה מעל 10% " xfId="9798"/>
    <cellStyle name="8_Anafim_4.4._דיווחים נוספים_פירוט אגח תשואה מעל 10% _15" xfId="9799"/>
    <cellStyle name="8_Anafim_4.4._פירוט אגח תשואה מעל 10% " xfId="9800"/>
    <cellStyle name="8_Anafim_4.4._פירוט אגח תשואה מעל 10% _1" xfId="9801"/>
    <cellStyle name="8_Anafim_4.4._פירוט אגח תשואה מעל 10% _1_15" xfId="9802"/>
    <cellStyle name="8_Anafim_4.4._פירוט אגח תשואה מעל 10% _15" xfId="9803"/>
    <cellStyle name="8_Anafim_4.4._פירוט אגח תשואה מעל 10% _פירוט אגח תשואה מעל 10% " xfId="9804"/>
    <cellStyle name="8_Anafim_4.4._פירוט אגח תשואה מעל 10% _פירוט אגח תשואה מעל 10% _15" xfId="9805"/>
    <cellStyle name="8_Anafim_דיווחים נוספים" xfId="9806"/>
    <cellStyle name="8_Anafim_דיווחים נוספים 2" xfId="9807"/>
    <cellStyle name="8_Anafim_דיווחים נוספים 2_15" xfId="9808"/>
    <cellStyle name="8_Anafim_דיווחים נוספים 2_דיווחים נוספים" xfId="9809"/>
    <cellStyle name="8_Anafim_דיווחים נוספים 2_דיווחים נוספים_1" xfId="9810"/>
    <cellStyle name="8_Anafim_דיווחים נוספים 2_דיווחים נוספים_1_15" xfId="9811"/>
    <cellStyle name="8_Anafim_דיווחים נוספים 2_דיווחים נוספים_1_פירוט אגח תשואה מעל 10% " xfId="9812"/>
    <cellStyle name="8_Anafim_דיווחים נוספים 2_דיווחים נוספים_1_פירוט אגח תשואה מעל 10% _15" xfId="9813"/>
    <cellStyle name="8_Anafim_דיווחים נוספים 2_דיווחים נוספים_15" xfId="9814"/>
    <cellStyle name="8_Anafim_דיווחים נוספים 2_דיווחים נוספים_פירוט אגח תשואה מעל 10% " xfId="9815"/>
    <cellStyle name="8_Anafim_דיווחים נוספים 2_דיווחים נוספים_פירוט אגח תשואה מעל 10% _15" xfId="9816"/>
    <cellStyle name="8_Anafim_דיווחים נוספים 2_פירוט אגח תשואה מעל 10% " xfId="9817"/>
    <cellStyle name="8_Anafim_דיווחים נוספים 2_פירוט אגח תשואה מעל 10% _1" xfId="9818"/>
    <cellStyle name="8_Anafim_דיווחים נוספים 2_פירוט אגח תשואה מעל 10% _1_15" xfId="9819"/>
    <cellStyle name="8_Anafim_דיווחים נוספים 2_פירוט אגח תשואה מעל 10% _15" xfId="9820"/>
    <cellStyle name="8_Anafim_דיווחים נוספים 2_פירוט אגח תשואה מעל 10% _פירוט אגח תשואה מעל 10% " xfId="9821"/>
    <cellStyle name="8_Anafim_דיווחים נוספים 2_פירוט אגח תשואה מעל 10% _פירוט אגח תשואה מעל 10% _15" xfId="9822"/>
    <cellStyle name="8_Anafim_דיווחים נוספים_1" xfId="9823"/>
    <cellStyle name="8_Anafim_דיווחים נוספים_1 2" xfId="9824"/>
    <cellStyle name="8_Anafim_דיווחים נוספים_1 2_15" xfId="9825"/>
    <cellStyle name="8_Anafim_דיווחים נוספים_1 2_דיווחים נוספים" xfId="9826"/>
    <cellStyle name="8_Anafim_דיווחים נוספים_1 2_דיווחים נוספים_1" xfId="9827"/>
    <cellStyle name="8_Anafim_דיווחים נוספים_1 2_דיווחים נוספים_1_15" xfId="9828"/>
    <cellStyle name="8_Anafim_דיווחים נוספים_1 2_דיווחים נוספים_1_פירוט אגח תשואה מעל 10% " xfId="9829"/>
    <cellStyle name="8_Anafim_דיווחים נוספים_1 2_דיווחים נוספים_1_פירוט אגח תשואה מעל 10% _15" xfId="9830"/>
    <cellStyle name="8_Anafim_דיווחים נוספים_1 2_דיווחים נוספים_15" xfId="9831"/>
    <cellStyle name="8_Anafim_דיווחים נוספים_1 2_דיווחים נוספים_פירוט אגח תשואה מעל 10% " xfId="9832"/>
    <cellStyle name="8_Anafim_דיווחים נוספים_1 2_דיווחים נוספים_פירוט אגח תשואה מעל 10% _15" xfId="9833"/>
    <cellStyle name="8_Anafim_דיווחים נוספים_1 2_פירוט אגח תשואה מעל 10% " xfId="9834"/>
    <cellStyle name="8_Anafim_דיווחים נוספים_1 2_פירוט אגח תשואה מעל 10% _1" xfId="9835"/>
    <cellStyle name="8_Anafim_דיווחים נוספים_1 2_פירוט אגח תשואה מעל 10% _1_15" xfId="9836"/>
    <cellStyle name="8_Anafim_דיווחים נוספים_1 2_פירוט אגח תשואה מעל 10% _15" xfId="9837"/>
    <cellStyle name="8_Anafim_דיווחים נוספים_1 2_פירוט אגח תשואה מעל 10% _פירוט אגח תשואה מעל 10% " xfId="9838"/>
    <cellStyle name="8_Anafim_דיווחים נוספים_1 2_פירוט אגח תשואה מעל 10% _פירוט אגח תשואה מעל 10% _15" xfId="9839"/>
    <cellStyle name="8_Anafim_דיווחים נוספים_1_15" xfId="9840"/>
    <cellStyle name="8_Anafim_דיווחים נוספים_1_4.4." xfId="9841"/>
    <cellStyle name="8_Anafim_דיווחים נוספים_1_4.4. 2" xfId="9842"/>
    <cellStyle name="8_Anafim_דיווחים נוספים_1_4.4. 2_15" xfId="9843"/>
    <cellStyle name="8_Anafim_דיווחים נוספים_1_4.4. 2_דיווחים נוספים" xfId="9844"/>
    <cellStyle name="8_Anafim_דיווחים נוספים_1_4.4. 2_דיווחים נוספים_1" xfId="9845"/>
    <cellStyle name="8_Anafim_דיווחים נוספים_1_4.4. 2_דיווחים נוספים_1_15" xfId="9846"/>
    <cellStyle name="8_Anafim_דיווחים נוספים_1_4.4. 2_דיווחים נוספים_1_פירוט אגח תשואה מעל 10% " xfId="9847"/>
    <cellStyle name="8_Anafim_דיווחים נוספים_1_4.4. 2_דיווחים נוספים_1_פירוט אגח תשואה מעל 10% _15" xfId="9848"/>
    <cellStyle name="8_Anafim_דיווחים נוספים_1_4.4. 2_דיווחים נוספים_15" xfId="9849"/>
    <cellStyle name="8_Anafim_דיווחים נוספים_1_4.4. 2_דיווחים נוספים_פירוט אגח תשואה מעל 10% " xfId="9850"/>
    <cellStyle name="8_Anafim_דיווחים נוספים_1_4.4. 2_דיווחים נוספים_פירוט אגח תשואה מעל 10% _15" xfId="9851"/>
    <cellStyle name="8_Anafim_דיווחים נוספים_1_4.4. 2_פירוט אגח תשואה מעל 10% " xfId="9852"/>
    <cellStyle name="8_Anafim_דיווחים נוספים_1_4.4. 2_פירוט אגח תשואה מעל 10% _1" xfId="9853"/>
    <cellStyle name="8_Anafim_דיווחים נוספים_1_4.4. 2_פירוט אגח תשואה מעל 10% _1_15" xfId="9854"/>
    <cellStyle name="8_Anafim_דיווחים נוספים_1_4.4. 2_פירוט אגח תשואה מעל 10% _15" xfId="9855"/>
    <cellStyle name="8_Anafim_דיווחים נוספים_1_4.4. 2_פירוט אגח תשואה מעל 10% _פירוט אגח תשואה מעל 10% " xfId="9856"/>
    <cellStyle name="8_Anafim_דיווחים נוספים_1_4.4. 2_פירוט אגח תשואה מעל 10% _פירוט אגח תשואה מעל 10% _15" xfId="9857"/>
    <cellStyle name="8_Anafim_דיווחים נוספים_1_4.4._15" xfId="9858"/>
    <cellStyle name="8_Anafim_דיווחים נוספים_1_4.4._דיווחים נוספים" xfId="9859"/>
    <cellStyle name="8_Anafim_דיווחים נוספים_1_4.4._דיווחים נוספים_15" xfId="9860"/>
    <cellStyle name="8_Anafim_דיווחים נוספים_1_4.4._דיווחים נוספים_פירוט אגח תשואה מעל 10% " xfId="9861"/>
    <cellStyle name="8_Anafim_דיווחים נוספים_1_4.4._דיווחים נוספים_פירוט אגח תשואה מעל 10% _15" xfId="9862"/>
    <cellStyle name="8_Anafim_דיווחים נוספים_1_4.4._פירוט אגח תשואה מעל 10% " xfId="9863"/>
    <cellStyle name="8_Anafim_דיווחים נוספים_1_4.4._פירוט אגח תשואה מעל 10% _1" xfId="9864"/>
    <cellStyle name="8_Anafim_דיווחים נוספים_1_4.4._פירוט אגח תשואה מעל 10% _1_15" xfId="9865"/>
    <cellStyle name="8_Anafim_דיווחים נוספים_1_4.4._פירוט אגח תשואה מעל 10% _15" xfId="9866"/>
    <cellStyle name="8_Anafim_דיווחים נוספים_1_4.4._פירוט אגח תשואה מעל 10% _פירוט אגח תשואה מעל 10% " xfId="9867"/>
    <cellStyle name="8_Anafim_דיווחים נוספים_1_4.4._פירוט אגח תשואה מעל 10% _פירוט אגח תשואה מעל 10% _15" xfId="9868"/>
    <cellStyle name="8_Anafim_דיווחים נוספים_1_דיווחים נוספים" xfId="9869"/>
    <cellStyle name="8_Anafim_דיווחים נוספים_1_דיווחים נוספים 2" xfId="9870"/>
    <cellStyle name="8_Anafim_דיווחים נוספים_1_דיווחים נוספים 2_15" xfId="9871"/>
    <cellStyle name="8_Anafim_דיווחים נוספים_1_דיווחים נוספים 2_דיווחים נוספים" xfId="9872"/>
    <cellStyle name="8_Anafim_דיווחים נוספים_1_דיווחים נוספים 2_דיווחים נוספים_1" xfId="9873"/>
    <cellStyle name="8_Anafim_דיווחים נוספים_1_דיווחים נוספים 2_דיווחים נוספים_1_15" xfId="9874"/>
    <cellStyle name="8_Anafim_דיווחים נוספים_1_דיווחים נוספים 2_דיווחים נוספים_1_פירוט אגח תשואה מעל 10% " xfId="9875"/>
    <cellStyle name="8_Anafim_דיווחים נוספים_1_דיווחים נוספים 2_דיווחים נוספים_1_פירוט אגח תשואה מעל 10% _15" xfId="9876"/>
    <cellStyle name="8_Anafim_דיווחים נוספים_1_דיווחים נוספים 2_דיווחים נוספים_15" xfId="9877"/>
    <cellStyle name="8_Anafim_דיווחים נוספים_1_דיווחים נוספים 2_דיווחים נוספים_פירוט אגח תשואה מעל 10% " xfId="9878"/>
    <cellStyle name="8_Anafim_דיווחים נוספים_1_דיווחים נוספים 2_דיווחים נוספים_פירוט אגח תשואה מעל 10% _15" xfId="9879"/>
    <cellStyle name="8_Anafim_דיווחים נוספים_1_דיווחים נוספים 2_פירוט אגח תשואה מעל 10% " xfId="9880"/>
    <cellStyle name="8_Anafim_דיווחים נוספים_1_דיווחים נוספים 2_פירוט אגח תשואה מעל 10% _1" xfId="9881"/>
    <cellStyle name="8_Anafim_דיווחים נוספים_1_דיווחים נוספים 2_פירוט אגח תשואה מעל 10% _1_15" xfId="9882"/>
    <cellStyle name="8_Anafim_דיווחים נוספים_1_דיווחים נוספים 2_פירוט אגח תשואה מעל 10% _15" xfId="9883"/>
    <cellStyle name="8_Anafim_דיווחים נוספים_1_דיווחים נוספים 2_פירוט אגח תשואה מעל 10% _פירוט אגח תשואה מעל 10% " xfId="9884"/>
    <cellStyle name="8_Anafim_דיווחים נוספים_1_דיווחים נוספים 2_פירוט אגח תשואה מעל 10% _פירוט אגח תשואה מעל 10% _15" xfId="9885"/>
    <cellStyle name="8_Anafim_דיווחים נוספים_1_דיווחים נוספים_1" xfId="9886"/>
    <cellStyle name="8_Anafim_דיווחים נוספים_1_דיווחים נוספים_1_15" xfId="9887"/>
    <cellStyle name="8_Anafim_דיווחים נוספים_1_דיווחים נוספים_1_פירוט אגח תשואה מעל 10% " xfId="9888"/>
    <cellStyle name="8_Anafim_דיווחים נוספים_1_דיווחים נוספים_1_פירוט אגח תשואה מעל 10% _15" xfId="9889"/>
    <cellStyle name="8_Anafim_דיווחים נוספים_1_דיווחים נוספים_15" xfId="9890"/>
    <cellStyle name="8_Anafim_דיווחים נוספים_1_דיווחים נוספים_4.4." xfId="9891"/>
    <cellStyle name="8_Anafim_דיווחים נוספים_1_דיווחים נוספים_4.4. 2" xfId="9892"/>
    <cellStyle name="8_Anafim_דיווחים נוספים_1_דיווחים נוספים_4.4. 2_15" xfId="9893"/>
    <cellStyle name="8_Anafim_דיווחים נוספים_1_דיווחים נוספים_4.4. 2_דיווחים נוספים" xfId="9894"/>
    <cellStyle name="8_Anafim_דיווחים נוספים_1_דיווחים נוספים_4.4. 2_דיווחים נוספים_1" xfId="9895"/>
    <cellStyle name="8_Anafim_דיווחים נוספים_1_דיווחים נוספים_4.4. 2_דיווחים נוספים_1_15" xfId="9896"/>
    <cellStyle name="8_Anafim_דיווחים נוספים_1_דיווחים נוספים_4.4. 2_דיווחים נוספים_1_פירוט אגח תשואה מעל 10% " xfId="9897"/>
    <cellStyle name="8_Anafim_דיווחים נוספים_1_דיווחים נוספים_4.4. 2_דיווחים נוספים_1_פירוט אגח תשואה מעל 10% _15" xfId="9898"/>
    <cellStyle name="8_Anafim_דיווחים נוספים_1_דיווחים נוספים_4.4. 2_דיווחים נוספים_15" xfId="9899"/>
    <cellStyle name="8_Anafim_דיווחים נוספים_1_דיווחים נוספים_4.4. 2_דיווחים נוספים_פירוט אגח תשואה מעל 10% " xfId="9900"/>
    <cellStyle name="8_Anafim_דיווחים נוספים_1_דיווחים נוספים_4.4. 2_דיווחים נוספים_פירוט אגח תשואה מעל 10% _15" xfId="9901"/>
    <cellStyle name="8_Anafim_דיווחים נוספים_1_דיווחים נוספים_4.4. 2_פירוט אגח תשואה מעל 10% " xfId="9902"/>
    <cellStyle name="8_Anafim_דיווחים נוספים_1_דיווחים נוספים_4.4. 2_פירוט אגח תשואה מעל 10% _1" xfId="9903"/>
    <cellStyle name="8_Anafim_דיווחים נוספים_1_דיווחים נוספים_4.4. 2_פירוט אגח תשואה מעל 10% _1_15" xfId="9904"/>
    <cellStyle name="8_Anafim_דיווחים נוספים_1_דיווחים נוספים_4.4. 2_פירוט אגח תשואה מעל 10% _15" xfId="9905"/>
    <cellStyle name="8_Anafim_דיווחים נוספים_1_דיווחים נוספים_4.4. 2_פירוט אגח תשואה מעל 10% _פירוט אגח תשואה מעל 10% " xfId="9906"/>
    <cellStyle name="8_Anafim_דיווחים נוספים_1_דיווחים נוספים_4.4. 2_פירוט אגח תשואה מעל 10% _פירוט אגח תשואה מעל 10% _15" xfId="9907"/>
    <cellStyle name="8_Anafim_דיווחים נוספים_1_דיווחים נוספים_4.4._15" xfId="9908"/>
    <cellStyle name="8_Anafim_דיווחים נוספים_1_דיווחים נוספים_4.4._דיווחים נוספים" xfId="9909"/>
    <cellStyle name="8_Anafim_דיווחים נוספים_1_דיווחים נוספים_4.4._דיווחים נוספים_15" xfId="9910"/>
    <cellStyle name="8_Anafim_דיווחים נוספים_1_דיווחים נוספים_4.4._דיווחים נוספים_פירוט אגח תשואה מעל 10% " xfId="9911"/>
    <cellStyle name="8_Anafim_דיווחים נוספים_1_דיווחים נוספים_4.4._דיווחים נוספים_פירוט אגח תשואה מעל 10% _15" xfId="9912"/>
    <cellStyle name="8_Anafim_דיווחים נוספים_1_דיווחים נוספים_4.4._פירוט אגח תשואה מעל 10% " xfId="9913"/>
    <cellStyle name="8_Anafim_דיווחים נוספים_1_דיווחים נוספים_4.4._פירוט אגח תשואה מעל 10% _1" xfId="9914"/>
    <cellStyle name="8_Anafim_דיווחים נוספים_1_דיווחים נוספים_4.4._פירוט אגח תשואה מעל 10% _1_15" xfId="9915"/>
    <cellStyle name="8_Anafim_דיווחים נוספים_1_דיווחים נוספים_4.4._פירוט אגח תשואה מעל 10% _15" xfId="9916"/>
    <cellStyle name="8_Anafim_דיווחים נוספים_1_דיווחים נוספים_4.4._פירוט אגח תשואה מעל 10% _פירוט אגח תשואה מעל 10% " xfId="9917"/>
    <cellStyle name="8_Anafim_דיווחים נוספים_1_דיווחים נוספים_4.4._פירוט אגח תשואה מעל 10% _פירוט אגח תשואה מעל 10% _15" xfId="9918"/>
    <cellStyle name="8_Anafim_דיווחים נוספים_1_דיווחים נוספים_דיווחים נוספים" xfId="9919"/>
    <cellStyle name="8_Anafim_דיווחים נוספים_1_דיווחים נוספים_דיווחים נוספים_15" xfId="9920"/>
    <cellStyle name="8_Anafim_דיווחים נוספים_1_דיווחים נוספים_דיווחים נוספים_פירוט אגח תשואה מעל 10% " xfId="9921"/>
    <cellStyle name="8_Anafim_דיווחים נוספים_1_דיווחים נוספים_דיווחים נוספים_פירוט אגח תשואה מעל 10% _15" xfId="9922"/>
    <cellStyle name="8_Anafim_דיווחים נוספים_1_דיווחים נוספים_פירוט אגח תשואה מעל 10% " xfId="9923"/>
    <cellStyle name="8_Anafim_דיווחים נוספים_1_דיווחים נוספים_פירוט אגח תשואה מעל 10% _1" xfId="9924"/>
    <cellStyle name="8_Anafim_דיווחים נוספים_1_דיווחים נוספים_פירוט אגח תשואה מעל 10% _1_15" xfId="9925"/>
    <cellStyle name="8_Anafim_דיווחים נוספים_1_דיווחים נוספים_פירוט אגח תשואה מעל 10% _15" xfId="9926"/>
    <cellStyle name="8_Anafim_דיווחים נוספים_1_דיווחים נוספים_פירוט אגח תשואה מעל 10% _פירוט אגח תשואה מעל 10% " xfId="9927"/>
    <cellStyle name="8_Anafim_דיווחים נוספים_1_דיווחים נוספים_פירוט אגח תשואה מעל 10% _פירוט אגח תשואה מעל 10% _15" xfId="9928"/>
    <cellStyle name="8_Anafim_דיווחים נוספים_1_פירוט אגח תשואה מעל 10% " xfId="9929"/>
    <cellStyle name="8_Anafim_דיווחים נוספים_1_פירוט אגח תשואה מעל 10% _1" xfId="9930"/>
    <cellStyle name="8_Anafim_דיווחים נוספים_1_פירוט אגח תשואה מעל 10% _1_15" xfId="9931"/>
    <cellStyle name="8_Anafim_דיווחים נוספים_1_פירוט אגח תשואה מעל 10% _15" xfId="9932"/>
    <cellStyle name="8_Anafim_דיווחים נוספים_1_פירוט אגח תשואה מעל 10% _פירוט אגח תשואה מעל 10% " xfId="9933"/>
    <cellStyle name="8_Anafim_דיווחים נוספים_1_פירוט אגח תשואה מעל 10% _פירוט אגח תשואה מעל 10% _15" xfId="9934"/>
    <cellStyle name="8_Anafim_דיווחים נוספים_15" xfId="9935"/>
    <cellStyle name="8_Anafim_דיווחים נוספים_2" xfId="9936"/>
    <cellStyle name="8_Anafim_דיווחים נוספים_2 2" xfId="9937"/>
    <cellStyle name="8_Anafim_דיווחים נוספים_2 2_15" xfId="9938"/>
    <cellStyle name="8_Anafim_דיווחים נוספים_2 2_דיווחים נוספים" xfId="9939"/>
    <cellStyle name="8_Anafim_דיווחים נוספים_2 2_דיווחים נוספים_1" xfId="9940"/>
    <cellStyle name="8_Anafim_דיווחים נוספים_2 2_דיווחים נוספים_1_15" xfId="9941"/>
    <cellStyle name="8_Anafim_דיווחים נוספים_2 2_דיווחים נוספים_1_פירוט אגח תשואה מעל 10% " xfId="9942"/>
    <cellStyle name="8_Anafim_דיווחים נוספים_2 2_דיווחים נוספים_1_פירוט אגח תשואה מעל 10% _15" xfId="9943"/>
    <cellStyle name="8_Anafim_דיווחים נוספים_2 2_דיווחים נוספים_15" xfId="9944"/>
    <cellStyle name="8_Anafim_דיווחים נוספים_2 2_דיווחים נוספים_פירוט אגח תשואה מעל 10% " xfId="9945"/>
    <cellStyle name="8_Anafim_דיווחים נוספים_2 2_דיווחים נוספים_פירוט אגח תשואה מעל 10% _15" xfId="9946"/>
    <cellStyle name="8_Anafim_דיווחים נוספים_2 2_פירוט אגח תשואה מעל 10% " xfId="9947"/>
    <cellStyle name="8_Anafim_דיווחים נוספים_2 2_פירוט אגח תשואה מעל 10% _1" xfId="9948"/>
    <cellStyle name="8_Anafim_דיווחים נוספים_2 2_פירוט אגח תשואה מעל 10% _1_15" xfId="9949"/>
    <cellStyle name="8_Anafim_דיווחים נוספים_2 2_פירוט אגח תשואה מעל 10% _15" xfId="9950"/>
    <cellStyle name="8_Anafim_דיווחים נוספים_2 2_פירוט אגח תשואה מעל 10% _פירוט אגח תשואה מעל 10% " xfId="9951"/>
    <cellStyle name="8_Anafim_דיווחים נוספים_2 2_פירוט אגח תשואה מעל 10% _פירוט אגח תשואה מעל 10% _15" xfId="9952"/>
    <cellStyle name="8_Anafim_דיווחים נוספים_2_15" xfId="9953"/>
    <cellStyle name="8_Anafim_דיווחים נוספים_2_4.4." xfId="9954"/>
    <cellStyle name="8_Anafim_דיווחים נוספים_2_4.4. 2" xfId="9955"/>
    <cellStyle name="8_Anafim_דיווחים נוספים_2_4.4. 2_15" xfId="9956"/>
    <cellStyle name="8_Anafim_דיווחים נוספים_2_4.4. 2_דיווחים נוספים" xfId="9957"/>
    <cellStyle name="8_Anafim_דיווחים נוספים_2_4.4. 2_דיווחים נוספים_1" xfId="9958"/>
    <cellStyle name="8_Anafim_דיווחים נוספים_2_4.4. 2_דיווחים נוספים_1_15" xfId="9959"/>
    <cellStyle name="8_Anafim_דיווחים נוספים_2_4.4. 2_דיווחים נוספים_1_פירוט אגח תשואה מעל 10% " xfId="9960"/>
    <cellStyle name="8_Anafim_דיווחים נוספים_2_4.4. 2_דיווחים נוספים_1_פירוט אגח תשואה מעל 10% _15" xfId="9961"/>
    <cellStyle name="8_Anafim_דיווחים נוספים_2_4.4. 2_דיווחים נוספים_15" xfId="9962"/>
    <cellStyle name="8_Anafim_דיווחים נוספים_2_4.4. 2_דיווחים נוספים_פירוט אגח תשואה מעל 10% " xfId="9963"/>
    <cellStyle name="8_Anafim_דיווחים נוספים_2_4.4. 2_דיווחים נוספים_פירוט אגח תשואה מעל 10% _15" xfId="9964"/>
    <cellStyle name="8_Anafim_דיווחים נוספים_2_4.4. 2_פירוט אגח תשואה מעל 10% " xfId="9965"/>
    <cellStyle name="8_Anafim_דיווחים נוספים_2_4.4. 2_פירוט אגח תשואה מעל 10% _1" xfId="9966"/>
    <cellStyle name="8_Anafim_דיווחים נוספים_2_4.4. 2_פירוט אגח תשואה מעל 10% _1_15" xfId="9967"/>
    <cellStyle name="8_Anafim_דיווחים נוספים_2_4.4. 2_פירוט אגח תשואה מעל 10% _15" xfId="9968"/>
    <cellStyle name="8_Anafim_דיווחים נוספים_2_4.4. 2_פירוט אגח תשואה מעל 10% _פירוט אגח תשואה מעל 10% " xfId="9969"/>
    <cellStyle name="8_Anafim_דיווחים נוספים_2_4.4. 2_פירוט אגח תשואה מעל 10% _פירוט אגח תשואה מעל 10% _15" xfId="9970"/>
    <cellStyle name="8_Anafim_דיווחים נוספים_2_4.4._15" xfId="9971"/>
    <cellStyle name="8_Anafim_דיווחים נוספים_2_4.4._דיווחים נוספים" xfId="9972"/>
    <cellStyle name="8_Anafim_דיווחים נוספים_2_4.4._דיווחים נוספים_15" xfId="9973"/>
    <cellStyle name="8_Anafim_דיווחים נוספים_2_4.4._דיווחים נוספים_פירוט אגח תשואה מעל 10% " xfId="9974"/>
    <cellStyle name="8_Anafim_דיווחים נוספים_2_4.4._דיווחים נוספים_פירוט אגח תשואה מעל 10% _15" xfId="9975"/>
    <cellStyle name="8_Anafim_דיווחים נוספים_2_4.4._פירוט אגח תשואה מעל 10% " xfId="9976"/>
    <cellStyle name="8_Anafim_דיווחים נוספים_2_4.4._פירוט אגח תשואה מעל 10% _1" xfId="9977"/>
    <cellStyle name="8_Anafim_דיווחים נוספים_2_4.4._פירוט אגח תשואה מעל 10% _1_15" xfId="9978"/>
    <cellStyle name="8_Anafim_דיווחים נוספים_2_4.4._פירוט אגח תשואה מעל 10% _15" xfId="9979"/>
    <cellStyle name="8_Anafim_דיווחים נוספים_2_4.4._פירוט אגח תשואה מעל 10% _פירוט אגח תשואה מעל 10% " xfId="9980"/>
    <cellStyle name="8_Anafim_דיווחים נוספים_2_4.4._פירוט אגח תשואה מעל 10% _פירוט אגח תשואה מעל 10% _15" xfId="9981"/>
    <cellStyle name="8_Anafim_דיווחים נוספים_2_דיווחים נוספים" xfId="9982"/>
    <cellStyle name="8_Anafim_דיווחים נוספים_2_דיווחים נוספים_15" xfId="9983"/>
    <cellStyle name="8_Anafim_דיווחים נוספים_2_דיווחים נוספים_פירוט אגח תשואה מעל 10% " xfId="9984"/>
    <cellStyle name="8_Anafim_דיווחים נוספים_2_דיווחים נוספים_פירוט אגח תשואה מעל 10% _15" xfId="9985"/>
    <cellStyle name="8_Anafim_דיווחים נוספים_2_פירוט אגח תשואה מעל 10% " xfId="9986"/>
    <cellStyle name="8_Anafim_דיווחים נוספים_2_פירוט אגח תשואה מעל 10% _1" xfId="9987"/>
    <cellStyle name="8_Anafim_דיווחים נוספים_2_פירוט אגח תשואה מעל 10% _1_15" xfId="9988"/>
    <cellStyle name="8_Anafim_דיווחים נוספים_2_פירוט אגח תשואה מעל 10% _15" xfId="9989"/>
    <cellStyle name="8_Anafim_דיווחים נוספים_2_פירוט אגח תשואה מעל 10% _פירוט אגח תשואה מעל 10% " xfId="9990"/>
    <cellStyle name="8_Anafim_דיווחים נוספים_2_פירוט אגח תשואה מעל 10% _פירוט אגח תשואה מעל 10% _15" xfId="9991"/>
    <cellStyle name="8_Anafim_דיווחים נוספים_3" xfId="9992"/>
    <cellStyle name="8_Anafim_דיווחים נוספים_3_15" xfId="9993"/>
    <cellStyle name="8_Anafim_דיווחים נוספים_3_פירוט אגח תשואה מעל 10% " xfId="9994"/>
    <cellStyle name="8_Anafim_דיווחים נוספים_3_פירוט אגח תשואה מעל 10% _15" xfId="9995"/>
    <cellStyle name="8_Anafim_דיווחים נוספים_4.4." xfId="9996"/>
    <cellStyle name="8_Anafim_דיווחים נוספים_4.4. 2" xfId="9997"/>
    <cellStyle name="8_Anafim_דיווחים נוספים_4.4. 2_15" xfId="9998"/>
    <cellStyle name="8_Anafim_דיווחים נוספים_4.4. 2_דיווחים נוספים" xfId="9999"/>
    <cellStyle name="8_Anafim_דיווחים נוספים_4.4. 2_דיווחים נוספים_1" xfId="10000"/>
    <cellStyle name="8_Anafim_דיווחים נוספים_4.4. 2_דיווחים נוספים_1_15" xfId="10001"/>
    <cellStyle name="8_Anafim_דיווחים נוספים_4.4. 2_דיווחים נוספים_1_פירוט אגח תשואה מעל 10% " xfId="10002"/>
    <cellStyle name="8_Anafim_דיווחים נוספים_4.4. 2_דיווחים נוספים_1_פירוט אגח תשואה מעל 10% _15" xfId="10003"/>
    <cellStyle name="8_Anafim_דיווחים נוספים_4.4. 2_דיווחים נוספים_15" xfId="10004"/>
    <cellStyle name="8_Anafim_דיווחים נוספים_4.4. 2_דיווחים נוספים_פירוט אגח תשואה מעל 10% " xfId="10005"/>
    <cellStyle name="8_Anafim_דיווחים נוספים_4.4. 2_דיווחים נוספים_פירוט אגח תשואה מעל 10% _15" xfId="10006"/>
    <cellStyle name="8_Anafim_דיווחים נוספים_4.4. 2_פירוט אגח תשואה מעל 10% " xfId="10007"/>
    <cellStyle name="8_Anafim_דיווחים נוספים_4.4. 2_פירוט אגח תשואה מעל 10% _1" xfId="10008"/>
    <cellStyle name="8_Anafim_דיווחים נוספים_4.4. 2_פירוט אגח תשואה מעל 10% _1_15" xfId="10009"/>
    <cellStyle name="8_Anafim_דיווחים נוספים_4.4. 2_פירוט אגח תשואה מעל 10% _15" xfId="10010"/>
    <cellStyle name="8_Anafim_דיווחים נוספים_4.4. 2_פירוט אגח תשואה מעל 10% _פירוט אגח תשואה מעל 10% " xfId="10011"/>
    <cellStyle name="8_Anafim_דיווחים נוספים_4.4. 2_פירוט אגח תשואה מעל 10% _פירוט אגח תשואה מעל 10% _15" xfId="10012"/>
    <cellStyle name="8_Anafim_דיווחים נוספים_4.4._15" xfId="10013"/>
    <cellStyle name="8_Anafim_דיווחים נוספים_4.4._דיווחים נוספים" xfId="10014"/>
    <cellStyle name="8_Anafim_דיווחים נוספים_4.4._דיווחים נוספים_15" xfId="10015"/>
    <cellStyle name="8_Anafim_דיווחים נוספים_4.4._דיווחים נוספים_פירוט אגח תשואה מעל 10% " xfId="10016"/>
    <cellStyle name="8_Anafim_דיווחים נוספים_4.4._דיווחים נוספים_פירוט אגח תשואה מעל 10% _15" xfId="10017"/>
    <cellStyle name="8_Anafim_דיווחים נוספים_4.4._פירוט אגח תשואה מעל 10% " xfId="10018"/>
    <cellStyle name="8_Anafim_דיווחים נוספים_4.4._פירוט אגח תשואה מעל 10% _1" xfId="10019"/>
    <cellStyle name="8_Anafim_דיווחים נוספים_4.4._פירוט אגח תשואה מעל 10% _1_15" xfId="10020"/>
    <cellStyle name="8_Anafim_דיווחים נוספים_4.4._פירוט אגח תשואה מעל 10% _15" xfId="10021"/>
    <cellStyle name="8_Anafim_דיווחים נוספים_4.4._פירוט אגח תשואה מעל 10% _פירוט אגח תשואה מעל 10% " xfId="10022"/>
    <cellStyle name="8_Anafim_דיווחים נוספים_4.4._פירוט אגח תשואה מעל 10% _פירוט אגח תשואה מעל 10% _15" xfId="10023"/>
    <cellStyle name="8_Anafim_דיווחים נוספים_דיווחים נוספים" xfId="10024"/>
    <cellStyle name="8_Anafim_דיווחים נוספים_דיווחים נוספים 2" xfId="10025"/>
    <cellStyle name="8_Anafim_דיווחים נוספים_דיווחים נוספים 2_15" xfId="10026"/>
    <cellStyle name="8_Anafim_דיווחים נוספים_דיווחים נוספים 2_דיווחים נוספים" xfId="10027"/>
    <cellStyle name="8_Anafim_דיווחים נוספים_דיווחים נוספים 2_דיווחים נוספים_1" xfId="10028"/>
    <cellStyle name="8_Anafim_דיווחים נוספים_דיווחים נוספים 2_דיווחים נוספים_1_15" xfId="10029"/>
    <cellStyle name="8_Anafim_דיווחים נוספים_דיווחים נוספים 2_דיווחים נוספים_1_פירוט אגח תשואה מעל 10% " xfId="10030"/>
    <cellStyle name="8_Anafim_דיווחים נוספים_דיווחים נוספים 2_דיווחים נוספים_1_פירוט אגח תשואה מעל 10% _15" xfId="10031"/>
    <cellStyle name="8_Anafim_דיווחים נוספים_דיווחים נוספים 2_דיווחים נוספים_15" xfId="10032"/>
    <cellStyle name="8_Anafim_דיווחים נוספים_דיווחים נוספים 2_דיווחים נוספים_פירוט אגח תשואה מעל 10% " xfId="10033"/>
    <cellStyle name="8_Anafim_דיווחים נוספים_דיווחים נוספים 2_דיווחים נוספים_פירוט אגח תשואה מעל 10% _15" xfId="10034"/>
    <cellStyle name="8_Anafim_דיווחים נוספים_דיווחים נוספים 2_פירוט אגח תשואה מעל 10% " xfId="10035"/>
    <cellStyle name="8_Anafim_דיווחים נוספים_דיווחים נוספים 2_פירוט אגח תשואה מעל 10% _1" xfId="10036"/>
    <cellStyle name="8_Anafim_דיווחים נוספים_דיווחים נוספים 2_פירוט אגח תשואה מעל 10% _1_15" xfId="10037"/>
    <cellStyle name="8_Anafim_דיווחים נוספים_דיווחים נוספים 2_פירוט אגח תשואה מעל 10% _15" xfId="10038"/>
    <cellStyle name="8_Anafim_דיווחים נוספים_דיווחים נוספים 2_פירוט אגח תשואה מעל 10% _פירוט אגח תשואה מעל 10% " xfId="10039"/>
    <cellStyle name="8_Anafim_דיווחים נוספים_דיווחים נוספים 2_פירוט אגח תשואה מעל 10% _פירוט אגח תשואה מעל 10% _15" xfId="10040"/>
    <cellStyle name="8_Anafim_דיווחים נוספים_דיווחים נוספים_1" xfId="10041"/>
    <cellStyle name="8_Anafim_דיווחים נוספים_דיווחים נוספים_1_15" xfId="10042"/>
    <cellStyle name="8_Anafim_דיווחים נוספים_דיווחים נוספים_1_פירוט אגח תשואה מעל 10% " xfId="10043"/>
    <cellStyle name="8_Anafim_דיווחים נוספים_דיווחים נוספים_1_פירוט אגח תשואה מעל 10% _15" xfId="10044"/>
    <cellStyle name="8_Anafim_דיווחים נוספים_דיווחים נוספים_15" xfId="10045"/>
    <cellStyle name="8_Anafim_דיווחים נוספים_דיווחים נוספים_4.4." xfId="10046"/>
    <cellStyle name="8_Anafim_דיווחים נוספים_דיווחים נוספים_4.4. 2" xfId="10047"/>
    <cellStyle name="8_Anafim_דיווחים נוספים_דיווחים נוספים_4.4. 2_15" xfId="10048"/>
    <cellStyle name="8_Anafim_דיווחים נוספים_דיווחים נוספים_4.4. 2_דיווחים נוספים" xfId="10049"/>
    <cellStyle name="8_Anafim_דיווחים נוספים_דיווחים נוספים_4.4. 2_דיווחים נוספים_1" xfId="10050"/>
    <cellStyle name="8_Anafim_דיווחים נוספים_דיווחים נוספים_4.4. 2_דיווחים נוספים_1_15" xfId="10051"/>
    <cellStyle name="8_Anafim_דיווחים נוספים_דיווחים נוספים_4.4. 2_דיווחים נוספים_1_פירוט אגח תשואה מעל 10% " xfId="10052"/>
    <cellStyle name="8_Anafim_דיווחים נוספים_דיווחים נוספים_4.4. 2_דיווחים נוספים_1_פירוט אגח תשואה מעל 10% _15" xfId="10053"/>
    <cellStyle name="8_Anafim_דיווחים נוספים_דיווחים נוספים_4.4. 2_דיווחים נוספים_15" xfId="10054"/>
    <cellStyle name="8_Anafim_דיווחים נוספים_דיווחים נוספים_4.4. 2_דיווחים נוספים_פירוט אגח תשואה מעל 10% " xfId="10055"/>
    <cellStyle name="8_Anafim_דיווחים נוספים_דיווחים נוספים_4.4. 2_דיווחים נוספים_פירוט אגח תשואה מעל 10% _15" xfId="10056"/>
    <cellStyle name="8_Anafim_דיווחים נוספים_דיווחים נוספים_4.4. 2_פירוט אגח תשואה מעל 10% " xfId="10057"/>
    <cellStyle name="8_Anafim_דיווחים נוספים_דיווחים נוספים_4.4. 2_פירוט אגח תשואה מעל 10% _1" xfId="10058"/>
    <cellStyle name="8_Anafim_דיווחים נוספים_דיווחים נוספים_4.4. 2_פירוט אגח תשואה מעל 10% _1_15" xfId="10059"/>
    <cellStyle name="8_Anafim_דיווחים נוספים_דיווחים נוספים_4.4. 2_פירוט אגח תשואה מעל 10% _15" xfId="10060"/>
    <cellStyle name="8_Anafim_דיווחים נוספים_דיווחים נוספים_4.4. 2_פירוט אגח תשואה מעל 10% _פירוט אגח תשואה מעל 10% " xfId="10061"/>
    <cellStyle name="8_Anafim_דיווחים נוספים_דיווחים נוספים_4.4. 2_פירוט אגח תשואה מעל 10% _פירוט אגח תשואה מעל 10% _15" xfId="10062"/>
    <cellStyle name="8_Anafim_דיווחים נוספים_דיווחים נוספים_4.4._15" xfId="10063"/>
    <cellStyle name="8_Anafim_דיווחים נוספים_דיווחים נוספים_4.4._דיווחים נוספים" xfId="10064"/>
    <cellStyle name="8_Anafim_דיווחים נוספים_דיווחים נוספים_4.4._דיווחים נוספים_15" xfId="10065"/>
    <cellStyle name="8_Anafim_דיווחים נוספים_דיווחים נוספים_4.4._דיווחים נוספים_פירוט אגח תשואה מעל 10% " xfId="10066"/>
    <cellStyle name="8_Anafim_דיווחים נוספים_דיווחים נוספים_4.4._דיווחים נוספים_פירוט אגח תשואה מעל 10% _15" xfId="10067"/>
    <cellStyle name="8_Anafim_דיווחים נוספים_דיווחים נוספים_4.4._פירוט אגח תשואה מעל 10% " xfId="10068"/>
    <cellStyle name="8_Anafim_דיווחים נוספים_דיווחים נוספים_4.4._פירוט אגח תשואה מעל 10% _1" xfId="10069"/>
    <cellStyle name="8_Anafim_דיווחים נוספים_דיווחים נוספים_4.4._פירוט אגח תשואה מעל 10% _1_15" xfId="10070"/>
    <cellStyle name="8_Anafim_דיווחים נוספים_דיווחים נוספים_4.4._פירוט אגח תשואה מעל 10% _15" xfId="10071"/>
    <cellStyle name="8_Anafim_דיווחים נוספים_דיווחים נוספים_4.4._פירוט אגח תשואה מעל 10% _פירוט אגח תשואה מעל 10% " xfId="10072"/>
    <cellStyle name="8_Anafim_דיווחים נוספים_דיווחים נוספים_4.4._פירוט אגח תשואה מעל 10% _פירוט אגח תשואה מעל 10% _15" xfId="10073"/>
    <cellStyle name="8_Anafim_דיווחים נוספים_דיווחים נוספים_דיווחים נוספים" xfId="10074"/>
    <cellStyle name="8_Anafim_דיווחים נוספים_דיווחים נוספים_דיווחים נוספים_15" xfId="10075"/>
    <cellStyle name="8_Anafim_דיווחים נוספים_דיווחים נוספים_דיווחים נוספים_פירוט אגח תשואה מעל 10% " xfId="10076"/>
    <cellStyle name="8_Anafim_דיווחים נוספים_דיווחים נוספים_דיווחים נוספים_פירוט אגח תשואה מעל 10% _15" xfId="10077"/>
    <cellStyle name="8_Anafim_דיווחים נוספים_דיווחים נוספים_פירוט אגח תשואה מעל 10% " xfId="10078"/>
    <cellStyle name="8_Anafim_דיווחים נוספים_דיווחים נוספים_פירוט אגח תשואה מעל 10% _1" xfId="10079"/>
    <cellStyle name="8_Anafim_דיווחים נוספים_דיווחים נוספים_פירוט אגח תשואה מעל 10% _1_15" xfId="10080"/>
    <cellStyle name="8_Anafim_דיווחים נוספים_דיווחים נוספים_פירוט אגח תשואה מעל 10% _15" xfId="10081"/>
    <cellStyle name="8_Anafim_דיווחים נוספים_דיווחים נוספים_פירוט אגח תשואה מעל 10% _פירוט אגח תשואה מעל 10% " xfId="10082"/>
    <cellStyle name="8_Anafim_דיווחים נוספים_דיווחים נוספים_פירוט אגח תשואה מעל 10% _פירוט אגח תשואה מעל 10% _15" xfId="10083"/>
    <cellStyle name="8_Anafim_דיווחים נוספים_פירוט אגח תשואה מעל 10% " xfId="10084"/>
    <cellStyle name="8_Anafim_דיווחים נוספים_פירוט אגח תשואה מעל 10% _1" xfId="10085"/>
    <cellStyle name="8_Anafim_דיווחים נוספים_פירוט אגח תשואה מעל 10% _1_15" xfId="10086"/>
    <cellStyle name="8_Anafim_דיווחים נוספים_פירוט אגח תשואה מעל 10% _15" xfId="10087"/>
    <cellStyle name="8_Anafim_דיווחים נוספים_פירוט אגח תשואה מעל 10% _פירוט אגח תשואה מעל 10% " xfId="10088"/>
    <cellStyle name="8_Anafim_דיווחים נוספים_פירוט אגח תשואה מעל 10% _פירוט אגח תשואה מעל 10% _15" xfId="10089"/>
    <cellStyle name="8_Anafim_הערות" xfId="10090"/>
    <cellStyle name="8_Anafim_הערות 2" xfId="10091"/>
    <cellStyle name="8_Anafim_הערות 2_15" xfId="10092"/>
    <cellStyle name="8_Anafim_הערות 2_דיווחים נוספים" xfId="10093"/>
    <cellStyle name="8_Anafim_הערות 2_דיווחים נוספים_1" xfId="10094"/>
    <cellStyle name="8_Anafim_הערות 2_דיווחים נוספים_1_15" xfId="10095"/>
    <cellStyle name="8_Anafim_הערות 2_דיווחים נוספים_1_פירוט אגח תשואה מעל 10% " xfId="10096"/>
    <cellStyle name="8_Anafim_הערות 2_דיווחים נוספים_1_פירוט אגח תשואה מעל 10% _15" xfId="10097"/>
    <cellStyle name="8_Anafim_הערות 2_דיווחים נוספים_15" xfId="10098"/>
    <cellStyle name="8_Anafim_הערות 2_דיווחים נוספים_פירוט אגח תשואה מעל 10% " xfId="10099"/>
    <cellStyle name="8_Anafim_הערות 2_דיווחים נוספים_פירוט אגח תשואה מעל 10% _15" xfId="10100"/>
    <cellStyle name="8_Anafim_הערות 2_פירוט אגח תשואה מעל 10% " xfId="10101"/>
    <cellStyle name="8_Anafim_הערות 2_פירוט אגח תשואה מעל 10% _1" xfId="10102"/>
    <cellStyle name="8_Anafim_הערות 2_פירוט אגח תשואה מעל 10% _1_15" xfId="10103"/>
    <cellStyle name="8_Anafim_הערות 2_פירוט אגח תשואה מעל 10% _15" xfId="10104"/>
    <cellStyle name="8_Anafim_הערות 2_פירוט אגח תשואה מעל 10% _פירוט אגח תשואה מעל 10% " xfId="10105"/>
    <cellStyle name="8_Anafim_הערות 2_פירוט אגח תשואה מעל 10% _פירוט אגח תשואה מעל 10% _15" xfId="10106"/>
    <cellStyle name="8_Anafim_הערות_15" xfId="10107"/>
    <cellStyle name="8_Anafim_הערות_4.4." xfId="10108"/>
    <cellStyle name="8_Anafim_הערות_4.4. 2" xfId="10109"/>
    <cellStyle name="8_Anafim_הערות_4.4. 2_15" xfId="10110"/>
    <cellStyle name="8_Anafim_הערות_4.4. 2_דיווחים נוספים" xfId="10111"/>
    <cellStyle name="8_Anafim_הערות_4.4. 2_דיווחים נוספים_1" xfId="10112"/>
    <cellStyle name="8_Anafim_הערות_4.4. 2_דיווחים נוספים_1_15" xfId="10113"/>
    <cellStyle name="8_Anafim_הערות_4.4. 2_דיווחים נוספים_1_פירוט אגח תשואה מעל 10% " xfId="10114"/>
    <cellStyle name="8_Anafim_הערות_4.4. 2_דיווחים נוספים_1_פירוט אגח תשואה מעל 10% _15" xfId="10115"/>
    <cellStyle name="8_Anafim_הערות_4.4. 2_דיווחים נוספים_15" xfId="10116"/>
    <cellStyle name="8_Anafim_הערות_4.4. 2_דיווחים נוספים_פירוט אגח תשואה מעל 10% " xfId="10117"/>
    <cellStyle name="8_Anafim_הערות_4.4. 2_דיווחים נוספים_פירוט אגח תשואה מעל 10% _15" xfId="10118"/>
    <cellStyle name="8_Anafim_הערות_4.4. 2_פירוט אגח תשואה מעל 10% " xfId="10119"/>
    <cellStyle name="8_Anafim_הערות_4.4. 2_פירוט אגח תשואה מעל 10% _1" xfId="10120"/>
    <cellStyle name="8_Anafim_הערות_4.4. 2_פירוט אגח תשואה מעל 10% _1_15" xfId="10121"/>
    <cellStyle name="8_Anafim_הערות_4.4. 2_פירוט אגח תשואה מעל 10% _15" xfId="10122"/>
    <cellStyle name="8_Anafim_הערות_4.4. 2_פירוט אגח תשואה מעל 10% _פירוט אגח תשואה מעל 10% " xfId="10123"/>
    <cellStyle name="8_Anafim_הערות_4.4. 2_פירוט אגח תשואה מעל 10% _פירוט אגח תשואה מעל 10% _15" xfId="10124"/>
    <cellStyle name="8_Anafim_הערות_4.4._15" xfId="10125"/>
    <cellStyle name="8_Anafim_הערות_4.4._דיווחים נוספים" xfId="10126"/>
    <cellStyle name="8_Anafim_הערות_4.4._דיווחים נוספים_15" xfId="10127"/>
    <cellStyle name="8_Anafim_הערות_4.4._דיווחים נוספים_פירוט אגח תשואה מעל 10% " xfId="10128"/>
    <cellStyle name="8_Anafim_הערות_4.4._דיווחים נוספים_פירוט אגח תשואה מעל 10% _15" xfId="10129"/>
    <cellStyle name="8_Anafim_הערות_4.4._פירוט אגח תשואה מעל 10% " xfId="10130"/>
    <cellStyle name="8_Anafim_הערות_4.4._פירוט אגח תשואה מעל 10% _1" xfId="10131"/>
    <cellStyle name="8_Anafim_הערות_4.4._פירוט אגח תשואה מעל 10% _1_15" xfId="10132"/>
    <cellStyle name="8_Anafim_הערות_4.4._פירוט אגח תשואה מעל 10% _15" xfId="10133"/>
    <cellStyle name="8_Anafim_הערות_4.4._פירוט אגח תשואה מעל 10% _פירוט אגח תשואה מעל 10% " xfId="10134"/>
    <cellStyle name="8_Anafim_הערות_4.4._פירוט אגח תשואה מעל 10% _פירוט אגח תשואה מעל 10% _15" xfId="10135"/>
    <cellStyle name="8_Anafim_הערות_דיווחים נוספים" xfId="10136"/>
    <cellStyle name="8_Anafim_הערות_דיווחים נוספים_1" xfId="10137"/>
    <cellStyle name="8_Anafim_הערות_דיווחים נוספים_1_15" xfId="10138"/>
    <cellStyle name="8_Anafim_הערות_דיווחים נוספים_1_פירוט אגח תשואה מעל 10% " xfId="10139"/>
    <cellStyle name="8_Anafim_הערות_דיווחים נוספים_1_פירוט אגח תשואה מעל 10% _15" xfId="10140"/>
    <cellStyle name="8_Anafim_הערות_דיווחים נוספים_15" xfId="10141"/>
    <cellStyle name="8_Anafim_הערות_דיווחים נוספים_פירוט אגח תשואה מעל 10% " xfId="10142"/>
    <cellStyle name="8_Anafim_הערות_דיווחים נוספים_פירוט אגח תשואה מעל 10% _15" xfId="10143"/>
    <cellStyle name="8_Anafim_הערות_פירוט אגח תשואה מעל 10% " xfId="10144"/>
    <cellStyle name="8_Anafim_הערות_פירוט אגח תשואה מעל 10% _1" xfId="10145"/>
    <cellStyle name="8_Anafim_הערות_פירוט אגח תשואה מעל 10% _1_15" xfId="10146"/>
    <cellStyle name="8_Anafim_הערות_פירוט אגח תשואה מעל 10% _15" xfId="10147"/>
    <cellStyle name="8_Anafim_הערות_פירוט אגח תשואה מעל 10% _פירוט אגח תשואה מעל 10% " xfId="10148"/>
    <cellStyle name="8_Anafim_הערות_פירוט אגח תשואה מעל 10% _פירוט אגח תשואה מעל 10% _15" xfId="10149"/>
    <cellStyle name="8_Anafim_יתרת מסגרות אשראי לניצול " xfId="10150"/>
    <cellStyle name="8_Anafim_יתרת מסגרות אשראי לניצול  2" xfId="10151"/>
    <cellStyle name="8_Anafim_יתרת מסגרות אשראי לניצול  2_15" xfId="10152"/>
    <cellStyle name="8_Anafim_יתרת מסגרות אשראי לניצול  2_דיווחים נוספים" xfId="10153"/>
    <cellStyle name="8_Anafim_יתרת מסגרות אשראי לניצול  2_דיווחים נוספים_1" xfId="10154"/>
    <cellStyle name="8_Anafim_יתרת מסגרות אשראי לניצול  2_דיווחים נוספים_1_15" xfId="10155"/>
    <cellStyle name="8_Anafim_יתרת מסגרות אשראי לניצול  2_דיווחים נוספים_1_פירוט אגח תשואה מעל 10% " xfId="10156"/>
    <cellStyle name="8_Anafim_יתרת מסגרות אשראי לניצול  2_דיווחים נוספים_1_פירוט אגח תשואה מעל 10% _15" xfId="10157"/>
    <cellStyle name="8_Anafim_יתרת מסגרות אשראי לניצול  2_דיווחים נוספים_15" xfId="10158"/>
    <cellStyle name="8_Anafim_יתרת מסגרות אשראי לניצול  2_דיווחים נוספים_פירוט אגח תשואה מעל 10% " xfId="10159"/>
    <cellStyle name="8_Anafim_יתרת מסגרות אשראי לניצול  2_דיווחים נוספים_פירוט אגח תשואה מעל 10% _15" xfId="10160"/>
    <cellStyle name="8_Anafim_יתרת מסגרות אשראי לניצול  2_פירוט אגח תשואה מעל 10% " xfId="10161"/>
    <cellStyle name="8_Anafim_יתרת מסגרות אשראי לניצול  2_פירוט אגח תשואה מעל 10% _1" xfId="10162"/>
    <cellStyle name="8_Anafim_יתרת מסגרות אשראי לניצול  2_פירוט אגח תשואה מעל 10% _1_15" xfId="10163"/>
    <cellStyle name="8_Anafim_יתרת מסגרות אשראי לניצול  2_פירוט אגח תשואה מעל 10% _15" xfId="10164"/>
    <cellStyle name="8_Anafim_יתרת מסגרות אשראי לניצול  2_פירוט אגח תשואה מעל 10% _פירוט אגח תשואה מעל 10% " xfId="10165"/>
    <cellStyle name="8_Anafim_יתרת מסגרות אשראי לניצול  2_פירוט אגח תשואה מעל 10% _פירוט אגח תשואה מעל 10% _15" xfId="10166"/>
    <cellStyle name="8_Anafim_יתרת מסגרות אשראי לניצול _15" xfId="10167"/>
    <cellStyle name="8_Anafim_יתרת מסגרות אשראי לניצול _4.4." xfId="10168"/>
    <cellStyle name="8_Anafim_יתרת מסגרות אשראי לניצול _4.4. 2" xfId="10169"/>
    <cellStyle name="8_Anafim_יתרת מסגרות אשראי לניצול _4.4. 2_15" xfId="10170"/>
    <cellStyle name="8_Anafim_יתרת מסגרות אשראי לניצול _4.4. 2_דיווחים נוספים" xfId="10171"/>
    <cellStyle name="8_Anafim_יתרת מסגרות אשראי לניצול _4.4. 2_דיווחים נוספים_1" xfId="10172"/>
    <cellStyle name="8_Anafim_יתרת מסגרות אשראי לניצול _4.4. 2_דיווחים נוספים_1_15" xfId="10173"/>
    <cellStyle name="8_Anafim_יתרת מסגרות אשראי לניצול _4.4. 2_דיווחים נוספים_1_פירוט אגח תשואה מעל 10% " xfId="10174"/>
    <cellStyle name="8_Anafim_יתרת מסגרות אשראי לניצול _4.4. 2_דיווחים נוספים_1_פירוט אגח תשואה מעל 10% _15" xfId="10175"/>
    <cellStyle name="8_Anafim_יתרת מסגרות אשראי לניצול _4.4. 2_דיווחים נוספים_15" xfId="10176"/>
    <cellStyle name="8_Anafim_יתרת מסגרות אשראי לניצול _4.4. 2_דיווחים נוספים_פירוט אגח תשואה מעל 10% " xfId="10177"/>
    <cellStyle name="8_Anafim_יתרת מסגרות אשראי לניצול _4.4. 2_דיווחים נוספים_פירוט אגח תשואה מעל 10% _15" xfId="10178"/>
    <cellStyle name="8_Anafim_יתרת מסגרות אשראי לניצול _4.4. 2_פירוט אגח תשואה מעל 10% " xfId="10179"/>
    <cellStyle name="8_Anafim_יתרת מסגרות אשראי לניצול _4.4. 2_פירוט אגח תשואה מעל 10% _1" xfId="10180"/>
    <cellStyle name="8_Anafim_יתרת מסגרות אשראי לניצול _4.4. 2_פירוט אגח תשואה מעל 10% _1_15" xfId="10181"/>
    <cellStyle name="8_Anafim_יתרת מסגרות אשראי לניצול _4.4. 2_פירוט אגח תשואה מעל 10% _15" xfId="10182"/>
    <cellStyle name="8_Anafim_יתרת מסגרות אשראי לניצול _4.4. 2_פירוט אגח תשואה מעל 10% _פירוט אגח תשואה מעל 10% " xfId="10183"/>
    <cellStyle name="8_Anafim_יתרת מסגרות אשראי לניצול _4.4. 2_פירוט אגח תשואה מעל 10% _פירוט אגח תשואה מעל 10% _15" xfId="10184"/>
    <cellStyle name="8_Anafim_יתרת מסגרות אשראי לניצול _4.4._15" xfId="10185"/>
    <cellStyle name="8_Anafim_יתרת מסגרות אשראי לניצול _4.4._דיווחים נוספים" xfId="10186"/>
    <cellStyle name="8_Anafim_יתרת מסגרות אשראי לניצול _4.4._דיווחים נוספים_15" xfId="10187"/>
    <cellStyle name="8_Anafim_יתרת מסגרות אשראי לניצול _4.4._דיווחים נוספים_פירוט אגח תשואה מעל 10% " xfId="10188"/>
    <cellStyle name="8_Anafim_יתרת מסגרות אשראי לניצול _4.4._דיווחים נוספים_פירוט אגח תשואה מעל 10% _15" xfId="10189"/>
    <cellStyle name="8_Anafim_יתרת מסגרות אשראי לניצול _4.4._פירוט אגח תשואה מעל 10% " xfId="10190"/>
    <cellStyle name="8_Anafim_יתרת מסגרות אשראי לניצול _4.4._פירוט אגח תשואה מעל 10% _1" xfId="10191"/>
    <cellStyle name="8_Anafim_יתרת מסגרות אשראי לניצול _4.4._פירוט אגח תשואה מעל 10% _1_15" xfId="10192"/>
    <cellStyle name="8_Anafim_יתרת מסגרות אשראי לניצול _4.4._פירוט אגח תשואה מעל 10% _15" xfId="10193"/>
    <cellStyle name="8_Anafim_יתרת מסגרות אשראי לניצול _4.4._פירוט אגח תשואה מעל 10% _פירוט אגח תשואה מעל 10% " xfId="10194"/>
    <cellStyle name="8_Anafim_יתרת מסגרות אשראי לניצול _4.4._פירוט אגח תשואה מעל 10% _פירוט אגח תשואה מעל 10% _15" xfId="10195"/>
    <cellStyle name="8_Anafim_יתרת מסגרות אשראי לניצול _דיווחים נוספים" xfId="10196"/>
    <cellStyle name="8_Anafim_יתרת מסגרות אשראי לניצול _דיווחים נוספים_1" xfId="10197"/>
    <cellStyle name="8_Anafim_יתרת מסגרות אשראי לניצול _דיווחים נוספים_1_15" xfId="10198"/>
    <cellStyle name="8_Anafim_יתרת מסגרות אשראי לניצול _דיווחים נוספים_1_פירוט אגח תשואה מעל 10% " xfId="10199"/>
    <cellStyle name="8_Anafim_יתרת מסגרות אשראי לניצול _דיווחים נוספים_1_פירוט אגח תשואה מעל 10% _15" xfId="10200"/>
    <cellStyle name="8_Anafim_יתרת מסגרות אשראי לניצול _דיווחים נוספים_15" xfId="10201"/>
    <cellStyle name="8_Anafim_יתרת מסגרות אשראי לניצול _דיווחים נוספים_פירוט אגח תשואה מעל 10% " xfId="10202"/>
    <cellStyle name="8_Anafim_יתרת מסגרות אשראי לניצול _דיווחים נוספים_פירוט אגח תשואה מעל 10% _15" xfId="10203"/>
    <cellStyle name="8_Anafim_יתרת מסגרות אשראי לניצול _פירוט אגח תשואה מעל 10% " xfId="10204"/>
    <cellStyle name="8_Anafim_יתרת מסגרות אשראי לניצול _פירוט אגח תשואה מעל 10% _1" xfId="10205"/>
    <cellStyle name="8_Anafim_יתרת מסגרות אשראי לניצול _פירוט אגח תשואה מעל 10% _1_15" xfId="10206"/>
    <cellStyle name="8_Anafim_יתרת מסגרות אשראי לניצול _פירוט אגח תשואה מעל 10% _15" xfId="10207"/>
    <cellStyle name="8_Anafim_יתרת מסגרות אשראי לניצול _פירוט אגח תשואה מעל 10% _פירוט אגח תשואה מעל 10% " xfId="10208"/>
    <cellStyle name="8_Anafim_יתרת מסגרות אשראי לניצול _פירוט אגח תשואה מעל 10% _פירוט אגח תשואה מעל 10% _15" xfId="10209"/>
    <cellStyle name="8_Anafim_עסקאות שאושרו וטרם בוצעו  " xfId="10210"/>
    <cellStyle name="8_Anafim_עסקאות שאושרו וטרם בוצעו   2" xfId="10211"/>
    <cellStyle name="8_Anafim_עסקאות שאושרו וטרם בוצעו   2_15" xfId="10212"/>
    <cellStyle name="8_Anafim_עסקאות שאושרו וטרם בוצעו   2_דיווחים נוספים" xfId="10213"/>
    <cellStyle name="8_Anafim_עסקאות שאושרו וטרם בוצעו   2_דיווחים נוספים_1" xfId="10214"/>
    <cellStyle name="8_Anafim_עסקאות שאושרו וטרם בוצעו   2_דיווחים נוספים_1_15" xfId="10215"/>
    <cellStyle name="8_Anafim_עסקאות שאושרו וטרם בוצעו   2_דיווחים נוספים_1_פירוט אגח תשואה מעל 10% " xfId="10216"/>
    <cellStyle name="8_Anafim_עסקאות שאושרו וטרם בוצעו   2_דיווחים נוספים_1_פירוט אגח תשואה מעל 10% _15" xfId="10217"/>
    <cellStyle name="8_Anafim_עסקאות שאושרו וטרם בוצעו   2_דיווחים נוספים_15" xfId="10218"/>
    <cellStyle name="8_Anafim_עסקאות שאושרו וטרם בוצעו   2_דיווחים נוספים_פירוט אגח תשואה מעל 10% " xfId="10219"/>
    <cellStyle name="8_Anafim_עסקאות שאושרו וטרם בוצעו   2_דיווחים נוספים_פירוט אגח תשואה מעל 10% _15" xfId="10220"/>
    <cellStyle name="8_Anafim_עסקאות שאושרו וטרם בוצעו   2_פירוט אגח תשואה מעל 10% " xfId="10221"/>
    <cellStyle name="8_Anafim_עסקאות שאושרו וטרם בוצעו   2_פירוט אגח תשואה מעל 10% _1" xfId="10222"/>
    <cellStyle name="8_Anafim_עסקאות שאושרו וטרם בוצעו   2_פירוט אגח תשואה מעל 10% _1_15" xfId="10223"/>
    <cellStyle name="8_Anafim_עסקאות שאושרו וטרם בוצעו   2_פירוט אגח תשואה מעל 10% _15" xfId="10224"/>
    <cellStyle name="8_Anafim_עסקאות שאושרו וטרם בוצעו   2_פירוט אגח תשואה מעל 10% _פירוט אגח תשואה מעל 10% " xfId="10225"/>
    <cellStyle name="8_Anafim_עסקאות שאושרו וטרם בוצעו   2_פירוט אגח תשואה מעל 10% _פירוט אגח תשואה מעל 10% _15" xfId="10226"/>
    <cellStyle name="8_Anafim_עסקאות שאושרו וטרם בוצעו  _1" xfId="10227"/>
    <cellStyle name="8_Anafim_עסקאות שאושרו וטרם בוצעו  _1 2" xfId="10228"/>
    <cellStyle name="8_Anafim_עסקאות שאושרו וטרם בוצעו  _1 2_15" xfId="10229"/>
    <cellStyle name="8_Anafim_עסקאות שאושרו וטרם בוצעו  _1 2_דיווחים נוספים" xfId="10230"/>
    <cellStyle name="8_Anafim_עסקאות שאושרו וטרם בוצעו  _1 2_דיווחים נוספים_1" xfId="10231"/>
    <cellStyle name="8_Anafim_עסקאות שאושרו וטרם בוצעו  _1 2_דיווחים נוספים_1_15" xfId="10232"/>
    <cellStyle name="8_Anafim_עסקאות שאושרו וטרם בוצעו  _1 2_דיווחים נוספים_1_פירוט אגח תשואה מעל 10% " xfId="10233"/>
    <cellStyle name="8_Anafim_עסקאות שאושרו וטרם בוצעו  _1 2_דיווחים נוספים_1_פירוט אגח תשואה מעל 10% _15" xfId="10234"/>
    <cellStyle name="8_Anafim_עסקאות שאושרו וטרם בוצעו  _1 2_דיווחים נוספים_15" xfId="10235"/>
    <cellStyle name="8_Anafim_עסקאות שאושרו וטרם בוצעו  _1 2_דיווחים נוספים_פירוט אגח תשואה מעל 10% " xfId="10236"/>
    <cellStyle name="8_Anafim_עסקאות שאושרו וטרם בוצעו  _1 2_דיווחים נוספים_פירוט אגח תשואה מעל 10% _15" xfId="10237"/>
    <cellStyle name="8_Anafim_עסקאות שאושרו וטרם בוצעו  _1 2_פירוט אגח תשואה מעל 10% " xfId="10238"/>
    <cellStyle name="8_Anafim_עסקאות שאושרו וטרם בוצעו  _1 2_פירוט אגח תשואה מעל 10% _1" xfId="10239"/>
    <cellStyle name="8_Anafim_עסקאות שאושרו וטרם בוצעו  _1 2_פירוט אגח תשואה מעל 10% _1_15" xfId="10240"/>
    <cellStyle name="8_Anafim_עסקאות שאושרו וטרם בוצעו  _1 2_פירוט אגח תשואה מעל 10% _15" xfId="10241"/>
    <cellStyle name="8_Anafim_עסקאות שאושרו וטרם בוצעו  _1 2_פירוט אגח תשואה מעל 10% _פירוט אגח תשואה מעל 10% " xfId="10242"/>
    <cellStyle name="8_Anafim_עסקאות שאושרו וטרם בוצעו  _1 2_פירוט אגח תשואה מעל 10% _פירוט אגח תשואה מעל 10% _15" xfId="10243"/>
    <cellStyle name="8_Anafim_עסקאות שאושרו וטרם בוצעו  _1_15" xfId="10244"/>
    <cellStyle name="8_Anafim_עסקאות שאושרו וטרם בוצעו  _1_דיווחים נוספים" xfId="10245"/>
    <cellStyle name="8_Anafim_עסקאות שאושרו וטרם בוצעו  _1_דיווחים נוספים_15" xfId="10246"/>
    <cellStyle name="8_Anafim_עסקאות שאושרו וטרם בוצעו  _1_דיווחים נוספים_פירוט אגח תשואה מעל 10% " xfId="10247"/>
    <cellStyle name="8_Anafim_עסקאות שאושרו וטרם בוצעו  _1_דיווחים נוספים_פירוט אגח תשואה מעל 10% _15" xfId="10248"/>
    <cellStyle name="8_Anafim_עסקאות שאושרו וטרם בוצעו  _1_פירוט אגח תשואה מעל 10% " xfId="10249"/>
    <cellStyle name="8_Anafim_עסקאות שאושרו וטרם בוצעו  _1_פירוט אגח תשואה מעל 10% _1" xfId="10250"/>
    <cellStyle name="8_Anafim_עסקאות שאושרו וטרם בוצעו  _1_פירוט אגח תשואה מעל 10% _1_15" xfId="10251"/>
    <cellStyle name="8_Anafim_עסקאות שאושרו וטרם בוצעו  _1_פירוט אגח תשואה מעל 10% _15" xfId="10252"/>
    <cellStyle name="8_Anafim_עסקאות שאושרו וטרם בוצעו  _1_פירוט אגח תשואה מעל 10% _פירוט אגח תשואה מעל 10% " xfId="10253"/>
    <cellStyle name="8_Anafim_עסקאות שאושרו וטרם בוצעו  _1_פירוט אגח תשואה מעל 10% _פירוט אגח תשואה מעל 10% _15" xfId="10254"/>
    <cellStyle name="8_Anafim_עסקאות שאושרו וטרם בוצעו  _15" xfId="10255"/>
    <cellStyle name="8_Anafim_עסקאות שאושרו וטרם בוצעו  _4.4." xfId="10256"/>
    <cellStyle name="8_Anafim_עסקאות שאושרו וטרם בוצעו  _4.4. 2" xfId="10257"/>
    <cellStyle name="8_Anafim_עסקאות שאושרו וטרם בוצעו  _4.4. 2_15" xfId="10258"/>
    <cellStyle name="8_Anafim_עסקאות שאושרו וטרם בוצעו  _4.4. 2_דיווחים נוספים" xfId="10259"/>
    <cellStyle name="8_Anafim_עסקאות שאושרו וטרם בוצעו  _4.4. 2_דיווחים נוספים_1" xfId="10260"/>
    <cellStyle name="8_Anafim_עסקאות שאושרו וטרם בוצעו  _4.4. 2_דיווחים נוספים_1_15" xfId="10261"/>
    <cellStyle name="8_Anafim_עסקאות שאושרו וטרם בוצעו  _4.4. 2_דיווחים נוספים_1_פירוט אגח תשואה מעל 10% " xfId="10262"/>
    <cellStyle name="8_Anafim_עסקאות שאושרו וטרם בוצעו  _4.4. 2_דיווחים נוספים_1_פירוט אגח תשואה מעל 10% _15" xfId="10263"/>
    <cellStyle name="8_Anafim_עסקאות שאושרו וטרם בוצעו  _4.4. 2_דיווחים נוספים_15" xfId="10264"/>
    <cellStyle name="8_Anafim_עסקאות שאושרו וטרם בוצעו  _4.4. 2_דיווחים נוספים_פירוט אגח תשואה מעל 10% " xfId="10265"/>
    <cellStyle name="8_Anafim_עסקאות שאושרו וטרם בוצעו  _4.4. 2_דיווחים נוספים_פירוט אגח תשואה מעל 10% _15" xfId="10266"/>
    <cellStyle name="8_Anafim_עסקאות שאושרו וטרם בוצעו  _4.4. 2_פירוט אגח תשואה מעל 10% " xfId="10267"/>
    <cellStyle name="8_Anafim_עסקאות שאושרו וטרם בוצעו  _4.4. 2_פירוט אגח תשואה מעל 10% _1" xfId="10268"/>
    <cellStyle name="8_Anafim_עסקאות שאושרו וטרם בוצעו  _4.4. 2_פירוט אגח תשואה מעל 10% _1_15" xfId="10269"/>
    <cellStyle name="8_Anafim_עסקאות שאושרו וטרם בוצעו  _4.4. 2_פירוט אגח תשואה מעל 10% _15" xfId="10270"/>
    <cellStyle name="8_Anafim_עסקאות שאושרו וטרם בוצעו  _4.4. 2_פירוט אגח תשואה מעל 10% _פירוט אגח תשואה מעל 10% " xfId="10271"/>
    <cellStyle name="8_Anafim_עסקאות שאושרו וטרם בוצעו  _4.4. 2_פירוט אגח תשואה מעל 10% _פירוט אגח תשואה מעל 10% _15" xfId="10272"/>
    <cellStyle name="8_Anafim_עסקאות שאושרו וטרם בוצעו  _4.4._15" xfId="10273"/>
    <cellStyle name="8_Anafim_עסקאות שאושרו וטרם בוצעו  _4.4._דיווחים נוספים" xfId="10274"/>
    <cellStyle name="8_Anafim_עסקאות שאושרו וטרם בוצעו  _4.4._דיווחים נוספים_15" xfId="10275"/>
    <cellStyle name="8_Anafim_עסקאות שאושרו וטרם בוצעו  _4.4._דיווחים נוספים_פירוט אגח תשואה מעל 10% " xfId="10276"/>
    <cellStyle name="8_Anafim_עסקאות שאושרו וטרם בוצעו  _4.4._דיווחים נוספים_פירוט אגח תשואה מעל 10% _15" xfId="10277"/>
    <cellStyle name="8_Anafim_עסקאות שאושרו וטרם בוצעו  _4.4._פירוט אגח תשואה מעל 10% " xfId="10278"/>
    <cellStyle name="8_Anafim_עסקאות שאושרו וטרם בוצעו  _4.4._פירוט אגח תשואה מעל 10% _1" xfId="10279"/>
    <cellStyle name="8_Anafim_עסקאות שאושרו וטרם בוצעו  _4.4._פירוט אגח תשואה מעל 10% _1_15" xfId="10280"/>
    <cellStyle name="8_Anafim_עסקאות שאושרו וטרם בוצעו  _4.4._פירוט אגח תשואה מעל 10% _15" xfId="10281"/>
    <cellStyle name="8_Anafim_עסקאות שאושרו וטרם בוצעו  _4.4._פירוט אגח תשואה מעל 10% _פירוט אגח תשואה מעל 10% " xfId="10282"/>
    <cellStyle name="8_Anafim_עסקאות שאושרו וטרם בוצעו  _4.4._פירוט אגח תשואה מעל 10% _פירוט אגח תשואה מעל 10% _15" xfId="10283"/>
    <cellStyle name="8_Anafim_עסקאות שאושרו וטרם בוצעו  _דיווחים נוספים" xfId="10284"/>
    <cellStyle name="8_Anafim_עסקאות שאושרו וטרם בוצעו  _דיווחים נוספים_1" xfId="10285"/>
    <cellStyle name="8_Anafim_עסקאות שאושרו וטרם בוצעו  _דיווחים נוספים_1_15" xfId="10286"/>
    <cellStyle name="8_Anafim_עסקאות שאושרו וטרם בוצעו  _דיווחים נוספים_1_פירוט אגח תשואה מעל 10% " xfId="10287"/>
    <cellStyle name="8_Anafim_עסקאות שאושרו וטרם בוצעו  _דיווחים נוספים_1_פירוט אגח תשואה מעל 10% _15" xfId="10288"/>
    <cellStyle name="8_Anafim_עסקאות שאושרו וטרם בוצעו  _דיווחים נוספים_15" xfId="10289"/>
    <cellStyle name="8_Anafim_עסקאות שאושרו וטרם בוצעו  _דיווחים נוספים_פירוט אגח תשואה מעל 10% " xfId="10290"/>
    <cellStyle name="8_Anafim_עסקאות שאושרו וטרם בוצעו  _דיווחים נוספים_פירוט אגח תשואה מעל 10% _15" xfId="10291"/>
    <cellStyle name="8_Anafim_עסקאות שאושרו וטרם בוצעו  _פירוט אגח תשואה מעל 10% " xfId="10292"/>
    <cellStyle name="8_Anafim_עסקאות שאושרו וטרם בוצעו  _פירוט אגח תשואה מעל 10% _1" xfId="10293"/>
    <cellStyle name="8_Anafim_עסקאות שאושרו וטרם בוצעו  _פירוט אגח תשואה מעל 10% _1_15" xfId="10294"/>
    <cellStyle name="8_Anafim_עסקאות שאושרו וטרם בוצעו  _פירוט אגח תשואה מעל 10% _15" xfId="10295"/>
    <cellStyle name="8_Anafim_עסקאות שאושרו וטרם בוצעו  _פירוט אגח תשואה מעל 10% _פירוט אגח תשואה מעל 10% " xfId="10296"/>
    <cellStyle name="8_Anafim_עסקאות שאושרו וטרם בוצעו  _פירוט אגח תשואה מעל 10% _פירוט אגח תשואה מעל 10% _15" xfId="10297"/>
    <cellStyle name="8_Anafim_פירוט אגח תשואה מעל 10% " xfId="10298"/>
    <cellStyle name="8_Anafim_פירוט אגח תשואה מעל 10%  2" xfId="10299"/>
    <cellStyle name="8_Anafim_פירוט אגח תשואה מעל 10%  2_15" xfId="10300"/>
    <cellStyle name="8_Anafim_פירוט אגח תשואה מעל 10%  2_דיווחים נוספים" xfId="10301"/>
    <cellStyle name="8_Anafim_פירוט אגח תשואה מעל 10%  2_דיווחים נוספים_1" xfId="10302"/>
    <cellStyle name="8_Anafim_פירוט אגח תשואה מעל 10%  2_דיווחים נוספים_1_15" xfId="10303"/>
    <cellStyle name="8_Anafim_פירוט אגח תשואה מעל 10%  2_דיווחים נוספים_1_פירוט אגח תשואה מעל 10% " xfId="10304"/>
    <cellStyle name="8_Anafim_פירוט אגח תשואה מעל 10%  2_דיווחים נוספים_1_פירוט אגח תשואה מעל 10% _15" xfId="10305"/>
    <cellStyle name="8_Anafim_פירוט אגח תשואה מעל 10%  2_דיווחים נוספים_15" xfId="10306"/>
    <cellStyle name="8_Anafim_פירוט אגח תשואה מעל 10%  2_דיווחים נוספים_פירוט אגח תשואה מעל 10% " xfId="10307"/>
    <cellStyle name="8_Anafim_פירוט אגח תשואה מעל 10%  2_דיווחים נוספים_פירוט אגח תשואה מעל 10% _15" xfId="10308"/>
    <cellStyle name="8_Anafim_פירוט אגח תשואה מעל 10%  2_פירוט אגח תשואה מעל 10% " xfId="10309"/>
    <cellStyle name="8_Anafim_פירוט אגח תשואה מעל 10%  2_פירוט אגח תשואה מעל 10% _1" xfId="10310"/>
    <cellStyle name="8_Anafim_פירוט אגח תשואה מעל 10%  2_פירוט אגח תשואה מעל 10% _1_15" xfId="10311"/>
    <cellStyle name="8_Anafim_פירוט אגח תשואה מעל 10%  2_פירוט אגח תשואה מעל 10% _15" xfId="10312"/>
    <cellStyle name="8_Anafim_פירוט אגח תשואה מעל 10%  2_פירוט אגח תשואה מעל 10% _פירוט אגח תשואה מעל 10% " xfId="10313"/>
    <cellStyle name="8_Anafim_פירוט אגח תשואה מעל 10%  2_פירוט אגח תשואה מעל 10% _פירוט אגח תשואה מעל 10% _15" xfId="10314"/>
    <cellStyle name="8_Anafim_פירוט אגח תשואה מעל 10% _1" xfId="10315"/>
    <cellStyle name="8_Anafim_פירוט אגח תשואה מעל 10% _1_15" xfId="10316"/>
    <cellStyle name="8_Anafim_פירוט אגח תשואה מעל 10% _1_פירוט אגח תשואה מעל 10% " xfId="10317"/>
    <cellStyle name="8_Anafim_פירוט אגח תשואה מעל 10% _1_פירוט אגח תשואה מעל 10% _15" xfId="10318"/>
    <cellStyle name="8_Anafim_פירוט אגח תשואה מעל 10% _15" xfId="10319"/>
    <cellStyle name="8_Anafim_פירוט אגח תשואה מעל 10% _2" xfId="10320"/>
    <cellStyle name="8_Anafim_פירוט אגח תשואה מעל 10% _2_15" xfId="10321"/>
    <cellStyle name="8_Anafim_פירוט אגח תשואה מעל 10% _4.4." xfId="10322"/>
    <cellStyle name="8_Anafim_פירוט אגח תשואה מעל 10% _4.4. 2" xfId="10323"/>
    <cellStyle name="8_Anafim_פירוט אגח תשואה מעל 10% _4.4. 2_15" xfId="10324"/>
    <cellStyle name="8_Anafim_פירוט אגח תשואה מעל 10% _4.4. 2_דיווחים נוספים" xfId="10325"/>
    <cellStyle name="8_Anafim_פירוט אגח תשואה מעל 10% _4.4. 2_דיווחים נוספים_1" xfId="10326"/>
    <cellStyle name="8_Anafim_פירוט אגח תשואה מעל 10% _4.4. 2_דיווחים נוספים_1_15" xfId="10327"/>
    <cellStyle name="8_Anafim_פירוט אגח תשואה מעל 10% _4.4. 2_דיווחים נוספים_1_פירוט אגח תשואה מעל 10% " xfId="10328"/>
    <cellStyle name="8_Anafim_פירוט אגח תשואה מעל 10% _4.4. 2_דיווחים נוספים_1_פירוט אגח תשואה מעל 10% _15" xfId="10329"/>
    <cellStyle name="8_Anafim_פירוט אגח תשואה מעל 10% _4.4. 2_דיווחים נוספים_15" xfId="10330"/>
    <cellStyle name="8_Anafim_פירוט אגח תשואה מעל 10% _4.4. 2_דיווחים נוספים_פירוט אגח תשואה מעל 10% " xfId="10331"/>
    <cellStyle name="8_Anafim_פירוט אגח תשואה מעל 10% _4.4. 2_דיווחים נוספים_פירוט אגח תשואה מעל 10% _15" xfId="10332"/>
    <cellStyle name="8_Anafim_פירוט אגח תשואה מעל 10% _4.4. 2_פירוט אגח תשואה מעל 10% " xfId="10333"/>
    <cellStyle name="8_Anafim_פירוט אגח תשואה מעל 10% _4.4. 2_פירוט אגח תשואה מעל 10% _1" xfId="10334"/>
    <cellStyle name="8_Anafim_פירוט אגח תשואה מעל 10% _4.4. 2_פירוט אגח תשואה מעל 10% _1_15" xfId="10335"/>
    <cellStyle name="8_Anafim_פירוט אגח תשואה מעל 10% _4.4. 2_פירוט אגח תשואה מעל 10% _15" xfId="10336"/>
    <cellStyle name="8_Anafim_פירוט אגח תשואה מעל 10% _4.4. 2_פירוט אגח תשואה מעל 10% _פירוט אגח תשואה מעל 10% " xfId="10337"/>
    <cellStyle name="8_Anafim_פירוט אגח תשואה מעל 10% _4.4. 2_פירוט אגח תשואה מעל 10% _פירוט אגח תשואה מעל 10% _15" xfId="10338"/>
    <cellStyle name="8_Anafim_פירוט אגח תשואה מעל 10% _4.4._15" xfId="10339"/>
    <cellStyle name="8_Anafim_פירוט אגח תשואה מעל 10% _4.4._דיווחים נוספים" xfId="10340"/>
    <cellStyle name="8_Anafim_פירוט אגח תשואה מעל 10% _4.4._דיווחים נוספים_15" xfId="10341"/>
    <cellStyle name="8_Anafim_פירוט אגח תשואה מעל 10% _4.4._דיווחים נוספים_פירוט אגח תשואה מעל 10% " xfId="10342"/>
    <cellStyle name="8_Anafim_פירוט אגח תשואה מעל 10% _4.4._דיווחים נוספים_פירוט אגח תשואה מעל 10% _15" xfId="10343"/>
    <cellStyle name="8_Anafim_פירוט אגח תשואה מעל 10% _4.4._פירוט אגח תשואה מעל 10% " xfId="10344"/>
    <cellStyle name="8_Anafim_פירוט אגח תשואה מעל 10% _4.4._פירוט אגח תשואה מעל 10% _1" xfId="10345"/>
    <cellStyle name="8_Anafim_פירוט אגח תשואה מעל 10% _4.4._פירוט אגח תשואה מעל 10% _1_15" xfId="10346"/>
    <cellStyle name="8_Anafim_פירוט אגח תשואה מעל 10% _4.4._פירוט אגח תשואה מעל 10% _15" xfId="10347"/>
    <cellStyle name="8_Anafim_פירוט אגח תשואה מעל 10% _4.4._פירוט אגח תשואה מעל 10% _פירוט אגח תשואה מעל 10% " xfId="10348"/>
    <cellStyle name="8_Anafim_פירוט אגח תשואה מעל 10% _4.4._פירוט אגח תשואה מעל 10% _פירוט אגח תשואה מעל 10% _15" xfId="10349"/>
    <cellStyle name="8_Anafim_פירוט אגח תשואה מעל 10% _דיווחים נוספים" xfId="10350"/>
    <cellStyle name="8_Anafim_פירוט אגח תשואה מעל 10% _דיווחים נוספים_1" xfId="10351"/>
    <cellStyle name="8_Anafim_פירוט אגח תשואה מעל 10% _דיווחים נוספים_1_15" xfId="10352"/>
    <cellStyle name="8_Anafim_פירוט אגח תשואה מעל 10% _דיווחים נוספים_1_פירוט אגח תשואה מעל 10% " xfId="10353"/>
    <cellStyle name="8_Anafim_פירוט אגח תשואה מעל 10% _דיווחים נוספים_1_פירוט אגח תשואה מעל 10% _15" xfId="10354"/>
    <cellStyle name="8_Anafim_פירוט אגח תשואה מעל 10% _דיווחים נוספים_15" xfId="10355"/>
    <cellStyle name="8_Anafim_פירוט אגח תשואה מעל 10% _דיווחים נוספים_פירוט אגח תשואה מעל 10% " xfId="10356"/>
    <cellStyle name="8_Anafim_פירוט אגח תשואה מעל 10% _דיווחים נוספים_פירוט אגח תשואה מעל 10% _15" xfId="10357"/>
    <cellStyle name="8_Anafim_פירוט אגח תשואה מעל 10% _פירוט אגח תשואה מעל 10% " xfId="10358"/>
    <cellStyle name="8_Anafim_פירוט אגח תשואה מעל 10% _פירוט אגח תשואה מעל 10% _1" xfId="10359"/>
    <cellStyle name="8_Anafim_פירוט אגח תשואה מעל 10% _פירוט אגח תשואה מעל 10% _1_15" xfId="10360"/>
    <cellStyle name="8_Anafim_פירוט אגח תשואה מעל 10% _פירוט אגח תשואה מעל 10% _15" xfId="10361"/>
    <cellStyle name="8_Anafim_פירוט אגח תשואה מעל 10% _פירוט אגח תשואה מעל 10% _פירוט אגח תשואה מעל 10% " xfId="10362"/>
    <cellStyle name="8_Anafim_פירוט אגח תשואה מעל 10% _פירוט אגח תשואה מעל 10% _פירוט אגח תשואה מעל 10% _15" xfId="10363"/>
    <cellStyle name="8_אחזקות בעלי ענין -DATA - ערכים" xfId="10364"/>
    <cellStyle name="8_דיווחים נוספים" xfId="10365"/>
    <cellStyle name="8_דיווחים נוספים 2" xfId="10366"/>
    <cellStyle name="8_דיווחים נוספים 2_15" xfId="10367"/>
    <cellStyle name="8_דיווחים נוספים 2_דיווחים נוספים" xfId="10368"/>
    <cellStyle name="8_דיווחים נוספים 2_דיווחים נוספים_1" xfId="10369"/>
    <cellStyle name="8_דיווחים נוספים 2_דיווחים נוספים_1_15" xfId="10370"/>
    <cellStyle name="8_דיווחים נוספים 2_דיווחים נוספים_1_פירוט אגח תשואה מעל 10% " xfId="10371"/>
    <cellStyle name="8_דיווחים נוספים 2_דיווחים נוספים_1_פירוט אגח תשואה מעל 10% _15" xfId="10372"/>
    <cellStyle name="8_דיווחים נוספים 2_דיווחים נוספים_15" xfId="10373"/>
    <cellStyle name="8_דיווחים נוספים 2_דיווחים נוספים_פירוט אגח תשואה מעל 10% " xfId="10374"/>
    <cellStyle name="8_דיווחים נוספים 2_דיווחים נוספים_פירוט אגח תשואה מעל 10% _15" xfId="10375"/>
    <cellStyle name="8_דיווחים נוספים 2_פירוט אגח תשואה מעל 10% " xfId="10376"/>
    <cellStyle name="8_דיווחים נוספים 2_פירוט אגח תשואה מעל 10% _1" xfId="10377"/>
    <cellStyle name="8_דיווחים נוספים 2_פירוט אגח תשואה מעל 10% _1_15" xfId="10378"/>
    <cellStyle name="8_דיווחים נוספים 2_פירוט אגח תשואה מעל 10% _15" xfId="10379"/>
    <cellStyle name="8_דיווחים נוספים 2_פירוט אגח תשואה מעל 10% _פירוט אגח תשואה מעל 10% " xfId="10380"/>
    <cellStyle name="8_דיווחים נוספים 2_פירוט אגח תשואה מעל 10% _פירוט אגח תשואה מעל 10% _15" xfId="10381"/>
    <cellStyle name="8_דיווחים נוספים_1" xfId="10382"/>
    <cellStyle name="8_דיווחים נוספים_1 2" xfId="10383"/>
    <cellStyle name="8_דיווחים נוספים_1 2_15" xfId="10384"/>
    <cellStyle name="8_דיווחים נוספים_1 2_דיווחים נוספים" xfId="10385"/>
    <cellStyle name="8_דיווחים נוספים_1 2_דיווחים נוספים_1" xfId="10386"/>
    <cellStyle name="8_דיווחים נוספים_1 2_דיווחים נוספים_1_15" xfId="10387"/>
    <cellStyle name="8_דיווחים נוספים_1 2_דיווחים נוספים_1_פירוט אגח תשואה מעל 10% " xfId="10388"/>
    <cellStyle name="8_דיווחים נוספים_1 2_דיווחים נוספים_1_פירוט אגח תשואה מעל 10% _15" xfId="10389"/>
    <cellStyle name="8_דיווחים נוספים_1 2_דיווחים נוספים_15" xfId="10390"/>
    <cellStyle name="8_דיווחים נוספים_1 2_דיווחים נוספים_פירוט אגח תשואה מעל 10% " xfId="10391"/>
    <cellStyle name="8_דיווחים נוספים_1 2_דיווחים נוספים_פירוט אגח תשואה מעל 10% _15" xfId="10392"/>
    <cellStyle name="8_דיווחים נוספים_1 2_פירוט אגח תשואה מעל 10% " xfId="10393"/>
    <cellStyle name="8_דיווחים נוספים_1 2_פירוט אגח תשואה מעל 10% _1" xfId="10394"/>
    <cellStyle name="8_דיווחים נוספים_1 2_פירוט אגח תשואה מעל 10% _1_15" xfId="10395"/>
    <cellStyle name="8_דיווחים נוספים_1 2_פירוט אגח תשואה מעל 10% _15" xfId="10396"/>
    <cellStyle name="8_דיווחים נוספים_1 2_פירוט אגח תשואה מעל 10% _פירוט אגח תשואה מעל 10% " xfId="10397"/>
    <cellStyle name="8_דיווחים נוספים_1 2_פירוט אגח תשואה מעל 10% _פירוט אגח תשואה מעל 10% _15" xfId="10398"/>
    <cellStyle name="8_דיווחים נוספים_1_15" xfId="10399"/>
    <cellStyle name="8_דיווחים נוספים_1_4.4." xfId="10400"/>
    <cellStyle name="8_דיווחים נוספים_1_4.4. 2" xfId="10401"/>
    <cellStyle name="8_דיווחים נוספים_1_4.4. 2_15" xfId="10402"/>
    <cellStyle name="8_דיווחים נוספים_1_4.4. 2_דיווחים נוספים" xfId="10403"/>
    <cellStyle name="8_דיווחים נוספים_1_4.4. 2_דיווחים נוספים_1" xfId="10404"/>
    <cellStyle name="8_דיווחים נוספים_1_4.4. 2_דיווחים נוספים_1_15" xfId="10405"/>
    <cellStyle name="8_דיווחים נוספים_1_4.4. 2_דיווחים נוספים_1_פירוט אגח תשואה מעל 10% " xfId="10406"/>
    <cellStyle name="8_דיווחים נוספים_1_4.4. 2_דיווחים נוספים_1_פירוט אגח תשואה מעל 10% _15" xfId="10407"/>
    <cellStyle name="8_דיווחים נוספים_1_4.4. 2_דיווחים נוספים_15" xfId="10408"/>
    <cellStyle name="8_דיווחים נוספים_1_4.4. 2_דיווחים נוספים_פירוט אגח תשואה מעל 10% " xfId="10409"/>
    <cellStyle name="8_דיווחים נוספים_1_4.4. 2_דיווחים נוספים_פירוט אגח תשואה מעל 10% _15" xfId="10410"/>
    <cellStyle name="8_דיווחים נוספים_1_4.4. 2_פירוט אגח תשואה מעל 10% " xfId="10411"/>
    <cellStyle name="8_דיווחים נוספים_1_4.4. 2_פירוט אגח תשואה מעל 10% _1" xfId="10412"/>
    <cellStyle name="8_דיווחים נוספים_1_4.4. 2_פירוט אגח תשואה מעל 10% _1_15" xfId="10413"/>
    <cellStyle name="8_דיווחים נוספים_1_4.4. 2_פירוט אגח תשואה מעל 10% _15" xfId="10414"/>
    <cellStyle name="8_דיווחים נוספים_1_4.4. 2_פירוט אגח תשואה מעל 10% _פירוט אגח תשואה מעל 10% " xfId="10415"/>
    <cellStyle name="8_דיווחים נוספים_1_4.4. 2_פירוט אגח תשואה מעל 10% _פירוט אגח תשואה מעל 10% _15" xfId="10416"/>
    <cellStyle name="8_דיווחים נוספים_1_4.4._15" xfId="10417"/>
    <cellStyle name="8_דיווחים נוספים_1_4.4._דיווחים נוספים" xfId="10418"/>
    <cellStyle name="8_דיווחים נוספים_1_4.4._דיווחים נוספים_15" xfId="10419"/>
    <cellStyle name="8_דיווחים נוספים_1_4.4._דיווחים נוספים_פירוט אגח תשואה מעל 10% " xfId="10420"/>
    <cellStyle name="8_דיווחים נוספים_1_4.4._דיווחים נוספים_פירוט אגח תשואה מעל 10% _15" xfId="10421"/>
    <cellStyle name="8_דיווחים נוספים_1_4.4._פירוט אגח תשואה מעל 10% " xfId="10422"/>
    <cellStyle name="8_דיווחים נוספים_1_4.4._פירוט אגח תשואה מעל 10% _1" xfId="10423"/>
    <cellStyle name="8_דיווחים נוספים_1_4.4._פירוט אגח תשואה מעל 10% _1_15" xfId="10424"/>
    <cellStyle name="8_דיווחים נוספים_1_4.4._פירוט אגח תשואה מעל 10% _15" xfId="10425"/>
    <cellStyle name="8_דיווחים נוספים_1_4.4._פירוט אגח תשואה מעל 10% _פירוט אגח תשואה מעל 10% " xfId="10426"/>
    <cellStyle name="8_דיווחים נוספים_1_4.4._פירוט אגח תשואה מעל 10% _פירוט אגח תשואה מעל 10% _15" xfId="10427"/>
    <cellStyle name="8_דיווחים נוספים_1_דיווחים נוספים" xfId="10428"/>
    <cellStyle name="8_דיווחים נוספים_1_דיווחים נוספים 2" xfId="10429"/>
    <cellStyle name="8_דיווחים נוספים_1_דיווחים נוספים 2_15" xfId="10430"/>
    <cellStyle name="8_דיווחים נוספים_1_דיווחים נוספים 2_דיווחים נוספים" xfId="10431"/>
    <cellStyle name="8_דיווחים נוספים_1_דיווחים נוספים 2_דיווחים נוספים_1" xfId="10432"/>
    <cellStyle name="8_דיווחים נוספים_1_דיווחים נוספים 2_דיווחים נוספים_1_15" xfId="10433"/>
    <cellStyle name="8_דיווחים נוספים_1_דיווחים נוספים 2_דיווחים נוספים_1_פירוט אגח תשואה מעל 10% " xfId="10434"/>
    <cellStyle name="8_דיווחים נוספים_1_דיווחים נוספים 2_דיווחים נוספים_1_פירוט אגח תשואה מעל 10% _15" xfId="10435"/>
    <cellStyle name="8_דיווחים נוספים_1_דיווחים נוספים 2_דיווחים נוספים_15" xfId="10436"/>
    <cellStyle name="8_דיווחים נוספים_1_דיווחים נוספים 2_דיווחים נוספים_פירוט אגח תשואה מעל 10% " xfId="10437"/>
    <cellStyle name="8_דיווחים נוספים_1_דיווחים נוספים 2_דיווחים נוספים_פירוט אגח תשואה מעל 10% _15" xfId="10438"/>
    <cellStyle name="8_דיווחים נוספים_1_דיווחים נוספים 2_פירוט אגח תשואה מעל 10% " xfId="10439"/>
    <cellStyle name="8_דיווחים נוספים_1_דיווחים נוספים 2_פירוט אגח תשואה מעל 10% _1" xfId="10440"/>
    <cellStyle name="8_דיווחים נוספים_1_דיווחים נוספים 2_פירוט אגח תשואה מעל 10% _1_15" xfId="10441"/>
    <cellStyle name="8_דיווחים נוספים_1_דיווחים נוספים 2_פירוט אגח תשואה מעל 10% _15" xfId="10442"/>
    <cellStyle name="8_דיווחים נוספים_1_דיווחים נוספים 2_פירוט אגח תשואה מעל 10% _פירוט אגח תשואה מעל 10% " xfId="10443"/>
    <cellStyle name="8_דיווחים נוספים_1_דיווחים נוספים 2_פירוט אגח תשואה מעל 10% _פירוט אגח תשואה מעל 10% _15" xfId="10444"/>
    <cellStyle name="8_דיווחים נוספים_1_דיווחים נוספים_1" xfId="10445"/>
    <cellStyle name="8_דיווחים נוספים_1_דיווחים נוספים_1_15" xfId="10446"/>
    <cellStyle name="8_דיווחים נוספים_1_דיווחים נוספים_1_פירוט אגח תשואה מעל 10% " xfId="10447"/>
    <cellStyle name="8_דיווחים נוספים_1_דיווחים נוספים_1_פירוט אגח תשואה מעל 10% _15" xfId="10448"/>
    <cellStyle name="8_דיווחים נוספים_1_דיווחים נוספים_15" xfId="10449"/>
    <cellStyle name="8_דיווחים נוספים_1_דיווחים נוספים_4.4." xfId="10450"/>
    <cellStyle name="8_דיווחים נוספים_1_דיווחים נוספים_4.4. 2" xfId="10451"/>
    <cellStyle name="8_דיווחים נוספים_1_דיווחים נוספים_4.4. 2_15" xfId="10452"/>
    <cellStyle name="8_דיווחים נוספים_1_דיווחים נוספים_4.4. 2_דיווחים נוספים" xfId="10453"/>
    <cellStyle name="8_דיווחים נוספים_1_דיווחים נוספים_4.4. 2_דיווחים נוספים_1" xfId="10454"/>
    <cellStyle name="8_דיווחים נוספים_1_דיווחים נוספים_4.4. 2_דיווחים נוספים_1_15" xfId="10455"/>
    <cellStyle name="8_דיווחים נוספים_1_דיווחים נוספים_4.4. 2_דיווחים נוספים_1_פירוט אגח תשואה מעל 10% " xfId="10456"/>
    <cellStyle name="8_דיווחים נוספים_1_דיווחים נוספים_4.4. 2_דיווחים נוספים_1_פירוט אגח תשואה מעל 10% _15" xfId="10457"/>
    <cellStyle name="8_דיווחים נוספים_1_דיווחים נוספים_4.4. 2_דיווחים נוספים_15" xfId="10458"/>
    <cellStyle name="8_דיווחים נוספים_1_דיווחים נוספים_4.4. 2_דיווחים נוספים_פירוט אגח תשואה מעל 10% " xfId="10459"/>
    <cellStyle name="8_דיווחים נוספים_1_דיווחים נוספים_4.4. 2_דיווחים נוספים_פירוט אגח תשואה מעל 10% _15" xfId="10460"/>
    <cellStyle name="8_דיווחים נוספים_1_דיווחים נוספים_4.4. 2_פירוט אגח תשואה מעל 10% " xfId="10461"/>
    <cellStyle name="8_דיווחים נוספים_1_דיווחים נוספים_4.4. 2_פירוט אגח תשואה מעל 10% _1" xfId="10462"/>
    <cellStyle name="8_דיווחים נוספים_1_דיווחים נוספים_4.4. 2_פירוט אגח תשואה מעל 10% _1_15" xfId="10463"/>
    <cellStyle name="8_דיווחים נוספים_1_דיווחים נוספים_4.4. 2_פירוט אגח תשואה מעל 10% _15" xfId="10464"/>
    <cellStyle name="8_דיווחים נוספים_1_דיווחים נוספים_4.4. 2_פירוט אגח תשואה מעל 10% _פירוט אגח תשואה מעל 10% " xfId="10465"/>
    <cellStyle name="8_דיווחים נוספים_1_דיווחים נוספים_4.4. 2_פירוט אגח תשואה מעל 10% _פירוט אגח תשואה מעל 10% _15" xfId="10466"/>
    <cellStyle name="8_דיווחים נוספים_1_דיווחים נוספים_4.4._15" xfId="10467"/>
    <cellStyle name="8_דיווחים נוספים_1_דיווחים נוספים_4.4._דיווחים נוספים" xfId="10468"/>
    <cellStyle name="8_דיווחים נוספים_1_דיווחים נוספים_4.4._דיווחים נוספים_15" xfId="10469"/>
    <cellStyle name="8_דיווחים נוספים_1_דיווחים נוספים_4.4._דיווחים נוספים_פירוט אגח תשואה מעל 10% " xfId="10470"/>
    <cellStyle name="8_דיווחים נוספים_1_דיווחים נוספים_4.4._דיווחים נוספים_פירוט אגח תשואה מעל 10% _15" xfId="10471"/>
    <cellStyle name="8_דיווחים נוספים_1_דיווחים נוספים_4.4._פירוט אגח תשואה מעל 10% " xfId="10472"/>
    <cellStyle name="8_דיווחים נוספים_1_דיווחים נוספים_4.4._פירוט אגח תשואה מעל 10% _1" xfId="10473"/>
    <cellStyle name="8_דיווחים נוספים_1_דיווחים נוספים_4.4._פירוט אגח תשואה מעל 10% _1_15" xfId="10474"/>
    <cellStyle name="8_דיווחים נוספים_1_דיווחים נוספים_4.4._פירוט אגח תשואה מעל 10% _15" xfId="10475"/>
    <cellStyle name="8_דיווחים נוספים_1_דיווחים נוספים_4.4._פירוט אגח תשואה מעל 10% _פירוט אגח תשואה מעל 10% " xfId="10476"/>
    <cellStyle name="8_דיווחים נוספים_1_דיווחים נוספים_4.4._פירוט אגח תשואה מעל 10% _פירוט אגח תשואה מעל 10% _15" xfId="10477"/>
    <cellStyle name="8_דיווחים נוספים_1_דיווחים נוספים_דיווחים נוספים" xfId="10478"/>
    <cellStyle name="8_דיווחים נוספים_1_דיווחים נוספים_דיווחים נוספים_15" xfId="10479"/>
    <cellStyle name="8_דיווחים נוספים_1_דיווחים נוספים_דיווחים נוספים_פירוט אגח תשואה מעל 10% " xfId="10480"/>
    <cellStyle name="8_דיווחים נוספים_1_דיווחים נוספים_דיווחים נוספים_פירוט אגח תשואה מעל 10% _15" xfId="10481"/>
    <cellStyle name="8_דיווחים נוספים_1_דיווחים נוספים_פירוט אגח תשואה מעל 10% " xfId="10482"/>
    <cellStyle name="8_דיווחים נוספים_1_דיווחים נוספים_פירוט אגח תשואה מעל 10% _1" xfId="10483"/>
    <cellStyle name="8_דיווחים נוספים_1_דיווחים נוספים_פירוט אגח תשואה מעל 10% _1_15" xfId="10484"/>
    <cellStyle name="8_דיווחים נוספים_1_דיווחים נוספים_פירוט אגח תשואה מעל 10% _15" xfId="10485"/>
    <cellStyle name="8_דיווחים נוספים_1_דיווחים נוספים_פירוט אגח תשואה מעל 10% _פירוט אגח תשואה מעל 10% " xfId="10486"/>
    <cellStyle name="8_דיווחים נוספים_1_דיווחים נוספים_פירוט אגח תשואה מעל 10% _פירוט אגח תשואה מעל 10% _15" xfId="10487"/>
    <cellStyle name="8_דיווחים נוספים_1_פירוט אגח תשואה מעל 10% " xfId="10488"/>
    <cellStyle name="8_דיווחים נוספים_1_פירוט אגח תשואה מעל 10% _1" xfId="10489"/>
    <cellStyle name="8_דיווחים נוספים_1_פירוט אגח תשואה מעל 10% _1_15" xfId="10490"/>
    <cellStyle name="8_דיווחים נוספים_1_פירוט אגח תשואה מעל 10% _15" xfId="10491"/>
    <cellStyle name="8_דיווחים נוספים_1_פירוט אגח תשואה מעל 10% _פירוט אגח תשואה מעל 10% " xfId="10492"/>
    <cellStyle name="8_דיווחים נוספים_1_פירוט אגח תשואה מעל 10% _פירוט אגח תשואה מעל 10% _15" xfId="10493"/>
    <cellStyle name="8_דיווחים נוספים_15" xfId="10494"/>
    <cellStyle name="8_דיווחים נוספים_2" xfId="10495"/>
    <cellStyle name="8_דיווחים נוספים_2 2" xfId="10496"/>
    <cellStyle name="8_דיווחים נוספים_2 2_15" xfId="10497"/>
    <cellStyle name="8_דיווחים נוספים_2 2_דיווחים נוספים" xfId="10498"/>
    <cellStyle name="8_דיווחים נוספים_2 2_דיווחים נוספים_1" xfId="10499"/>
    <cellStyle name="8_דיווחים נוספים_2 2_דיווחים נוספים_1_15" xfId="10500"/>
    <cellStyle name="8_דיווחים נוספים_2 2_דיווחים נוספים_1_פירוט אגח תשואה מעל 10% " xfId="10501"/>
    <cellStyle name="8_דיווחים נוספים_2 2_דיווחים נוספים_1_פירוט אגח תשואה מעל 10% _15" xfId="10502"/>
    <cellStyle name="8_דיווחים נוספים_2 2_דיווחים נוספים_15" xfId="10503"/>
    <cellStyle name="8_דיווחים נוספים_2 2_דיווחים נוספים_פירוט אגח תשואה מעל 10% " xfId="10504"/>
    <cellStyle name="8_דיווחים נוספים_2 2_דיווחים נוספים_פירוט אגח תשואה מעל 10% _15" xfId="10505"/>
    <cellStyle name="8_דיווחים נוספים_2 2_פירוט אגח תשואה מעל 10% " xfId="10506"/>
    <cellStyle name="8_דיווחים נוספים_2 2_פירוט אגח תשואה מעל 10% _1" xfId="10507"/>
    <cellStyle name="8_דיווחים נוספים_2 2_פירוט אגח תשואה מעל 10% _1_15" xfId="10508"/>
    <cellStyle name="8_דיווחים נוספים_2 2_פירוט אגח תשואה מעל 10% _15" xfId="10509"/>
    <cellStyle name="8_דיווחים נוספים_2 2_פירוט אגח תשואה מעל 10% _פירוט אגח תשואה מעל 10% " xfId="10510"/>
    <cellStyle name="8_דיווחים נוספים_2 2_פירוט אגח תשואה מעל 10% _פירוט אגח תשואה מעל 10% _15" xfId="10511"/>
    <cellStyle name="8_דיווחים נוספים_2_15" xfId="10512"/>
    <cellStyle name="8_דיווחים נוספים_2_4.4." xfId="10513"/>
    <cellStyle name="8_דיווחים נוספים_2_4.4. 2" xfId="10514"/>
    <cellStyle name="8_דיווחים נוספים_2_4.4. 2_15" xfId="10515"/>
    <cellStyle name="8_דיווחים נוספים_2_4.4. 2_דיווחים נוספים" xfId="10516"/>
    <cellStyle name="8_דיווחים נוספים_2_4.4. 2_דיווחים נוספים_1" xfId="10517"/>
    <cellStyle name="8_דיווחים נוספים_2_4.4. 2_דיווחים נוספים_1_15" xfId="10518"/>
    <cellStyle name="8_דיווחים נוספים_2_4.4. 2_דיווחים נוספים_1_פירוט אגח תשואה מעל 10% " xfId="10519"/>
    <cellStyle name="8_דיווחים נוספים_2_4.4. 2_דיווחים נוספים_1_פירוט אגח תשואה מעל 10% _15" xfId="10520"/>
    <cellStyle name="8_דיווחים נוספים_2_4.4. 2_דיווחים נוספים_15" xfId="10521"/>
    <cellStyle name="8_דיווחים נוספים_2_4.4. 2_דיווחים נוספים_פירוט אגח תשואה מעל 10% " xfId="10522"/>
    <cellStyle name="8_דיווחים נוספים_2_4.4. 2_דיווחים נוספים_פירוט אגח תשואה מעל 10% _15" xfId="10523"/>
    <cellStyle name="8_דיווחים נוספים_2_4.4. 2_פירוט אגח תשואה מעל 10% " xfId="10524"/>
    <cellStyle name="8_דיווחים נוספים_2_4.4. 2_פירוט אגח תשואה מעל 10% _1" xfId="10525"/>
    <cellStyle name="8_דיווחים נוספים_2_4.4. 2_פירוט אגח תשואה מעל 10% _1_15" xfId="10526"/>
    <cellStyle name="8_דיווחים נוספים_2_4.4. 2_פירוט אגח תשואה מעל 10% _15" xfId="10527"/>
    <cellStyle name="8_דיווחים נוספים_2_4.4. 2_פירוט אגח תשואה מעל 10% _פירוט אגח תשואה מעל 10% " xfId="10528"/>
    <cellStyle name="8_דיווחים נוספים_2_4.4. 2_פירוט אגח תשואה מעל 10% _פירוט אגח תשואה מעל 10% _15" xfId="10529"/>
    <cellStyle name="8_דיווחים נוספים_2_4.4._15" xfId="10530"/>
    <cellStyle name="8_דיווחים נוספים_2_4.4._דיווחים נוספים" xfId="10531"/>
    <cellStyle name="8_דיווחים נוספים_2_4.4._דיווחים נוספים_15" xfId="10532"/>
    <cellStyle name="8_דיווחים נוספים_2_4.4._דיווחים נוספים_פירוט אגח תשואה מעל 10% " xfId="10533"/>
    <cellStyle name="8_דיווחים נוספים_2_4.4._דיווחים נוספים_פירוט אגח תשואה מעל 10% _15" xfId="10534"/>
    <cellStyle name="8_דיווחים נוספים_2_4.4._פירוט אגח תשואה מעל 10% " xfId="10535"/>
    <cellStyle name="8_דיווחים נוספים_2_4.4._פירוט אגח תשואה מעל 10% _1" xfId="10536"/>
    <cellStyle name="8_דיווחים נוספים_2_4.4._פירוט אגח תשואה מעל 10% _1_15" xfId="10537"/>
    <cellStyle name="8_דיווחים נוספים_2_4.4._פירוט אגח תשואה מעל 10% _15" xfId="10538"/>
    <cellStyle name="8_דיווחים נוספים_2_4.4._פירוט אגח תשואה מעל 10% _פירוט אגח תשואה מעל 10% " xfId="10539"/>
    <cellStyle name="8_דיווחים נוספים_2_4.4._פירוט אגח תשואה מעל 10% _פירוט אגח תשואה מעל 10% _15" xfId="10540"/>
    <cellStyle name="8_דיווחים נוספים_2_דיווחים נוספים" xfId="10541"/>
    <cellStyle name="8_דיווחים נוספים_2_דיווחים נוספים_15" xfId="10542"/>
    <cellStyle name="8_דיווחים נוספים_2_דיווחים נוספים_פירוט אגח תשואה מעל 10% " xfId="10543"/>
    <cellStyle name="8_דיווחים נוספים_2_דיווחים נוספים_פירוט אגח תשואה מעל 10% _15" xfId="10544"/>
    <cellStyle name="8_דיווחים נוספים_2_פירוט אגח תשואה מעל 10% " xfId="10545"/>
    <cellStyle name="8_דיווחים נוספים_2_פירוט אגח תשואה מעל 10% _1" xfId="10546"/>
    <cellStyle name="8_דיווחים נוספים_2_פירוט אגח תשואה מעל 10% _1_15" xfId="10547"/>
    <cellStyle name="8_דיווחים נוספים_2_פירוט אגח תשואה מעל 10% _15" xfId="10548"/>
    <cellStyle name="8_דיווחים נוספים_2_פירוט אגח תשואה מעל 10% _פירוט אגח תשואה מעל 10% " xfId="10549"/>
    <cellStyle name="8_דיווחים נוספים_2_פירוט אגח תשואה מעל 10% _פירוט אגח תשואה מעל 10% _15" xfId="10550"/>
    <cellStyle name="8_דיווחים נוספים_3" xfId="10551"/>
    <cellStyle name="8_דיווחים נוספים_3_15" xfId="10552"/>
    <cellStyle name="8_דיווחים נוספים_3_פירוט אגח תשואה מעל 10% " xfId="10553"/>
    <cellStyle name="8_דיווחים נוספים_3_פירוט אגח תשואה מעל 10% _15" xfId="10554"/>
    <cellStyle name="8_דיווחים נוספים_4.4." xfId="10555"/>
    <cellStyle name="8_דיווחים נוספים_4.4. 2" xfId="10556"/>
    <cellStyle name="8_דיווחים נוספים_4.4. 2_15" xfId="10557"/>
    <cellStyle name="8_דיווחים נוספים_4.4. 2_דיווחים נוספים" xfId="10558"/>
    <cellStyle name="8_דיווחים נוספים_4.4. 2_דיווחים נוספים_1" xfId="10559"/>
    <cellStyle name="8_דיווחים נוספים_4.4. 2_דיווחים נוספים_1_15" xfId="10560"/>
    <cellStyle name="8_דיווחים נוספים_4.4. 2_דיווחים נוספים_1_פירוט אגח תשואה מעל 10% " xfId="10561"/>
    <cellStyle name="8_דיווחים נוספים_4.4. 2_דיווחים נוספים_1_פירוט אגח תשואה מעל 10% _15" xfId="10562"/>
    <cellStyle name="8_דיווחים נוספים_4.4. 2_דיווחים נוספים_15" xfId="10563"/>
    <cellStyle name="8_דיווחים נוספים_4.4. 2_דיווחים נוספים_פירוט אגח תשואה מעל 10% " xfId="10564"/>
    <cellStyle name="8_דיווחים נוספים_4.4. 2_דיווחים נוספים_פירוט אגח תשואה מעל 10% _15" xfId="10565"/>
    <cellStyle name="8_דיווחים נוספים_4.4. 2_פירוט אגח תשואה מעל 10% " xfId="10566"/>
    <cellStyle name="8_דיווחים נוספים_4.4. 2_פירוט אגח תשואה מעל 10% _1" xfId="10567"/>
    <cellStyle name="8_דיווחים נוספים_4.4. 2_פירוט אגח תשואה מעל 10% _1_15" xfId="10568"/>
    <cellStyle name="8_דיווחים נוספים_4.4. 2_פירוט אגח תשואה מעל 10% _15" xfId="10569"/>
    <cellStyle name="8_דיווחים נוספים_4.4. 2_פירוט אגח תשואה מעל 10% _פירוט אגח תשואה מעל 10% " xfId="10570"/>
    <cellStyle name="8_דיווחים נוספים_4.4. 2_פירוט אגח תשואה מעל 10% _פירוט אגח תשואה מעל 10% _15" xfId="10571"/>
    <cellStyle name="8_דיווחים נוספים_4.4._15" xfId="10572"/>
    <cellStyle name="8_דיווחים נוספים_4.4._דיווחים נוספים" xfId="10573"/>
    <cellStyle name="8_דיווחים נוספים_4.4._דיווחים נוספים_15" xfId="10574"/>
    <cellStyle name="8_דיווחים נוספים_4.4._דיווחים נוספים_פירוט אגח תשואה מעל 10% " xfId="10575"/>
    <cellStyle name="8_דיווחים נוספים_4.4._דיווחים נוספים_פירוט אגח תשואה מעל 10% _15" xfId="10576"/>
    <cellStyle name="8_דיווחים נוספים_4.4._פירוט אגח תשואה מעל 10% " xfId="10577"/>
    <cellStyle name="8_דיווחים נוספים_4.4._פירוט אגח תשואה מעל 10% _1" xfId="10578"/>
    <cellStyle name="8_דיווחים נוספים_4.4._פירוט אגח תשואה מעל 10% _1_15" xfId="10579"/>
    <cellStyle name="8_דיווחים נוספים_4.4._פירוט אגח תשואה מעל 10% _15" xfId="10580"/>
    <cellStyle name="8_דיווחים נוספים_4.4._פירוט אגח תשואה מעל 10% _פירוט אגח תשואה מעל 10% " xfId="10581"/>
    <cellStyle name="8_דיווחים נוספים_4.4._פירוט אגח תשואה מעל 10% _פירוט אגח תשואה מעל 10% _15" xfId="10582"/>
    <cellStyle name="8_דיווחים נוספים_דיווחים נוספים" xfId="10583"/>
    <cellStyle name="8_דיווחים נוספים_דיווחים נוספים 2" xfId="10584"/>
    <cellStyle name="8_דיווחים נוספים_דיווחים נוספים 2_15" xfId="10585"/>
    <cellStyle name="8_דיווחים נוספים_דיווחים נוספים 2_דיווחים נוספים" xfId="10586"/>
    <cellStyle name="8_דיווחים נוספים_דיווחים נוספים 2_דיווחים נוספים_1" xfId="10587"/>
    <cellStyle name="8_דיווחים נוספים_דיווחים נוספים 2_דיווחים נוספים_1_15" xfId="10588"/>
    <cellStyle name="8_דיווחים נוספים_דיווחים נוספים 2_דיווחים נוספים_1_פירוט אגח תשואה מעל 10% " xfId="10589"/>
    <cellStyle name="8_דיווחים נוספים_דיווחים נוספים 2_דיווחים נוספים_1_פירוט אגח תשואה מעל 10% _15" xfId="10590"/>
    <cellStyle name="8_דיווחים נוספים_דיווחים נוספים 2_דיווחים נוספים_15" xfId="10591"/>
    <cellStyle name="8_דיווחים נוספים_דיווחים נוספים 2_דיווחים נוספים_פירוט אגח תשואה מעל 10% " xfId="10592"/>
    <cellStyle name="8_דיווחים נוספים_דיווחים נוספים 2_דיווחים נוספים_פירוט אגח תשואה מעל 10% _15" xfId="10593"/>
    <cellStyle name="8_דיווחים נוספים_דיווחים נוספים 2_פירוט אגח תשואה מעל 10% " xfId="10594"/>
    <cellStyle name="8_דיווחים נוספים_דיווחים נוספים 2_פירוט אגח תשואה מעל 10% _1" xfId="10595"/>
    <cellStyle name="8_דיווחים נוספים_דיווחים נוספים 2_פירוט אגח תשואה מעל 10% _1_15" xfId="10596"/>
    <cellStyle name="8_דיווחים נוספים_דיווחים נוספים 2_פירוט אגח תשואה מעל 10% _15" xfId="10597"/>
    <cellStyle name="8_דיווחים נוספים_דיווחים נוספים 2_פירוט אגח תשואה מעל 10% _פירוט אגח תשואה מעל 10% " xfId="10598"/>
    <cellStyle name="8_דיווחים נוספים_דיווחים נוספים 2_פירוט אגח תשואה מעל 10% _פירוט אגח תשואה מעל 10% _15" xfId="10599"/>
    <cellStyle name="8_דיווחים נוספים_דיווחים נוספים_1" xfId="10600"/>
    <cellStyle name="8_דיווחים נוספים_דיווחים נוספים_1_15" xfId="10601"/>
    <cellStyle name="8_דיווחים נוספים_דיווחים נוספים_1_פירוט אגח תשואה מעל 10% " xfId="10602"/>
    <cellStyle name="8_דיווחים נוספים_דיווחים נוספים_1_פירוט אגח תשואה מעל 10% _15" xfId="10603"/>
    <cellStyle name="8_דיווחים נוספים_דיווחים נוספים_15" xfId="10604"/>
    <cellStyle name="8_דיווחים נוספים_דיווחים נוספים_4.4." xfId="10605"/>
    <cellStyle name="8_דיווחים נוספים_דיווחים נוספים_4.4. 2" xfId="10606"/>
    <cellStyle name="8_דיווחים נוספים_דיווחים נוספים_4.4. 2_15" xfId="10607"/>
    <cellStyle name="8_דיווחים נוספים_דיווחים נוספים_4.4. 2_דיווחים נוספים" xfId="10608"/>
    <cellStyle name="8_דיווחים נוספים_דיווחים נוספים_4.4. 2_דיווחים נוספים_1" xfId="10609"/>
    <cellStyle name="8_דיווחים נוספים_דיווחים נוספים_4.4. 2_דיווחים נוספים_1_15" xfId="10610"/>
    <cellStyle name="8_דיווחים נוספים_דיווחים נוספים_4.4. 2_דיווחים נוספים_1_פירוט אגח תשואה מעל 10% " xfId="10611"/>
    <cellStyle name="8_דיווחים נוספים_דיווחים נוספים_4.4. 2_דיווחים נוספים_1_פירוט אגח תשואה מעל 10% _15" xfId="10612"/>
    <cellStyle name="8_דיווחים נוספים_דיווחים נוספים_4.4. 2_דיווחים נוספים_15" xfId="10613"/>
    <cellStyle name="8_דיווחים נוספים_דיווחים נוספים_4.4. 2_דיווחים נוספים_פירוט אגח תשואה מעל 10% " xfId="10614"/>
    <cellStyle name="8_דיווחים נוספים_דיווחים נוספים_4.4. 2_דיווחים נוספים_פירוט אגח תשואה מעל 10% _15" xfId="10615"/>
    <cellStyle name="8_דיווחים נוספים_דיווחים נוספים_4.4. 2_פירוט אגח תשואה מעל 10% " xfId="10616"/>
    <cellStyle name="8_דיווחים נוספים_דיווחים נוספים_4.4. 2_פירוט אגח תשואה מעל 10% _1" xfId="10617"/>
    <cellStyle name="8_דיווחים נוספים_דיווחים נוספים_4.4. 2_פירוט אגח תשואה מעל 10% _1_15" xfId="10618"/>
    <cellStyle name="8_דיווחים נוספים_דיווחים נוספים_4.4. 2_פירוט אגח תשואה מעל 10% _15" xfId="10619"/>
    <cellStyle name="8_דיווחים נוספים_דיווחים נוספים_4.4. 2_פירוט אגח תשואה מעל 10% _פירוט אגח תשואה מעל 10% " xfId="10620"/>
    <cellStyle name="8_דיווחים נוספים_דיווחים נוספים_4.4. 2_פירוט אגח תשואה מעל 10% _פירוט אגח תשואה מעל 10% _15" xfId="10621"/>
    <cellStyle name="8_דיווחים נוספים_דיווחים נוספים_4.4._15" xfId="10622"/>
    <cellStyle name="8_דיווחים נוספים_דיווחים נוספים_4.4._דיווחים נוספים" xfId="10623"/>
    <cellStyle name="8_דיווחים נוספים_דיווחים נוספים_4.4._דיווחים נוספים_15" xfId="10624"/>
    <cellStyle name="8_דיווחים נוספים_דיווחים נוספים_4.4._דיווחים נוספים_פירוט אגח תשואה מעל 10% " xfId="10625"/>
    <cellStyle name="8_דיווחים נוספים_דיווחים נוספים_4.4._דיווחים נוספים_פירוט אגח תשואה מעל 10% _15" xfId="10626"/>
    <cellStyle name="8_דיווחים נוספים_דיווחים נוספים_4.4._פירוט אגח תשואה מעל 10% " xfId="10627"/>
    <cellStyle name="8_דיווחים נוספים_דיווחים נוספים_4.4._פירוט אגח תשואה מעל 10% _1" xfId="10628"/>
    <cellStyle name="8_דיווחים נוספים_דיווחים נוספים_4.4._פירוט אגח תשואה מעל 10% _1_15" xfId="10629"/>
    <cellStyle name="8_דיווחים נוספים_דיווחים נוספים_4.4._פירוט אגח תשואה מעל 10% _15" xfId="10630"/>
    <cellStyle name="8_דיווחים נוספים_דיווחים נוספים_4.4._פירוט אגח תשואה מעל 10% _פירוט אגח תשואה מעל 10% " xfId="10631"/>
    <cellStyle name="8_דיווחים נוספים_דיווחים נוספים_4.4._פירוט אגח תשואה מעל 10% _פירוט אגח תשואה מעל 10% _15" xfId="10632"/>
    <cellStyle name="8_דיווחים נוספים_דיווחים נוספים_דיווחים נוספים" xfId="10633"/>
    <cellStyle name="8_דיווחים נוספים_דיווחים נוספים_דיווחים נוספים_15" xfId="10634"/>
    <cellStyle name="8_דיווחים נוספים_דיווחים נוספים_דיווחים נוספים_פירוט אגח תשואה מעל 10% " xfId="10635"/>
    <cellStyle name="8_דיווחים נוספים_דיווחים נוספים_דיווחים נוספים_פירוט אגח תשואה מעל 10% _15" xfId="10636"/>
    <cellStyle name="8_דיווחים נוספים_דיווחים נוספים_פירוט אגח תשואה מעל 10% " xfId="10637"/>
    <cellStyle name="8_דיווחים נוספים_דיווחים נוספים_פירוט אגח תשואה מעל 10% _1" xfId="10638"/>
    <cellStyle name="8_דיווחים נוספים_דיווחים נוספים_פירוט אגח תשואה מעל 10% _1_15" xfId="10639"/>
    <cellStyle name="8_דיווחים נוספים_דיווחים נוספים_פירוט אגח תשואה מעל 10% _15" xfId="10640"/>
    <cellStyle name="8_דיווחים נוספים_דיווחים נוספים_פירוט אגח תשואה מעל 10% _פירוט אגח תשואה מעל 10% " xfId="10641"/>
    <cellStyle name="8_דיווחים נוספים_דיווחים נוספים_פירוט אגח תשואה מעל 10% _פירוט אגח תשואה מעל 10% _15" xfId="10642"/>
    <cellStyle name="8_דיווחים נוספים_פירוט אגח תשואה מעל 10% " xfId="10643"/>
    <cellStyle name="8_דיווחים נוספים_פירוט אגח תשואה מעל 10% _1" xfId="10644"/>
    <cellStyle name="8_דיווחים נוספים_פירוט אגח תשואה מעל 10% _1_15" xfId="10645"/>
    <cellStyle name="8_דיווחים נוספים_פירוט אגח תשואה מעל 10% _15" xfId="10646"/>
    <cellStyle name="8_דיווחים נוספים_פירוט אגח תשואה מעל 10% _פירוט אגח תשואה מעל 10% " xfId="10647"/>
    <cellStyle name="8_דיווחים נוספים_פירוט אגח תשואה מעל 10% _פירוט אגח תשואה מעל 10% _15" xfId="10648"/>
    <cellStyle name="8_הערות" xfId="10649"/>
    <cellStyle name="8_הערות 2" xfId="10650"/>
    <cellStyle name="8_הערות 2_15" xfId="10651"/>
    <cellStyle name="8_הערות 2_דיווחים נוספים" xfId="10652"/>
    <cellStyle name="8_הערות 2_דיווחים נוספים_1" xfId="10653"/>
    <cellStyle name="8_הערות 2_דיווחים נוספים_1_15" xfId="10654"/>
    <cellStyle name="8_הערות 2_דיווחים נוספים_1_פירוט אגח תשואה מעל 10% " xfId="10655"/>
    <cellStyle name="8_הערות 2_דיווחים נוספים_1_פירוט אגח תשואה מעל 10% _15" xfId="10656"/>
    <cellStyle name="8_הערות 2_דיווחים נוספים_15" xfId="10657"/>
    <cellStyle name="8_הערות 2_דיווחים נוספים_פירוט אגח תשואה מעל 10% " xfId="10658"/>
    <cellStyle name="8_הערות 2_דיווחים נוספים_פירוט אגח תשואה מעל 10% _15" xfId="10659"/>
    <cellStyle name="8_הערות 2_פירוט אגח תשואה מעל 10% " xfId="10660"/>
    <cellStyle name="8_הערות 2_פירוט אגח תשואה מעל 10% _1" xfId="10661"/>
    <cellStyle name="8_הערות 2_פירוט אגח תשואה מעל 10% _1_15" xfId="10662"/>
    <cellStyle name="8_הערות 2_פירוט אגח תשואה מעל 10% _15" xfId="10663"/>
    <cellStyle name="8_הערות 2_פירוט אגח תשואה מעל 10% _פירוט אגח תשואה מעל 10% " xfId="10664"/>
    <cellStyle name="8_הערות 2_פירוט אגח תשואה מעל 10% _פירוט אגח תשואה מעל 10% _15" xfId="10665"/>
    <cellStyle name="8_הערות_15" xfId="10666"/>
    <cellStyle name="8_הערות_4.4." xfId="10667"/>
    <cellStyle name="8_הערות_4.4. 2" xfId="10668"/>
    <cellStyle name="8_הערות_4.4. 2_15" xfId="10669"/>
    <cellStyle name="8_הערות_4.4. 2_דיווחים נוספים" xfId="10670"/>
    <cellStyle name="8_הערות_4.4. 2_דיווחים נוספים_1" xfId="10671"/>
    <cellStyle name="8_הערות_4.4. 2_דיווחים נוספים_1_15" xfId="10672"/>
    <cellStyle name="8_הערות_4.4. 2_דיווחים נוספים_1_פירוט אגח תשואה מעל 10% " xfId="10673"/>
    <cellStyle name="8_הערות_4.4. 2_דיווחים נוספים_1_פירוט אגח תשואה מעל 10% _15" xfId="10674"/>
    <cellStyle name="8_הערות_4.4. 2_דיווחים נוספים_15" xfId="10675"/>
    <cellStyle name="8_הערות_4.4. 2_דיווחים נוספים_פירוט אגח תשואה מעל 10% " xfId="10676"/>
    <cellStyle name="8_הערות_4.4. 2_דיווחים נוספים_פירוט אגח תשואה מעל 10% _15" xfId="10677"/>
    <cellStyle name="8_הערות_4.4. 2_פירוט אגח תשואה מעל 10% " xfId="10678"/>
    <cellStyle name="8_הערות_4.4. 2_פירוט אגח תשואה מעל 10% _1" xfId="10679"/>
    <cellStyle name="8_הערות_4.4. 2_פירוט אגח תשואה מעל 10% _1_15" xfId="10680"/>
    <cellStyle name="8_הערות_4.4. 2_פירוט אגח תשואה מעל 10% _15" xfId="10681"/>
    <cellStyle name="8_הערות_4.4. 2_פירוט אגח תשואה מעל 10% _פירוט אגח תשואה מעל 10% " xfId="10682"/>
    <cellStyle name="8_הערות_4.4. 2_פירוט אגח תשואה מעל 10% _פירוט אגח תשואה מעל 10% _15" xfId="10683"/>
    <cellStyle name="8_הערות_4.4._15" xfId="10684"/>
    <cellStyle name="8_הערות_4.4._דיווחים נוספים" xfId="10685"/>
    <cellStyle name="8_הערות_4.4._דיווחים נוספים_15" xfId="10686"/>
    <cellStyle name="8_הערות_4.4._דיווחים נוספים_פירוט אגח תשואה מעל 10% " xfId="10687"/>
    <cellStyle name="8_הערות_4.4._דיווחים נוספים_פירוט אגח תשואה מעל 10% _15" xfId="10688"/>
    <cellStyle name="8_הערות_4.4._פירוט אגח תשואה מעל 10% " xfId="10689"/>
    <cellStyle name="8_הערות_4.4._פירוט אגח תשואה מעל 10% _1" xfId="10690"/>
    <cellStyle name="8_הערות_4.4._פירוט אגח תשואה מעל 10% _1_15" xfId="10691"/>
    <cellStyle name="8_הערות_4.4._פירוט אגח תשואה מעל 10% _15" xfId="10692"/>
    <cellStyle name="8_הערות_4.4._פירוט אגח תשואה מעל 10% _פירוט אגח תשואה מעל 10% " xfId="10693"/>
    <cellStyle name="8_הערות_4.4._פירוט אגח תשואה מעל 10% _פירוט אגח תשואה מעל 10% _15" xfId="10694"/>
    <cellStyle name="8_הערות_דיווחים נוספים" xfId="10695"/>
    <cellStyle name="8_הערות_דיווחים נוספים_1" xfId="10696"/>
    <cellStyle name="8_הערות_דיווחים נוספים_1_15" xfId="10697"/>
    <cellStyle name="8_הערות_דיווחים נוספים_1_פירוט אגח תשואה מעל 10% " xfId="10698"/>
    <cellStyle name="8_הערות_דיווחים נוספים_1_פירוט אגח תשואה מעל 10% _15" xfId="10699"/>
    <cellStyle name="8_הערות_דיווחים נוספים_15" xfId="10700"/>
    <cellStyle name="8_הערות_דיווחים נוספים_פירוט אגח תשואה מעל 10% " xfId="10701"/>
    <cellStyle name="8_הערות_דיווחים נוספים_פירוט אגח תשואה מעל 10% _15" xfId="10702"/>
    <cellStyle name="8_הערות_פירוט אגח תשואה מעל 10% " xfId="10703"/>
    <cellStyle name="8_הערות_פירוט אגח תשואה מעל 10% _1" xfId="10704"/>
    <cellStyle name="8_הערות_פירוט אגח תשואה מעל 10% _1_15" xfId="10705"/>
    <cellStyle name="8_הערות_פירוט אגח תשואה מעל 10% _15" xfId="10706"/>
    <cellStyle name="8_הערות_פירוט אגח תשואה מעל 10% _פירוט אגח תשואה מעל 10% " xfId="10707"/>
    <cellStyle name="8_הערות_פירוט אגח תשואה מעל 10% _פירוט אגח תשואה מעל 10% _15" xfId="10708"/>
    <cellStyle name="8_יתרת מסגרות אשראי לניצול " xfId="10709"/>
    <cellStyle name="8_יתרת מסגרות אשראי לניצול  2" xfId="10710"/>
    <cellStyle name="8_יתרת מסגרות אשראי לניצול  2_15" xfId="10711"/>
    <cellStyle name="8_יתרת מסגרות אשראי לניצול  2_דיווחים נוספים" xfId="10712"/>
    <cellStyle name="8_יתרת מסגרות אשראי לניצול  2_דיווחים נוספים_1" xfId="10713"/>
    <cellStyle name="8_יתרת מסגרות אשראי לניצול  2_דיווחים נוספים_1_15" xfId="10714"/>
    <cellStyle name="8_יתרת מסגרות אשראי לניצול  2_דיווחים נוספים_1_פירוט אגח תשואה מעל 10% " xfId="10715"/>
    <cellStyle name="8_יתרת מסגרות אשראי לניצול  2_דיווחים נוספים_1_פירוט אגח תשואה מעל 10% _15" xfId="10716"/>
    <cellStyle name="8_יתרת מסגרות אשראי לניצול  2_דיווחים נוספים_15" xfId="10717"/>
    <cellStyle name="8_יתרת מסגרות אשראי לניצול  2_דיווחים נוספים_פירוט אגח תשואה מעל 10% " xfId="10718"/>
    <cellStyle name="8_יתרת מסגרות אשראי לניצול  2_דיווחים נוספים_פירוט אגח תשואה מעל 10% _15" xfId="10719"/>
    <cellStyle name="8_יתרת מסגרות אשראי לניצול  2_פירוט אגח תשואה מעל 10% " xfId="10720"/>
    <cellStyle name="8_יתרת מסגרות אשראי לניצול  2_פירוט אגח תשואה מעל 10% _1" xfId="10721"/>
    <cellStyle name="8_יתרת מסגרות אשראי לניצול  2_פירוט אגח תשואה מעל 10% _1_15" xfId="10722"/>
    <cellStyle name="8_יתרת מסגרות אשראי לניצול  2_פירוט אגח תשואה מעל 10% _15" xfId="10723"/>
    <cellStyle name="8_יתרת מסגרות אשראי לניצול  2_פירוט אגח תשואה מעל 10% _פירוט אגח תשואה מעל 10% " xfId="10724"/>
    <cellStyle name="8_יתרת מסגרות אשראי לניצול  2_פירוט אגח תשואה מעל 10% _פירוט אגח תשואה מעל 10% _15" xfId="10725"/>
    <cellStyle name="8_יתרת מסגרות אשראי לניצול _15" xfId="10726"/>
    <cellStyle name="8_יתרת מסגרות אשראי לניצול _4.4." xfId="10727"/>
    <cellStyle name="8_יתרת מסגרות אשראי לניצול _4.4. 2" xfId="10728"/>
    <cellStyle name="8_יתרת מסגרות אשראי לניצול _4.4. 2_15" xfId="10729"/>
    <cellStyle name="8_יתרת מסגרות אשראי לניצול _4.4. 2_דיווחים נוספים" xfId="10730"/>
    <cellStyle name="8_יתרת מסגרות אשראי לניצול _4.4. 2_דיווחים נוספים_1" xfId="10731"/>
    <cellStyle name="8_יתרת מסגרות אשראי לניצול _4.4. 2_דיווחים נוספים_1_15" xfId="10732"/>
    <cellStyle name="8_יתרת מסגרות אשראי לניצול _4.4. 2_דיווחים נוספים_1_פירוט אגח תשואה מעל 10% " xfId="10733"/>
    <cellStyle name="8_יתרת מסגרות אשראי לניצול _4.4. 2_דיווחים נוספים_1_פירוט אגח תשואה מעל 10% _15" xfId="10734"/>
    <cellStyle name="8_יתרת מסגרות אשראי לניצול _4.4. 2_דיווחים נוספים_15" xfId="10735"/>
    <cellStyle name="8_יתרת מסגרות אשראי לניצול _4.4. 2_דיווחים נוספים_פירוט אגח תשואה מעל 10% " xfId="10736"/>
    <cellStyle name="8_יתרת מסגרות אשראי לניצול _4.4. 2_דיווחים נוספים_פירוט אגח תשואה מעל 10% _15" xfId="10737"/>
    <cellStyle name="8_יתרת מסגרות אשראי לניצול _4.4. 2_פירוט אגח תשואה מעל 10% " xfId="10738"/>
    <cellStyle name="8_יתרת מסגרות אשראי לניצול _4.4. 2_פירוט אגח תשואה מעל 10% _1" xfId="10739"/>
    <cellStyle name="8_יתרת מסגרות אשראי לניצול _4.4. 2_פירוט אגח תשואה מעל 10% _1_15" xfId="10740"/>
    <cellStyle name="8_יתרת מסגרות אשראי לניצול _4.4. 2_פירוט אגח תשואה מעל 10% _15" xfId="10741"/>
    <cellStyle name="8_יתרת מסגרות אשראי לניצול _4.4. 2_פירוט אגח תשואה מעל 10% _פירוט אגח תשואה מעל 10% " xfId="10742"/>
    <cellStyle name="8_יתרת מסגרות אשראי לניצול _4.4. 2_פירוט אגח תשואה מעל 10% _פירוט אגח תשואה מעל 10% _15" xfId="10743"/>
    <cellStyle name="8_יתרת מסגרות אשראי לניצול _4.4._15" xfId="10744"/>
    <cellStyle name="8_יתרת מסגרות אשראי לניצול _4.4._דיווחים נוספים" xfId="10745"/>
    <cellStyle name="8_יתרת מסגרות אשראי לניצול _4.4._דיווחים נוספים_15" xfId="10746"/>
    <cellStyle name="8_יתרת מסגרות אשראי לניצול _4.4._דיווחים נוספים_פירוט אגח תשואה מעל 10% " xfId="10747"/>
    <cellStyle name="8_יתרת מסגרות אשראי לניצול _4.4._דיווחים נוספים_פירוט אגח תשואה מעל 10% _15" xfId="10748"/>
    <cellStyle name="8_יתרת מסגרות אשראי לניצול _4.4._פירוט אגח תשואה מעל 10% " xfId="10749"/>
    <cellStyle name="8_יתרת מסגרות אשראי לניצול _4.4._פירוט אגח תשואה מעל 10% _1" xfId="10750"/>
    <cellStyle name="8_יתרת מסגרות אשראי לניצול _4.4._פירוט אגח תשואה מעל 10% _1_15" xfId="10751"/>
    <cellStyle name="8_יתרת מסגרות אשראי לניצול _4.4._פירוט אגח תשואה מעל 10% _15" xfId="10752"/>
    <cellStyle name="8_יתרת מסגרות אשראי לניצול _4.4._פירוט אגח תשואה מעל 10% _פירוט אגח תשואה מעל 10% " xfId="10753"/>
    <cellStyle name="8_יתרת מסגרות אשראי לניצול _4.4._פירוט אגח תשואה מעל 10% _פירוט אגח תשואה מעל 10% _15" xfId="10754"/>
    <cellStyle name="8_יתרת מסגרות אשראי לניצול _דיווחים נוספים" xfId="10755"/>
    <cellStyle name="8_יתרת מסגרות אשראי לניצול _דיווחים נוספים_1" xfId="10756"/>
    <cellStyle name="8_יתרת מסגרות אשראי לניצול _דיווחים נוספים_1_15" xfId="10757"/>
    <cellStyle name="8_יתרת מסגרות אשראי לניצול _דיווחים נוספים_1_פירוט אגח תשואה מעל 10% " xfId="10758"/>
    <cellStyle name="8_יתרת מסגרות אשראי לניצול _דיווחים נוספים_1_פירוט אגח תשואה מעל 10% _15" xfId="10759"/>
    <cellStyle name="8_יתרת מסגרות אשראי לניצול _דיווחים נוספים_15" xfId="10760"/>
    <cellStyle name="8_יתרת מסגרות אשראי לניצול _דיווחים נוספים_פירוט אגח תשואה מעל 10% " xfId="10761"/>
    <cellStyle name="8_יתרת מסגרות אשראי לניצול _דיווחים נוספים_פירוט אגח תשואה מעל 10% _15" xfId="10762"/>
    <cellStyle name="8_יתרת מסגרות אשראי לניצול _פירוט אגח תשואה מעל 10% " xfId="10763"/>
    <cellStyle name="8_יתרת מסגרות אשראי לניצול _פירוט אגח תשואה מעל 10% _1" xfId="10764"/>
    <cellStyle name="8_יתרת מסגרות אשראי לניצול _פירוט אגח תשואה מעל 10% _1_15" xfId="10765"/>
    <cellStyle name="8_יתרת מסגרות אשראי לניצול _פירוט אגח תשואה מעל 10% _15" xfId="10766"/>
    <cellStyle name="8_יתרת מסגרות אשראי לניצול _פירוט אגח תשואה מעל 10% _פירוט אגח תשואה מעל 10% " xfId="10767"/>
    <cellStyle name="8_יתרת מסגרות אשראי לניצול _פירוט אגח תשואה מעל 10% _פירוט אגח תשואה מעל 10% _15" xfId="10768"/>
    <cellStyle name="8_משקל בתא100" xfId="10769"/>
    <cellStyle name="8_משקל בתא100 2" xfId="10770"/>
    <cellStyle name="8_משקל בתא100 2 2" xfId="10771"/>
    <cellStyle name="8_משקל בתא100 2 2_15" xfId="10772"/>
    <cellStyle name="8_משקל בתא100 2 2_דיווחים נוספים" xfId="10773"/>
    <cellStyle name="8_משקל בתא100 2 2_דיווחים נוספים_1" xfId="10774"/>
    <cellStyle name="8_משקל בתא100 2 2_דיווחים נוספים_1_15" xfId="10775"/>
    <cellStyle name="8_משקל בתא100 2 2_דיווחים נוספים_1_פירוט אגח תשואה מעל 10% " xfId="10776"/>
    <cellStyle name="8_משקל בתא100 2 2_דיווחים נוספים_1_פירוט אגח תשואה מעל 10% _15" xfId="10777"/>
    <cellStyle name="8_משקל בתא100 2 2_דיווחים נוספים_15" xfId="10778"/>
    <cellStyle name="8_משקל בתא100 2 2_דיווחים נוספים_פירוט אגח תשואה מעל 10% " xfId="10779"/>
    <cellStyle name="8_משקל בתא100 2 2_דיווחים נוספים_פירוט אגח תשואה מעל 10% _15" xfId="10780"/>
    <cellStyle name="8_משקל בתא100 2 2_פירוט אגח תשואה מעל 10% " xfId="10781"/>
    <cellStyle name="8_משקל בתא100 2 2_פירוט אגח תשואה מעל 10% _1" xfId="10782"/>
    <cellStyle name="8_משקל בתא100 2 2_פירוט אגח תשואה מעל 10% _1_15" xfId="10783"/>
    <cellStyle name="8_משקל בתא100 2 2_פירוט אגח תשואה מעל 10% _15" xfId="10784"/>
    <cellStyle name="8_משקל בתא100 2 2_פירוט אגח תשואה מעל 10% _פירוט אגח תשואה מעל 10% " xfId="10785"/>
    <cellStyle name="8_משקל בתא100 2 2_פירוט אגח תשואה מעל 10% _פירוט אגח תשואה מעל 10% _15" xfId="10786"/>
    <cellStyle name="8_משקל בתא100 2_15" xfId="10787"/>
    <cellStyle name="8_משקל בתא100 2_4.4." xfId="10788"/>
    <cellStyle name="8_משקל בתא100 2_4.4. 2" xfId="10789"/>
    <cellStyle name="8_משקל בתא100 2_4.4. 2_15" xfId="10790"/>
    <cellStyle name="8_משקל בתא100 2_4.4. 2_דיווחים נוספים" xfId="10791"/>
    <cellStyle name="8_משקל בתא100 2_4.4. 2_דיווחים נוספים_1" xfId="10792"/>
    <cellStyle name="8_משקל בתא100 2_4.4. 2_דיווחים נוספים_1_15" xfId="10793"/>
    <cellStyle name="8_משקל בתא100 2_4.4. 2_דיווחים נוספים_1_פירוט אגח תשואה מעל 10% " xfId="10794"/>
    <cellStyle name="8_משקל בתא100 2_4.4. 2_דיווחים נוספים_1_פירוט אגח תשואה מעל 10% _15" xfId="10795"/>
    <cellStyle name="8_משקל בתא100 2_4.4. 2_דיווחים נוספים_15" xfId="10796"/>
    <cellStyle name="8_משקל בתא100 2_4.4. 2_דיווחים נוספים_פירוט אגח תשואה מעל 10% " xfId="10797"/>
    <cellStyle name="8_משקל בתא100 2_4.4. 2_דיווחים נוספים_פירוט אגח תשואה מעל 10% _15" xfId="10798"/>
    <cellStyle name="8_משקל בתא100 2_4.4. 2_פירוט אגח תשואה מעל 10% " xfId="10799"/>
    <cellStyle name="8_משקל בתא100 2_4.4. 2_פירוט אגח תשואה מעל 10% _1" xfId="10800"/>
    <cellStyle name="8_משקל בתא100 2_4.4. 2_פירוט אגח תשואה מעל 10% _1_15" xfId="10801"/>
    <cellStyle name="8_משקל בתא100 2_4.4. 2_פירוט אגח תשואה מעל 10% _15" xfId="10802"/>
    <cellStyle name="8_משקל בתא100 2_4.4. 2_פירוט אגח תשואה מעל 10% _פירוט אגח תשואה מעל 10% " xfId="10803"/>
    <cellStyle name="8_משקל בתא100 2_4.4. 2_פירוט אגח תשואה מעל 10% _פירוט אגח תשואה מעל 10% _15" xfId="10804"/>
    <cellStyle name="8_משקל בתא100 2_4.4._15" xfId="10805"/>
    <cellStyle name="8_משקל בתא100 2_4.4._דיווחים נוספים" xfId="10806"/>
    <cellStyle name="8_משקל בתא100 2_4.4._דיווחים נוספים_15" xfId="10807"/>
    <cellStyle name="8_משקל בתא100 2_4.4._דיווחים נוספים_פירוט אגח תשואה מעל 10% " xfId="10808"/>
    <cellStyle name="8_משקל בתא100 2_4.4._דיווחים נוספים_פירוט אגח תשואה מעל 10% _15" xfId="10809"/>
    <cellStyle name="8_משקל בתא100 2_4.4._פירוט אגח תשואה מעל 10% " xfId="10810"/>
    <cellStyle name="8_משקל בתא100 2_4.4._פירוט אגח תשואה מעל 10% _1" xfId="10811"/>
    <cellStyle name="8_משקל בתא100 2_4.4._פירוט אגח תשואה מעל 10% _1_15" xfId="10812"/>
    <cellStyle name="8_משקל בתא100 2_4.4._פירוט אגח תשואה מעל 10% _15" xfId="10813"/>
    <cellStyle name="8_משקל בתא100 2_4.4._פירוט אגח תשואה מעל 10% _פירוט אגח תשואה מעל 10% " xfId="10814"/>
    <cellStyle name="8_משקל בתא100 2_4.4._פירוט אגח תשואה מעל 10% _פירוט אגח תשואה מעל 10% _15" xfId="10815"/>
    <cellStyle name="8_משקל בתא100 2_דיווחים נוספים" xfId="10816"/>
    <cellStyle name="8_משקל בתא100 2_דיווחים נוספים 2" xfId="10817"/>
    <cellStyle name="8_משקל בתא100 2_דיווחים נוספים 2_15" xfId="10818"/>
    <cellStyle name="8_משקל בתא100 2_דיווחים נוספים 2_דיווחים נוספים" xfId="10819"/>
    <cellStyle name="8_משקל בתא100 2_דיווחים נוספים 2_דיווחים נוספים_1" xfId="10820"/>
    <cellStyle name="8_משקל בתא100 2_דיווחים נוספים 2_דיווחים נוספים_1_15" xfId="10821"/>
    <cellStyle name="8_משקל בתא100 2_דיווחים נוספים 2_דיווחים נוספים_1_פירוט אגח תשואה מעל 10% " xfId="10822"/>
    <cellStyle name="8_משקל בתא100 2_דיווחים נוספים 2_דיווחים נוספים_1_פירוט אגח תשואה מעל 10% _15" xfId="10823"/>
    <cellStyle name="8_משקל בתא100 2_דיווחים נוספים 2_דיווחים נוספים_15" xfId="10824"/>
    <cellStyle name="8_משקל בתא100 2_דיווחים נוספים 2_דיווחים נוספים_פירוט אגח תשואה מעל 10% " xfId="10825"/>
    <cellStyle name="8_משקל בתא100 2_דיווחים נוספים 2_דיווחים נוספים_פירוט אגח תשואה מעל 10% _15" xfId="10826"/>
    <cellStyle name="8_משקל בתא100 2_דיווחים נוספים 2_פירוט אגח תשואה מעל 10% " xfId="10827"/>
    <cellStyle name="8_משקל בתא100 2_דיווחים נוספים 2_פירוט אגח תשואה מעל 10% _1" xfId="10828"/>
    <cellStyle name="8_משקל בתא100 2_דיווחים נוספים 2_פירוט אגח תשואה מעל 10% _1_15" xfId="10829"/>
    <cellStyle name="8_משקל בתא100 2_דיווחים נוספים 2_פירוט אגח תשואה מעל 10% _15" xfId="10830"/>
    <cellStyle name="8_משקל בתא100 2_דיווחים נוספים 2_פירוט אגח תשואה מעל 10% _פירוט אגח תשואה מעל 10% " xfId="10831"/>
    <cellStyle name="8_משקל בתא100 2_דיווחים נוספים 2_פירוט אגח תשואה מעל 10% _פירוט אגח תשואה מעל 10% _15" xfId="10832"/>
    <cellStyle name="8_משקל בתא100 2_דיווחים נוספים_1" xfId="10833"/>
    <cellStyle name="8_משקל בתא100 2_דיווחים נוספים_1 2" xfId="10834"/>
    <cellStyle name="8_משקל בתא100 2_דיווחים נוספים_1 2_15" xfId="10835"/>
    <cellStyle name="8_משקל בתא100 2_דיווחים נוספים_1 2_דיווחים נוספים" xfId="10836"/>
    <cellStyle name="8_משקל בתא100 2_דיווחים נוספים_1 2_דיווחים נוספים_1" xfId="10837"/>
    <cellStyle name="8_משקל בתא100 2_דיווחים נוספים_1 2_דיווחים נוספים_1_15" xfId="10838"/>
    <cellStyle name="8_משקל בתא100 2_דיווחים נוספים_1 2_דיווחים נוספים_1_פירוט אגח תשואה מעל 10% " xfId="10839"/>
    <cellStyle name="8_משקל בתא100 2_דיווחים נוספים_1 2_דיווחים נוספים_1_פירוט אגח תשואה מעל 10% _15" xfId="10840"/>
    <cellStyle name="8_משקל בתא100 2_דיווחים נוספים_1 2_דיווחים נוספים_15" xfId="10841"/>
    <cellStyle name="8_משקל בתא100 2_דיווחים נוספים_1 2_דיווחים נוספים_פירוט אגח תשואה מעל 10% " xfId="10842"/>
    <cellStyle name="8_משקל בתא100 2_דיווחים נוספים_1 2_דיווחים נוספים_פירוט אגח תשואה מעל 10% _15" xfId="10843"/>
    <cellStyle name="8_משקל בתא100 2_דיווחים נוספים_1 2_פירוט אגח תשואה מעל 10% " xfId="10844"/>
    <cellStyle name="8_משקל בתא100 2_דיווחים נוספים_1 2_פירוט אגח תשואה מעל 10% _1" xfId="10845"/>
    <cellStyle name="8_משקל בתא100 2_דיווחים נוספים_1 2_פירוט אגח תשואה מעל 10% _1_15" xfId="10846"/>
    <cellStyle name="8_משקל בתא100 2_דיווחים נוספים_1 2_פירוט אגח תשואה מעל 10% _15" xfId="10847"/>
    <cellStyle name="8_משקל בתא100 2_דיווחים נוספים_1 2_פירוט אגח תשואה מעל 10% _פירוט אגח תשואה מעל 10% " xfId="10848"/>
    <cellStyle name="8_משקל בתא100 2_דיווחים נוספים_1 2_פירוט אגח תשואה מעל 10% _פירוט אגח תשואה מעל 10% _15" xfId="10849"/>
    <cellStyle name="8_משקל בתא100 2_דיווחים נוספים_1_15" xfId="10850"/>
    <cellStyle name="8_משקל בתא100 2_דיווחים נוספים_1_4.4." xfId="10851"/>
    <cellStyle name="8_משקל בתא100 2_דיווחים נוספים_1_4.4. 2" xfId="10852"/>
    <cellStyle name="8_משקל בתא100 2_דיווחים נוספים_1_4.4. 2_15" xfId="10853"/>
    <cellStyle name="8_משקל בתא100 2_דיווחים נוספים_1_4.4. 2_דיווחים נוספים" xfId="10854"/>
    <cellStyle name="8_משקל בתא100 2_דיווחים נוספים_1_4.4. 2_דיווחים נוספים_1" xfId="10855"/>
    <cellStyle name="8_משקל בתא100 2_דיווחים נוספים_1_4.4. 2_דיווחים נוספים_1_15" xfId="10856"/>
    <cellStyle name="8_משקל בתא100 2_דיווחים נוספים_1_4.4. 2_דיווחים נוספים_1_פירוט אגח תשואה מעל 10% " xfId="10857"/>
    <cellStyle name="8_משקל בתא100 2_דיווחים נוספים_1_4.4. 2_דיווחים נוספים_1_פירוט אגח תשואה מעל 10% _15" xfId="10858"/>
    <cellStyle name="8_משקל בתא100 2_דיווחים נוספים_1_4.4. 2_דיווחים נוספים_15" xfId="10859"/>
    <cellStyle name="8_משקל בתא100 2_דיווחים נוספים_1_4.4. 2_דיווחים נוספים_פירוט אגח תשואה מעל 10% " xfId="10860"/>
    <cellStyle name="8_משקל בתא100 2_דיווחים נוספים_1_4.4. 2_דיווחים נוספים_פירוט אגח תשואה מעל 10% _15" xfId="10861"/>
    <cellStyle name="8_משקל בתא100 2_דיווחים נוספים_1_4.4. 2_פירוט אגח תשואה מעל 10% " xfId="10862"/>
    <cellStyle name="8_משקל בתא100 2_דיווחים נוספים_1_4.4. 2_פירוט אגח תשואה מעל 10% _1" xfId="10863"/>
    <cellStyle name="8_משקל בתא100 2_דיווחים נוספים_1_4.4. 2_פירוט אגח תשואה מעל 10% _1_15" xfId="10864"/>
    <cellStyle name="8_משקל בתא100 2_דיווחים נוספים_1_4.4. 2_פירוט אגח תשואה מעל 10% _15" xfId="10865"/>
    <cellStyle name="8_משקל בתא100 2_דיווחים נוספים_1_4.4. 2_פירוט אגח תשואה מעל 10% _פירוט אגח תשואה מעל 10% " xfId="10866"/>
    <cellStyle name="8_משקל בתא100 2_דיווחים נוספים_1_4.4. 2_פירוט אגח תשואה מעל 10% _פירוט אגח תשואה מעל 10% _15" xfId="10867"/>
    <cellStyle name="8_משקל בתא100 2_דיווחים נוספים_1_4.4._15" xfId="10868"/>
    <cellStyle name="8_משקל בתא100 2_דיווחים נוספים_1_4.4._דיווחים נוספים" xfId="10869"/>
    <cellStyle name="8_משקל בתא100 2_דיווחים נוספים_1_4.4._דיווחים נוספים_15" xfId="10870"/>
    <cellStyle name="8_משקל בתא100 2_דיווחים נוספים_1_4.4._דיווחים נוספים_פירוט אגח תשואה מעל 10% " xfId="10871"/>
    <cellStyle name="8_משקל בתא100 2_דיווחים נוספים_1_4.4._דיווחים נוספים_פירוט אגח תשואה מעל 10% _15" xfId="10872"/>
    <cellStyle name="8_משקל בתא100 2_דיווחים נוספים_1_4.4._פירוט אגח תשואה מעל 10% " xfId="10873"/>
    <cellStyle name="8_משקל בתא100 2_דיווחים נוספים_1_4.4._פירוט אגח תשואה מעל 10% _1" xfId="10874"/>
    <cellStyle name="8_משקל בתא100 2_דיווחים נוספים_1_4.4._פירוט אגח תשואה מעל 10% _1_15" xfId="10875"/>
    <cellStyle name="8_משקל בתא100 2_דיווחים נוספים_1_4.4._פירוט אגח תשואה מעל 10% _15" xfId="10876"/>
    <cellStyle name="8_משקל בתא100 2_דיווחים נוספים_1_4.4._פירוט אגח תשואה מעל 10% _פירוט אגח תשואה מעל 10% " xfId="10877"/>
    <cellStyle name="8_משקל בתא100 2_דיווחים נוספים_1_4.4._פירוט אגח תשואה מעל 10% _פירוט אגח תשואה מעל 10% _15" xfId="10878"/>
    <cellStyle name="8_משקל בתא100 2_דיווחים נוספים_1_דיווחים נוספים" xfId="10879"/>
    <cellStyle name="8_משקל בתא100 2_דיווחים נוספים_1_דיווחים נוספים_15" xfId="10880"/>
    <cellStyle name="8_משקל בתא100 2_דיווחים נוספים_1_דיווחים נוספים_פירוט אגח תשואה מעל 10% " xfId="10881"/>
    <cellStyle name="8_משקל בתא100 2_דיווחים נוספים_1_דיווחים נוספים_פירוט אגח תשואה מעל 10% _15" xfId="10882"/>
    <cellStyle name="8_משקל בתא100 2_דיווחים נוספים_1_פירוט אגח תשואה מעל 10% " xfId="10883"/>
    <cellStyle name="8_משקל בתא100 2_דיווחים נוספים_1_פירוט אגח תשואה מעל 10% _1" xfId="10884"/>
    <cellStyle name="8_משקל בתא100 2_דיווחים נוספים_1_פירוט אגח תשואה מעל 10% _1_15" xfId="10885"/>
    <cellStyle name="8_משקל בתא100 2_דיווחים נוספים_1_פירוט אגח תשואה מעל 10% _15" xfId="10886"/>
    <cellStyle name="8_משקל בתא100 2_דיווחים נוספים_1_פירוט אגח תשואה מעל 10% _פירוט אגח תשואה מעל 10% " xfId="10887"/>
    <cellStyle name="8_משקל בתא100 2_דיווחים נוספים_1_פירוט אגח תשואה מעל 10% _פירוט אגח תשואה מעל 10% _15" xfId="10888"/>
    <cellStyle name="8_משקל בתא100 2_דיווחים נוספים_15" xfId="10889"/>
    <cellStyle name="8_משקל בתא100 2_דיווחים נוספים_2" xfId="10890"/>
    <cellStyle name="8_משקל בתא100 2_דיווחים נוספים_2_15" xfId="10891"/>
    <cellStyle name="8_משקל בתא100 2_דיווחים נוספים_2_פירוט אגח תשואה מעל 10% " xfId="10892"/>
    <cellStyle name="8_משקל בתא100 2_דיווחים נוספים_2_פירוט אגח תשואה מעל 10% _15" xfId="10893"/>
    <cellStyle name="8_משקל בתא100 2_דיווחים נוספים_4.4." xfId="10894"/>
    <cellStyle name="8_משקל בתא100 2_דיווחים נוספים_4.4. 2" xfId="10895"/>
    <cellStyle name="8_משקל בתא100 2_דיווחים נוספים_4.4. 2_15" xfId="10896"/>
    <cellStyle name="8_משקל בתא100 2_דיווחים נוספים_4.4. 2_דיווחים נוספים" xfId="10897"/>
    <cellStyle name="8_משקל בתא100 2_דיווחים נוספים_4.4. 2_דיווחים נוספים_1" xfId="10898"/>
    <cellStyle name="8_משקל בתא100 2_דיווחים נוספים_4.4. 2_דיווחים נוספים_1_15" xfId="10899"/>
    <cellStyle name="8_משקל בתא100 2_דיווחים נוספים_4.4. 2_דיווחים נוספים_1_פירוט אגח תשואה מעל 10% " xfId="10900"/>
    <cellStyle name="8_משקל בתא100 2_דיווחים נוספים_4.4. 2_דיווחים נוספים_1_פירוט אגח תשואה מעל 10% _15" xfId="10901"/>
    <cellStyle name="8_משקל בתא100 2_דיווחים נוספים_4.4. 2_דיווחים נוספים_15" xfId="10902"/>
    <cellStyle name="8_משקל בתא100 2_דיווחים נוספים_4.4. 2_דיווחים נוספים_פירוט אגח תשואה מעל 10% " xfId="10903"/>
    <cellStyle name="8_משקל בתא100 2_דיווחים נוספים_4.4. 2_דיווחים נוספים_פירוט אגח תשואה מעל 10% _15" xfId="10904"/>
    <cellStyle name="8_משקל בתא100 2_דיווחים נוספים_4.4. 2_פירוט אגח תשואה מעל 10% " xfId="10905"/>
    <cellStyle name="8_משקל בתא100 2_דיווחים נוספים_4.4. 2_פירוט אגח תשואה מעל 10% _1" xfId="10906"/>
    <cellStyle name="8_משקל בתא100 2_דיווחים נוספים_4.4. 2_פירוט אגח תשואה מעל 10% _1_15" xfId="10907"/>
    <cellStyle name="8_משקל בתא100 2_דיווחים נוספים_4.4. 2_פירוט אגח תשואה מעל 10% _15" xfId="10908"/>
    <cellStyle name="8_משקל בתא100 2_דיווחים נוספים_4.4. 2_פירוט אגח תשואה מעל 10% _פירוט אגח תשואה מעל 10% " xfId="10909"/>
    <cellStyle name="8_משקל בתא100 2_דיווחים נוספים_4.4. 2_פירוט אגח תשואה מעל 10% _פירוט אגח תשואה מעל 10% _15" xfId="10910"/>
    <cellStyle name="8_משקל בתא100 2_דיווחים נוספים_4.4._15" xfId="10911"/>
    <cellStyle name="8_משקל בתא100 2_דיווחים נוספים_4.4._דיווחים נוספים" xfId="10912"/>
    <cellStyle name="8_משקל בתא100 2_דיווחים נוספים_4.4._דיווחים נוספים_15" xfId="10913"/>
    <cellStyle name="8_משקל בתא100 2_דיווחים נוספים_4.4._דיווחים נוספים_פירוט אגח תשואה מעל 10% " xfId="10914"/>
    <cellStyle name="8_משקל בתא100 2_דיווחים נוספים_4.4._דיווחים נוספים_פירוט אגח תשואה מעל 10% _15" xfId="10915"/>
    <cellStyle name="8_משקל בתא100 2_דיווחים נוספים_4.4._פירוט אגח תשואה מעל 10% " xfId="10916"/>
    <cellStyle name="8_משקל בתא100 2_דיווחים נוספים_4.4._פירוט אגח תשואה מעל 10% _1" xfId="10917"/>
    <cellStyle name="8_משקל בתא100 2_דיווחים נוספים_4.4._פירוט אגח תשואה מעל 10% _1_15" xfId="10918"/>
    <cellStyle name="8_משקל בתא100 2_דיווחים נוספים_4.4._פירוט אגח תשואה מעל 10% _15" xfId="10919"/>
    <cellStyle name="8_משקל בתא100 2_דיווחים נוספים_4.4._פירוט אגח תשואה מעל 10% _פירוט אגח תשואה מעל 10% " xfId="10920"/>
    <cellStyle name="8_משקל בתא100 2_דיווחים נוספים_4.4._פירוט אגח תשואה מעל 10% _פירוט אגח תשואה מעל 10% _15" xfId="10921"/>
    <cellStyle name="8_משקל בתא100 2_דיווחים נוספים_דיווחים נוספים" xfId="10922"/>
    <cellStyle name="8_משקל בתא100 2_דיווחים נוספים_דיווחים נוספים 2" xfId="10923"/>
    <cellStyle name="8_משקל בתא100 2_דיווחים נוספים_דיווחים נוספים 2_15" xfId="10924"/>
    <cellStyle name="8_משקל בתא100 2_דיווחים נוספים_דיווחים נוספים 2_דיווחים נוספים" xfId="10925"/>
    <cellStyle name="8_משקל בתא100 2_דיווחים נוספים_דיווחים נוספים 2_דיווחים נוספים_1" xfId="10926"/>
    <cellStyle name="8_משקל בתא100 2_דיווחים נוספים_דיווחים נוספים 2_דיווחים נוספים_1_15" xfId="10927"/>
    <cellStyle name="8_משקל בתא100 2_דיווחים נוספים_דיווחים נוספים 2_דיווחים נוספים_1_פירוט אגח תשואה מעל 10% " xfId="10928"/>
    <cellStyle name="8_משקל בתא100 2_דיווחים נוספים_דיווחים נוספים 2_דיווחים נוספים_1_פירוט אגח תשואה מעל 10% _15" xfId="10929"/>
    <cellStyle name="8_משקל בתא100 2_דיווחים נוספים_דיווחים נוספים 2_דיווחים נוספים_15" xfId="10930"/>
    <cellStyle name="8_משקל בתא100 2_דיווחים נוספים_דיווחים נוספים 2_דיווחים נוספים_פירוט אגח תשואה מעל 10% " xfId="10931"/>
    <cellStyle name="8_משקל בתא100 2_דיווחים נוספים_דיווחים נוספים 2_דיווחים נוספים_פירוט אגח תשואה מעל 10% _15" xfId="10932"/>
    <cellStyle name="8_משקל בתא100 2_דיווחים נוספים_דיווחים נוספים 2_פירוט אגח תשואה מעל 10% " xfId="10933"/>
    <cellStyle name="8_משקל בתא100 2_דיווחים נוספים_דיווחים נוספים 2_פירוט אגח תשואה מעל 10% _1" xfId="10934"/>
    <cellStyle name="8_משקל בתא100 2_דיווחים נוספים_דיווחים נוספים 2_פירוט אגח תשואה מעל 10% _1_15" xfId="10935"/>
    <cellStyle name="8_משקל בתא100 2_דיווחים נוספים_דיווחים נוספים 2_פירוט אגח תשואה מעל 10% _15" xfId="10936"/>
    <cellStyle name="8_משקל בתא100 2_דיווחים נוספים_דיווחים נוספים 2_פירוט אגח תשואה מעל 10% _פירוט אגח תשואה מעל 10% " xfId="10937"/>
    <cellStyle name="8_משקל בתא100 2_דיווחים נוספים_דיווחים נוספים 2_פירוט אגח תשואה מעל 10% _פירוט אגח תשואה מעל 10% _15" xfId="10938"/>
    <cellStyle name="8_משקל בתא100 2_דיווחים נוספים_דיווחים נוספים_1" xfId="10939"/>
    <cellStyle name="8_משקל בתא100 2_דיווחים נוספים_דיווחים נוספים_1_15" xfId="10940"/>
    <cellStyle name="8_משקל בתא100 2_דיווחים נוספים_דיווחים נוספים_1_פירוט אגח תשואה מעל 10% " xfId="10941"/>
    <cellStyle name="8_משקל בתא100 2_דיווחים נוספים_דיווחים נוספים_1_פירוט אגח תשואה מעל 10% _15" xfId="10942"/>
    <cellStyle name="8_משקל בתא100 2_דיווחים נוספים_דיווחים נוספים_15" xfId="10943"/>
    <cellStyle name="8_משקל בתא100 2_דיווחים נוספים_דיווחים נוספים_4.4." xfId="10944"/>
    <cellStyle name="8_משקל בתא100 2_דיווחים נוספים_דיווחים נוספים_4.4. 2" xfId="10945"/>
    <cellStyle name="8_משקל בתא100 2_דיווחים נוספים_דיווחים נוספים_4.4. 2_15" xfId="10946"/>
    <cellStyle name="8_משקל בתא100 2_דיווחים נוספים_דיווחים נוספים_4.4. 2_דיווחים נוספים" xfId="10947"/>
    <cellStyle name="8_משקל בתא100 2_דיווחים נוספים_דיווחים נוספים_4.4. 2_דיווחים נוספים_1" xfId="10948"/>
    <cellStyle name="8_משקל בתא100 2_דיווחים נוספים_דיווחים נוספים_4.4. 2_דיווחים נוספים_1_15" xfId="10949"/>
    <cellStyle name="8_משקל בתא100 2_דיווחים נוספים_דיווחים נוספים_4.4. 2_דיווחים נוספים_1_פירוט אגח תשואה מעל 10% " xfId="10950"/>
    <cellStyle name="8_משקל בתא100 2_דיווחים נוספים_דיווחים נוספים_4.4. 2_דיווחים נוספים_1_פירוט אגח תשואה מעל 10% _15" xfId="10951"/>
    <cellStyle name="8_משקל בתא100 2_דיווחים נוספים_דיווחים נוספים_4.4. 2_דיווחים נוספים_15" xfId="10952"/>
    <cellStyle name="8_משקל בתא100 2_דיווחים נוספים_דיווחים נוספים_4.4. 2_דיווחים נוספים_פירוט אגח תשואה מעל 10% " xfId="10953"/>
    <cellStyle name="8_משקל בתא100 2_דיווחים נוספים_דיווחים נוספים_4.4. 2_דיווחים נוספים_פירוט אגח תשואה מעל 10% _15" xfId="10954"/>
    <cellStyle name="8_משקל בתא100 2_דיווחים נוספים_דיווחים נוספים_4.4. 2_פירוט אגח תשואה מעל 10% " xfId="10955"/>
    <cellStyle name="8_משקל בתא100 2_דיווחים נוספים_דיווחים נוספים_4.4. 2_פירוט אגח תשואה מעל 10% _1" xfId="10956"/>
    <cellStyle name="8_משקל בתא100 2_דיווחים נוספים_דיווחים נוספים_4.4. 2_פירוט אגח תשואה מעל 10% _1_15" xfId="10957"/>
    <cellStyle name="8_משקל בתא100 2_דיווחים נוספים_דיווחים נוספים_4.4. 2_פירוט אגח תשואה מעל 10% _15" xfId="10958"/>
    <cellStyle name="8_משקל בתא100 2_דיווחים נוספים_דיווחים נוספים_4.4. 2_פירוט אגח תשואה מעל 10% _פירוט אגח תשואה מעל 10% " xfId="10959"/>
    <cellStyle name="8_משקל בתא100 2_דיווחים נוספים_דיווחים נוספים_4.4. 2_פירוט אגח תשואה מעל 10% _פירוט אגח תשואה מעל 10% _15" xfId="10960"/>
    <cellStyle name="8_משקל בתא100 2_דיווחים נוספים_דיווחים נוספים_4.4._15" xfId="10961"/>
    <cellStyle name="8_משקל בתא100 2_דיווחים נוספים_דיווחים נוספים_4.4._דיווחים נוספים" xfId="10962"/>
    <cellStyle name="8_משקל בתא100 2_דיווחים נוספים_דיווחים נוספים_4.4._דיווחים נוספים_15" xfId="10963"/>
    <cellStyle name="8_משקל בתא100 2_דיווחים נוספים_דיווחים נוספים_4.4._דיווחים נוספים_פירוט אגח תשואה מעל 10% " xfId="10964"/>
    <cellStyle name="8_משקל בתא100 2_דיווחים נוספים_דיווחים נוספים_4.4._דיווחים נוספים_פירוט אגח תשואה מעל 10% _15" xfId="10965"/>
    <cellStyle name="8_משקל בתא100 2_דיווחים נוספים_דיווחים נוספים_4.4._פירוט אגח תשואה מעל 10% " xfId="10966"/>
    <cellStyle name="8_משקל בתא100 2_דיווחים נוספים_דיווחים נוספים_4.4._פירוט אגח תשואה מעל 10% _1" xfId="10967"/>
    <cellStyle name="8_משקל בתא100 2_דיווחים נוספים_דיווחים נוספים_4.4._פירוט אגח תשואה מעל 10% _1_15" xfId="10968"/>
    <cellStyle name="8_משקל בתא100 2_דיווחים נוספים_דיווחים נוספים_4.4._פירוט אגח תשואה מעל 10% _15" xfId="10969"/>
    <cellStyle name="8_משקל בתא100 2_דיווחים נוספים_דיווחים נוספים_4.4._פירוט אגח תשואה מעל 10% _פירוט אגח תשואה מעל 10% " xfId="10970"/>
    <cellStyle name="8_משקל בתא100 2_דיווחים נוספים_דיווחים נוספים_4.4._פירוט אגח תשואה מעל 10% _פירוט אגח תשואה מעל 10% _15" xfId="10971"/>
    <cellStyle name="8_משקל בתא100 2_דיווחים נוספים_דיווחים נוספים_דיווחים נוספים" xfId="10972"/>
    <cellStyle name="8_משקל בתא100 2_דיווחים נוספים_דיווחים נוספים_דיווחים נוספים_15" xfId="10973"/>
    <cellStyle name="8_משקל בתא100 2_דיווחים נוספים_דיווחים נוספים_דיווחים נוספים_פירוט אגח תשואה מעל 10% " xfId="10974"/>
    <cellStyle name="8_משקל בתא100 2_דיווחים נוספים_דיווחים נוספים_דיווחים נוספים_פירוט אגח תשואה מעל 10% _15" xfId="10975"/>
    <cellStyle name="8_משקל בתא100 2_דיווחים נוספים_דיווחים נוספים_פירוט אגח תשואה מעל 10% " xfId="10976"/>
    <cellStyle name="8_משקל בתא100 2_דיווחים נוספים_דיווחים נוספים_פירוט אגח תשואה מעל 10% _1" xfId="10977"/>
    <cellStyle name="8_משקל בתא100 2_דיווחים נוספים_דיווחים נוספים_פירוט אגח תשואה מעל 10% _1_15" xfId="10978"/>
    <cellStyle name="8_משקל בתא100 2_דיווחים נוספים_דיווחים נוספים_פירוט אגח תשואה מעל 10% _15" xfId="10979"/>
    <cellStyle name="8_משקל בתא100 2_דיווחים נוספים_דיווחים נוספים_פירוט אגח תשואה מעל 10% _פירוט אגח תשואה מעל 10% " xfId="10980"/>
    <cellStyle name="8_משקל בתא100 2_דיווחים נוספים_דיווחים נוספים_פירוט אגח תשואה מעל 10% _פירוט אגח תשואה מעל 10% _15" xfId="10981"/>
    <cellStyle name="8_משקל בתא100 2_דיווחים נוספים_פירוט אגח תשואה מעל 10% " xfId="10982"/>
    <cellStyle name="8_משקל בתא100 2_דיווחים נוספים_פירוט אגח תשואה מעל 10% _1" xfId="10983"/>
    <cellStyle name="8_משקל בתא100 2_דיווחים נוספים_פירוט אגח תשואה מעל 10% _1_15" xfId="10984"/>
    <cellStyle name="8_משקל בתא100 2_דיווחים נוספים_פירוט אגח תשואה מעל 10% _15" xfId="10985"/>
    <cellStyle name="8_משקל בתא100 2_דיווחים נוספים_פירוט אגח תשואה מעל 10% _פירוט אגח תשואה מעל 10% " xfId="10986"/>
    <cellStyle name="8_משקל בתא100 2_דיווחים נוספים_פירוט אגח תשואה מעל 10% _פירוט אגח תשואה מעל 10% _15" xfId="10987"/>
    <cellStyle name="8_משקל בתא100 2_עסקאות שאושרו וטרם בוצעו  " xfId="10988"/>
    <cellStyle name="8_משקל בתא100 2_עסקאות שאושרו וטרם בוצעו   2" xfId="10989"/>
    <cellStyle name="8_משקל בתא100 2_עסקאות שאושרו וטרם בוצעו   2_15" xfId="10990"/>
    <cellStyle name="8_משקל בתא100 2_עסקאות שאושרו וטרם בוצעו   2_דיווחים נוספים" xfId="10991"/>
    <cellStyle name="8_משקל בתא100 2_עסקאות שאושרו וטרם בוצעו   2_דיווחים נוספים_1" xfId="10992"/>
    <cellStyle name="8_משקל בתא100 2_עסקאות שאושרו וטרם בוצעו   2_דיווחים נוספים_1_15" xfId="10993"/>
    <cellStyle name="8_משקל בתא100 2_עסקאות שאושרו וטרם בוצעו   2_דיווחים נוספים_1_פירוט אגח תשואה מעל 10% " xfId="10994"/>
    <cellStyle name="8_משקל בתא100 2_עסקאות שאושרו וטרם בוצעו   2_דיווחים נוספים_1_פירוט אגח תשואה מעל 10% _15" xfId="10995"/>
    <cellStyle name="8_משקל בתא100 2_עסקאות שאושרו וטרם בוצעו   2_דיווחים נוספים_15" xfId="10996"/>
    <cellStyle name="8_משקל בתא100 2_עסקאות שאושרו וטרם בוצעו   2_דיווחים נוספים_פירוט אגח תשואה מעל 10% " xfId="10997"/>
    <cellStyle name="8_משקל בתא100 2_עסקאות שאושרו וטרם בוצעו   2_דיווחים נוספים_פירוט אגח תשואה מעל 10% _15" xfId="10998"/>
    <cellStyle name="8_משקל בתא100 2_עסקאות שאושרו וטרם בוצעו   2_פירוט אגח תשואה מעל 10% " xfId="10999"/>
    <cellStyle name="8_משקל בתא100 2_עסקאות שאושרו וטרם בוצעו   2_פירוט אגח תשואה מעל 10% _1" xfId="11000"/>
    <cellStyle name="8_משקל בתא100 2_עסקאות שאושרו וטרם בוצעו   2_פירוט אגח תשואה מעל 10% _1_15" xfId="11001"/>
    <cellStyle name="8_משקל בתא100 2_עסקאות שאושרו וטרם בוצעו   2_פירוט אגח תשואה מעל 10% _15" xfId="11002"/>
    <cellStyle name="8_משקל בתא100 2_עסקאות שאושרו וטרם בוצעו   2_פירוט אגח תשואה מעל 10% _פירוט אגח תשואה מעל 10% " xfId="11003"/>
    <cellStyle name="8_משקל בתא100 2_עסקאות שאושרו וטרם בוצעו   2_פירוט אגח תשואה מעל 10% _פירוט אגח תשואה מעל 10% _15" xfId="11004"/>
    <cellStyle name="8_משקל בתא100 2_עסקאות שאושרו וטרם בוצעו  _15" xfId="11005"/>
    <cellStyle name="8_משקל בתא100 2_עסקאות שאושרו וטרם בוצעו  _דיווחים נוספים" xfId="11006"/>
    <cellStyle name="8_משקל בתא100 2_עסקאות שאושרו וטרם בוצעו  _דיווחים נוספים_15" xfId="11007"/>
    <cellStyle name="8_משקל בתא100 2_עסקאות שאושרו וטרם בוצעו  _דיווחים נוספים_פירוט אגח תשואה מעל 10% " xfId="11008"/>
    <cellStyle name="8_משקל בתא100 2_עסקאות שאושרו וטרם בוצעו  _דיווחים נוספים_פירוט אגח תשואה מעל 10% _15" xfId="11009"/>
    <cellStyle name="8_משקל בתא100 2_עסקאות שאושרו וטרם בוצעו  _פירוט אגח תשואה מעל 10% " xfId="11010"/>
    <cellStyle name="8_משקל בתא100 2_עסקאות שאושרו וטרם בוצעו  _פירוט אגח תשואה מעל 10% _1" xfId="11011"/>
    <cellStyle name="8_משקל בתא100 2_עסקאות שאושרו וטרם בוצעו  _פירוט אגח תשואה מעל 10% _1_15" xfId="11012"/>
    <cellStyle name="8_משקל בתא100 2_עסקאות שאושרו וטרם בוצעו  _פירוט אגח תשואה מעל 10% _15" xfId="11013"/>
    <cellStyle name="8_משקל בתא100 2_עסקאות שאושרו וטרם בוצעו  _פירוט אגח תשואה מעל 10% _פירוט אגח תשואה מעל 10% " xfId="11014"/>
    <cellStyle name="8_משקל בתא100 2_עסקאות שאושרו וטרם בוצעו  _פירוט אגח תשואה מעל 10% _פירוט אגח תשואה מעל 10% _15" xfId="11015"/>
    <cellStyle name="8_משקל בתא100 2_פירוט אגח תשואה מעל 10% " xfId="11016"/>
    <cellStyle name="8_משקל בתא100 2_פירוט אגח תשואה מעל 10%  2" xfId="11017"/>
    <cellStyle name="8_משקל בתא100 2_פירוט אגח תשואה מעל 10%  2_15" xfId="11018"/>
    <cellStyle name="8_משקל בתא100 2_פירוט אגח תשואה מעל 10%  2_דיווחים נוספים" xfId="11019"/>
    <cellStyle name="8_משקל בתא100 2_פירוט אגח תשואה מעל 10%  2_דיווחים נוספים_1" xfId="11020"/>
    <cellStyle name="8_משקל בתא100 2_פירוט אגח תשואה מעל 10%  2_דיווחים נוספים_1_15" xfId="11021"/>
    <cellStyle name="8_משקל בתא100 2_פירוט אגח תשואה מעל 10%  2_דיווחים נוספים_1_פירוט אגח תשואה מעל 10% " xfId="11022"/>
    <cellStyle name="8_משקל בתא100 2_פירוט אגח תשואה מעל 10%  2_דיווחים נוספים_1_פירוט אגח תשואה מעל 10% _15" xfId="11023"/>
    <cellStyle name="8_משקל בתא100 2_פירוט אגח תשואה מעל 10%  2_דיווחים נוספים_15" xfId="11024"/>
    <cellStyle name="8_משקל בתא100 2_פירוט אגח תשואה מעל 10%  2_דיווחים נוספים_פירוט אגח תשואה מעל 10% " xfId="11025"/>
    <cellStyle name="8_משקל בתא100 2_פירוט אגח תשואה מעל 10%  2_דיווחים נוספים_פירוט אגח תשואה מעל 10% _15" xfId="11026"/>
    <cellStyle name="8_משקל בתא100 2_פירוט אגח תשואה מעל 10%  2_פירוט אגח תשואה מעל 10% " xfId="11027"/>
    <cellStyle name="8_משקל בתא100 2_פירוט אגח תשואה מעל 10%  2_פירוט אגח תשואה מעל 10% _1" xfId="11028"/>
    <cellStyle name="8_משקל בתא100 2_פירוט אגח תשואה מעל 10%  2_פירוט אגח תשואה מעל 10% _1_15" xfId="11029"/>
    <cellStyle name="8_משקל בתא100 2_פירוט אגח תשואה מעל 10%  2_פירוט אגח תשואה מעל 10% _15" xfId="11030"/>
    <cellStyle name="8_משקל בתא100 2_פירוט אגח תשואה מעל 10%  2_פירוט אגח תשואה מעל 10% _פירוט אגח תשואה מעל 10% " xfId="11031"/>
    <cellStyle name="8_משקל בתא100 2_פירוט אגח תשואה מעל 10%  2_פירוט אגח תשואה מעל 10% _פירוט אגח תשואה מעל 10% _15" xfId="11032"/>
    <cellStyle name="8_משקל בתא100 2_פירוט אגח תשואה מעל 10% _1" xfId="11033"/>
    <cellStyle name="8_משקל בתא100 2_פירוט אגח תשואה מעל 10% _1_15" xfId="11034"/>
    <cellStyle name="8_משקל בתא100 2_פירוט אגח תשואה מעל 10% _1_פירוט אגח תשואה מעל 10% " xfId="11035"/>
    <cellStyle name="8_משקל בתא100 2_פירוט אגח תשואה מעל 10% _1_פירוט אגח תשואה מעל 10% _15" xfId="11036"/>
    <cellStyle name="8_משקל בתא100 2_פירוט אגח תשואה מעל 10% _15" xfId="11037"/>
    <cellStyle name="8_משקל בתא100 2_פירוט אגח תשואה מעל 10% _2" xfId="11038"/>
    <cellStyle name="8_משקל בתא100 2_פירוט אגח תשואה מעל 10% _2_15" xfId="11039"/>
    <cellStyle name="8_משקל בתא100 2_פירוט אגח תשואה מעל 10% _4.4." xfId="11040"/>
    <cellStyle name="8_משקל בתא100 2_פירוט אגח תשואה מעל 10% _4.4. 2" xfId="11041"/>
    <cellStyle name="8_משקל בתא100 2_פירוט אגח תשואה מעל 10% _4.4. 2_15" xfId="11042"/>
    <cellStyle name="8_משקל בתא100 2_פירוט אגח תשואה מעל 10% _4.4. 2_דיווחים נוספים" xfId="11043"/>
    <cellStyle name="8_משקל בתא100 2_פירוט אגח תשואה מעל 10% _4.4. 2_דיווחים נוספים_1" xfId="11044"/>
    <cellStyle name="8_משקל בתא100 2_פירוט אגח תשואה מעל 10% _4.4. 2_דיווחים נוספים_1_15" xfId="11045"/>
    <cellStyle name="8_משקל בתא100 2_פירוט אגח תשואה מעל 10% _4.4. 2_דיווחים נוספים_1_פירוט אגח תשואה מעל 10% " xfId="11046"/>
    <cellStyle name="8_משקל בתא100 2_פירוט אגח תשואה מעל 10% _4.4. 2_דיווחים נוספים_1_פירוט אגח תשואה מעל 10% _15" xfId="11047"/>
    <cellStyle name="8_משקל בתא100 2_פירוט אגח תשואה מעל 10% _4.4. 2_דיווחים נוספים_15" xfId="11048"/>
    <cellStyle name="8_משקל בתא100 2_פירוט אגח תשואה מעל 10% _4.4. 2_דיווחים נוספים_פירוט אגח תשואה מעל 10% " xfId="11049"/>
    <cellStyle name="8_משקל בתא100 2_פירוט אגח תשואה מעל 10% _4.4. 2_דיווחים נוספים_פירוט אגח תשואה מעל 10% _15" xfId="11050"/>
    <cellStyle name="8_משקל בתא100 2_פירוט אגח תשואה מעל 10% _4.4. 2_פירוט אגח תשואה מעל 10% " xfId="11051"/>
    <cellStyle name="8_משקל בתא100 2_פירוט אגח תשואה מעל 10% _4.4. 2_פירוט אגח תשואה מעל 10% _1" xfId="11052"/>
    <cellStyle name="8_משקל בתא100 2_פירוט אגח תשואה מעל 10% _4.4. 2_פירוט אגח תשואה מעל 10% _1_15" xfId="11053"/>
    <cellStyle name="8_משקל בתא100 2_פירוט אגח תשואה מעל 10% _4.4. 2_פירוט אגח תשואה מעל 10% _15" xfId="11054"/>
    <cellStyle name="8_משקל בתא100 2_פירוט אגח תשואה מעל 10% _4.4. 2_פירוט אגח תשואה מעל 10% _פירוט אגח תשואה מעל 10% " xfId="11055"/>
    <cellStyle name="8_משקל בתא100 2_פירוט אגח תשואה מעל 10% _4.4. 2_פירוט אגח תשואה מעל 10% _פירוט אגח תשואה מעל 10% _15" xfId="11056"/>
    <cellStyle name="8_משקל בתא100 2_פירוט אגח תשואה מעל 10% _4.4._15" xfId="11057"/>
    <cellStyle name="8_משקל בתא100 2_פירוט אגח תשואה מעל 10% _4.4._דיווחים נוספים" xfId="11058"/>
    <cellStyle name="8_משקל בתא100 2_פירוט אגח תשואה מעל 10% _4.4._דיווחים נוספים_15" xfId="11059"/>
    <cellStyle name="8_משקל בתא100 2_פירוט אגח תשואה מעל 10% _4.4._דיווחים נוספים_פירוט אגח תשואה מעל 10% " xfId="11060"/>
    <cellStyle name="8_משקל בתא100 2_פירוט אגח תשואה מעל 10% _4.4._דיווחים נוספים_פירוט אגח תשואה מעל 10% _15" xfId="11061"/>
    <cellStyle name="8_משקל בתא100 2_פירוט אגח תשואה מעל 10% _4.4._פירוט אגח תשואה מעל 10% " xfId="11062"/>
    <cellStyle name="8_משקל בתא100 2_פירוט אגח תשואה מעל 10% _4.4._פירוט אגח תשואה מעל 10% _1" xfId="11063"/>
    <cellStyle name="8_משקל בתא100 2_פירוט אגח תשואה מעל 10% _4.4._פירוט אגח תשואה מעל 10% _1_15" xfId="11064"/>
    <cellStyle name="8_משקל בתא100 2_פירוט אגח תשואה מעל 10% _4.4._פירוט אגח תשואה מעל 10% _15" xfId="11065"/>
    <cellStyle name="8_משקל בתא100 2_פירוט אגח תשואה מעל 10% _4.4._פירוט אגח תשואה מעל 10% _פירוט אגח תשואה מעל 10% " xfId="11066"/>
    <cellStyle name="8_משקל בתא100 2_פירוט אגח תשואה מעל 10% _4.4._פירוט אגח תשואה מעל 10% _פירוט אגח תשואה מעל 10% _15" xfId="11067"/>
    <cellStyle name="8_משקל בתא100 2_פירוט אגח תשואה מעל 10% _דיווחים נוספים" xfId="11068"/>
    <cellStyle name="8_משקל בתא100 2_פירוט אגח תשואה מעל 10% _דיווחים נוספים_1" xfId="11069"/>
    <cellStyle name="8_משקל בתא100 2_פירוט אגח תשואה מעל 10% _דיווחים נוספים_1_15" xfId="11070"/>
    <cellStyle name="8_משקל בתא100 2_פירוט אגח תשואה מעל 10% _דיווחים נוספים_1_פירוט אגח תשואה מעל 10% " xfId="11071"/>
    <cellStyle name="8_משקל בתא100 2_פירוט אגח תשואה מעל 10% _דיווחים נוספים_1_פירוט אגח תשואה מעל 10% _15" xfId="11072"/>
    <cellStyle name="8_משקל בתא100 2_פירוט אגח תשואה מעל 10% _דיווחים נוספים_15" xfId="11073"/>
    <cellStyle name="8_משקל בתא100 2_פירוט אגח תשואה מעל 10% _דיווחים נוספים_פירוט אגח תשואה מעל 10% " xfId="11074"/>
    <cellStyle name="8_משקל בתא100 2_פירוט אגח תשואה מעל 10% _דיווחים נוספים_פירוט אגח תשואה מעל 10% _15" xfId="11075"/>
    <cellStyle name="8_משקל בתא100 2_פירוט אגח תשואה מעל 10% _פירוט אגח תשואה מעל 10% " xfId="11076"/>
    <cellStyle name="8_משקל בתא100 2_פירוט אגח תשואה מעל 10% _פירוט אגח תשואה מעל 10% _1" xfId="11077"/>
    <cellStyle name="8_משקל בתא100 2_פירוט אגח תשואה מעל 10% _פירוט אגח תשואה מעל 10% _1_15" xfId="11078"/>
    <cellStyle name="8_משקל בתא100 2_פירוט אגח תשואה מעל 10% _פירוט אגח תשואה מעל 10% _15" xfId="11079"/>
    <cellStyle name="8_משקל בתא100 2_פירוט אגח תשואה מעל 10% _פירוט אגח תשואה מעל 10% _פירוט אגח תשואה מעל 10% " xfId="11080"/>
    <cellStyle name="8_משקל בתא100 2_פירוט אגח תשואה מעל 10% _פירוט אגח תשואה מעל 10% _פירוט אגח תשואה מעל 10% _15" xfId="11081"/>
    <cellStyle name="8_משקל בתא100 3" xfId="11082"/>
    <cellStyle name="8_משקל בתא100 3_15" xfId="11083"/>
    <cellStyle name="8_משקל בתא100 3_דיווחים נוספים" xfId="11084"/>
    <cellStyle name="8_משקל בתא100 3_דיווחים נוספים_1" xfId="11085"/>
    <cellStyle name="8_משקל בתא100 3_דיווחים נוספים_1_15" xfId="11086"/>
    <cellStyle name="8_משקל בתא100 3_דיווחים נוספים_1_פירוט אגח תשואה מעל 10% " xfId="11087"/>
    <cellStyle name="8_משקל בתא100 3_דיווחים נוספים_1_פירוט אגח תשואה מעל 10% _15" xfId="11088"/>
    <cellStyle name="8_משקל בתא100 3_דיווחים נוספים_15" xfId="11089"/>
    <cellStyle name="8_משקל בתא100 3_דיווחים נוספים_פירוט אגח תשואה מעל 10% " xfId="11090"/>
    <cellStyle name="8_משקל בתא100 3_דיווחים נוספים_פירוט אגח תשואה מעל 10% _15" xfId="11091"/>
    <cellStyle name="8_משקל בתא100 3_פירוט אגח תשואה מעל 10% " xfId="11092"/>
    <cellStyle name="8_משקל בתא100 3_פירוט אגח תשואה מעל 10% _1" xfId="11093"/>
    <cellStyle name="8_משקל בתא100 3_פירוט אגח תשואה מעל 10% _1_15" xfId="11094"/>
    <cellStyle name="8_משקל בתא100 3_פירוט אגח תשואה מעל 10% _15" xfId="11095"/>
    <cellStyle name="8_משקל בתא100 3_פירוט אגח תשואה מעל 10% _פירוט אגח תשואה מעל 10% " xfId="11096"/>
    <cellStyle name="8_משקל בתא100 3_פירוט אגח תשואה מעל 10% _פירוט אגח תשואה מעל 10% _15" xfId="11097"/>
    <cellStyle name="8_משקל בתא100_15" xfId="11098"/>
    <cellStyle name="8_משקל בתא100_4.4." xfId="11099"/>
    <cellStyle name="8_משקל בתא100_4.4. 2" xfId="11100"/>
    <cellStyle name="8_משקל בתא100_4.4. 2_15" xfId="11101"/>
    <cellStyle name="8_משקל בתא100_4.4. 2_דיווחים נוספים" xfId="11102"/>
    <cellStyle name="8_משקל בתא100_4.4. 2_דיווחים נוספים_1" xfId="11103"/>
    <cellStyle name="8_משקל בתא100_4.4. 2_דיווחים נוספים_1_15" xfId="11104"/>
    <cellStyle name="8_משקל בתא100_4.4. 2_דיווחים נוספים_1_פירוט אגח תשואה מעל 10% " xfId="11105"/>
    <cellStyle name="8_משקל בתא100_4.4. 2_דיווחים נוספים_1_פירוט אגח תשואה מעל 10% _15" xfId="11106"/>
    <cellStyle name="8_משקל בתא100_4.4. 2_דיווחים נוספים_15" xfId="11107"/>
    <cellStyle name="8_משקל בתא100_4.4. 2_דיווחים נוספים_פירוט אגח תשואה מעל 10% " xfId="11108"/>
    <cellStyle name="8_משקל בתא100_4.4. 2_דיווחים נוספים_פירוט אגח תשואה מעל 10% _15" xfId="11109"/>
    <cellStyle name="8_משקל בתא100_4.4. 2_פירוט אגח תשואה מעל 10% " xfId="11110"/>
    <cellStyle name="8_משקל בתא100_4.4. 2_פירוט אגח תשואה מעל 10% _1" xfId="11111"/>
    <cellStyle name="8_משקל בתא100_4.4. 2_פירוט אגח תשואה מעל 10% _1_15" xfId="11112"/>
    <cellStyle name="8_משקל בתא100_4.4. 2_פירוט אגח תשואה מעל 10% _15" xfId="11113"/>
    <cellStyle name="8_משקל בתא100_4.4. 2_פירוט אגח תשואה מעל 10% _פירוט אגח תשואה מעל 10% " xfId="11114"/>
    <cellStyle name="8_משקל בתא100_4.4. 2_פירוט אגח תשואה מעל 10% _פירוט אגח תשואה מעל 10% _15" xfId="11115"/>
    <cellStyle name="8_משקל בתא100_4.4._15" xfId="11116"/>
    <cellStyle name="8_משקל בתא100_4.4._דיווחים נוספים" xfId="11117"/>
    <cellStyle name="8_משקל בתא100_4.4._דיווחים נוספים_15" xfId="11118"/>
    <cellStyle name="8_משקל בתא100_4.4._דיווחים נוספים_פירוט אגח תשואה מעל 10% " xfId="11119"/>
    <cellStyle name="8_משקל בתא100_4.4._דיווחים נוספים_פירוט אגח תשואה מעל 10% _15" xfId="11120"/>
    <cellStyle name="8_משקל בתא100_4.4._פירוט אגח תשואה מעל 10% " xfId="11121"/>
    <cellStyle name="8_משקל בתא100_4.4._פירוט אגח תשואה מעל 10% _1" xfId="11122"/>
    <cellStyle name="8_משקל בתא100_4.4._פירוט אגח תשואה מעל 10% _1_15" xfId="11123"/>
    <cellStyle name="8_משקל בתא100_4.4._פירוט אגח תשואה מעל 10% _15" xfId="11124"/>
    <cellStyle name="8_משקל בתא100_4.4._פירוט אגח תשואה מעל 10% _פירוט אגח תשואה מעל 10% " xfId="11125"/>
    <cellStyle name="8_משקל בתא100_4.4._פירוט אגח תשואה מעל 10% _פירוט אגח תשואה מעל 10% _15" xfId="11126"/>
    <cellStyle name="8_משקל בתא100_דיווחים נוספים" xfId="11127"/>
    <cellStyle name="8_משקל בתא100_דיווחים נוספים 2" xfId="11128"/>
    <cellStyle name="8_משקל בתא100_דיווחים נוספים 2_15" xfId="11129"/>
    <cellStyle name="8_משקל בתא100_דיווחים נוספים 2_דיווחים נוספים" xfId="11130"/>
    <cellStyle name="8_משקל בתא100_דיווחים נוספים 2_דיווחים נוספים_1" xfId="11131"/>
    <cellStyle name="8_משקל בתא100_דיווחים נוספים 2_דיווחים נוספים_1_15" xfId="11132"/>
    <cellStyle name="8_משקל בתא100_דיווחים נוספים 2_דיווחים נוספים_1_פירוט אגח תשואה מעל 10% " xfId="11133"/>
    <cellStyle name="8_משקל בתא100_דיווחים נוספים 2_דיווחים נוספים_1_פירוט אגח תשואה מעל 10% _15" xfId="11134"/>
    <cellStyle name="8_משקל בתא100_דיווחים נוספים 2_דיווחים נוספים_15" xfId="11135"/>
    <cellStyle name="8_משקל בתא100_דיווחים נוספים 2_דיווחים נוספים_פירוט אגח תשואה מעל 10% " xfId="11136"/>
    <cellStyle name="8_משקל בתא100_דיווחים נוספים 2_דיווחים נוספים_פירוט אגח תשואה מעל 10% _15" xfId="11137"/>
    <cellStyle name="8_משקל בתא100_דיווחים נוספים 2_פירוט אגח תשואה מעל 10% " xfId="11138"/>
    <cellStyle name="8_משקל בתא100_דיווחים נוספים 2_פירוט אגח תשואה מעל 10% _1" xfId="11139"/>
    <cellStyle name="8_משקל בתא100_דיווחים נוספים 2_פירוט אגח תשואה מעל 10% _1_15" xfId="11140"/>
    <cellStyle name="8_משקל בתא100_דיווחים נוספים 2_פירוט אגח תשואה מעל 10% _15" xfId="11141"/>
    <cellStyle name="8_משקל בתא100_דיווחים נוספים 2_פירוט אגח תשואה מעל 10% _פירוט אגח תשואה מעל 10% " xfId="11142"/>
    <cellStyle name="8_משקל בתא100_דיווחים נוספים 2_פירוט אגח תשואה מעל 10% _פירוט אגח תשואה מעל 10% _15" xfId="11143"/>
    <cellStyle name="8_משקל בתא100_דיווחים נוספים_1" xfId="11144"/>
    <cellStyle name="8_משקל בתא100_דיווחים נוספים_1 2" xfId="11145"/>
    <cellStyle name="8_משקל בתא100_דיווחים נוספים_1 2_15" xfId="11146"/>
    <cellStyle name="8_משקל בתא100_דיווחים נוספים_1 2_דיווחים נוספים" xfId="11147"/>
    <cellStyle name="8_משקל בתא100_דיווחים נוספים_1 2_דיווחים נוספים_1" xfId="11148"/>
    <cellStyle name="8_משקל בתא100_דיווחים נוספים_1 2_דיווחים נוספים_1_15" xfId="11149"/>
    <cellStyle name="8_משקל בתא100_דיווחים נוספים_1 2_דיווחים נוספים_1_פירוט אגח תשואה מעל 10% " xfId="11150"/>
    <cellStyle name="8_משקל בתא100_דיווחים נוספים_1 2_דיווחים נוספים_1_פירוט אגח תשואה מעל 10% _15" xfId="11151"/>
    <cellStyle name="8_משקל בתא100_דיווחים נוספים_1 2_דיווחים נוספים_15" xfId="11152"/>
    <cellStyle name="8_משקל בתא100_דיווחים נוספים_1 2_דיווחים נוספים_פירוט אגח תשואה מעל 10% " xfId="11153"/>
    <cellStyle name="8_משקל בתא100_דיווחים נוספים_1 2_דיווחים נוספים_פירוט אגח תשואה מעל 10% _15" xfId="11154"/>
    <cellStyle name="8_משקל בתא100_דיווחים נוספים_1 2_פירוט אגח תשואה מעל 10% " xfId="11155"/>
    <cellStyle name="8_משקל בתא100_דיווחים נוספים_1 2_פירוט אגח תשואה מעל 10% _1" xfId="11156"/>
    <cellStyle name="8_משקל בתא100_דיווחים נוספים_1 2_פירוט אגח תשואה מעל 10% _1_15" xfId="11157"/>
    <cellStyle name="8_משקל בתא100_דיווחים נוספים_1 2_פירוט אגח תשואה מעל 10% _15" xfId="11158"/>
    <cellStyle name="8_משקל בתא100_דיווחים נוספים_1 2_פירוט אגח תשואה מעל 10% _פירוט אגח תשואה מעל 10% " xfId="11159"/>
    <cellStyle name="8_משקל בתא100_דיווחים נוספים_1 2_פירוט אגח תשואה מעל 10% _פירוט אגח תשואה מעל 10% _15" xfId="11160"/>
    <cellStyle name="8_משקל בתא100_דיווחים נוספים_1_15" xfId="11161"/>
    <cellStyle name="8_משקל בתא100_דיווחים נוספים_1_4.4." xfId="11162"/>
    <cellStyle name="8_משקל בתא100_דיווחים נוספים_1_4.4. 2" xfId="11163"/>
    <cellStyle name="8_משקל בתא100_דיווחים נוספים_1_4.4. 2_15" xfId="11164"/>
    <cellStyle name="8_משקל בתא100_דיווחים נוספים_1_4.4. 2_דיווחים נוספים" xfId="11165"/>
    <cellStyle name="8_משקל בתא100_דיווחים נוספים_1_4.4. 2_דיווחים נוספים_1" xfId="11166"/>
    <cellStyle name="8_משקל בתא100_דיווחים נוספים_1_4.4. 2_דיווחים נוספים_1_15" xfId="11167"/>
    <cellStyle name="8_משקל בתא100_דיווחים נוספים_1_4.4. 2_דיווחים נוספים_1_פירוט אגח תשואה מעל 10% " xfId="11168"/>
    <cellStyle name="8_משקל בתא100_דיווחים נוספים_1_4.4. 2_דיווחים נוספים_1_פירוט אגח תשואה מעל 10% _15" xfId="11169"/>
    <cellStyle name="8_משקל בתא100_דיווחים נוספים_1_4.4. 2_דיווחים נוספים_15" xfId="11170"/>
    <cellStyle name="8_משקל בתא100_דיווחים נוספים_1_4.4. 2_דיווחים נוספים_פירוט אגח תשואה מעל 10% " xfId="11171"/>
    <cellStyle name="8_משקל בתא100_דיווחים נוספים_1_4.4. 2_דיווחים נוספים_פירוט אגח תשואה מעל 10% _15" xfId="11172"/>
    <cellStyle name="8_משקל בתא100_דיווחים נוספים_1_4.4. 2_פירוט אגח תשואה מעל 10% " xfId="11173"/>
    <cellStyle name="8_משקל בתא100_דיווחים נוספים_1_4.4. 2_פירוט אגח תשואה מעל 10% _1" xfId="11174"/>
    <cellStyle name="8_משקל בתא100_דיווחים נוספים_1_4.4. 2_פירוט אגח תשואה מעל 10% _1_15" xfId="11175"/>
    <cellStyle name="8_משקל בתא100_דיווחים נוספים_1_4.4. 2_פירוט אגח תשואה מעל 10% _15" xfId="11176"/>
    <cellStyle name="8_משקל בתא100_דיווחים נוספים_1_4.4. 2_פירוט אגח תשואה מעל 10% _פירוט אגח תשואה מעל 10% " xfId="11177"/>
    <cellStyle name="8_משקל בתא100_דיווחים נוספים_1_4.4. 2_פירוט אגח תשואה מעל 10% _פירוט אגח תשואה מעל 10% _15" xfId="11178"/>
    <cellStyle name="8_משקל בתא100_דיווחים נוספים_1_4.4._15" xfId="11179"/>
    <cellStyle name="8_משקל בתא100_דיווחים נוספים_1_4.4._דיווחים נוספים" xfId="11180"/>
    <cellStyle name="8_משקל בתא100_דיווחים נוספים_1_4.4._דיווחים נוספים_15" xfId="11181"/>
    <cellStyle name="8_משקל בתא100_דיווחים נוספים_1_4.4._דיווחים נוספים_פירוט אגח תשואה מעל 10% " xfId="11182"/>
    <cellStyle name="8_משקל בתא100_דיווחים נוספים_1_4.4._דיווחים נוספים_פירוט אגח תשואה מעל 10% _15" xfId="11183"/>
    <cellStyle name="8_משקל בתא100_דיווחים נוספים_1_4.4._פירוט אגח תשואה מעל 10% " xfId="11184"/>
    <cellStyle name="8_משקל בתא100_דיווחים נוספים_1_4.4._פירוט אגח תשואה מעל 10% _1" xfId="11185"/>
    <cellStyle name="8_משקל בתא100_דיווחים נוספים_1_4.4._פירוט אגח תשואה מעל 10% _1_15" xfId="11186"/>
    <cellStyle name="8_משקל בתא100_דיווחים נוספים_1_4.4._פירוט אגח תשואה מעל 10% _15" xfId="11187"/>
    <cellStyle name="8_משקל בתא100_דיווחים נוספים_1_4.4._פירוט אגח תשואה מעל 10% _פירוט אגח תשואה מעל 10% " xfId="11188"/>
    <cellStyle name="8_משקל בתא100_דיווחים נוספים_1_4.4._פירוט אגח תשואה מעל 10% _פירוט אגח תשואה מעל 10% _15" xfId="11189"/>
    <cellStyle name="8_משקל בתא100_דיווחים נוספים_1_דיווחים נוספים" xfId="11190"/>
    <cellStyle name="8_משקל בתא100_דיווחים נוספים_1_דיווחים נוספים 2" xfId="11191"/>
    <cellStyle name="8_משקל בתא100_דיווחים נוספים_1_דיווחים נוספים 2_15" xfId="11192"/>
    <cellStyle name="8_משקל בתא100_דיווחים נוספים_1_דיווחים נוספים 2_דיווחים נוספים" xfId="11193"/>
    <cellStyle name="8_משקל בתא100_דיווחים נוספים_1_דיווחים נוספים 2_דיווחים נוספים_1" xfId="11194"/>
    <cellStyle name="8_משקל בתא100_דיווחים נוספים_1_דיווחים נוספים 2_דיווחים נוספים_1_15" xfId="11195"/>
    <cellStyle name="8_משקל בתא100_דיווחים נוספים_1_דיווחים נוספים 2_דיווחים נוספים_1_פירוט אגח תשואה מעל 10% " xfId="11196"/>
    <cellStyle name="8_משקל בתא100_דיווחים נוספים_1_דיווחים נוספים 2_דיווחים נוספים_1_פירוט אגח תשואה מעל 10% _15" xfId="11197"/>
    <cellStyle name="8_משקל בתא100_דיווחים נוספים_1_דיווחים נוספים 2_דיווחים נוספים_15" xfId="11198"/>
    <cellStyle name="8_משקל בתא100_דיווחים נוספים_1_דיווחים נוספים 2_דיווחים נוספים_פירוט אגח תשואה מעל 10% " xfId="11199"/>
    <cellStyle name="8_משקל בתא100_דיווחים נוספים_1_דיווחים נוספים 2_דיווחים נוספים_פירוט אגח תשואה מעל 10% _15" xfId="11200"/>
    <cellStyle name="8_משקל בתא100_דיווחים נוספים_1_דיווחים נוספים 2_פירוט אגח תשואה מעל 10% " xfId="11201"/>
    <cellStyle name="8_משקל בתא100_דיווחים נוספים_1_דיווחים נוספים 2_פירוט אגח תשואה מעל 10% _1" xfId="11202"/>
    <cellStyle name="8_משקל בתא100_דיווחים נוספים_1_דיווחים נוספים 2_פירוט אגח תשואה מעל 10% _1_15" xfId="11203"/>
    <cellStyle name="8_משקל בתא100_דיווחים נוספים_1_דיווחים נוספים 2_פירוט אגח תשואה מעל 10% _15" xfId="11204"/>
    <cellStyle name="8_משקל בתא100_דיווחים נוספים_1_דיווחים נוספים 2_פירוט אגח תשואה מעל 10% _פירוט אגח תשואה מעל 10% " xfId="11205"/>
    <cellStyle name="8_משקל בתא100_דיווחים נוספים_1_דיווחים נוספים 2_פירוט אגח תשואה מעל 10% _פירוט אגח תשואה מעל 10% _15" xfId="11206"/>
    <cellStyle name="8_משקל בתא100_דיווחים נוספים_1_דיווחים נוספים_1" xfId="11207"/>
    <cellStyle name="8_משקל בתא100_דיווחים נוספים_1_דיווחים נוספים_1_15" xfId="11208"/>
    <cellStyle name="8_משקל בתא100_דיווחים נוספים_1_דיווחים נוספים_1_פירוט אגח תשואה מעל 10% " xfId="11209"/>
    <cellStyle name="8_משקל בתא100_דיווחים נוספים_1_דיווחים נוספים_1_פירוט אגח תשואה מעל 10% _15" xfId="11210"/>
    <cellStyle name="8_משקל בתא100_דיווחים נוספים_1_דיווחים נוספים_15" xfId="11211"/>
    <cellStyle name="8_משקל בתא100_דיווחים נוספים_1_דיווחים נוספים_4.4." xfId="11212"/>
    <cellStyle name="8_משקל בתא100_דיווחים נוספים_1_דיווחים נוספים_4.4. 2" xfId="11213"/>
    <cellStyle name="8_משקל בתא100_דיווחים נוספים_1_דיווחים נוספים_4.4. 2_15" xfId="11214"/>
    <cellStyle name="8_משקל בתא100_דיווחים נוספים_1_דיווחים נוספים_4.4. 2_דיווחים נוספים" xfId="11215"/>
    <cellStyle name="8_משקל בתא100_דיווחים נוספים_1_דיווחים נוספים_4.4. 2_דיווחים נוספים_1" xfId="11216"/>
    <cellStyle name="8_משקל בתא100_דיווחים נוספים_1_דיווחים נוספים_4.4. 2_דיווחים נוספים_1_15" xfId="11217"/>
    <cellStyle name="8_משקל בתא100_דיווחים נוספים_1_דיווחים נוספים_4.4. 2_דיווחים נוספים_1_פירוט אגח תשואה מעל 10% " xfId="11218"/>
    <cellStyle name="8_משקל בתא100_דיווחים נוספים_1_דיווחים נוספים_4.4. 2_דיווחים נוספים_1_פירוט אגח תשואה מעל 10% _15" xfId="11219"/>
    <cellStyle name="8_משקל בתא100_דיווחים נוספים_1_דיווחים נוספים_4.4. 2_דיווחים נוספים_15" xfId="11220"/>
    <cellStyle name="8_משקל בתא100_דיווחים נוספים_1_דיווחים נוספים_4.4. 2_דיווחים נוספים_פירוט אגח תשואה מעל 10% " xfId="11221"/>
    <cellStyle name="8_משקל בתא100_דיווחים נוספים_1_דיווחים נוספים_4.4. 2_דיווחים נוספים_פירוט אגח תשואה מעל 10% _15" xfId="11222"/>
    <cellStyle name="8_משקל בתא100_דיווחים נוספים_1_דיווחים נוספים_4.4. 2_פירוט אגח תשואה מעל 10% " xfId="11223"/>
    <cellStyle name="8_משקל בתא100_דיווחים נוספים_1_דיווחים נוספים_4.4. 2_פירוט אגח תשואה מעל 10% _1" xfId="11224"/>
    <cellStyle name="8_משקל בתא100_דיווחים נוספים_1_דיווחים נוספים_4.4. 2_פירוט אגח תשואה מעל 10% _1_15" xfId="11225"/>
    <cellStyle name="8_משקל בתא100_דיווחים נוספים_1_דיווחים נוספים_4.4. 2_פירוט אגח תשואה מעל 10% _15" xfId="11226"/>
    <cellStyle name="8_משקל בתא100_דיווחים נוספים_1_דיווחים נוספים_4.4. 2_פירוט אגח תשואה מעל 10% _פירוט אגח תשואה מעל 10% " xfId="11227"/>
    <cellStyle name="8_משקל בתא100_דיווחים נוספים_1_דיווחים נוספים_4.4. 2_פירוט אגח תשואה מעל 10% _פירוט אגח תשואה מעל 10% _15" xfId="11228"/>
    <cellStyle name="8_משקל בתא100_דיווחים נוספים_1_דיווחים נוספים_4.4._15" xfId="11229"/>
    <cellStyle name="8_משקל בתא100_דיווחים נוספים_1_דיווחים נוספים_4.4._דיווחים נוספים" xfId="11230"/>
    <cellStyle name="8_משקל בתא100_דיווחים נוספים_1_דיווחים נוספים_4.4._דיווחים נוספים_15" xfId="11231"/>
    <cellStyle name="8_משקל בתא100_דיווחים נוספים_1_דיווחים נוספים_4.4._דיווחים נוספים_פירוט אגח תשואה מעל 10% " xfId="11232"/>
    <cellStyle name="8_משקל בתא100_דיווחים נוספים_1_דיווחים נוספים_4.4._דיווחים נוספים_פירוט אגח תשואה מעל 10% _15" xfId="11233"/>
    <cellStyle name="8_משקל בתא100_דיווחים נוספים_1_דיווחים נוספים_4.4._פירוט אגח תשואה מעל 10% " xfId="11234"/>
    <cellStyle name="8_משקל בתא100_דיווחים נוספים_1_דיווחים נוספים_4.4._פירוט אגח תשואה מעל 10% _1" xfId="11235"/>
    <cellStyle name="8_משקל בתא100_דיווחים נוספים_1_דיווחים נוספים_4.4._פירוט אגח תשואה מעל 10% _1_15" xfId="11236"/>
    <cellStyle name="8_משקל בתא100_דיווחים נוספים_1_דיווחים נוספים_4.4._פירוט אגח תשואה מעל 10% _15" xfId="11237"/>
    <cellStyle name="8_משקל בתא100_דיווחים נוספים_1_דיווחים נוספים_4.4._פירוט אגח תשואה מעל 10% _פירוט אגח תשואה מעל 10% " xfId="11238"/>
    <cellStyle name="8_משקל בתא100_דיווחים נוספים_1_דיווחים נוספים_4.4._פירוט אגח תשואה מעל 10% _פירוט אגח תשואה מעל 10% _15" xfId="11239"/>
    <cellStyle name="8_משקל בתא100_דיווחים נוספים_1_דיווחים נוספים_דיווחים נוספים" xfId="11240"/>
    <cellStyle name="8_משקל בתא100_דיווחים נוספים_1_דיווחים נוספים_דיווחים נוספים_15" xfId="11241"/>
    <cellStyle name="8_משקל בתא100_דיווחים נוספים_1_דיווחים נוספים_דיווחים נוספים_פירוט אגח תשואה מעל 10% " xfId="11242"/>
    <cellStyle name="8_משקל בתא100_דיווחים נוספים_1_דיווחים נוספים_דיווחים נוספים_פירוט אגח תשואה מעל 10% _15" xfId="11243"/>
    <cellStyle name="8_משקל בתא100_דיווחים נוספים_1_דיווחים נוספים_פירוט אגח תשואה מעל 10% " xfId="11244"/>
    <cellStyle name="8_משקל בתא100_דיווחים נוספים_1_דיווחים נוספים_פירוט אגח תשואה מעל 10% _1" xfId="11245"/>
    <cellStyle name="8_משקל בתא100_דיווחים נוספים_1_דיווחים נוספים_פירוט אגח תשואה מעל 10% _1_15" xfId="11246"/>
    <cellStyle name="8_משקל בתא100_דיווחים נוספים_1_דיווחים נוספים_פירוט אגח תשואה מעל 10% _15" xfId="11247"/>
    <cellStyle name="8_משקל בתא100_דיווחים נוספים_1_דיווחים נוספים_פירוט אגח תשואה מעל 10% _פירוט אגח תשואה מעל 10% " xfId="11248"/>
    <cellStyle name="8_משקל בתא100_דיווחים נוספים_1_דיווחים נוספים_פירוט אגח תשואה מעל 10% _פירוט אגח תשואה מעל 10% _15" xfId="11249"/>
    <cellStyle name="8_משקל בתא100_דיווחים נוספים_1_פירוט אגח תשואה מעל 10% " xfId="11250"/>
    <cellStyle name="8_משקל בתא100_דיווחים נוספים_1_פירוט אגח תשואה מעל 10% _1" xfId="11251"/>
    <cellStyle name="8_משקל בתא100_דיווחים נוספים_1_פירוט אגח תשואה מעל 10% _1_15" xfId="11252"/>
    <cellStyle name="8_משקל בתא100_דיווחים נוספים_1_פירוט אגח תשואה מעל 10% _15" xfId="11253"/>
    <cellStyle name="8_משקל בתא100_דיווחים נוספים_1_פירוט אגח תשואה מעל 10% _פירוט אגח תשואה מעל 10% " xfId="11254"/>
    <cellStyle name="8_משקל בתא100_דיווחים נוספים_1_פירוט אגח תשואה מעל 10% _פירוט אגח תשואה מעל 10% _15" xfId="11255"/>
    <cellStyle name="8_משקל בתא100_דיווחים נוספים_15" xfId="11256"/>
    <cellStyle name="8_משקל בתא100_דיווחים נוספים_2" xfId="11257"/>
    <cellStyle name="8_משקל בתא100_דיווחים נוספים_2 2" xfId="11258"/>
    <cellStyle name="8_משקל בתא100_דיווחים נוספים_2 2_15" xfId="11259"/>
    <cellStyle name="8_משקל בתא100_דיווחים נוספים_2 2_דיווחים נוספים" xfId="11260"/>
    <cellStyle name="8_משקל בתא100_דיווחים נוספים_2 2_דיווחים נוספים_1" xfId="11261"/>
    <cellStyle name="8_משקל בתא100_דיווחים נוספים_2 2_דיווחים נוספים_1_15" xfId="11262"/>
    <cellStyle name="8_משקל בתא100_דיווחים נוספים_2 2_דיווחים נוספים_1_פירוט אגח תשואה מעל 10% " xfId="11263"/>
    <cellStyle name="8_משקל בתא100_דיווחים נוספים_2 2_דיווחים נוספים_1_פירוט אגח תשואה מעל 10% _15" xfId="11264"/>
    <cellStyle name="8_משקל בתא100_דיווחים נוספים_2 2_דיווחים נוספים_15" xfId="11265"/>
    <cellStyle name="8_משקל בתא100_דיווחים נוספים_2 2_דיווחים נוספים_פירוט אגח תשואה מעל 10% " xfId="11266"/>
    <cellStyle name="8_משקל בתא100_דיווחים נוספים_2 2_דיווחים נוספים_פירוט אגח תשואה מעל 10% _15" xfId="11267"/>
    <cellStyle name="8_משקל בתא100_דיווחים נוספים_2 2_פירוט אגח תשואה מעל 10% " xfId="11268"/>
    <cellStyle name="8_משקל בתא100_דיווחים נוספים_2 2_פירוט אגח תשואה מעל 10% _1" xfId="11269"/>
    <cellStyle name="8_משקל בתא100_דיווחים נוספים_2 2_פירוט אגח תשואה מעל 10% _1_15" xfId="11270"/>
    <cellStyle name="8_משקל בתא100_דיווחים נוספים_2 2_פירוט אגח תשואה מעל 10% _15" xfId="11271"/>
    <cellStyle name="8_משקל בתא100_דיווחים נוספים_2 2_פירוט אגח תשואה מעל 10% _פירוט אגח תשואה מעל 10% " xfId="11272"/>
    <cellStyle name="8_משקל בתא100_דיווחים נוספים_2 2_פירוט אגח תשואה מעל 10% _פירוט אגח תשואה מעל 10% _15" xfId="11273"/>
    <cellStyle name="8_משקל בתא100_דיווחים נוספים_2_15" xfId="11274"/>
    <cellStyle name="8_משקל בתא100_דיווחים נוספים_2_4.4." xfId="11275"/>
    <cellStyle name="8_משקל בתא100_דיווחים נוספים_2_4.4. 2" xfId="11276"/>
    <cellStyle name="8_משקל בתא100_דיווחים נוספים_2_4.4. 2_15" xfId="11277"/>
    <cellStyle name="8_משקל בתא100_דיווחים נוספים_2_4.4. 2_דיווחים נוספים" xfId="11278"/>
    <cellStyle name="8_משקל בתא100_דיווחים נוספים_2_4.4. 2_דיווחים נוספים_1" xfId="11279"/>
    <cellStyle name="8_משקל בתא100_דיווחים נוספים_2_4.4. 2_דיווחים נוספים_1_15" xfId="11280"/>
    <cellStyle name="8_משקל בתא100_דיווחים נוספים_2_4.4. 2_דיווחים נוספים_1_פירוט אגח תשואה מעל 10% " xfId="11281"/>
    <cellStyle name="8_משקל בתא100_דיווחים נוספים_2_4.4. 2_דיווחים נוספים_1_פירוט אגח תשואה מעל 10% _15" xfId="11282"/>
    <cellStyle name="8_משקל בתא100_דיווחים נוספים_2_4.4. 2_דיווחים נוספים_15" xfId="11283"/>
    <cellStyle name="8_משקל בתא100_דיווחים נוספים_2_4.4. 2_דיווחים נוספים_פירוט אגח תשואה מעל 10% " xfId="11284"/>
    <cellStyle name="8_משקל בתא100_דיווחים נוספים_2_4.4. 2_דיווחים נוספים_פירוט אגח תשואה מעל 10% _15" xfId="11285"/>
    <cellStyle name="8_משקל בתא100_דיווחים נוספים_2_4.4. 2_פירוט אגח תשואה מעל 10% " xfId="11286"/>
    <cellStyle name="8_משקל בתא100_דיווחים נוספים_2_4.4. 2_פירוט אגח תשואה מעל 10% _1" xfId="11287"/>
    <cellStyle name="8_משקל בתא100_דיווחים נוספים_2_4.4. 2_פירוט אגח תשואה מעל 10% _1_15" xfId="11288"/>
    <cellStyle name="8_משקל בתא100_דיווחים נוספים_2_4.4. 2_פירוט אגח תשואה מעל 10% _15" xfId="11289"/>
    <cellStyle name="8_משקל בתא100_דיווחים נוספים_2_4.4. 2_פירוט אגח תשואה מעל 10% _פירוט אגח תשואה מעל 10% " xfId="11290"/>
    <cellStyle name="8_משקל בתא100_דיווחים נוספים_2_4.4. 2_פירוט אגח תשואה מעל 10% _פירוט אגח תשואה מעל 10% _15" xfId="11291"/>
    <cellStyle name="8_משקל בתא100_דיווחים נוספים_2_4.4._15" xfId="11292"/>
    <cellStyle name="8_משקל בתא100_דיווחים נוספים_2_4.4._דיווחים נוספים" xfId="11293"/>
    <cellStyle name="8_משקל בתא100_דיווחים נוספים_2_4.4._דיווחים נוספים_15" xfId="11294"/>
    <cellStyle name="8_משקל בתא100_דיווחים נוספים_2_4.4._דיווחים נוספים_פירוט אגח תשואה מעל 10% " xfId="11295"/>
    <cellStyle name="8_משקל בתא100_דיווחים נוספים_2_4.4._דיווחים נוספים_פירוט אגח תשואה מעל 10% _15" xfId="11296"/>
    <cellStyle name="8_משקל בתא100_דיווחים נוספים_2_4.4._פירוט אגח תשואה מעל 10% " xfId="11297"/>
    <cellStyle name="8_משקל בתא100_דיווחים נוספים_2_4.4._פירוט אגח תשואה מעל 10% _1" xfId="11298"/>
    <cellStyle name="8_משקל בתא100_דיווחים נוספים_2_4.4._פירוט אגח תשואה מעל 10% _1_15" xfId="11299"/>
    <cellStyle name="8_משקל בתא100_דיווחים נוספים_2_4.4._פירוט אגח תשואה מעל 10% _15" xfId="11300"/>
    <cellStyle name="8_משקל בתא100_דיווחים נוספים_2_4.4._פירוט אגח תשואה מעל 10% _פירוט אגח תשואה מעל 10% " xfId="11301"/>
    <cellStyle name="8_משקל בתא100_דיווחים נוספים_2_4.4._פירוט אגח תשואה מעל 10% _פירוט אגח תשואה מעל 10% _15" xfId="11302"/>
    <cellStyle name="8_משקל בתא100_דיווחים נוספים_2_דיווחים נוספים" xfId="11303"/>
    <cellStyle name="8_משקל בתא100_דיווחים נוספים_2_דיווחים נוספים_15" xfId="11304"/>
    <cellStyle name="8_משקל בתא100_דיווחים נוספים_2_דיווחים נוספים_פירוט אגח תשואה מעל 10% " xfId="11305"/>
    <cellStyle name="8_משקל בתא100_דיווחים נוספים_2_דיווחים נוספים_פירוט אגח תשואה מעל 10% _15" xfId="11306"/>
    <cellStyle name="8_משקל בתא100_דיווחים נוספים_2_פירוט אגח תשואה מעל 10% " xfId="11307"/>
    <cellStyle name="8_משקל בתא100_דיווחים נוספים_2_פירוט אגח תשואה מעל 10% _1" xfId="11308"/>
    <cellStyle name="8_משקל בתא100_דיווחים נוספים_2_פירוט אגח תשואה מעל 10% _1_15" xfId="11309"/>
    <cellStyle name="8_משקל בתא100_דיווחים נוספים_2_פירוט אגח תשואה מעל 10% _15" xfId="11310"/>
    <cellStyle name="8_משקל בתא100_דיווחים נוספים_2_פירוט אגח תשואה מעל 10% _פירוט אגח תשואה מעל 10% " xfId="11311"/>
    <cellStyle name="8_משקל בתא100_דיווחים נוספים_2_פירוט אגח תשואה מעל 10% _פירוט אגח תשואה מעל 10% _15" xfId="11312"/>
    <cellStyle name="8_משקל בתא100_דיווחים נוספים_3" xfId="11313"/>
    <cellStyle name="8_משקל בתא100_דיווחים נוספים_3_15" xfId="11314"/>
    <cellStyle name="8_משקל בתא100_דיווחים נוספים_3_פירוט אגח תשואה מעל 10% " xfId="11315"/>
    <cellStyle name="8_משקל בתא100_דיווחים נוספים_3_פירוט אגח תשואה מעל 10% _15" xfId="11316"/>
    <cellStyle name="8_משקל בתא100_דיווחים נוספים_4.4." xfId="11317"/>
    <cellStyle name="8_משקל בתא100_דיווחים נוספים_4.4. 2" xfId="11318"/>
    <cellStyle name="8_משקל בתא100_דיווחים נוספים_4.4. 2_15" xfId="11319"/>
    <cellStyle name="8_משקל בתא100_דיווחים נוספים_4.4. 2_דיווחים נוספים" xfId="11320"/>
    <cellStyle name="8_משקל בתא100_דיווחים נוספים_4.4. 2_דיווחים נוספים_1" xfId="11321"/>
    <cellStyle name="8_משקל בתא100_דיווחים נוספים_4.4. 2_דיווחים נוספים_1_15" xfId="11322"/>
    <cellStyle name="8_משקל בתא100_דיווחים נוספים_4.4. 2_דיווחים נוספים_1_פירוט אגח תשואה מעל 10% " xfId="11323"/>
    <cellStyle name="8_משקל בתא100_דיווחים נוספים_4.4. 2_דיווחים נוספים_1_פירוט אגח תשואה מעל 10% _15" xfId="11324"/>
    <cellStyle name="8_משקל בתא100_דיווחים נוספים_4.4. 2_דיווחים נוספים_15" xfId="11325"/>
    <cellStyle name="8_משקל בתא100_דיווחים נוספים_4.4. 2_דיווחים נוספים_פירוט אגח תשואה מעל 10% " xfId="11326"/>
    <cellStyle name="8_משקל בתא100_דיווחים נוספים_4.4. 2_דיווחים נוספים_פירוט אגח תשואה מעל 10% _15" xfId="11327"/>
    <cellStyle name="8_משקל בתא100_דיווחים נוספים_4.4. 2_פירוט אגח תשואה מעל 10% " xfId="11328"/>
    <cellStyle name="8_משקל בתא100_דיווחים נוספים_4.4. 2_פירוט אגח תשואה מעל 10% _1" xfId="11329"/>
    <cellStyle name="8_משקל בתא100_דיווחים נוספים_4.4. 2_פירוט אגח תשואה מעל 10% _1_15" xfId="11330"/>
    <cellStyle name="8_משקל בתא100_דיווחים נוספים_4.4. 2_פירוט אגח תשואה מעל 10% _15" xfId="11331"/>
    <cellStyle name="8_משקל בתא100_דיווחים נוספים_4.4. 2_פירוט אגח תשואה מעל 10% _פירוט אגח תשואה מעל 10% " xfId="11332"/>
    <cellStyle name="8_משקל בתא100_דיווחים נוספים_4.4. 2_פירוט אגח תשואה מעל 10% _פירוט אגח תשואה מעל 10% _15" xfId="11333"/>
    <cellStyle name="8_משקל בתא100_דיווחים נוספים_4.4._15" xfId="11334"/>
    <cellStyle name="8_משקל בתא100_דיווחים נוספים_4.4._דיווחים נוספים" xfId="11335"/>
    <cellStyle name="8_משקל בתא100_דיווחים נוספים_4.4._דיווחים נוספים_15" xfId="11336"/>
    <cellStyle name="8_משקל בתא100_דיווחים נוספים_4.4._דיווחים נוספים_פירוט אגח תשואה מעל 10% " xfId="11337"/>
    <cellStyle name="8_משקל בתא100_דיווחים נוספים_4.4._דיווחים נוספים_פירוט אגח תשואה מעל 10% _15" xfId="11338"/>
    <cellStyle name="8_משקל בתא100_דיווחים נוספים_4.4._פירוט אגח תשואה מעל 10% " xfId="11339"/>
    <cellStyle name="8_משקל בתא100_דיווחים נוספים_4.4._פירוט אגח תשואה מעל 10% _1" xfId="11340"/>
    <cellStyle name="8_משקל בתא100_דיווחים נוספים_4.4._פירוט אגח תשואה מעל 10% _1_15" xfId="11341"/>
    <cellStyle name="8_משקל בתא100_דיווחים נוספים_4.4._פירוט אגח תשואה מעל 10% _15" xfId="11342"/>
    <cellStyle name="8_משקל בתא100_דיווחים נוספים_4.4._פירוט אגח תשואה מעל 10% _פירוט אגח תשואה מעל 10% " xfId="11343"/>
    <cellStyle name="8_משקל בתא100_דיווחים נוספים_4.4._פירוט אגח תשואה מעל 10% _פירוט אגח תשואה מעל 10% _15" xfId="11344"/>
    <cellStyle name="8_משקל בתא100_דיווחים נוספים_דיווחים נוספים" xfId="11345"/>
    <cellStyle name="8_משקל בתא100_דיווחים נוספים_דיווחים נוספים 2" xfId="11346"/>
    <cellStyle name="8_משקל בתא100_דיווחים נוספים_דיווחים נוספים 2_15" xfId="11347"/>
    <cellStyle name="8_משקל בתא100_דיווחים נוספים_דיווחים נוספים 2_דיווחים נוספים" xfId="11348"/>
    <cellStyle name="8_משקל בתא100_דיווחים נוספים_דיווחים נוספים 2_דיווחים נוספים_1" xfId="11349"/>
    <cellStyle name="8_משקל בתא100_דיווחים נוספים_דיווחים נוספים 2_דיווחים נוספים_1_15" xfId="11350"/>
    <cellStyle name="8_משקל בתא100_דיווחים נוספים_דיווחים נוספים 2_דיווחים נוספים_1_פירוט אגח תשואה מעל 10% " xfId="11351"/>
    <cellStyle name="8_משקל בתא100_דיווחים נוספים_דיווחים נוספים 2_דיווחים נוספים_1_פירוט אגח תשואה מעל 10% _15" xfId="11352"/>
    <cellStyle name="8_משקל בתא100_דיווחים נוספים_דיווחים נוספים 2_דיווחים נוספים_15" xfId="11353"/>
    <cellStyle name="8_משקל בתא100_דיווחים נוספים_דיווחים נוספים 2_דיווחים נוספים_פירוט אגח תשואה מעל 10% " xfId="11354"/>
    <cellStyle name="8_משקל בתא100_דיווחים נוספים_דיווחים נוספים 2_דיווחים נוספים_פירוט אגח תשואה מעל 10% _15" xfId="11355"/>
    <cellStyle name="8_משקל בתא100_דיווחים נוספים_דיווחים נוספים 2_פירוט אגח תשואה מעל 10% " xfId="11356"/>
    <cellStyle name="8_משקל בתא100_דיווחים נוספים_דיווחים נוספים 2_פירוט אגח תשואה מעל 10% _1" xfId="11357"/>
    <cellStyle name="8_משקל בתא100_דיווחים נוספים_דיווחים נוספים 2_פירוט אגח תשואה מעל 10% _1_15" xfId="11358"/>
    <cellStyle name="8_משקל בתא100_דיווחים נוספים_דיווחים נוספים 2_פירוט אגח תשואה מעל 10% _15" xfId="11359"/>
    <cellStyle name="8_משקל בתא100_דיווחים נוספים_דיווחים נוספים 2_פירוט אגח תשואה מעל 10% _פירוט אגח תשואה מעל 10% " xfId="11360"/>
    <cellStyle name="8_משקל בתא100_דיווחים נוספים_דיווחים נוספים 2_פירוט אגח תשואה מעל 10% _פירוט אגח תשואה מעל 10% _15" xfId="11361"/>
    <cellStyle name="8_משקל בתא100_דיווחים נוספים_דיווחים נוספים_1" xfId="11362"/>
    <cellStyle name="8_משקל בתא100_דיווחים נוספים_דיווחים נוספים_1_15" xfId="11363"/>
    <cellStyle name="8_משקל בתא100_דיווחים נוספים_דיווחים נוספים_1_פירוט אגח תשואה מעל 10% " xfId="11364"/>
    <cellStyle name="8_משקל בתא100_דיווחים נוספים_דיווחים נוספים_1_פירוט אגח תשואה מעל 10% _15" xfId="11365"/>
    <cellStyle name="8_משקל בתא100_דיווחים נוספים_דיווחים נוספים_15" xfId="11366"/>
    <cellStyle name="8_משקל בתא100_דיווחים נוספים_דיווחים נוספים_4.4." xfId="11367"/>
    <cellStyle name="8_משקל בתא100_דיווחים נוספים_דיווחים נוספים_4.4. 2" xfId="11368"/>
    <cellStyle name="8_משקל בתא100_דיווחים נוספים_דיווחים נוספים_4.4. 2_15" xfId="11369"/>
    <cellStyle name="8_משקל בתא100_דיווחים נוספים_דיווחים נוספים_4.4. 2_דיווחים נוספים" xfId="11370"/>
    <cellStyle name="8_משקל בתא100_דיווחים נוספים_דיווחים נוספים_4.4. 2_דיווחים נוספים_1" xfId="11371"/>
    <cellStyle name="8_משקל בתא100_דיווחים נוספים_דיווחים נוספים_4.4. 2_דיווחים נוספים_1_15" xfId="11372"/>
    <cellStyle name="8_משקל בתא100_דיווחים נוספים_דיווחים נוספים_4.4. 2_דיווחים נוספים_1_פירוט אגח תשואה מעל 10% " xfId="11373"/>
    <cellStyle name="8_משקל בתא100_דיווחים נוספים_דיווחים נוספים_4.4. 2_דיווחים נוספים_1_פירוט אגח תשואה מעל 10% _15" xfId="11374"/>
    <cellStyle name="8_משקל בתא100_דיווחים נוספים_דיווחים נוספים_4.4. 2_דיווחים נוספים_15" xfId="11375"/>
    <cellStyle name="8_משקל בתא100_דיווחים נוספים_דיווחים נוספים_4.4. 2_דיווחים נוספים_פירוט אגח תשואה מעל 10% " xfId="11376"/>
    <cellStyle name="8_משקל בתא100_דיווחים נוספים_דיווחים נוספים_4.4. 2_דיווחים נוספים_פירוט אגח תשואה מעל 10% _15" xfId="11377"/>
    <cellStyle name="8_משקל בתא100_דיווחים נוספים_דיווחים נוספים_4.4. 2_פירוט אגח תשואה מעל 10% " xfId="11378"/>
    <cellStyle name="8_משקל בתא100_דיווחים נוספים_דיווחים נוספים_4.4. 2_פירוט אגח תשואה מעל 10% _1" xfId="11379"/>
    <cellStyle name="8_משקל בתא100_דיווחים נוספים_דיווחים נוספים_4.4. 2_פירוט אגח תשואה מעל 10% _1_15" xfId="11380"/>
    <cellStyle name="8_משקל בתא100_דיווחים נוספים_דיווחים נוספים_4.4. 2_פירוט אגח תשואה מעל 10% _15" xfId="11381"/>
    <cellStyle name="8_משקל בתא100_דיווחים נוספים_דיווחים נוספים_4.4. 2_פירוט אגח תשואה מעל 10% _פירוט אגח תשואה מעל 10% " xfId="11382"/>
    <cellStyle name="8_משקל בתא100_דיווחים נוספים_דיווחים נוספים_4.4. 2_פירוט אגח תשואה מעל 10% _פירוט אגח תשואה מעל 10% _15" xfId="11383"/>
    <cellStyle name="8_משקל בתא100_דיווחים נוספים_דיווחים נוספים_4.4._15" xfId="11384"/>
    <cellStyle name="8_משקל בתא100_דיווחים נוספים_דיווחים נוספים_4.4._דיווחים נוספים" xfId="11385"/>
    <cellStyle name="8_משקל בתא100_דיווחים נוספים_דיווחים נוספים_4.4._דיווחים נוספים_15" xfId="11386"/>
    <cellStyle name="8_משקל בתא100_דיווחים נוספים_דיווחים נוספים_4.4._דיווחים נוספים_פירוט אגח תשואה מעל 10% " xfId="11387"/>
    <cellStyle name="8_משקל בתא100_דיווחים נוספים_דיווחים נוספים_4.4._דיווחים נוספים_פירוט אגח תשואה מעל 10% _15" xfId="11388"/>
    <cellStyle name="8_משקל בתא100_דיווחים נוספים_דיווחים נוספים_4.4._פירוט אגח תשואה מעל 10% " xfId="11389"/>
    <cellStyle name="8_משקל בתא100_דיווחים נוספים_דיווחים נוספים_4.4._פירוט אגח תשואה מעל 10% _1" xfId="11390"/>
    <cellStyle name="8_משקל בתא100_דיווחים נוספים_דיווחים נוספים_4.4._פירוט אגח תשואה מעל 10% _1_15" xfId="11391"/>
    <cellStyle name="8_משקל בתא100_דיווחים נוספים_דיווחים נוספים_4.4._פירוט אגח תשואה מעל 10% _15" xfId="11392"/>
    <cellStyle name="8_משקל בתא100_דיווחים נוספים_דיווחים נוספים_4.4._פירוט אגח תשואה מעל 10% _פירוט אגח תשואה מעל 10% " xfId="11393"/>
    <cellStyle name="8_משקל בתא100_דיווחים נוספים_דיווחים נוספים_4.4._פירוט אגח תשואה מעל 10% _פירוט אגח תשואה מעל 10% _15" xfId="11394"/>
    <cellStyle name="8_משקל בתא100_דיווחים נוספים_דיווחים נוספים_דיווחים נוספים" xfId="11395"/>
    <cellStyle name="8_משקל בתא100_דיווחים נוספים_דיווחים נוספים_דיווחים נוספים_15" xfId="11396"/>
    <cellStyle name="8_משקל בתא100_דיווחים נוספים_דיווחים נוספים_דיווחים נוספים_פירוט אגח תשואה מעל 10% " xfId="11397"/>
    <cellStyle name="8_משקל בתא100_דיווחים נוספים_דיווחים נוספים_דיווחים נוספים_פירוט אגח תשואה מעל 10% _15" xfId="11398"/>
    <cellStyle name="8_משקל בתא100_דיווחים נוספים_דיווחים נוספים_פירוט אגח תשואה מעל 10% " xfId="11399"/>
    <cellStyle name="8_משקל בתא100_דיווחים נוספים_דיווחים נוספים_פירוט אגח תשואה מעל 10% _1" xfId="11400"/>
    <cellStyle name="8_משקל בתא100_דיווחים נוספים_דיווחים נוספים_פירוט אגח תשואה מעל 10% _1_15" xfId="11401"/>
    <cellStyle name="8_משקל בתא100_דיווחים נוספים_דיווחים נוספים_פירוט אגח תשואה מעל 10% _15" xfId="11402"/>
    <cellStyle name="8_משקל בתא100_דיווחים נוספים_דיווחים נוספים_פירוט אגח תשואה מעל 10% _פירוט אגח תשואה מעל 10% " xfId="11403"/>
    <cellStyle name="8_משקל בתא100_דיווחים נוספים_דיווחים נוספים_פירוט אגח תשואה מעל 10% _פירוט אגח תשואה מעל 10% _15" xfId="11404"/>
    <cellStyle name="8_משקל בתא100_דיווחים נוספים_פירוט אגח תשואה מעל 10% " xfId="11405"/>
    <cellStyle name="8_משקל בתא100_דיווחים נוספים_פירוט אגח תשואה מעל 10% _1" xfId="11406"/>
    <cellStyle name="8_משקל בתא100_דיווחים נוספים_פירוט אגח תשואה מעל 10% _1_15" xfId="11407"/>
    <cellStyle name="8_משקל בתא100_דיווחים נוספים_פירוט אגח תשואה מעל 10% _15" xfId="11408"/>
    <cellStyle name="8_משקל בתא100_דיווחים נוספים_פירוט אגח תשואה מעל 10% _פירוט אגח תשואה מעל 10% " xfId="11409"/>
    <cellStyle name="8_משקל בתא100_דיווחים נוספים_פירוט אגח תשואה מעל 10% _פירוט אגח תשואה מעל 10% _15" xfId="11410"/>
    <cellStyle name="8_משקל בתא100_הערות" xfId="11411"/>
    <cellStyle name="8_משקל בתא100_הערות 2" xfId="11412"/>
    <cellStyle name="8_משקל בתא100_הערות 2_15" xfId="11413"/>
    <cellStyle name="8_משקל בתא100_הערות 2_דיווחים נוספים" xfId="11414"/>
    <cellStyle name="8_משקל בתא100_הערות 2_דיווחים נוספים_1" xfId="11415"/>
    <cellStyle name="8_משקל בתא100_הערות 2_דיווחים נוספים_1_15" xfId="11416"/>
    <cellStyle name="8_משקל בתא100_הערות 2_דיווחים נוספים_1_פירוט אגח תשואה מעל 10% " xfId="11417"/>
    <cellStyle name="8_משקל בתא100_הערות 2_דיווחים נוספים_1_פירוט אגח תשואה מעל 10% _15" xfId="11418"/>
    <cellStyle name="8_משקל בתא100_הערות 2_דיווחים נוספים_15" xfId="11419"/>
    <cellStyle name="8_משקל בתא100_הערות 2_דיווחים נוספים_פירוט אגח תשואה מעל 10% " xfId="11420"/>
    <cellStyle name="8_משקל בתא100_הערות 2_דיווחים נוספים_פירוט אגח תשואה מעל 10% _15" xfId="11421"/>
    <cellStyle name="8_משקל בתא100_הערות 2_פירוט אגח תשואה מעל 10% " xfId="11422"/>
    <cellStyle name="8_משקל בתא100_הערות 2_פירוט אגח תשואה מעל 10% _1" xfId="11423"/>
    <cellStyle name="8_משקל בתא100_הערות 2_פירוט אגח תשואה מעל 10% _1_15" xfId="11424"/>
    <cellStyle name="8_משקל בתא100_הערות 2_פירוט אגח תשואה מעל 10% _15" xfId="11425"/>
    <cellStyle name="8_משקל בתא100_הערות 2_פירוט אגח תשואה מעל 10% _פירוט אגח תשואה מעל 10% " xfId="11426"/>
    <cellStyle name="8_משקל בתא100_הערות 2_פירוט אגח תשואה מעל 10% _פירוט אגח תשואה מעל 10% _15" xfId="11427"/>
    <cellStyle name="8_משקל בתא100_הערות_15" xfId="11428"/>
    <cellStyle name="8_משקל בתא100_הערות_4.4." xfId="11429"/>
    <cellStyle name="8_משקל בתא100_הערות_4.4. 2" xfId="11430"/>
    <cellStyle name="8_משקל בתא100_הערות_4.4. 2_15" xfId="11431"/>
    <cellStyle name="8_משקל בתא100_הערות_4.4. 2_דיווחים נוספים" xfId="11432"/>
    <cellStyle name="8_משקל בתא100_הערות_4.4. 2_דיווחים נוספים_1" xfId="11433"/>
    <cellStyle name="8_משקל בתא100_הערות_4.4. 2_דיווחים נוספים_1_15" xfId="11434"/>
    <cellStyle name="8_משקל בתא100_הערות_4.4. 2_דיווחים נוספים_1_פירוט אגח תשואה מעל 10% " xfId="11435"/>
    <cellStyle name="8_משקל בתא100_הערות_4.4. 2_דיווחים נוספים_1_פירוט אגח תשואה מעל 10% _15" xfId="11436"/>
    <cellStyle name="8_משקל בתא100_הערות_4.4. 2_דיווחים נוספים_15" xfId="11437"/>
    <cellStyle name="8_משקל בתא100_הערות_4.4. 2_דיווחים נוספים_פירוט אגח תשואה מעל 10% " xfId="11438"/>
    <cellStyle name="8_משקל בתא100_הערות_4.4. 2_דיווחים נוספים_פירוט אגח תשואה מעל 10% _15" xfId="11439"/>
    <cellStyle name="8_משקל בתא100_הערות_4.4. 2_פירוט אגח תשואה מעל 10% " xfId="11440"/>
    <cellStyle name="8_משקל בתא100_הערות_4.4. 2_פירוט אגח תשואה מעל 10% _1" xfId="11441"/>
    <cellStyle name="8_משקל בתא100_הערות_4.4. 2_פירוט אגח תשואה מעל 10% _1_15" xfId="11442"/>
    <cellStyle name="8_משקל בתא100_הערות_4.4. 2_פירוט אגח תשואה מעל 10% _15" xfId="11443"/>
    <cellStyle name="8_משקל בתא100_הערות_4.4. 2_פירוט אגח תשואה מעל 10% _פירוט אגח תשואה מעל 10% " xfId="11444"/>
    <cellStyle name="8_משקל בתא100_הערות_4.4. 2_פירוט אגח תשואה מעל 10% _פירוט אגח תשואה מעל 10% _15" xfId="11445"/>
    <cellStyle name="8_משקל בתא100_הערות_4.4._15" xfId="11446"/>
    <cellStyle name="8_משקל בתא100_הערות_4.4._דיווחים נוספים" xfId="11447"/>
    <cellStyle name="8_משקל בתא100_הערות_4.4._דיווחים נוספים_15" xfId="11448"/>
    <cellStyle name="8_משקל בתא100_הערות_4.4._דיווחים נוספים_פירוט אגח תשואה מעל 10% " xfId="11449"/>
    <cellStyle name="8_משקל בתא100_הערות_4.4._דיווחים נוספים_פירוט אגח תשואה מעל 10% _15" xfId="11450"/>
    <cellStyle name="8_משקל בתא100_הערות_4.4._פירוט אגח תשואה מעל 10% " xfId="11451"/>
    <cellStyle name="8_משקל בתא100_הערות_4.4._פירוט אגח תשואה מעל 10% _1" xfId="11452"/>
    <cellStyle name="8_משקל בתא100_הערות_4.4._פירוט אגח תשואה מעל 10% _1_15" xfId="11453"/>
    <cellStyle name="8_משקל בתא100_הערות_4.4._פירוט אגח תשואה מעל 10% _15" xfId="11454"/>
    <cellStyle name="8_משקל בתא100_הערות_4.4._פירוט אגח תשואה מעל 10% _פירוט אגח תשואה מעל 10% " xfId="11455"/>
    <cellStyle name="8_משקל בתא100_הערות_4.4._פירוט אגח תשואה מעל 10% _פירוט אגח תשואה מעל 10% _15" xfId="11456"/>
    <cellStyle name="8_משקל בתא100_הערות_דיווחים נוספים" xfId="11457"/>
    <cellStyle name="8_משקל בתא100_הערות_דיווחים נוספים_1" xfId="11458"/>
    <cellStyle name="8_משקל בתא100_הערות_דיווחים נוספים_1_15" xfId="11459"/>
    <cellStyle name="8_משקל בתא100_הערות_דיווחים נוספים_1_פירוט אגח תשואה מעל 10% " xfId="11460"/>
    <cellStyle name="8_משקל בתא100_הערות_דיווחים נוספים_1_פירוט אגח תשואה מעל 10% _15" xfId="11461"/>
    <cellStyle name="8_משקל בתא100_הערות_דיווחים נוספים_15" xfId="11462"/>
    <cellStyle name="8_משקל בתא100_הערות_דיווחים נוספים_פירוט אגח תשואה מעל 10% " xfId="11463"/>
    <cellStyle name="8_משקל בתא100_הערות_דיווחים נוספים_פירוט אגח תשואה מעל 10% _15" xfId="11464"/>
    <cellStyle name="8_משקל בתא100_הערות_פירוט אגח תשואה מעל 10% " xfId="11465"/>
    <cellStyle name="8_משקל בתא100_הערות_פירוט אגח תשואה מעל 10% _1" xfId="11466"/>
    <cellStyle name="8_משקל בתא100_הערות_פירוט אגח תשואה מעל 10% _1_15" xfId="11467"/>
    <cellStyle name="8_משקל בתא100_הערות_פירוט אגח תשואה מעל 10% _15" xfId="11468"/>
    <cellStyle name="8_משקל בתא100_הערות_פירוט אגח תשואה מעל 10% _פירוט אגח תשואה מעל 10% " xfId="11469"/>
    <cellStyle name="8_משקל בתא100_הערות_פירוט אגח תשואה מעל 10% _פירוט אגח תשואה מעל 10% _15" xfId="11470"/>
    <cellStyle name="8_משקל בתא100_יתרת מסגרות אשראי לניצול " xfId="11471"/>
    <cellStyle name="8_משקל בתא100_יתרת מסגרות אשראי לניצול  2" xfId="11472"/>
    <cellStyle name="8_משקל בתא100_יתרת מסגרות אשראי לניצול  2_15" xfId="11473"/>
    <cellStyle name="8_משקל בתא100_יתרת מסגרות אשראי לניצול  2_דיווחים נוספים" xfId="11474"/>
    <cellStyle name="8_משקל בתא100_יתרת מסגרות אשראי לניצול  2_דיווחים נוספים_1" xfId="11475"/>
    <cellStyle name="8_משקל בתא100_יתרת מסגרות אשראי לניצול  2_דיווחים נוספים_1_15" xfId="11476"/>
    <cellStyle name="8_משקל בתא100_יתרת מסגרות אשראי לניצול  2_דיווחים נוספים_1_פירוט אגח תשואה מעל 10% " xfId="11477"/>
    <cellStyle name="8_משקל בתא100_יתרת מסגרות אשראי לניצול  2_דיווחים נוספים_1_פירוט אגח תשואה מעל 10% _15" xfId="11478"/>
    <cellStyle name="8_משקל בתא100_יתרת מסגרות אשראי לניצול  2_דיווחים נוספים_15" xfId="11479"/>
    <cellStyle name="8_משקל בתא100_יתרת מסגרות אשראי לניצול  2_דיווחים נוספים_פירוט אגח תשואה מעל 10% " xfId="11480"/>
    <cellStyle name="8_משקל בתא100_יתרת מסגרות אשראי לניצול  2_דיווחים נוספים_פירוט אגח תשואה מעל 10% _15" xfId="11481"/>
    <cellStyle name="8_משקל בתא100_יתרת מסגרות אשראי לניצול  2_פירוט אגח תשואה מעל 10% " xfId="11482"/>
    <cellStyle name="8_משקל בתא100_יתרת מסגרות אשראי לניצול  2_פירוט אגח תשואה מעל 10% _1" xfId="11483"/>
    <cellStyle name="8_משקל בתא100_יתרת מסגרות אשראי לניצול  2_פירוט אגח תשואה מעל 10% _1_15" xfId="11484"/>
    <cellStyle name="8_משקל בתא100_יתרת מסגרות אשראי לניצול  2_פירוט אגח תשואה מעל 10% _15" xfId="11485"/>
    <cellStyle name="8_משקל בתא100_יתרת מסגרות אשראי לניצול  2_פירוט אגח תשואה מעל 10% _פירוט אגח תשואה מעל 10% " xfId="11486"/>
    <cellStyle name="8_משקל בתא100_יתרת מסגרות אשראי לניצול  2_פירוט אגח תשואה מעל 10% _פירוט אגח תשואה מעל 10% _15" xfId="11487"/>
    <cellStyle name="8_משקל בתא100_יתרת מסגרות אשראי לניצול _15" xfId="11488"/>
    <cellStyle name="8_משקל בתא100_יתרת מסגרות אשראי לניצול _4.4." xfId="11489"/>
    <cellStyle name="8_משקל בתא100_יתרת מסגרות אשראי לניצול _4.4. 2" xfId="11490"/>
    <cellStyle name="8_משקל בתא100_יתרת מסגרות אשראי לניצול _4.4. 2_15" xfId="11491"/>
    <cellStyle name="8_משקל בתא100_יתרת מסגרות אשראי לניצול _4.4. 2_דיווחים נוספים" xfId="11492"/>
    <cellStyle name="8_משקל בתא100_יתרת מסגרות אשראי לניצול _4.4. 2_דיווחים נוספים_1" xfId="11493"/>
    <cellStyle name="8_משקל בתא100_יתרת מסגרות אשראי לניצול _4.4. 2_דיווחים נוספים_1_15" xfId="11494"/>
    <cellStyle name="8_משקל בתא100_יתרת מסגרות אשראי לניצול _4.4. 2_דיווחים נוספים_1_פירוט אגח תשואה מעל 10% " xfId="11495"/>
    <cellStyle name="8_משקל בתא100_יתרת מסגרות אשראי לניצול _4.4. 2_דיווחים נוספים_1_פירוט אגח תשואה מעל 10% _15" xfId="11496"/>
    <cellStyle name="8_משקל בתא100_יתרת מסגרות אשראי לניצול _4.4. 2_דיווחים נוספים_15" xfId="11497"/>
    <cellStyle name="8_משקל בתא100_יתרת מסגרות אשראי לניצול _4.4. 2_דיווחים נוספים_פירוט אגח תשואה מעל 10% " xfId="11498"/>
    <cellStyle name="8_משקל בתא100_יתרת מסגרות אשראי לניצול _4.4. 2_דיווחים נוספים_פירוט אגח תשואה מעל 10% _15" xfId="11499"/>
    <cellStyle name="8_משקל בתא100_יתרת מסגרות אשראי לניצול _4.4. 2_פירוט אגח תשואה מעל 10% " xfId="11500"/>
    <cellStyle name="8_משקל בתא100_יתרת מסגרות אשראי לניצול _4.4. 2_פירוט אגח תשואה מעל 10% _1" xfId="11501"/>
    <cellStyle name="8_משקל בתא100_יתרת מסגרות אשראי לניצול _4.4. 2_פירוט אגח תשואה מעל 10% _1_15" xfId="11502"/>
    <cellStyle name="8_משקל בתא100_יתרת מסגרות אשראי לניצול _4.4. 2_פירוט אגח תשואה מעל 10% _15" xfId="11503"/>
    <cellStyle name="8_משקל בתא100_יתרת מסגרות אשראי לניצול _4.4. 2_פירוט אגח תשואה מעל 10% _פירוט אגח תשואה מעל 10% " xfId="11504"/>
    <cellStyle name="8_משקל בתא100_יתרת מסגרות אשראי לניצול _4.4. 2_פירוט אגח תשואה מעל 10% _פירוט אגח תשואה מעל 10% _15" xfId="11505"/>
    <cellStyle name="8_משקל בתא100_יתרת מסגרות אשראי לניצול _4.4._15" xfId="11506"/>
    <cellStyle name="8_משקל בתא100_יתרת מסגרות אשראי לניצול _4.4._דיווחים נוספים" xfId="11507"/>
    <cellStyle name="8_משקל בתא100_יתרת מסגרות אשראי לניצול _4.4._דיווחים נוספים_15" xfId="11508"/>
    <cellStyle name="8_משקל בתא100_יתרת מסגרות אשראי לניצול _4.4._דיווחים נוספים_פירוט אגח תשואה מעל 10% " xfId="11509"/>
    <cellStyle name="8_משקל בתא100_יתרת מסגרות אשראי לניצול _4.4._דיווחים נוספים_פירוט אגח תשואה מעל 10% _15" xfId="11510"/>
    <cellStyle name="8_משקל בתא100_יתרת מסגרות אשראי לניצול _4.4._פירוט אגח תשואה מעל 10% " xfId="11511"/>
    <cellStyle name="8_משקל בתא100_יתרת מסגרות אשראי לניצול _4.4._פירוט אגח תשואה מעל 10% _1" xfId="11512"/>
    <cellStyle name="8_משקל בתא100_יתרת מסגרות אשראי לניצול _4.4._פירוט אגח תשואה מעל 10% _1_15" xfId="11513"/>
    <cellStyle name="8_משקל בתא100_יתרת מסגרות אשראי לניצול _4.4._פירוט אגח תשואה מעל 10% _15" xfId="11514"/>
    <cellStyle name="8_משקל בתא100_יתרת מסגרות אשראי לניצול _4.4._פירוט אגח תשואה מעל 10% _פירוט אגח תשואה מעל 10% " xfId="11515"/>
    <cellStyle name="8_משקל בתא100_יתרת מסגרות אשראי לניצול _4.4._פירוט אגח תשואה מעל 10% _פירוט אגח תשואה מעל 10% _15" xfId="11516"/>
    <cellStyle name="8_משקל בתא100_יתרת מסגרות אשראי לניצול _דיווחים נוספים" xfId="11517"/>
    <cellStyle name="8_משקל בתא100_יתרת מסגרות אשראי לניצול _דיווחים נוספים_1" xfId="11518"/>
    <cellStyle name="8_משקל בתא100_יתרת מסגרות אשראי לניצול _דיווחים נוספים_1_15" xfId="11519"/>
    <cellStyle name="8_משקל בתא100_יתרת מסגרות אשראי לניצול _דיווחים נוספים_1_פירוט אגח תשואה מעל 10% " xfId="11520"/>
    <cellStyle name="8_משקל בתא100_יתרת מסגרות אשראי לניצול _דיווחים נוספים_1_פירוט אגח תשואה מעל 10% _15" xfId="11521"/>
    <cellStyle name="8_משקל בתא100_יתרת מסגרות אשראי לניצול _דיווחים נוספים_15" xfId="11522"/>
    <cellStyle name="8_משקל בתא100_יתרת מסגרות אשראי לניצול _דיווחים נוספים_פירוט אגח תשואה מעל 10% " xfId="11523"/>
    <cellStyle name="8_משקל בתא100_יתרת מסגרות אשראי לניצול _דיווחים נוספים_פירוט אגח תשואה מעל 10% _15" xfId="11524"/>
    <cellStyle name="8_משקל בתא100_יתרת מסגרות אשראי לניצול _פירוט אגח תשואה מעל 10% " xfId="11525"/>
    <cellStyle name="8_משקל בתא100_יתרת מסגרות אשראי לניצול _פירוט אגח תשואה מעל 10% _1" xfId="11526"/>
    <cellStyle name="8_משקל בתא100_יתרת מסגרות אשראי לניצול _פירוט אגח תשואה מעל 10% _1_15" xfId="11527"/>
    <cellStyle name="8_משקל בתא100_יתרת מסגרות אשראי לניצול _פירוט אגח תשואה מעל 10% _15" xfId="11528"/>
    <cellStyle name="8_משקל בתא100_יתרת מסגרות אשראי לניצול _פירוט אגח תשואה מעל 10% _פירוט אגח תשואה מעל 10% " xfId="11529"/>
    <cellStyle name="8_משקל בתא100_יתרת מסגרות אשראי לניצול _פירוט אגח תשואה מעל 10% _פירוט אגח תשואה מעל 10% _15" xfId="11530"/>
    <cellStyle name="8_משקל בתא100_עסקאות שאושרו וטרם בוצעו  " xfId="11531"/>
    <cellStyle name="8_משקל בתא100_עסקאות שאושרו וטרם בוצעו   2" xfId="11532"/>
    <cellStyle name="8_משקל בתא100_עסקאות שאושרו וטרם בוצעו   2_15" xfId="11533"/>
    <cellStyle name="8_משקל בתא100_עסקאות שאושרו וטרם בוצעו   2_דיווחים נוספים" xfId="11534"/>
    <cellStyle name="8_משקל בתא100_עסקאות שאושרו וטרם בוצעו   2_דיווחים נוספים_1" xfId="11535"/>
    <cellStyle name="8_משקל בתא100_עסקאות שאושרו וטרם בוצעו   2_דיווחים נוספים_1_15" xfId="11536"/>
    <cellStyle name="8_משקל בתא100_עסקאות שאושרו וטרם בוצעו   2_דיווחים נוספים_1_פירוט אגח תשואה מעל 10% " xfId="11537"/>
    <cellStyle name="8_משקל בתא100_עסקאות שאושרו וטרם בוצעו   2_דיווחים נוספים_1_פירוט אגח תשואה מעל 10% _15" xfId="11538"/>
    <cellStyle name="8_משקל בתא100_עסקאות שאושרו וטרם בוצעו   2_דיווחים נוספים_15" xfId="11539"/>
    <cellStyle name="8_משקל בתא100_עסקאות שאושרו וטרם בוצעו   2_דיווחים נוספים_פירוט אגח תשואה מעל 10% " xfId="11540"/>
    <cellStyle name="8_משקל בתא100_עסקאות שאושרו וטרם בוצעו   2_דיווחים נוספים_פירוט אגח תשואה מעל 10% _15" xfId="11541"/>
    <cellStyle name="8_משקל בתא100_עסקאות שאושרו וטרם בוצעו   2_פירוט אגח תשואה מעל 10% " xfId="11542"/>
    <cellStyle name="8_משקל בתא100_עסקאות שאושרו וטרם בוצעו   2_פירוט אגח תשואה מעל 10% _1" xfId="11543"/>
    <cellStyle name="8_משקל בתא100_עסקאות שאושרו וטרם בוצעו   2_פירוט אגח תשואה מעל 10% _1_15" xfId="11544"/>
    <cellStyle name="8_משקל בתא100_עסקאות שאושרו וטרם בוצעו   2_פירוט אגח תשואה מעל 10% _15" xfId="11545"/>
    <cellStyle name="8_משקל בתא100_עסקאות שאושרו וטרם בוצעו   2_פירוט אגח תשואה מעל 10% _פירוט אגח תשואה מעל 10% " xfId="11546"/>
    <cellStyle name="8_משקל בתא100_עסקאות שאושרו וטרם בוצעו   2_פירוט אגח תשואה מעל 10% _פירוט אגח תשואה מעל 10% _15" xfId="11547"/>
    <cellStyle name="8_משקל בתא100_עסקאות שאושרו וטרם בוצעו  _1" xfId="11548"/>
    <cellStyle name="8_משקל בתא100_עסקאות שאושרו וטרם בוצעו  _1 2" xfId="11549"/>
    <cellStyle name="8_משקל בתא100_עסקאות שאושרו וטרם בוצעו  _1 2_15" xfId="11550"/>
    <cellStyle name="8_משקל בתא100_עסקאות שאושרו וטרם בוצעו  _1 2_דיווחים נוספים" xfId="11551"/>
    <cellStyle name="8_משקל בתא100_עסקאות שאושרו וטרם בוצעו  _1 2_דיווחים נוספים_1" xfId="11552"/>
    <cellStyle name="8_משקל בתא100_עסקאות שאושרו וטרם בוצעו  _1 2_דיווחים נוספים_1_15" xfId="11553"/>
    <cellStyle name="8_משקל בתא100_עסקאות שאושרו וטרם בוצעו  _1 2_דיווחים נוספים_1_פירוט אגח תשואה מעל 10% " xfId="11554"/>
    <cellStyle name="8_משקל בתא100_עסקאות שאושרו וטרם בוצעו  _1 2_דיווחים נוספים_1_פירוט אגח תשואה מעל 10% _15" xfId="11555"/>
    <cellStyle name="8_משקל בתא100_עסקאות שאושרו וטרם בוצעו  _1 2_דיווחים נוספים_15" xfId="11556"/>
    <cellStyle name="8_משקל בתא100_עסקאות שאושרו וטרם בוצעו  _1 2_דיווחים נוספים_פירוט אגח תשואה מעל 10% " xfId="11557"/>
    <cellStyle name="8_משקל בתא100_עסקאות שאושרו וטרם בוצעו  _1 2_דיווחים נוספים_פירוט אגח תשואה מעל 10% _15" xfId="11558"/>
    <cellStyle name="8_משקל בתא100_עסקאות שאושרו וטרם בוצעו  _1 2_פירוט אגח תשואה מעל 10% " xfId="11559"/>
    <cellStyle name="8_משקל בתא100_עסקאות שאושרו וטרם בוצעו  _1 2_פירוט אגח תשואה מעל 10% _1" xfId="11560"/>
    <cellStyle name="8_משקל בתא100_עסקאות שאושרו וטרם בוצעו  _1 2_פירוט אגח תשואה מעל 10% _1_15" xfId="11561"/>
    <cellStyle name="8_משקל בתא100_עסקאות שאושרו וטרם בוצעו  _1 2_פירוט אגח תשואה מעל 10% _15" xfId="11562"/>
    <cellStyle name="8_משקל בתא100_עסקאות שאושרו וטרם בוצעו  _1 2_פירוט אגח תשואה מעל 10% _פירוט אגח תשואה מעל 10% " xfId="11563"/>
    <cellStyle name="8_משקל בתא100_עסקאות שאושרו וטרם בוצעו  _1 2_פירוט אגח תשואה מעל 10% _פירוט אגח תשואה מעל 10% _15" xfId="11564"/>
    <cellStyle name="8_משקל בתא100_עסקאות שאושרו וטרם בוצעו  _1_15" xfId="11565"/>
    <cellStyle name="8_משקל בתא100_עסקאות שאושרו וטרם בוצעו  _1_דיווחים נוספים" xfId="11566"/>
    <cellStyle name="8_משקל בתא100_עסקאות שאושרו וטרם בוצעו  _1_דיווחים נוספים_15" xfId="11567"/>
    <cellStyle name="8_משקל בתא100_עסקאות שאושרו וטרם בוצעו  _1_דיווחים נוספים_פירוט אגח תשואה מעל 10% " xfId="11568"/>
    <cellStyle name="8_משקל בתא100_עסקאות שאושרו וטרם בוצעו  _1_דיווחים נוספים_פירוט אגח תשואה מעל 10% _15" xfId="11569"/>
    <cellStyle name="8_משקל בתא100_עסקאות שאושרו וטרם בוצעו  _1_פירוט אגח תשואה מעל 10% " xfId="11570"/>
    <cellStyle name="8_משקל בתא100_עסקאות שאושרו וטרם בוצעו  _1_פירוט אגח תשואה מעל 10% _1" xfId="11571"/>
    <cellStyle name="8_משקל בתא100_עסקאות שאושרו וטרם בוצעו  _1_פירוט אגח תשואה מעל 10% _1_15" xfId="11572"/>
    <cellStyle name="8_משקל בתא100_עסקאות שאושרו וטרם בוצעו  _1_פירוט אגח תשואה מעל 10% _15" xfId="11573"/>
    <cellStyle name="8_משקל בתא100_עסקאות שאושרו וטרם בוצעו  _1_פירוט אגח תשואה מעל 10% _פירוט אגח תשואה מעל 10% " xfId="11574"/>
    <cellStyle name="8_משקל בתא100_עסקאות שאושרו וטרם בוצעו  _1_פירוט אגח תשואה מעל 10% _פירוט אגח תשואה מעל 10% _15" xfId="11575"/>
    <cellStyle name="8_משקל בתא100_עסקאות שאושרו וטרם בוצעו  _15" xfId="11576"/>
    <cellStyle name="8_משקל בתא100_עסקאות שאושרו וטרם בוצעו  _4.4." xfId="11577"/>
    <cellStyle name="8_משקל בתא100_עסקאות שאושרו וטרם בוצעו  _4.4. 2" xfId="11578"/>
    <cellStyle name="8_משקל בתא100_עסקאות שאושרו וטרם בוצעו  _4.4. 2_15" xfId="11579"/>
    <cellStyle name="8_משקל בתא100_עסקאות שאושרו וטרם בוצעו  _4.4. 2_דיווחים נוספים" xfId="11580"/>
    <cellStyle name="8_משקל בתא100_עסקאות שאושרו וטרם בוצעו  _4.4. 2_דיווחים נוספים_1" xfId="11581"/>
    <cellStyle name="8_משקל בתא100_עסקאות שאושרו וטרם בוצעו  _4.4. 2_דיווחים נוספים_1_15" xfId="11582"/>
    <cellStyle name="8_משקל בתא100_עסקאות שאושרו וטרם בוצעו  _4.4. 2_דיווחים נוספים_1_פירוט אגח תשואה מעל 10% " xfId="11583"/>
    <cellStyle name="8_משקל בתא100_עסקאות שאושרו וטרם בוצעו  _4.4. 2_דיווחים נוספים_1_פירוט אגח תשואה מעל 10% _15" xfId="11584"/>
    <cellStyle name="8_משקל בתא100_עסקאות שאושרו וטרם בוצעו  _4.4. 2_דיווחים נוספים_15" xfId="11585"/>
    <cellStyle name="8_משקל בתא100_עסקאות שאושרו וטרם בוצעו  _4.4. 2_דיווחים נוספים_פירוט אגח תשואה מעל 10% " xfId="11586"/>
    <cellStyle name="8_משקל בתא100_עסקאות שאושרו וטרם בוצעו  _4.4. 2_דיווחים נוספים_פירוט אגח תשואה מעל 10% _15" xfId="11587"/>
    <cellStyle name="8_משקל בתא100_עסקאות שאושרו וטרם בוצעו  _4.4. 2_פירוט אגח תשואה מעל 10% " xfId="11588"/>
    <cellStyle name="8_משקל בתא100_עסקאות שאושרו וטרם בוצעו  _4.4. 2_פירוט אגח תשואה מעל 10% _1" xfId="11589"/>
    <cellStyle name="8_משקל בתא100_עסקאות שאושרו וטרם בוצעו  _4.4. 2_פירוט אגח תשואה מעל 10% _1_15" xfId="11590"/>
    <cellStyle name="8_משקל בתא100_עסקאות שאושרו וטרם בוצעו  _4.4. 2_פירוט אגח תשואה מעל 10% _15" xfId="11591"/>
    <cellStyle name="8_משקל בתא100_עסקאות שאושרו וטרם בוצעו  _4.4. 2_פירוט אגח תשואה מעל 10% _פירוט אגח תשואה מעל 10% " xfId="11592"/>
    <cellStyle name="8_משקל בתא100_עסקאות שאושרו וטרם בוצעו  _4.4. 2_פירוט אגח תשואה מעל 10% _פירוט אגח תשואה מעל 10% _15" xfId="11593"/>
    <cellStyle name="8_משקל בתא100_עסקאות שאושרו וטרם בוצעו  _4.4._15" xfId="11594"/>
    <cellStyle name="8_משקל בתא100_עסקאות שאושרו וטרם בוצעו  _4.4._דיווחים נוספים" xfId="11595"/>
    <cellStyle name="8_משקל בתא100_עסקאות שאושרו וטרם בוצעו  _4.4._דיווחים נוספים_15" xfId="11596"/>
    <cellStyle name="8_משקל בתא100_עסקאות שאושרו וטרם בוצעו  _4.4._דיווחים נוספים_פירוט אגח תשואה מעל 10% " xfId="11597"/>
    <cellStyle name="8_משקל בתא100_עסקאות שאושרו וטרם בוצעו  _4.4._דיווחים נוספים_פירוט אגח תשואה מעל 10% _15" xfId="11598"/>
    <cellStyle name="8_משקל בתא100_עסקאות שאושרו וטרם בוצעו  _4.4._פירוט אגח תשואה מעל 10% " xfId="11599"/>
    <cellStyle name="8_משקל בתא100_עסקאות שאושרו וטרם בוצעו  _4.4._פירוט אגח תשואה מעל 10% _1" xfId="11600"/>
    <cellStyle name="8_משקל בתא100_עסקאות שאושרו וטרם בוצעו  _4.4._פירוט אגח תשואה מעל 10% _1_15" xfId="11601"/>
    <cellStyle name="8_משקל בתא100_עסקאות שאושרו וטרם בוצעו  _4.4._פירוט אגח תשואה מעל 10% _15" xfId="11602"/>
    <cellStyle name="8_משקל בתא100_עסקאות שאושרו וטרם בוצעו  _4.4._פירוט אגח תשואה מעל 10% _פירוט אגח תשואה מעל 10% " xfId="11603"/>
    <cellStyle name="8_משקל בתא100_עסקאות שאושרו וטרם בוצעו  _4.4._פירוט אגח תשואה מעל 10% _פירוט אגח תשואה מעל 10% _15" xfId="11604"/>
    <cellStyle name="8_משקל בתא100_עסקאות שאושרו וטרם בוצעו  _דיווחים נוספים" xfId="11605"/>
    <cellStyle name="8_משקל בתא100_עסקאות שאושרו וטרם בוצעו  _דיווחים נוספים_1" xfId="11606"/>
    <cellStyle name="8_משקל בתא100_עסקאות שאושרו וטרם בוצעו  _דיווחים נוספים_1_15" xfId="11607"/>
    <cellStyle name="8_משקל בתא100_עסקאות שאושרו וטרם בוצעו  _דיווחים נוספים_1_פירוט אגח תשואה מעל 10% " xfId="11608"/>
    <cellStyle name="8_משקל בתא100_עסקאות שאושרו וטרם בוצעו  _דיווחים נוספים_1_פירוט אגח תשואה מעל 10% _15" xfId="11609"/>
    <cellStyle name="8_משקל בתא100_עסקאות שאושרו וטרם בוצעו  _דיווחים נוספים_15" xfId="11610"/>
    <cellStyle name="8_משקל בתא100_עסקאות שאושרו וטרם בוצעו  _דיווחים נוספים_פירוט אגח תשואה מעל 10% " xfId="11611"/>
    <cellStyle name="8_משקל בתא100_עסקאות שאושרו וטרם בוצעו  _דיווחים נוספים_פירוט אגח תשואה מעל 10% _15" xfId="11612"/>
    <cellStyle name="8_משקל בתא100_עסקאות שאושרו וטרם בוצעו  _פירוט אגח תשואה מעל 10% " xfId="11613"/>
    <cellStyle name="8_משקל בתא100_עסקאות שאושרו וטרם בוצעו  _פירוט אגח תשואה מעל 10% _1" xfId="11614"/>
    <cellStyle name="8_משקל בתא100_עסקאות שאושרו וטרם בוצעו  _פירוט אגח תשואה מעל 10% _1_15" xfId="11615"/>
    <cellStyle name="8_משקל בתא100_עסקאות שאושרו וטרם בוצעו  _פירוט אגח תשואה מעל 10% _15" xfId="11616"/>
    <cellStyle name="8_משקל בתא100_עסקאות שאושרו וטרם בוצעו  _פירוט אגח תשואה מעל 10% _פירוט אגח תשואה מעל 10% " xfId="11617"/>
    <cellStyle name="8_משקל בתא100_עסקאות שאושרו וטרם בוצעו  _פירוט אגח תשואה מעל 10% _פירוט אגח תשואה מעל 10% _15" xfId="11618"/>
    <cellStyle name="8_משקל בתא100_פירוט אגח תשואה מעל 10% " xfId="11619"/>
    <cellStyle name="8_משקל בתא100_פירוט אגח תשואה מעל 10%  2" xfId="11620"/>
    <cellStyle name="8_משקל בתא100_פירוט אגח תשואה מעל 10%  2_15" xfId="11621"/>
    <cellStyle name="8_משקל בתא100_פירוט אגח תשואה מעל 10%  2_דיווחים נוספים" xfId="11622"/>
    <cellStyle name="8_משקל בתא100_פירוט אגח תשואה מעל 10%  2_דיווחים נוספים_1" xfId="11623"/>
    <cellStyle name="8_משקל בתא100_פירוט אגח תשואה מעל 10%  2_דיווחים נוספים_1_15" xfId="11624"/>
    <cellStyle name="8_משקל בתא100_פירוט אגח תשואה מעל 10%  2_דיווחים נוספים_1_פירוט אגח תשואה מעל 10% " xfId="11625"/>
    <cellStyle name="8_משקל בתא100_פירוט אגח תשואה מעל 10%  2_דיווחים נוספים_1_פירוט אגח תשואה מעל 10% _15" xfId="11626"/>
    <cellStyle name="8_משקל בתא100_פירוט אגח תשואה מעל 10%  2_דיווחים נוספים_15" xfId="11627"/>
    <cellStyle name="8_משקל בתא100_פירוט אגח תשואה מעל 10%  2_דיווחים נוספים_פירוט אגח תשואה מעל 10% " xfId="11628"/>
    <cellStyle name="8_משקל בתא100_פירוט אגח תשואה מעל 10%  2_דיווחים נוספים_פירוט אגח תשואה מעל 10% _15" xfId="11629"/>
    <cellStyle name="8_משקל בתא100_פירוט אגח תשואה מעל 10%  2_פירוט אגח תשואה מעל 10% " xfId="11630"/>
    <cellStyle name="8_משקל בתא100_פירוט אגח תשואה מעל 10%  2_פירוט אגח תשואה מעל 10% _1" xfId="11631"/>
    <cellStyle name="8_משקל בתא100_פירוט אגח תשואה מעל 10%  2_פירוט אגח תשואה מעל 10% _1_15" xfId="11632"/>
    <cellStyle name="8_משקל בתא100_פירוט אגח תשואה מעל 10%  2_פירוט אגח תשואה מעל 10% _15" xfId="11633"/>
    <cellStyle name="8_משקל בתא100_פירוט אגח תשואה מעל 10%  2_פירוט אגח תשואה מעל 10% _פירוט אגח תשואה מעל 10% " xfId="11634"/>
    <cellStyle name="8_משקל בתא100_פירוט אגח תשואה מעל 10%  2_פירוט אגח תשואה מעל 10% _פירוט אגח תשואה מעל 10% _15" xfId="11635"/>
    <cellStyle name="8_משקל בתא100_פירוט אגח תשואה מעל 10% _1" xfId="11636"/>
    <cellStyle name="8_משקל בתא100_פירוט אגח תשואה מעל 10% _1_15" xfId="11637"/>
    <cellStyle name="8_משקל בתא100_פירוט אגח תשואה מעל 10% _1_פירוט אגח תשואה מעל 10% " xfId="11638"/>
    <cellStyle name="8_משקל בתא100_פירוט אגח תשואה מעל 10% _1_פירוט אגח תשואה מעל 10% _15" xfId="11639"/>
    <cellStyle name="8_משקל בתא100_פירוט אגח תשואה מעל 10% _15" xfId="11640"/>
    <cellStyle name="8_משקל בתא100_פירוט אגח תשואה מעל 10% _2" xfId="11641"/>
    <cellStyle name="8_משקל בתא100_פירוט אגח תשואה מעל 10% _2_15" xfId="11642"/>
    <cellStyle name="8_משקל בתא100_פירוט אגח תשואה מעל 10% _4.4." xfId="11643"/>
    <cellStyle name="8_משקל בתא100_פירוט אגח תשואה מעל 10% _4.4. 2" xfId="11644"/>
    <cellStyle name="8_משקל בתא100_פירוט אגח תשואה מעל 10% _4.4. 2_15" xfId="11645"/>
    <cellStyle name="8_משקל בתא100_פירוט אגח תשואה מעל 10% _4.4. 2_דיווחים נוספים" xfId="11646"/>
    <cellStyle name="8_משקל בתא100_פירוט אגח תשואה מעל 10% _4.4. 2_דיווחים נוספים_1" xfId="11647"/>
    <cellStyle name="8_משקל בתא100_פירוט אגח תשואה מעל 10% _4.4. 2_דיווחים נוספים_1_15" xfId="11648"/>
    <cellStyle name="8_משקל בתא100_פירוט אגח תשואה מעל 10% _4.4. 2_דיווחים נוספים_1_פירוט אגח תשואה מעל 10% " xfId="11649"/>
    <cellStyle name="8_משקל בתא100_פירוט אגח תשואה מעל 10% _4.4. 2_דיווחים נוספים_1_פירוט אגח תשואה מעל 10% _15" xfId="11650"/>
    <cellStyle name="8_משקל בתא100_פירוט אגח תשואה מעל 10% _4.4. 2_דיווחים נוספים_15" xfId="11651"/>
    <cellStyle name="8_משקל בתא100_פירוט אגח תשואה מעל 10% _4.4. 2_דיווחים נוספים_פירוט אגח תשואה מעל 10% " xfId="11652"/>
    <cellStyle name="8_משקל בתא100_פירוט אגח תשואה מעל 10% _4.4. 2_דיווחים נוספים_פירוט אגח תשואה מעל 10% _15" xfId="11653"/>
    <cellStyle name="8_משקל בתא100_פירוט אגח תשואה מעל 10% _4.4. 2_פירוט אגח תשואה מעל 10% " xfId="11654"/>
    <cellStyle name="8_משקל בתא100_פירוט אגח תשואה מעל 10% _4.4. 2_פירוט אגח תשואה מעל 10% _1" xfId="11655"/>
    <cellStyle name="8_משקל בתא100_פירוט אגח תשואה מעל 10% _4.4. 2_פירוט אגח תשואה מעל 10% _1_15" xfId="11656"/>
    <cellStyle name="8_משקל בתא100_פירוט אגח תשואה מעל 10% _4.4. 2_פירוט אגח תשואה מעל 10% _15" xfId="11657"/>
    <cellStyle name="8_משקל בתא100_פירוט אגח תשואה מעל 10% _4.4. 2_פירוט אגח תשואה מעל 10% _פירוט אגח תשואה מעל 10% " xfId="11658"/>
    <cellStyle name="8_משקל בתא100_פירוט אגח תשואה מעל 10% _4.4. 2_פירוט אגח תשואה מעל 10% _פירוט אגח תשואה מעל 10% _15" xfId="11659"/>
    <cellStyle name="8_משקל בתא100_פירוט אגח תשואה מעל 10% _4.4._15" xfId="11660"/>
    <cellStyle name="8_משקל בתא100_פירוט אגח תשואה מעל 10% _4.4._דיווחים נוספים" xfId="11661"/>
    <cellStyle name="8_משקל בתא100_פירוט אגח תשואה מעל 10% _4.4._דיווחים נוספים_15" xfId="11662"/>
    <cellStyle name="8_משקל בתא100_פירוט אגח תשואה מעל 10% _4.4._דיווחים נוספים_פירוט אגח תשואה מעל 10% " xfId="11663"/>
    <cellStyle name="8_משקל בתא100_פירוט אגח תשואה מעל 10% _4.4._דיווחים נוספים_פירוט אגח תשואה מעל 10% _15" xfId="11664"/>
    <cellStyle name="8_משקל בתא100_פירוט אגח תשואה מעל 10% _4.4._פירוט אגח תשואה מעל 10% " xfId="11665"/>
    <cellStyle name="8_משקל בתא100_פירוט אגח תשואה מעל 10% _4.4._פירוט אגח תשואה מעל 10% _1" xfId="11666"/>
    <cellStyle name="8_משקל בתא100_פירוט אגח תשואה מעל 10% _4.4._פירוט אגח תשואה מעל 10% _1_15" xfId="11667"/>
    <cellStyle name="8_משקל בתא100_פירוט אגח תשואה מעל 10% _4.4._פירוט אגח תשואה מעל 10% _15" xfId="11668"/>
    <cellStyle name="8_משקל בתא100_פירוט אגח תשואה מעל 10% _4.4._פירוט אגח תשואה מעל 10% _פירוט אגח תשואה מעל 10% " xfId="11669"/>
    <cellStyle name="8_משקל בתא100_פירוט אגח תשואה מעל 10% _4.4._פירוט אגח תשואה מעל 10% _פירוט אגח תשואה מעל 10% _15" xfId="11670"/>
    <cellStyle name="8_משקל בתא100_פירוט אגח תשואה מעל 10% _דיווחים נוספים" xfId="11671"/>
    <cellStyle name="8_משקל בתא100_פירוט אגח תשואה מעל 10% _דיווחים נוספים_1" xfId="11672"/>
    <cellStyle name="8_משקל בתא100_פירוט אגח תשואה מעל 10% _דיווחים נוספים_1_15" xfId="11673"/>
    <cellStyle name="8_משקל בתא100_פירוט אגח תשואה מעל 10% _דיווחים נוספים_1_פירוט אגח תשואה מעל 10% " xfId="11674"/>
    <cellStyle name="8_משקל בתא100_פירוט אגח תשואה מעל 10% _דיווחים נוספים_1_פירוט אגח תשואה מעל 10% _15" xfId="11675"/>
    <cellStyle name="8_משקל בתא100_פירוט אגח תשואה מעל 10% _דיווחים נוספים_15" xfId="11676"/>
    <cellStyle name="8_משקל בתא100_פירוט אגח תשואה מעל 10% _דיווחים נוספים_פירוט אגח תשואה מעל 10% " xfId="11677"/>
    <cellStyle name="8_משקל בתא100_פירוט אגח תשואה מעל 10% _דיווחים נוספים_פירוט אגח תשואה מעל 10% _15" xfId="11678"/>
    <cellStyle name="8_משקל בתא100_פירוט אגח תשואה מעל 10% _פירוט אגח תשואה מעל 10% " xfId="11679"/>
    <cellStyle name="8_משקל בתא100_פירוט אגח תשואה מעל 10% _פירוט אגח תשואה מעל 10% _1" xfId="11680"/>
    <cellStyle name="8_משקל בתא100_פירוט אגח תשואה מעל 10% _פירוט אגח תשואה מעל 10% _1_15" xfId="11681"/>
    <cellStyle name="8_משקל בתא100_פירוט אגח תשואה מעל 10% _פירוט אגח תשואה מעל 10% _15" xfId="11682"/>
    <cellStyle name="8_משקל בתא100_פירוט אגח תשואה מעל 10% _פירוט אגח תשואה מעל 10% _פירוט אגח תשואה מעל 10% " xfId="11683"/>
    <cellStyle name="8_משקל בתא100_פירוט אגח תשואה מעל 10% _פירוט אגח תשואה מעל 10% _פירוט אגח תשואה מעל 10% _15" xfId="11684"/>
    <cellStyle name="8_עסקאות שאושרו וטרם בוצעו  " xfId="11685"/>
    <cellStyle name="8_עסקאות שאושרו וטרם בוצעו   2" xfId="11686"/>
    <cellStyle name="8_עסקאות שאושרו וטרם בוצעו   2_15" xfId="11687"/>
    <cellStyle name="8_עסקאות שאושרו וטרם בוצעו   2_דיווחים נוספים" xfId="11688"/>
    <cellStyle name="8_עסקאות שאושרו וטרם בוצעו   2_דיווחים נוספים_1" xfId="11689"/>
    <cellStyle name="8_עסקאות שאושרו וטרם בוצעו   2_דיווחים נוספים_1_15" xfId="11690"/>
    <cellStyle name="8_עסקאות שאושרו וטרם בוצעו   2_דיווחים נוספים_1_פירוט אגח תשואה מעל 10% " xfId="11691"/>
    <cellStyle name="8_עסקאות שאושרו וטרם בוצעו   2_דיווחים נוספים_1_פירוט אגח תשואה מעל 10% _15" xfId="11692"/>
    <cellStyle name="8_עסקאות שאושרו וטרם בוצעו   2_דיווחים נוספים_15" xfId="11693"/>
    <cellStyle name="8_עסקאות שאושרו וטרם בוצעו   2_דיווחים נוספים_פירוט אגח תשואה מעל 10% " xfId="11694"/>
    <cellStyle name="8_עסקאות שאושרו וטרם בוצעו   2_דיווחים נוספים_פירוט אגח תשואה מעל 10% _15" xfId="11695"/>
    <cellStyle name="8_עסקאות שאושרו וטרם בוצעו   2_פירוט אגח תשואה מעל 10% " xfId="11696"/>
    <cellStyle name="8_עסקאות שאושרו וטרם בוצעו   2_פירוט אגח תשואה מעל 10% _1" xfId="11697"/>
    <cellStyle name="8_עסקאות שאושרו וטרם בוצעו   2_פירוט אגח תשואה מעל 10% _1_15" xfId="11698"/>
    <cellStyle name="8_עסקאות שאושרו וטרם בוצעו   2_פירוט אגח תשואה מעל 10% _15" xfId="11699"/>
    <cellStyle name="8_עסקאות שאושרו וטרם בוצעו   2_פירוט אגח תשואה מעל 10% _פירוט אגח תשואה מעל 10% " xfId="11700"/>
    <cellStyle name="8_עסקאות שאושרו וטרם בוצעו   2_פירוט אגח תשואה מעל 10% _פירוט אגח תשואה מעל 10% _15" xfId="11701"/>
    <cellStyle name="8_עסקאות שאושרו וטרם בוצעו  _1" xfId="11702"/>
    <cellStyle name="8_עסקאות שאושרו וטרם בוצעו  _1 2" xfId="11703"/>
    <cellStyle name="8_עסקאות שאושרו וטרם בוצעו  _1 2_15" xfId="11704"/>
    <cellStyle name="8_עסקאות שאושרו וטרם בוצעו  _1 2_דיווחים נוספים" xfId="11705"/>
    <cellStyle name="8_עסקאות שאושרו וטרם בוצעו  _1 2_דיווחים נוספים_1" xfId="11706"/>
    <cellStyle name="8_עסקאות שאושרו וטרם בוצעו  _1 2_דיווחים נוספים_1_15" xfId="11707"/>
    <cellStyle name="8_עסקאות שאושרו וטרם בוצעו  _1 2_דיווחים נוספים_1_פירוט אגח תשואה מעל 10% " xfId="11708"/>
    <cellStyle name="8_עסקאות שאושרו וטרם בוצעו  _1 2_דיווחים נוספים_1_פירוט אגח תשואה מעל 10% _15" xfId="11709"/>
    <cellStyle name="8_עסקאות שאושרו וטרם בוצעו  _1 2_דיווחים נוספים_15" xfId="11710"/>
    <cellStyle name="8_עסקאות שאושרו וטרם בוצעו  _1 2_דיווחים נוספים_פירוט אגח תשואה מעל 10% " xfId="11711"/>
    <cellStyle name="8_עסקאות שאושרו וטרם בוצעו  _1 2_דיווחים נוספים_פירוט אגח תשואה מעל 10% _15" xfId="11712"/>
    <cellStyle name="8_עסקאות שאושרו וטרם בוצעו  _1 2_פירוט אגח תשואה מעל 10% " xfId="11713"/>
    <cellStyle name="8_עסקאות שאושרו וטרם בוצעו  _1 2_פירוט אגח תשואה מעל 10% _1" xfId="11714"/>
    <cellStyle name="8_עסקאות שאושרו וטרם בוצעו  _1 2_פירוט אגח תשואה מעל 10% _1_15" xfId="11715"/>
    <cellStyle name="8_עסקאות שאושרו וטרם בוצעו  _1 2_פירוט אגח תשואה מעל 10% _15" xfId="11716"/>
    <cellStyle name="8_עסקאות שאושרו וטרם בוצעו  _1 2_פירוט אגח תשואה מעל 10% _פירוט אגח תשואה מעל 10% " xfId="11717"/>
    <cellStyle name="8_עסקאות שאושרו וטרם בוצעו  _1 2_פירוט אגח תשואה מעל 10% _פירוט אגח תשואה מעל 10% _15" xfId="11718"/>
    <cellStyle name="8_עסקאות שאושרו וטרם בוצעו  _1_15" xfId="11719"/>
    <cellStyle name="8_עסקאות שאושרו וטרם בוצעו  _1_דיווחים נוספים" xfId="11720"/>
    <cellStyle name="8_עסקאות שאושרו וטרם בוצעו  _1_דיווחים נוספים_15" xfId="11721"/>
    <cellStyle name="8_עסקאות שאושרו וטרם בוצעו  _1_דיווחים נוספים_פירוט אגח תשואה מעל 10% " xfId="11722"/>
    <cellStyle name="8_עסקאות שאושרו וטרם בוצעו  _1_דיווחים נוספים_פירוט אגח תשואה מעל 10% _15" xfId="11723"/>
    <cellStyle name="8_עסקאות שאושרו וטרם בוצעו  _1_פירוט אגח תשואה מעל 10% " xfId="11724"/>
    <cellStyle name="8_עסקאות שאושרו וטרם בוצעו  _1_פירוט אגח תשואה מעל 10% _1" xfId="11725"/>
    <cellStyle name="8_עסקאות שאושרו וטרם בוצעו  _1_פירוט אגח תשואה מעל 10% _1_15" xfId="11726"/>
    <cellStyle name="8_עסקאות שאושרו וטרם בוצעו  _1_פירוט אגח תשואה מעל 10% _15" xfId="11727"/>
    <cellStyle name="8_עסקאות שאושרו וטרם בוצעו  _1_פירוט אגח תשואה מעל 10% _פירוט אגח תשואה מעל 10% " xfId="11728"/>
    <cellStyle name="8_עסקאות שאושרו וטרם בוצעו  _1_פירוט אגח תשואה מעל 10% _פירוט אגח תשואה מעל 10% _15" xfId="11729"/>
    <cellStyle name="8_עסקאות שאושרו וטרם בוצעו  _15" xfId="11730"/>
    <cellStyle name="8_עסקאות שאושרו וטרם בוצעו  _4.4." xfId="11731"/>
    <cellStyle name="8_עסקאות שאושרו וטרם בוצעו  _4.4. 2" xfId="11732"/>
    <cellStyle name="8_עסקאות שאושרו וטרם בוצעו  _4.4. 2_15" xfId="11733"/>
    <cellStyle name="8_עסקאות שאושרו וטרם בוצעו  _4.4. 2_דיווחים נוספים" xfId="11734"/>
    <cellStyle name="8_עסקאות שאושרו וטרם בוצעו  _4.4. 2_דיווחים נוספים_1" xfId="11735"/>
    <cellStyle name="8_עסקאות שאושרו וטרם בוצעו  _4.4. 2_דיווחים נוספים_1_15" xfId="11736"/>
    <cellStyle name="8_עסקאות שאושרו וטרם בוצעו  _4.4. 2_דיווחים נוספים_1_פירוט אגח תשואה מעל 10% " xfId="11737"/>
    <cellStyle name="8_עסקאות שאושרו וטרם בוצעו  _4.4. 2_דיווחים נוספים_1_פירוט אגח תשואה מעל 10% _15" xfId="11738"/>
    <cellStyle name="8_עסקאות שאושרו וטרם בוצעו  _4.4. 2_דיווחים נוספים_15" xfId="11739"/>
    <cellStyle name="8_עסקאות שאושרו וטרם בוצעו  _4.4. 2_דיווחים נוספים_פירוט אגח תשואה מעל 10% " xfId="11740"/>
    <cellStyle name="8_עסקאות שאושרו וטרם בוצעו  _4.4. 2_דיווחים נוספים_פירוט אגח תשואה מעל 10% _15" xfId="11741"/>
    <cellStyle name="8_עסקאות שאושרו וטרם בוצעו  _4.4. 2_פירוט אגח תשואה מעל 10% " xfId="11742"/>
    <cellStyle name="8_עסקאות שאושרו וטרם בוצעו  _4.4. 2_פירוט אגח תשואה מעל 10% _1" xfId="11743"/>
    <cellStyle name="8_עסקאות שאושרו וטרם בוצעו  _4.4. 2_פירוט אגח תשואה מעל 10% _1_15" xfId="11744"/>
    <cellStyle name="8_עסקאות שאושרו וטרם בוצעו  _4.4. 2_פירוט אגח תשואה מעל 10% _15" xfId="11745"/>
    <cellStyle name="8_עסקאות שאושרו וטרם בוצעו  _4.4. 2_פירוט אגח תשואה מעל 10% _פירוט אגח תשואה מעל 10% " xfId="11746"/>
    <cellStyle name="8_עסקאות שאושרו וטרם בוצעו  _4.4. 2_פירוט אגח תשואה מעל 10% _פירוט אגח תשואה מעל 10% _15" xfId="11747"/>
    <cellStyle name="8_עסקאות שאושרו וטרם בוצעו  _4.4._15" xfId="11748"/>
    <cellStyle name="8_עסקאות שאושרו וטרם בוצעו  _4.4._דיווחים נוספים" xfId="11749"/>
    <cellStyle name="8_עסקאות שאושרו וטרם בוצעו  _4.4._דיווחים נוספים_15" xfId="11750"/>
    <cellStyle name="8_עסקאות שאושרו וטרם בוצעו  _4.4._דיווחים נוספים_פירוט אגח תשואה מעל 10% " xfId="11751"/>
    <cellStyle name="8_עסקאות שאושרו וטרם בוצעו  _4.4._דיווחים נוספים_פירוט אגח תשואה מעל 10% _15" xfId="11752"/>
    <cellStyle name="8_עסקאות שאושרו וטרם בוצעו  _4.4._פירוט אגח תשואה מעל 10% " xfId="11753"/>
    <cellStyle name="8_עסקאות שאושרו וטרם בוצעו  _4.4._פירוט אגח תשואה מעל 10% _1" xfId="11754"/>
    <cellStyle name="8_עסקאות שאושרו וטרם בוצעו  _4.4._פירוט אגח תשואה מעל 10% _1_15" xfId="11755"/>
    <cellStyle name="8_עסקאות שאושרו וטרם בוצעו  _4.4._פירוט אגח תשואה מעל 10% _15" xfId="11756"/>
    <cellStyle name="8_עסקאות שאושרו וטרם בוצעו  _4.4._פירוט אגח תשואה מעל 10% _פירוט אגח תשואה מעל 10% " xfId="11757"/>
    <cellStyle name="8_עסקאות שאושרו וטרם בוצעו  _4.4._פירוט אגח תשואה מעל 10% _פירוט אגח תשואה מעל 10% _15" xfId="11758"/>
    <cellStyle name="8_עסקאות שאושרו וטרם בוצעו  _דיווחים נוספים" xfId="11759"/>
    <cellStyle name="8_עסקאות שאושרו וטרם בוצעו  _דיווחים נוספים_1" xfId="11760"/>
    <cellStyle name="8_עסקאות שאושרו וטרם בוצעו  _דיווחים נוספים_1_15" xfId="11761"/>
    <cellStyle name="8_עסקאות שאושרו וטרם בוצעו  _דיווחים נוספים_1_פירוט אגח תשואה מעל 10% " xfId="11762"/>
    <cellStyle name="8_עסקאות שאושרו וטרם בוצעו  _דיווחים נוספים_1_פירוט אגח תשואה מעל 10% _15" xfId="11763"/>
    <cellStyle name="8_עסקאות שאושרו וטרם בוצעו  _דיווחים נוספים_15" xfId="11764"/>
    <cellStyle name="8_עסקאות שאושרו וטרם בוצעו  _דיווחים נוספים_פירוט אגח תשואה מעל 10% " xfId="11765"/>
    <cellStyle name="8_עסקאות שאושרו וטרם בוצעו  _דיווחים נוספים_פירוט אגח תשואה מעל 10% _15" xfId="11766"/>
    <cellStyle name="8_עסקאות שאושרו וטרם בוצעו  _פירוט אגח תשואה מעל 10% " xfId="11767"/>
    <cellStyle name="8_עסקאות שאושרו וטרם בוצעו  _פירוט אגח תשואה מעל 10% _1" xfId="11768"/>
    <cellStyle name="8_עסקאות שאושרו וטרם בוצעו  _פירוט אגח תשואה מעל 10% _1_15" xfId="11769"/>
    <cellStyle name="8_עסקאות שאושרו וטרם בוצעו  _פירוט אגח תשואה מעל 10% _15" xfId="11770"/>
    <cellStyle name="8_עסקאות שאושרו וטרם בוצעו  _פירוט אגח תשואה מעל 10% _פירוט אגח תשואה מעל 10% " xfId="11771"/>
    <cellStyle name="8_עסקאות שאושרו וטרם בוצעו  _פירוט אגח תשואה מעל 10% _פירוט אגח תשואה מעל 10% _15" xfId="11772"/>
    <cellStyle name="8_פירוט אגח תשואה מעל 10% " xfId="11773"/>
    <cellStyle name="8_פירוט אגח תשואה מעל 10%  2" xfId="11774"/>
    <cellStyle name="8_פירוט אגח תשואה מעל 10%  2_15" xfId="11775"/>
    <cellStyle name="8_פירוט אגח תשואה מעל 10%  2_דיווחים נוספים" xfId="11776"/>
    <cellStyle name="8_פירוט אגח תשואה מעל 10%  2_דיווחים נוספים_1" xfId="11777"/>
    <cellStyle name="8_פירוט אגח תשואה מעל 10%  2_דיווחים נוספים_1_15" xfId="11778"/>
    <cellStyle name="8_פירוט אגח תשואה מעל 10%  2_דיווחים נוספים_1_פירוט אגח תשואה מעל 10% " xfId="11779"/>
    <cellStyle name="8_פירוט אגח תשואה מעל 10%  2_דיווחים נוספים_1_פירוט אגח תשואה מעל 10% _15" xfId="11780"/>
    <cellStyle name="8_פירוט אגח תשואה מעל 10%  2_דיווחים נוספים_15" xfId="11781"/>
    <cellStyle name="8_פירוט אגח תשואה מעל 10%  2_דיווחים נוספים_פירוט אגח תשואה מעל 10% " xfId="11782"/>
    <cellStyle name="8_פירוט אגח תשואה מעל 10%  2_דיווחים נוספים_פירוט אגח תשואה מעל 10% _15" xfId="11783"/>
    <cellStyle name="8_פירוט אגח תשואה מעל 10%  2_פירוט אגח תשואה מעל 10% " xfId="11784"/>
    <cellStyle name="8_פירוט אגח תשואה מעל 10%  2_פירוט אגח תשואה מעל 10% _1" xfId="11785"/>
    <cellStyle name="8_פירוט אגח תשואה מעל 10%  2_פירוט אגח תשואה מעל 10% _1_15" xfId="11786"/>
    <cellStyle name="8_פירוט אגח תשואה מעל 10%  2_פירוט אגח תשואה מעל 10% _15" xfId="11787"/>
    <cellStyle name="8_פירוט אגח תשואה מעל 10%  2_פירוט אגח תשואה מעל 10% _פירוט אגח תשואה מעל 10% " xfId="11788"/>
    <cellStyle name="8_פירוט אגח תשואה מעל 10%  2_פירוט אגח תשואה מעל 10% _פירוט אגח תשואה מעל 10% _15" xfId="11789"/>
    <cellStyle name="8_פירוט אגח תשואה מעל 10% _1" xfId="11790"/>
    <cellStyle name="8_פירוט אגח תשואה מעל 10% _1_15" xfId="11791"/>
    <cellStyle name="8_פירוט אגח תשואה מעל 10% _1_פירוט אגח תשואה מעל 10% " xfId="11792"/>
    <cellStyle name="8_פירוט אגח תשואה מעל 10% _1_פירוט אגח תשואה מעל 10% _15" xfId="11793"/>
    <cellStyle name="8_פירוט אגח תשואה מעל 10% _15" xfId="11794"/>
    <cellStyle name="8_פירוט אגח תשואה מעל 10% _2" xfId="11795"/>
    <cellStyle name="8_פירוט אגח תשואה מעל 10% _2_15" xfId="11796"/>
    <cellStyle name="8_פירוט אגח תשואה מעל 10% _4.4." xfId="11797"/>
    <cellStyle name="8_פירוט אגח תשואה מעל 10% _4.4. 2" xfId="11798"/>
    <cellStyle name="8_פירוט אגח תשואה מעל 10% _4.4. 2_15" xfId="11799"/>
    <cellStyle name="8_פירוט אגח תשואה מעל 10% _4.4. 2_דיווחים נוספים" xfId="11800"/>
    <cellStyle name="8_פירוט אגח תשואה מעל 10% _4.4. 2_דיווחים נוספים_1" xfId="11801"/>
    <cellStyle name="8_פירוט אגח תשואה מעל 10% _4.4. 2_דיווחים נוספים_1_15" xfId="11802"/>
    <cellStyle name="8_פירוט אגח תשואה מעל 10% _4.4. 2_דיווחים נוספים_1_פירוט אגח תשואה מעל 10% " xfId="11803"/>
    <cellStyle name="8_פירוט אגח תשואה מעל 10% _4.4. 2_דיווחים נוספים_1_פירוט אגח תשואה מעל 10% _15" xfId="11804"/>
    <cellStyle name="8_פירוט אגח תשואה מעל 10% _4.4. 2_דיווחים נוספים_15" xfId="11805"/>
    <cellStyle name="8_פירוט אגח תשואה מעל 10% _4.4. 2_דיווחים נוספים_פירוט אגח תשואה מעל 10% " xfId="11806"/>
    <cellStyle name="8_פירוט אגח תשואה מעל 10% _4.4. 2_דיווחים נוספים_פירוט אגח תשואה מעל 10% _15" xfId="11807"/>
    <cellStyle name="8_פירוט אגח תשואה מעל 10% _4.4. 2_פירוט אגח תשואה מעל 10% " xfId="11808"/>
    <cellStyle name="8_פירוט אגח תשואה מעל 10% _4.4. 2_פירוט אגח תשואה מעל 10% _1" xfId="11809"/>
    <cellStyle name="8_פירוט אגח תשואה מעל 10% _4.4. 2_פירוט אגח תשואה מעל 10% _1_15" xfId="11810"/>
    <cellStyle name="8_פירוט אגח תשואה מעל 10% _4.4. 2_פירוט אגח תשואה מעל 10% _15" xfId="11811"/>
    <cellStyle name="8_פירוט אגח תשואה מעל 10% _4.4. 2_פירוט אגח תשואה מעל 10% _פירוט אגח תשואה מעל 10% " xfId="11812"/>
    <cellStyle name="8_פירוט אגח תשואה מעל 10% _4.4. 2_פירוט אגח תשואה מעל 10% _פירוט אגח תשואה מעל 10% _15" xfId="11813"/>
    <cellStyle name="8_פירוט אגח תשואה מעל 10% _4.4._15" xfId="11814"/>
    <cellStyle name="8_פירוט אגח תשואה מעל 10% _4.4._דיווחים נוספים" xfId="11815"/>
    <cellStyle name="8_פירוט אגח תשואה מעל 10% _4.4._דיווחים נוספים_15" xfId="11816"/>
    <cellStyle name="8_פירוט אגח תשואה מעל 10% _4.4._דיווחים נוספים_פירוט אגח תשואה מעל 10% " xfId="11817"/>
    <cellStyle name="8_פירוט אגח תשואה מעל 10% _4.4._דיווחים נוספים_פירוט אגח תשואה מעל 10% _15" xfId="11818"/>
    <cellStyle name="8_פירוט אגח תשואה מעל 10% _4.4._פירוט אגח תשואה מעל 10% " xfId="11819"/>
    <cellStyle name="8_פירוט אגח תשואה מעל 10% _4.4._פירוט אגח תשואה מעל 10% _1" xfId="11820"/>
    <cellStyle name="8_פירוט אגח תשואה מעל 10% _4.4._פירוט אגח תשואה מעל 10% _1_15" xfId="11821"/>
    <cellStyle name="8_פירוט אגח תשואה מעל 10% _4.4._פירוט אגח תשואה מעל 10% _15" xfId="11822"/>
    <cellStyle name="8_פירוט אגח תשואה מעל 10% _4.4._פירוט אגח תשואה מעל 10% _פירוט אגח תשואה מעל 10% " xfId="11823"/>
    <cellStyle name="8_פירוט אגח תשואה מעל 10% _4.4._פירוט אגח תשואה מעל 10% _פירוט אגח תשואה מעל 10% _15" xfId="11824"/>
    <cellStyle name="8_פירוט אגח תשואה מעל 10% _דיווחים נוספים" xfId="11825"/>
    <cellStyle name="8_פירוט אגח תשואה מעל 10% _דיווחים נוספים_1" xfId="11826"/>
    <cellStyle name="8_פירוט אגח תשואה מעל 10% _דיווחים נוספים_1_15" xfId="11827"/>
    <cellStyle name="8_פירוט אגח תשואה מעל 10% _דיווחים נוספים_1_פירוט אגח תשואה מעל 10% " xfId="11828"/>
    <cellStyle name="8_פירוט אגח תשואה מעל 10% _דיווחים נוספים_1_פירוט אגח תשואה מעל 10% _15" xfId="11829"/>
    <cellStyle name="8_פירוט אגח תשואה מעל 10% _דיווחים נוספים_15" xfId="11830"/>
    <cellStyle name="8_פירוט אגח תשואה מעל 10% _דיווחים נוספים_פירוט אגח תשואה מעל 10% " xfId="11831"/>
    <cellStyle name="8_פירוט אגח תשואה מעל 10% _דיווחים נוספים_פירוט אגח תשואה מעל 10% _15" xfId="11832"/>
    <cellStyle name="8_פירוט אגח תשואה מעל 10% _פירוט אגח תשואה מעל 10% " xfId="11833"/>
    <cellStyle name="8_פירוט אגח תשואה מעל 10% _פירוט אגח תשואה מעל 10% _1" xfId="11834"/>
    <cellStyle name="8_פירוט אגח תשואה מעל 10% _פירוט אגח תשואה מעל 10% _1_15" xfId="11835"/>
    <cellStyle name="8_פירוט אגח תשואה מעל 10% _פירוט אגח תשואה מעל 10% _15" xfId="11836"/>
    <cellStyle name="8_פירוט אגח תשואה מעל 10% _פירוט אגח תשואה מעל 10% _פירוט אגח תשואה מעל 10% " xfId="11837"/>
    <cellStyle name="8_פירוט אגח תשואה מעל 10% _פירוט אגח תשואה מעל 10% _פירוט אגח תשואה מעל 10% _15" xfId="11838"/>
    <cellStyle name="9" xfId="11839"/>
    <cellStyle name="9 2" xfId="11840"/>
    <cellStyle name="9 2 2" xfId="11841"/>
    <cellStyle name="9 2_15" xfId="11842"/>
    <cellStyle name="9 3" xfId="11843"/>
    <cellStyle name="9_15" xfId="11844"/>
    <cellStyle name="9_15_1" xfId="11845"/>
    <cellStyle name="9_16" xfId="11846"/>
    <cellStyle name="9_4.4." xfId="11847"/>
    <cellStyle name="9_4.4. 2" xfId="11848"/>
    <cellStyle name="9_4.4. 2_15" xfId="11849"/>
    <cellStyle name="9_4.4. 2_דיווחים נוספים" xfId="11850"/>
    <cellStyle name="9_4.4. 2_דיווחים נוספים_1" xfId="11851"/>
    <cellStyle name="9_4.4. 2_דיווחים נוספים_1_15" xfId="11852"/>
    <cellStyle name="9_4.4. 2_דיווחים נוספים_1_פירוט אגח תשואה מעל 10% " xfId="11853"/>
    <cellStyle name="9_4.4. 2_דיווחים נוספים_1_פירוט אגח תשואה מעל 10% _15" xfId="11854"/>
    <cellStyle name="9_4.4. 2_דיווחים נוספים_15" xfId="11855"/>
    <cellStyle name="9_4.4. 2_דיווחים נוספים_פירוט אגח תשואה מעל 10% " xfId="11856"/>
    <cellStyle name="9_4.4. 2_דיווחים נוספים_פירוט אגח תשואה מעל 10% _15" xfId="11857"/>
    <cellStyle name="9_4.4. 2_פירוט אגח תשואה מעל 10% " xfId="11858"/>
    <cellStyle name="9_4.4. 2_פירוט אגח תשואה מעל 10% _1" xfId="11859"/>
    <cellStyle name="9_4.4. 2_פירוט אגח תשואה מעל 10% _1_15" xfId="11860"/>
    <cellStyle name="9_4.4. 2_פירוט אגח תשואה מעל 10% _15" xfId="11861"/>
    <cellStyle name="9_4.4. 2_פירוט אגח תשואה מעל 10% _פירוט אגח תשואה מעל 10% " xfId="11862"/>
    <cellStyle name="9_4.4. 2_פירוט אגח תשואה מעל 10% _פירוט אגח תשואה מעל 10% _15" xfId="11863"/>
    <cellStyle name="9_4.4._15" xfId="11864"/>
    <cellStyle name="9_4.4._דיווחים נוספים" xfId="11865"/>
    <cellStyle name="9_4.4._דיווחים נוספים_15" xfId="11866"/>
    <cellStyle name="9_4.4._דיווחים נוספים_פירוט אגח תשואה מעל 10% " xfId="11867"/>
    <cellStyle name="9_4.4._דיווחים נוספים_פירוט אגח תשואה מעל 10% _15" xfId="11868"/>
    <cellStyle name="9_4.4._פירוט אגח תשואה מעל 10% " xfId="11869"/>
    <cellStyle name="9_4.4._פירוט אגח תשואה מעל 10% _1" xfId="11870"/>
    <cellStyle name="9_4.4._פירוט אגח תשואה מעל 10% _1_15" xfId="11871"/>
    <cellStyle name="9_4.4._פירוט אגח תשואה מעל 10% _15" xfId="11872"/>
    <cellStyle name="9_4.4._פירוט אגח תשואה מעל 10% _פירוט אגח תשואה מעל 10% " xfId="11873"/>
    <cellStyle name="9_4.4._פירוט אגח תשואה מעל 10% _פירוט אגח תשואה מעל 10% _15" xfId="11874"/>
    <cellStyle name="9_Anafim" xfId="11875"/>
    <cellStyle name="9_Anafim 2" xfId="11876"/>
    <cellStyle name="9_Anafim 2 2" xfId="11877"/>
    <cellStyle name="9_Anafim 2 2_15" xfId="11878"/>
    <cellStyle name="9_Anafim 2 2_דיווחים נוספים" xfId="11879"/>
    <cellStyle name="9_Anafim 2 2_דיווחים נוספים_1" xfId="11880"/>
    <cellStyle name="9_Anafim 2 2_דיווחים נוספים_1_15" xfId="11881"/>
    <cellStyle name="9_Anafim 2 2_דיווחים נוספים_1_פירוט אגח תשואה מעל 10% " xfId="11882"/>
    <cellStyle name="9_Anafim 2 2_דיווחים נוספים_1_פירוט אגח תשואה מעל 10% _15" xfId="11883"/>
    <cellStyle name="9_Anafim 2 2_דיווחים נוספים_15" xfId="11884"/>
    <cellStyle name="9_Anafim 2 2_דיווחים נוספים_פירוט אגח תשואה מעל 10% " xfId="11885"/>
    <cellStyle name="9_Anafim 2 2_דיווחים נוספים_פירוט אגח תשואה מעל 10% _15" xfId="11886"/>
    <cellStyle name="9_Anafim 2 2_פירוט אגח תשואה מעל 10% " xfId="11887"/>
    <cellStyle name="9_Anafim 2 2_פירוט אגח תשואה מעל 10% _1" xfId="11888"/>
    <cellStyle name="9_Anafim 2 2_פירוט אגח תשואה מעל 10% _1_15" xfId="11889"/>
    <cellStyle name="9_Anafim 2 2_פירוט אגח תשואה מעל 10% _15" xfId="11890"/>
    <cellStyle name="9_Anafim 2 2_פירוט אגח תשואה מעל 10% _פירוט אגח תשואה מעל 10% " xfId="11891"/>
    <cellStyle name="9_Anafim 2 2_פירוט אגח תשואה מעל 10% _פירוט אגח תשואה מעל 10% _15" xfId="11892"/>
    <cellStyle name="9_Anafim 2_15" xfId="11893"/>
    <cellStyle name="9_Anafim 2_4.4." xfId="11894"/>
    <cellStyle name="9_Anafim 2_4.4. 2" xfId="11895"/>
    <cellStyle name="9_Anafim 2_4.4. 2_15" xfId="11896"/>
    <cellStyle name="9_Anafim 2_4.4. 2_דיווחים נוספים" xfId="11897"/>
    <cellStyle name="9_Anafim 2_4.4. 2_דיווחים נוספים_1" xfId="11898"/>
    <cellStyle name="9_Anafim 2_4.4. 2_דיווחים נוספים_1_15" xfId="11899"/>
    <cellStyle name="9_Anafim 2_4.4. 2_דיווחים נוספים_1_פירוט אגח תשואה מעל 10% " xfId="11900"/>
    <cellStyle name="9_Anafim 2_4.4. 2_דיווחים נוספים_1_פירוט אגח תשואה מעל 10% _15" xfId="11901"/>
    <cellStyle name="9_Anafim 2_4.4. 2_דיווחים נוספים_15" xfId="11902"/>
    <cellStyle name="9_Anafim 2_4.4. 2_דיווחים נוספים_פירוט אגח תשואה מעל 10% " xfId="11903"/>
    <cellStyle name="9_Anafim 2_4.4. 2_דיווחים נוספים_פירוט אגח תשואה מעל 10% _15" xfId="11904"/>
    <cellStyle name="9_Anafim 2_4.4. 2_פירוט אגח תשואה מעל 10% " xfId="11905"/>
    <cellStyle name="9_Anafim 2_4.4. 2_פירוט אגח תשואה מעל 10% _1" xfId="11906"/>
    <cellStyle name="9_Anafim 2_4.4. 2_פירוט אגח תשואה מעל 10% _1_15" xfId="11907"/>
    <cellStyle name="9_Anafim 2_4.4. 2_פירוט אגח תשואה מעל 10% _15" xfId="11908"/>
    <cellStyle name="9_Anafim 2_4.4. 2_פירוט אגח תשואה מעל 10% _פירוט אגח תשואה מעל 10% " xfId="11909"/>
    <cellStyle name="9_Anafim 2_4.4. 2_פירוט אגח תשואה מעל 10% _פירוט אגח תשואה מעל 10% _15" xfId="11910"/>
    <cellStyle name="9_Anafim 2_4.4._15" xfId="11911"/>
    <cellStyle name="9_Anafim 2_4.4._דיווחים נוספים" xfId="11912"/>
    <cellStyle name="9_Anafim 2_4.4._דיווחים נוספים_15" xfId="11913"/>
    <cellStyle name="9_Anafim 2_4.4._דיווחים נוספים_פירוט אגח תשואה מעל 10% " xfId="11914"/>
    <cellStyle name="9_Anafim 2_4.4._דיווחים נוספים_פירוט אגח תשואה מעל 10% _15" xfId="11915"/>
    <cellStyle name="9_Anafim 2_4.4._פירוט אגח תשואה מעל 10% " xfId="11916"/>
    <cellStyle name="9_Anafim 2_4.4._פירוט אגח תשואה מעל 10% _1" xfId="11917"/>
    <cellStyle name="9_Anafim 2_4.4._פירוט אגח תשואה מעל 10% _1_15" xfId="11918"/>
    <cellStyle name="9_Anafim 2_4.4._פירוט אגח תשואה מעל 10% _15" xfId="11919"/>
    <cellStyle name="9_Anafim 2_4.4._פירוט אגח תשואה מעל 10% _פירוט אגח תשואה מעל 10% " xfId="11920"/>
    <cellStyle name="9_Anafim 2_4.4._פירוט אגח תשואה מעל 10% _פירוט אגח תשואה מעל 10% _15" xfId="11921"/>
    <cellStyle name="9_Anafim 2_דיווחים נוספים" xfId="11922"/>
    <cellStyle name="9_Anafim 2_דיווחים נוספים 2" xfId="11923"/>
    <cellStyle name="9_Anafim 2_דיווחים נוספים 2_15" xfId="11924"/>
    <cellStyle name="9_Anafim 2_דיווחים נוספים 2_דיווחים נוספים" xfId="11925"/>
    <cellStyle name="9_Anafim 2_דיווחים נוספים 2_דיווחים נוספים_1" xfId="11926"/>
    <cellStyle name="9_Anafim 2_דיווחים נוספים 2_דיווחים נוספים_1_15" xfId="11927"/>
    <cellStyle name="9_Anafim 2_דיווחים נוספים 2_דיווחים נוספים_1_פירוט אגח תשואה מעל 10% " xfId="11928"/>
    <cellStyle name="9_Anafim 2_דיווחים נוספים 2_דיווחים נוספים_1_פירוט אגח תשואה מעל 10% _15" xfId="11929"/>
    <cellStyle name="9_Anafim 2_דיווחים נוספים 2_דיווחים נוספים_15" xfId="11930"/>
    <cellStyle name="9_Anafim 2_דיווחים נוספים 2_דיווחים נוספים_פירוט אגח תשואה מעל 10% " xfId="11931"/>
    <cellStyle name="9_Anafim 2_דיווחים נוספים 2_דיווחים נוספים_פירוט אגח תשואה מעל 10% _15" xfId="11932"/>
    <cellStyle name="9_Anafim 2_דיווחים נוספים 2_פירוט אגח תשואה מעל 10% " xfId="11933"/>
    <cellStyle name="9_Anafim 2_דיווחים נוספים 2_פירוט אגח תשואה מעל 10% _1" xfId="11934"/>
    <cellStyle name="9_Anafim 2_דיווחים נוספים 2_פירוט אגח תשואה מעל 10% _1_15" xfId="11935"/>
    <cellStyle name="9_Anafim 2_דיווחים נוספים 2_פירוט אגח תשואה מעל 10% _15" xfId="11936"/>
    <cellStyle name="9_Anafim 2_דיווחים נוספים 2_פירוט אגח תשואה מעל 10% _פירוט אגח תשואה מעל 10% " xfId="11937"/>
    <cellStyle name="9_Anafim 2_דיווחים נוספים 2_פירוט אגח תשואה מעל 10% _פירוט אגח תשואה מעל 10% _15" xfId="11938"/>
    <cellStyle name="9_Anafim 2_דיווחים נוספים_1" xfId="11939"/>
    <cellStyle name="9_Anafim 2_דיווחים נוספים_1 2" xfId="11940"/>
    <cellStyle name="9_Anafim 2_דיווחים נוספים_1 2_15" xfId="11941"/>
    <cellStyle name="9_Anafim 2_דיווחים נוספים_1 2_דיווחים נוספים" xfId="11942"/>
    <cellStyle name="9_Anafim 2_דיווחים נוספים_1 2_דיווחים נוספים_1" xfId="11943"/>
    <cellStyle name="9_Anafim 2_דיווחים נוספים_1 2_דיווחים נוספים_1_15" xfId="11944"/>
    <cellStyle name="9_Anafim 2_דיווחים נוספים_1 2_דיווחים נוספים_1_פירוט אגח תשואה מעל 10% " xfId="11945"/>
    <cellStyle name="9_Anafim 2_דיווחים נוספים_1 2_דיווחים נוספים_1_פירוט אגח תשואה מעל 10% _15" xfId="11946"/>
    <cellStyle name="9_Anafim 2_דיווחים נוספים_1 2_דיווחים נוספים_15" xfId="11947"/>
    <cellStyle name="9_Anafim 2_דיווחים נוספים_1 2_דיווחים נוספים_פירוט אגח תשואה מעל 10% " xfId="11948"/>
    <cellStyle name="9_Anafim 2_דיווחים נוספים_1 2_דיווחים נוספים_פירוט אגח תשואה מעל 10% _15" xfId="11949"/>
    <cellStyle name="9_Anafim 2_דיווחים נוספים_1 2_פירוט אגח תשואה מעל 10% " xfId="11950"/>
    <cellStyle name="9_Anafim 2_דיווחים נוספים_1 2_פירוט אגח תשואה מעל 10% _1" xfId="11951"/>
    <cellStyle name="9_Anafim 2_דיווחים נוספים_1 2_פירוט אגח תשואה מעל 10% _1_15" xfId="11952"/>
    <cellStyle name="9_Anafim 2_דיווחים נוספים_1 2_פירוט אגח תשואה מעל 10% _15" xfId="11953"/>
    <cellStyle name="9_Anafim 2_דיווחים נוספים_1 2_פירוט אגח תשואה מעל 10% _פירוט אגח תשואה מעל 10% " xfId="11954"/>
    <cellStyle name="9_Anafim 2_דיווחים נוספים_1 2_פירוט אגח תשואה מעל 10% _פירוט אגח תשואה מעל 10% _15" xfId="11955"/>
    <cellStyle name="9_Anafim 2_דיווחים נוספים_1_15" xfId="11956"/>
    <cellStyle name="9_Anafim 2_דיווחים נוספים_1_4.4." xfId="11957"/>
    <cellStyle name="9_Anafim 2_דיווחים נוספים_1_4.4. 2" xfId="11958"/>
    <cellStyle name="9_Anafim 2_דיווחים נוספים_1_4.4. 2_15" xfId="11959"/>
    <cellStyle name="9_Anafim 2_דיווחים נוספים_1_4.4. 2_דיווחים נוספים" xfId="11960"/>
    <cellStyle name="9_Anafim 2_דיווחים נוספים_1_4.4. 2_דיווחים נוספים_1" xfId="11961"/>
    <cellStyle name="9_Anafim 2_דיווחים נוספים_1_4.4. 2_דיווחים נוספים_1_15" xfId="11962"/>
    <cellStyle name="9_Anafim 2_דיווחים נוספים_1_4.4. 2_דיווחים נוספים_1_פירוט אגח תשואה מעל 10% " xfId="11963"/>
    <cellStyle name="9_Anafim 2_דיווחים נוספים_1_4.4. 2_דיווחים נוספים_1_פירוט אגח תשואה מעל 10% _15" xfId="11964"/>
    <cellStyle name="9_Anafim 2_דיווחים נוספים_1_4.4. 2_דיווחים נוספים_15" xfId="11965"/>
    <cellStyle name="9_Anafim 2_דיווחים נוספים_1_4.4. 2_דיווחים נוספים_פירוט אגח תשואה מעל 10% " xfId="11966"/>
    <cellStyle name="9_Anafim 2_דיווחים נוספים_1_4.4. 2_דיווחים נוספים_פירוט אגח תשואה מעל 10% _15" xfId="11967"/>
    <cellStyle name="9_Anafim 2_דיווחים נוספים_1_4.4. 2_פירוט אגח תשואה מעל 10% " xfId="11968"/>
    <cellStyle name="9_Anafim 2_דיווחים נוספים_1_4.4. 2_פירוט אגח תשואה מעל 10% _1" xfId="11969"/>
    <cellStyle name="9_Anafim 2_דיווחים נוספים_1_4.4. 2_פירוט אגח תשואה מעל 10% _1_15" xfId="11970"/>
    <cellStyle name="9_Anafim 2_דיווחים נוספים_1_4.4. 2_פירוט אגח תשואה מעל 10% _15" xfId="11971"/>
    <cellStyle name="9_Anafim 2_דיווחים נוספים_1_4.4. 2_פירוט אגח תשואה מעל 10% _פירוט אגח תשואה מעל 10% " xfId="11972"/>
    <cellStyle name="9_Anafim 2_דיווחים נוספים_1_4.4. 2_פירוט אגח תשואה מעל 10% _פירוט אגח תשואה מעל 10% _15" xfId="11973"/>
    <cellStyle name="9_Anafim 2_דיווחים נוספים_1_4.4._15" xfId="11974"/>
    <cellStyle name="9_Anafim 2_דיווחים נוספים_1_4.4._דיווחים נוספים" xfId="11975"/>
    <cellStyle name="9_Anafim 2_דיווחים נוספים_1_4.4._דיווחים נוספים_15" xfId="11976"/>
    <cellStyle name="9_Anafim 2_דיווחים נוספים_1_4.4._דיווחים נוספים_פירוט אגח תשואה מעל 10% " xfId="11977"/>
    <cellStyle name="9_Anafim 2_דיווחים נוספים_1_4.4._דיווחים נוספים_פירוט אגח תשואה מעל 10% _15" xfId="11978"/>
    <cellStyle name="9_Anafim 2_דיווחים נוספים_1_4.4._פירוט אגח תשואה מעל 10% " xfId="11979"/>
    <cellStyle name="9_Anafim 2_דיווחים נוספים_1_4.4._פירוט אגח תשואה מעל 10% _1" xfId="11980"/>
    <cellStyle name="9_Anafim 2_דיווחים נוספים_1_4.4._פירוט אגח תשואה מעל 10% _1_15" xfId="11981"/>
    <cellStyle name="9_Anafim 2_דיווחים נוספים_1_4.4._פירוט אגח תשואה מעל 10% _15" xfId="11982"/>
    <cellStyle name="9_Anafim 2_דיווחים נוספים_1_4.4._פירוט אגח תשואה מעל 10% _פירוט אגח תשואה מעל 10% " xfId="11983"/>
    <cellStyle name="9_Anafim 2_דיווחים נוספים_1_4.4._פירוט אגח תשואה מעל 10% _פירוט אגח תשואה מעל 10% _15" xfId="11984"/>
    <cellStyle name="9_Anafim 2_דיווחים נוספים_1_דיווחים נוספים" xfId="11985"/>
    <cellStyle name="9_Anafim 2_דיווחים נוספים_1_דיווחים נוספים_15" xfId="11986"/>
    <cellStyle name="9_Anafim 2_דיווחים נוספים_1_דיווחים נוספים_פירוט אגח תשואה מעל 10% " xfId="11987"/>
    <cellStyle name="9_Anafim 2_דיווחים נוספים_1_דיווחים נוספים_פירוט אגח תשואה מעל 10% _15" xfId="11988"/>
    <cellStyle name="9_Anafim 2_דיווחים נוספים_1_פירוט אגח תשואה מעל 10% " xfId="11989"/>
    <cellStyle name="9_Anafim 2_דיווחים נוספים_1_פירוט אגח תשואה מעל 10% _1" xfId="11990"/>
    <cellStyle name="9_Anafim 2_דיווחים נוספים_1_פירוט אגח תשואה מעל 10% _1_15" xfId="11991"/>
    <cellStyle name="9_Anafim 2_דיווחים נוספים_1_פירוט אגח תשואה מעל 10% _15" xfId="11992"/>
    <cellStyle name="9_Anafim 2_דיווחים נוספים_1_פירוט אגח תשואה מעל 10% _פירוט אגח תשואה מעל 10% " xfId="11993"/>
    <cellStyle name="9_Anafim 2_דיווחים נוספים_1_פירוט אגח תשואה מעל 10% _פירוט אגח תשואה מעל 10% _15" xfId="11994"/>
    <cellStyle name="9_Anafim 2_דיווחים נוספים_15" xfId="11995"/>
    <cellStyle name="9_Anafim 2_דיווחים נוספים_2" xfId="11996"/>
    <cellStyle name="9_Anafim 2_דיווחים נוספים_2_15" xfId="11997"/>
    <cellStyle name="9_Anafim 2_דיווחים נוספים_2_פירוט אגח תשואה מעל 10% " xfId="11998"/>
    <cellStyle name="9_Anafim 2_דיווחים נוספים_2_פירוט אגח תשואה מעל 10% _15" xfId="11999"/>
    <cellStyle name="9_Anafim 2_דיווחים נוספים_4.4." xfId="12000"/>
    <cellStyle name="9_Anafim 2_דיווחים נוספים_4.4. 2" xfId="12001"/>
    <cellStyle name="9_Anafim 2_דיווחים נוספים_4.4. 2_15" xfId="12002"/>
    <cellStyle name="9_Anafim 2_דיווחים נוספים_4.4. 2_דיווחים נוספים" xfId="12003"/>
    <cellStyle name="9_Anafim 2_דיווחים נוספים_4.4. 2_דיווחים נוספים_1" xfId="12004"/>
    <cellStyle name="9_Anafim 2_דיווחים נוספים_4.4. 2_דיווחים נוספים_1_15" xfId="12005"/>
    <cellStyle name="9_Anafim 2_דיווחים נוספים_4.4. 2_דיווחים נוספים_1_פירוט אגח תשואה מעל 10% " xfId="12006"/>
    <cellStyle name="9_Anafim 2_דיווחים נוספים_4.4. 2_דיווחים נוספים_1_פירוט אגח תשואה מעל 10% _15" xfId="12007"/>
    <cellStyle name="9_Anafim 2_דיווחים נוספים_4.4. 2_דיווחים נוספים_15" xfId="12008"/>
    <cellStyle name="9_Anafim 2_דיווחים נוספים_4.4. 2_דיווחים נוספים_פירוט אגח תשואה מעל 10% " xfId="12009"/>
    <cellStyle name="9_Anafim 2_דיווחים נוספים_4.4. 2_דיווחים נוספים_פירוט אגח תשואה מעל 10% _15" xfId="12010"/>
    <cellStyle name="9_Anafim 2_דיווחים נוספים_4.4. 2_פירוט אגח תשואה מעל 10% " xfId="12011"/>
    <cellStyle name="9_Anafim 2_דיווחים נוספים_4.4. 2_פירוט אגח תשואה מעל 10% _1" xfId="12012"/>
    <cellStyle name="9_Anafim 2_דיווחים נוספים_4.4. 2_פירוט אגח תשואה מעל 10% _1_15" xfId="12013"/>
    <cellStyle name="9_Anafim 2_דיווחים נוספים_4.4. 2_פירוט אגח תשואה מעל 10% _15" xfId="12014"/>
    <cellStyle name="9_Anafim 2_דיווחים נוספים_4.4. 2_פירוט אגח תשואה מעל 10% _פירוט אגח תשואה מעל 10% " xfId="12015"/>
    <cellStyle name="9_Anafim 2_דיווחים נוספים_4.4. 2_פירוט אגח תשואה מעל 10% _פירוט אגח תשואה מעל 10% _15" xfId="12016"/>
    <cellStyle name="9_Anafim 2_דיווחים נוספים_4.4._15" xfId="12017"/>
    <cellStyle name="9_Anafim 2_דיווחים נוספים_4.4._דיווחים נוספים" xfId="12018"/>
    <cellStyle name="9_Anafim 2_דיווחים נוספים_4.4._דיווחים נוספים_15" xfId="12019"/>
    <cellStyle name="9_Anafim 2_דיווחים נוספים_4.4._דיווחים נוספים_פירוט אגח תשואה מעל 10% " xfId="12020"/>
    <cellStyle name="9_Anafim 2_דיווחים נוספים_4.4._דיווחים נוספים_פירוט אגח תשואה מעל 10% _15" xfId="12021"/>
    <cellStyle name="9_Anafim 2_דיווחים נוספים_4.4._פירוט אגח תשואה מעל 10% " xfId="12022"/>
    <cellStyle name="9_Anafim 2_דיווחים נוספים_4.4._פירוט אגח תשואה מעל 10% _1" xfId="12023"/>
    <cellStyle name="9_Anafim 2_דיווחים נוספים_4.4._פירוט אגח תשואה מעל 10% _1_15" xfId="12024"/>
    <cellStyle name="9_Anafim 2_דיווחים נוספים_4.4._פירוט אגח תשואה מעל 10% _15" xfId="12025"/>
    <cellStyle name="9_Anafim 2_דיווחים נוספים_4.4._פירוט אגח תשואה מעל 10% _פירוט אגח תשואה מעל 10% " xfId="12026"/>
    <cellStyle name="9_Anafim 2_דיווחים נוספים_4.4._פירוט אגח תשואה מעל 10% _פירוט אגח תשואה מעל 10% _15" xfId="12027"/>
    <cellStyle name="9_Anafim 2_דיווחים נוספים_דיווחים נוספים" xfId="12028"/>
    <cellStyle name="9_Anafim 2_דיווחים נוספים_דיווחים נוספים 2" xfId="12029"/>
    <cellStyle name="9_Anafim 2_דיווחים נוספים_דיווחים נוספים 2_15" xfId="12030"/>
    <cellStyle name="9_Anafim 2_דיווחים נוספים_דיווחים נוספים 2_דיווחים נוספים" xfId="12031"/>
    <cellStyle name="9_Anafim 2_דיווחים נוספים_דיווחים נוספים 2_דיווחים נוספים_1" xfId="12032"/>
    <cellStyle name="9_Anafim 2_דיווחים נוספים_דיווחים נוספים 2_דיווחים נוספים_1_15" xfId="12033"/>
    <cellStyle name="9_Anafim 2_דיווחים נוספים_דיווחים נוספים 2_דיווחים נוספים_1_פירוט אגח תשואה מעל 10% " xfId="12034"/>
    <cellStyle name="9_Anafim 2_דיווחים נוספים_דיווחים נוספים 2_דיווחים נוספים_1_פירוט אגח תשואה מעל 10% _15" xfId="12035"/>
    <cellStyle name="9_Anafim 2_דיווחים נוספים_דיווחים נוספים 2_דיווחים נוספים_15" xfId="12036"/>
    <cellStyle name="9_Anafim 2_דיווחים נוספים_דיווחים נוספים 2_דיווחים נוספים_פירוט אגח תשואה מעל 10% " xfId="12037"/>
    <cellStyle name="9_Anafim 2_דיווחים נוספים_דיווחים נוספים 2_דיווחים נוספים_פירוט אגח תשואה מעל 10% _15" xfId="12038"/>
    <cellStyle name="9_Anafim 2_דיווחים נוספים_דיווחים נוספים 2_פירוט אגח תשואה מעל 10% " xfId="12039"/>
    <cellStyle name="9_Anafim 2_דיווחים נוספים_דיווחים נוספים 2_פירוט אגח תשואה מעל 10% _1" xfId="12040"/>
    <cellStyle name="9_Anafim 2_דיווחים נוספים_דיווחים נוספים 2_פירוט אגח תשואה מעל 10% _1_15" xfId="12041"/>
    <cellStyle name="9_Anafim 2_דיווחים נוספים_דיווחים נוספים 2_פירוט אגח תשואה מעל 10% _15" xfId="12042"/>
    <cellStyle name="9_Anafim 2_דיווחים נוספים_דיווחים נוספים 2_פירוט אגח תשואה מעל 10% _פירוט אגח תשואה מעל 10% " xfId="12043"/>
    <cellStyle name="9_Anafim 2_דיווחים נוספים_דיווחים נוספים 2_פירוט אגח תשואה מעל 10% _פירוט אגח תשואה מעל 10% _15" xfId="12044"/>
    <cellStyle name="9_Anafim 2_דיווחים נוספים_דיווחים נוספים_1" xfId="12045"/>
    <cellStyle name="9_Anafim 2_דיווחים נוספים_דיווחים נוספים_1_15" xfId="12046"/>
    <cellStyle name="9_Anafim 2_דיווחים נוספים_דיווחים נוספים_1_פירוט אגח תשואה מעל 10% " xfId="12047"/>
    <cellStyle name="9_Anafim 2_דיווחים נוספים_דיווחים נוספים_1_פירוט אגח תשואה מעל 10% _15" xfId="12048"/>
    <cellStyle name="9_Anafim 2_דיווחים נוספים_דיווחים נוספים_15" xfId="12049"/>
    <cellStyle name="9_Anafim 2_דיווחים נוספים_דיווחים נוספים_4.4." xfId="12050"/>
    <cellStyle name="9_Anafim 2_דיווחים נוספים_דיווחים נוספים_4.4. 2" xfId="12051"/>
    <cellStyle name="9_Anafim 2_דיווחים נוספים_דיווחים נוספים_4.4. 2_15" xfId="12052"/>
    <cellStyle name="9_Anafim 2_דיווחים נוספים_דיווחים נוספים_4.4. 2_דיווחים נוספים" xfId="12053"/>
    <cellStyle name="9_Anafim 2_דיווחים נוספים_דיווחים נוספים_4.4. 2_דיווחים נוספים_1" xfId="12054"/>
    <cellStyle name="9_Anafim 2_דיווחים נוספים_דיווחים נוספים_4.4. 2_דיווחים נוספים_1_15" xfId="12055"/>
    <cellStyle name="9_Anafim 2_דיווחים נוספים_דיווחים נוספים_4.4. 2_דיווחים נוספים_1_פירוט אגח תשואה מעל 10% " xfId="12056"/>
    <cellStyle name="9_Anafim 2_דיווחים נוספים_דיווחים נוספים_4.4. 2_דיווחים נוספים_1_פירוט אגח תשואה מעל 10% _15" xfId="12057"/>
    <cellStyle name="9_Anafim 2_דיווחים נוספים_דיווחים נוספים_4.4. 2_דיווחים נוספים_15" xfId="12058"/>
    <cellStyle name="9_Anafim 2_דיווחים נוספים_דיווחים נוספים_4.4. 2_דיווחים נוספים_פירוט אגח תשואה מעל 10% " xfId="12059"/>
    <cellStyle name="9_Anafim 2_דיווחים נוספים_דיווחים נוספים_4.4. 2_דיווחים נוספים_פירוט אגח תשואה מעל 10% _15" xfId="12060"/>
    <cellStyle name="9_Anafim 2_דיווחים נוספים_דיווחים נוספים_4.4. 2_פירוט אגח תשואה מעל 10% " xfId="12061"/>
    <cellStyle name="9_Anafim 2_דיווחים נוספים_דיווחים נוספים_4.4. 2_פירוט אגח תשואה מעל 10% _1" xfId="12062"/>
    <cellStyle name="9_Anafim 2_דיווחים נוספים_דיווחים נוספים_4.4. 2_פירוט אגח תשואה מעל 10% _1_15" xfId="12063"/>
    <cellStyle name="9_Anafim 2_דיווחים נוספים_דיווחים נוספים_4.4. 2_פירוט אגח תשואה מעל 10% _15" xfId="12064"/>
    <cellStyle name="9_Anafim 2_דיווחים נוספים_דיווחים נוספים_4.4. 2_פירוט אגח תשואה מעל 10% _פירוט אגח תשואה מעל 10% " xfId="12065"/>
    <cellStyle name="9_Anafim 2_דיווחים נוספים_דיווחים נוספים_4.4. 2_פירוט אגח תשואה מעל 10% _פירוט אגח תשואה מעל 10% _15" xfId="12066"/>
    <cellStyle name="9_Anafim 2_דיווחים נוספים_דיווחים נוספים_4.4._15" xfId="12067"/>
    <cellStyle name="9_Anafim 2_דיווחים נוספים_דיווחים נוספים_4.4._דיווחים נוספים" xfId="12068"/>
    <cellStyle name="9_Anafim 2_דיווחים נוספים_דיווחים נוספים_4.4._דיווחים נוספים_15" xfId="12069"/>
    <cellStyle name="9_Anafim 2_דיווחים נוספים_דיווחים נוספים_4.4._דיווחים נוספים_פירוט אגח תשואה מעל 10% " xfId="12070"/>
    <cellStyle name="9_Anafim 2_דיווחים נוספים_דיווחים נוספים_4.4._דיווחים נוספים_פירוט אגח תשואה מעל 10% _15" xfId="12071"/>
    <cellStyle name="9_Anafim 2_דיווחים נוספים_דיווחים נוספים_4.4._פירוט אגח תשואה מעל 10% " xfId="12072"/>
    <cellStyle name="9_Anafim 2_דיווחים נוספים_דיווחים נוספים_4.4._פירוט אגח תשואה מעל 10% _1" xfId="12073"/>
    <cellStyle name="9_Anafim 2_דיווחים נוספים_דיווחים נוספים_4.4._פירוט אגח תשואה מעל 10% _1_15" xfId="12074"/>
    <cellStyle name="9_Anafim 2_דיווחים נוספים_דיווחים נוספים_4.4._פירוט אגח תשואה מעל 10% _15" xfId="12075"/>
    <cellStyle name="9_Anafim 2_דיווחים נוספים_דיווחים נוספים_4.4._פירוט אגח תשואה מעל 10% _פירוט אגח תשואה מעל 10% " xfId="12076"/>
    <cellStyle name="9_Anafim 2_דיווחים נוספים_דיווחים נוספים_4.4._פירוט אגח תשואה מעל 10% _פירוט אגח תשואה מעל 10% _15" xfId="12077"/>
    <cellStyle name="9_Anafim 2_דיווחים נוספים_דיווחים נוספים_דיווחים נוספים" xfId="12078"/>
    <cellStyle name="9_Anafim 2_דיווחים נוספים_דיווחים נוספים_דיווחים נוספים_15" xfId="12079"/>
    <cellStyle name="9_Anafim 2_דיווחים נוספים_דיווחים נוספים_דיווחים נוספים_פירוט אגח תשואה מעל 10% " xfId="12080"/>
    <cellStyle name="9_Anafim 2_דיווחים נוספים_דיווחים נוספים_דיווחים נוספים_פירוט אגח תשואה מעל 10% _15" xfId="12081"/>
    <cellStyle name="9_Anafim 2_דיווחים נוספים_דיווחים נוספים_פירוט אגח תשואה מעל 10% " xfId="12082"/>
    <cellStyle name="9_Anafim 2_דיווחים נוספים_דיווחים נוספים_פירוט אגח תשואה מעל 10% _1" xfId="12083"/>
    <cellStyle name="9_Anafim 2_דיווחים נוספים_דיווחים נוספים_פירוט אגח תשואה מעל 10% _1_15" xfId="12084"/>
    <cellStyle name="9_Anafim 2_דיווחים נוספים_דיווחים נוספים_פירוט אגח תשואה מעל 10% _15" xfId="12085"/>
    <cellStyle name="9_Anafim 2_דיווחים נוספים_דיווחים נוספים_פירוט אגח תשואה מעל 10% _פירוט אגח תשואה מעל 10% " xfId="12086"/>
    <cellStyle name="9_Anafim 2_דיווחים נוספים_דיווחים נוספים_פירוט אגח תשואה מעל 10% _פירוט אגח תשואה מעל 10% _15" xfId="12087"/>
    <cellStyle name="9_Anafim 2_דיווחים נוספים_פירוט אגח תשואה מעל 10% " xfId="12088"/>
    <cellStyle name="9_Anafim 2_דיווחים נוספים_פירוט אגח תשואה מעל 10% _1" xfId="12089"/>
    <cellStyle name="9_Anafim 2_דיווחים נוספים_פירוט אגח תשואה מעל 10% _1_15" xfId="12090"/>
    <cellStyle name="9_Anafim 2_דיווחים נוספים_פירוט אגח תשואה מעל 10% _15" xfId="12091"/>
    <cellStyle name="9_Anafim 2_דיווחים נוספים_פירוט אגח תשואה מעל 10% _פירוט אגח תשואה מעל 10% " xfId="12092"/>
    <cellStyle name="9_Anafim 2_דיווחים נוספים_פירוט אגח תשואה מעל 10% _פירוט אגח תשואה מעל 10% _15" xfId="12093"/>
    <cellStyle name="9_Anafim 2_עסקאות שאושרו וטרם בוצעו  " xfId="12094"/>
    <cellStyle name="9_Anafim 2_עסקאות שאושרו וטרם בוצעו   2" xfId="12095"/>
    <cellStyle name="9_Anafim 2_עסקאות שאושרו וטרם בוצעו   2_15" xfId="12096"/>
    <cellStyle name="9_Anafim 2_עסקאות שאושרו וטרם בוצעו   2_דיווחים נוספים" xfId="12097"/>
    <cellStyle name="9_Anafim 2_עסקאות שאושרו וטרם בוצעו   2_דיווחים נוספים_1" xfId="12098"/>
    <cellStyle name="9_Anafim 2_עסקאות שאושרו וטרם בוצעו   2_דיווחים נוספים_1_15" xfId="12099"/>
    <cellStyle name="9_Anafim 2_עסקאות שאושרו וטרם בוצעו   2_דיווחים נוספים_1_פירוט אגח תשואה מעל 10% " xfId="12100"/>
    <cellStyle name="9_Anafim 2_עסקאות שאושרו וטרם בוצעו   2_דיווחים נוספים_1_פירוט אגח תשואה מעל 10% _15" xfId="12101"/>
    <cellStyle name="9_Anafim 2_עסקאות שאושרו וטרם בוצעו   2_דיווחים נוספים_15" xfId="12102"/>
    <cellStyle name="9_Anafim 2_עסקאות שאושרו וטרם בוצעו   2_דיווחים נוספים_פירוט אגח תשואה מעל 10% " xfId="12103"/>
    <cellStyle name="9_Anafim 2_עסקאות שאושרו וטרם בוצעו   2_דיווחים נוספים_פירוט אגח תשואה מעל 10% _15" xfId="12104"/>
    <cellStyle name="9_Anafim 2_עסקאות שאושרו וטרם בוצעו   2_פירוט אגח תשואה מעל 10% " xfId="12105"/>
    <cellStyle name="9_Anafim 2_עסקאות שאושרו וטרם בוצעו   2_פירוט אגח תשואה מעל 10% _1" xfId="12106"/>
    <cellStyle name="9_Anafim 2_עסקאות שאושרו וטרם בוצעו   2_פירוט אגח תשואה מעל 10% _1_15" xfId="12107"/>
    <cellStyle name="9_Anafim 2_עסקאות שאושרו וטרם בוצעו   2_פירוט אגח תשואה מעל 10% _15" xfId="12108"/>
    <cellStyle name="9_Anafim 2_עסקאות שאושרו וטרם בוצעו   2_פירוט אגח תשואה מעל 10% _פירוט אגח תשואה מעל 10% " xfId="12109"/>
    <cellStyle name="9_Anafim 2_עסקאות שאושרו וטרם בוצעו   2_פירוט אגח תשואה מעל 10% _פירוט אגח תשואה מעל 10% _15" xfId="12110"/>
    <cellStyle name="9_Anafim 2_עסקאות שאושרו וטרם בוצעו  _15" xfId="12111"/>
    <cellStyle name="9_Anafim 2_עסקאות שאושרו וטרם בוצעו  _דיווחים נוספים" xfId="12112"/>
    <cellStyle name="9_Anafim 2_עסקאות שאושרו וטרם בוצעו  _דיווחים נוספים_15" xfId="12113"/>
    <cellStyle name="9_Anafim 2_עסקאות שאושרו וטרם בוצעו  _דיווחים נוספים_פירוט אגח תשואה מעל 10% " xfId="12114"/>
    <cellStyle name="9_Anafim 2_עסקאות שאושרו וטרם בוצעו  _דיווחים נוספים_פירוט אגח תשואה מעל 10% _15" xfId="12115"/>
    <cellStyle name="9_Anafim 2_עסקאות שאושרו וטרם בוצעו  _פירוט אגח תשואה מעל 10% " xfId="12116"/>
    <cellStyle name="9_Anafim 2_עסקאות שאושרו וטרם בוצעו  _פירוט אגח תשואה מעל 10% _1" xfId="12117"/>
    <cellStyle name="9_Anafim 2_עסקאות שאושרו וטרם בוצעו  _פירוט אגח תשואה מעל 10% _1_15" xfId="12118"/>
    <cellStyle name="9_Anafim 2_עסקאות שאושרו וטרם בוצעו  _פירוט אגח תשואה מעל 10% _15" xfId="12119"/>
    <cellStyle name="9_Anafim 2_עסקאות שאושרו וטרם בוצעו  _פירוט אגח תשואה מעל 10% _פירוט אגח תשואה מעל 10% " xfId="12120"/>
    <cellStyle name="9_Anafim 2_עסקאות שאושרו וטרם בוצעו  _פירוט אגח תשואה מעל 10% _פירוט אגח תשואה מעל 10% _15" xfId="12121"/>
    <cellStyle name="9_Anafim 2_פירוט אגח תשואה מעל 10% " xfId="12122"/>
    <cellStyle name="9_Anafim 2_פירוט אגח תשואה מעל 10%  2" xfId="12123"/>
    <cellStyle name="9_Anafim 2_פירוט אגח תשואה מעל 10%  2_15" xfId="12124"/>
    <cellStyle name="9_Anafim 2_פירוט אגח תשואה מעל 10%  2_דיווחים נוספים" xfId="12125"/>
    <cellStyle name="9_Anafim 2_פירוט אגח תשואה מעל 10%  2_דיווחים נוספים_1" xfId="12126"/>
    <cellStyle name="9_Anafim 2_פירוט אגח תשואה מעל 10%  2_דיווחים נוספים_1_15" xfId="12127"/>
    <cellStyle name="9_Anafim 2_פירוט אגח תשואה מעל 10%  2_דיווחים נוספים_1_פירוט אגח תשואה מעל 10% " xfId="12128"/>
    <cellStyle name="9_Anafim 2_פירוט אגח תשואה מעל 10%  2_דיווחים נוספים_1_פירוט אגח תשואה מעל 10% _15" xfId="12129"/>
    <cellStyle name="9_Anafim 2_פירוט אגח תשואה מעל 10%  2_דיווחים נוספים_15" xfId="12130"/>
    <cellStyle name="9_Anafim 2_פירוט אגח תשואה מעל 10%  2_דיווחים נוספים_פירוט אגח תשואה מעל 10% " xfId="12131"/>
    <cellStyle name="9_Anafim 2_פירוט אגח תשואה מעל 10%  2_דיווחים נוספים_פירוט אגח תשואה מעל 10% _15" xfId="12132"/>
    <cellStyle name="9_Anafim 2_פירוט אגח תשואה מעל 10%  2_פירוט אגח תשואה מעל 10% " xfId="12133"/>
    <cellStyle name="9_Anafim 2_פירוט אגח תשואה מעל 10%  2_פירוט אגח תשואה מעל 10% _1" xfId="12134"/>
    <cellStyle name="9_Anafim 2_פירוט אגח תשואה מעל 10%  2_פירוט אגח תשואה מעל 10% _1_15" xfId="12135"/>
    <cellStyle name="9_Anafim 2_פירוט אגח תשואה מעל 10%  2_פירוט אגח תשואה מעל 10% _15" xfId="12136"/>
    <cellStyle name="9_Anafim 2_פירוט אגח תשואה מעל 10%  2_פירוט אגח תשואה מעל 10% _פירוט אגח תשואה מעל 10% " xfId="12137"/>
    <cellStyle name="9_Anafim 2_פירוט אגח תשואה מעל 10%  2_פירוט אגח תשואה מעל 10% _פירוט אגח תשואה מעל 10% _15" xfId="12138"/>
    <cellStyle name="9_Anafim 2_פירוט אגח תשואה מעל 10% _1" xfId="12139"/>
    <cellStyle name="9_Anafim 2_פירוט אגח תשואה מעל 10% _1_15" xfId="12140"/>
    <cellStyle name="9_Anafim 2_פירוט אגח תשואה מעל 10% _1_פירוט אגח תשואה מעל 10% " xfId="12141"/>
    <cellStyle name="9_Anafim 2_פירוט אגח תשואה מעל 10% _1_פירוט אגח תשואה מעל 10% _15" xfId="12142"/>
    <cellStyle name="9_Anafim 2_פירוט אגח תשואה מעל 10% _15" xfId="12143"/>
    <cellStyle name="9_Anafim 2_פירוט אגח תשואה מעל 10% _2" xfId="12144"/>
    <cellStyle name="9_Anafim 2_פירוט אגח תשואה מעל 10% _2_15" xfId="12145"/>
    <cellStyle name="9_Anafim 2_פירוט אגח תשואה מעל 10% _4.4." xfId="12146"/>
    <cellStyle name="9_Anafim 2_פירוט אגח תשואה מעל 10% _4.4. 2" xfId="12147"/>
    <cellStyle name="9_Anafim 2_פירוט אגח תשואה מעל 10% _4.4. 2_15" xfId="12148"/>
    <cellStyle name="9_Anafim 2_פירוט אגח תשואה מעל 10% _4.4. 2_דיווחים נוספים" xfId="12149"/>
    <cellStyle name="9_Anafim 2_פירוט אגח תשואה מעל 10% _4.4. 2_דיווחים נוספים_1" xfId="12150"/>
    <cellStyle name="9_Anafim 2_פירוט אגח תשואה מעל 10% _4.4. 2_דיווחים נוספים_1_15" xfId="12151"/>
    <cellStyle name="9_Anafim 2_פירוט אגח תשואה מעל 10% _4.4. 2_דיווחים נוספים_1_פירוט אגח תשואה מעל 10% " xfId="12152"/>
    <cellStyle name="9_Anafim 2_פירוט אגח תשואה מעל 10% _4.4. 2_דיווחים נוספים_1_פירוט אגח תשואה מעל 10% _15" xfId="12153"/>
    <cellStyle name="9_Anafim 2_פירוט אגח תשואה מעל 10% _4.4. 2_דיווחים נוספים_15" xfId="12154"/>
    <cellStyle name="9_Anafim 2_פירוט אגח תשואה מעל 10% _4.4. 2_דיווחים נוספים_פירוט אגח תשואה מעל 10% " xfId="12155"/>
    <cellStyle name="9_Anafim 2_פירוט אגח תשואה מעל 10% _4.4. 2_דיווחים נוספים_פירוט אגח תשואה מעל 10% _15" xfId="12156"/>
    <cellStyle name="9_Anafim 2_פירוט אגח תשואה מעל 10% _4.4. 2_פירוט אגח תשואה מעל 10% " xfId="12157"/>
    <cellStyle name="9_Anafim 2_פירוט אגח תשואה מעל 10% _4.4. 2_פירוט אגח תשואה מעל 10% _1" xfId="12158"/>
    <cellStyle name="9_Anafim 2_פירוט אגח תשואה מעל 10% _4.4. 2_פירוט אגח תשואה מעל 10% _1_15" xfId="12159"/>
    <cellStyle name="9_Anafim 2_פירוט אגח תשואה מעל 10% _4.4. 2_פירוט אגח תשואה מעל 10% _15" xfId="12160"/>
    <cellStyle name="9_Anafim 2_פירוט אגח תשואה מעל 10% _4.4. 2_פירוט אגח תשואה מעל 10% _פירוט אגח תשואה מעל 10% " xfId="12161"/>
    <cellStyle name="9_Anafim 2_פירוט אגח תשואה מעל 10% _4.4. 2_פירוט אגח תשואה מעל 10% _פירוט אגח תשואה מעל 10% _15" xfId="12162"/>
    <cellStyle name="9_Anafim 2_פירוט אגח תשואה מעל 10% _4.4._15" xfId="12163"/>
    <cellStyle name="9_Anafim 2_פירוט אגח תשואה מעל 10% _4.4._דיווחים נוספים" xfId="12164"/>
    <cellStyle name="9_Anafim 2_פירוט אגח תשואה מעל 10% _4.4._דיווחים נוספים_15" xfId="12165"/>
    <cellStyle name="9_Anafim 2_פירוט אגח תשואה מעל 10% _4.4._דיווחים נוספים_פירוט אגח תשואה מעל 10% " xfId="12166"/>
    <cellStyle name="9_Anafim 2_פירוט אגח תשואה מעל 10% _4.4._דיווחים נוספים_פירוט אגח תשואה מעל 10% _15" xfId="12167"/>
    <cellStyle name="9_Anafim 2_פירוט אגח תשואה מעל 10% _4.4._פירוט אגח תשואה מעל 10% " xfId="12168"/>
    <cellStyle name="9_Anafim 2_פירוט אגח תשואה מעל 10% _4.4._פירוט אגח תשואה מעל 10% _1" xfId="12169"/>
    <cellStyle name="9_Anafim 2_פירוט אגח תשואה מעל 10% _4.4._פירוט אגח תשואה מעל 10% _1_15" xfId="12170"/>
    <cellStyle name="9_Anafim 2_פירוט אגח תשואה מעל 10% _4.4._פירוט אגח תשואה מעל 10% _15" xfId="12171"/>
    <cellStyle name="9_Anafim 2_פירוט אגח תשואה מעל 10% _4.4._פירוט אגח תשואה מעל 10% _פירוט אגח תשואה מעל 10% " xfId="12172"/>
    <cellStyle name="9_Anafim 2_פירוט אגח תשואה מעל 10% _4.4._פירוט אגח תשואה מעל 10% _פירוט אגח תשואה מעל 10% _15" xfId="12173"/>
    <cellStyle name="9_Anafim 2_פירוט אגח תשואה מעל 10% _דיווחים נוספים" xfId="12174"/>
    <cellStyle name="9_Anafim 2_פירוט אגח תשואה מעל 10% _דיווחים נוספים_1" xfId="12175"/>
    <cellStyle name="9_Anafim 2_פירוט אגח תשואה מעל 10% _דיווחים נוספים_1_15" xfId="12176"/>
    <cellStyle name="9_Anafim 2_פירוט אגח תשואה מעל 10% _דיווחים נוספים_1_פירוט אגח תשואה מעל 10% " xfId="12177"/>
    <cellStyle name="9_Anafim 2_פירוט אגח תשואה מעל 10% _דיווחים נוספים_1_פירוט אגח תשואה מעל 10% _15" xfId="12178"/>
    <cellStyle name="9_Anafim 2_פירוט אגח תשואה מעל 10% _דיווחים נוספים_15" xfId="12179"/>
    <cellStyle name="9_Anafim 2_פירוט אגח תשואה מעל 10% _דיווחים נוספים_פירוט אגח תשואה מעל 10% " xfId="12180"/>
    <cellStyle name="9_Anafim 2_פירוט אגח תשואה מעל 10% _דיווחים נוספים_פירוט אגח תשואה מעל 10% _15" xfId="12181"/>
    <cellStyle name="9_Anafim 2_פירוט אגח תשואה מעל 10% _פירוט אגח תשואה מעל 10% " xfId="12182"/>
    <cellStyle name="9_Anafim 2_פירוט אגח תשואה מעל 10% _פירוט אגח תשואה מעל 10% _1" xfId="12183"/>
    <cellStyle name="9_Anafim 2_פירוט אגח תשואה מעל 10% _פירוט אגח תשואה מעל 10% _1_15" xfId="12184"/>
    <cellStyle name="9_Anafim 2_פירוט אגח תשואה מעל 10% _פירוט אגח תשואה מעל 10% _15" xfId="12185"/>
    <cellStyle name="9_Anafim 2_פירוט אגח תשואה מעל 10% _פירוט אגח תשואה מעל 10% _פירוט אגח תשואה מעל 10% " xfId="12186"/>
    <cellStyle name="9_Anafim 2_פירוט אגח תשואה מעל 10% _פירוט אגח תשואה מעל 10% _פירוט אגח תשואה מעל 10% _15" xfId="12187"/>
    <cellStyle name="9_Anafim 3" xfId="12188"/>
    <cellStyle name="9_Anafim 3_15" xfId="12189"/>
    <cellStyle name="9_Anafim 3_דיווחים נוספים" xfId="12190"/>
    <cellStyle name="9_Anafim 3_דיווחים נוספים_1" xfId="12191"/>
    <cellStyle name="9_Anafim 3_דיווחים נוספים_1_15" xfId="12192"/>
    <cellStyle name="9_Anafim 3_דיווחים נוספים_1_פירוט אגח תשואה מעל 10% " xfId="12193"/>
    <cellStyle name="9_Anafim 3_דיווחים נוספים_1_פירוט אגח תשואה מעל 10% _15" xfId="12194"/>
    <cellStyle name="9_Anafim 3_דיווחים נוספים_15" xfId="12195"/>
    <cellStyle name="9_Anafim 3_דיווחים נוספים_פירוט אגח תשואה מעל 10% " xfId="12196"/>
    <cellStyle name="9_Anafim 3_דיווחים נוספים_פירוט אגח תשואה מעל 10% _15" xfId="12197"/>
    <cellStyle name="9_Anafim 3_פירוט אגח תשואה מעל 10% " xfId="12198"/>
    <cellStyle name="9_Anafim 3_פירוט אגח תשואה מעל 10% _1" xfId="12199"/>
    <cellStyle name="9_Anafim 3_פירוט אגח תשואה מעל 10% _1_15" xfId="12200"/>
    <cellStyle name="9_Anafim 3_פירוט אגח תשואה מעל 10% _15" xfId="12201"/>
    <cellStyle name="9_Anafim 3_פירוט אגח תשואה מעל 10% _פירוט אגח תשואה מעל 10% " xfId="12202"/>
    <cellStyle name="9_Anafim 3_פירוט אגח תשואה מעל 10% _פירוט אגח תשואה מעל 10% _15" xfId="12203"/>
    <cellStyle name="9_Anafim_15" xfId="12204"/>
    <cellStyle name="9_Anafim_4.4." xfId="12205"/>
    <cellStyle name="9_Anafim_4.4. 2" xfId="12206"/>
    <cellStyle name="9_Anafim_4.4. 2_15" xfId="12207"/>
    <cellStyle name="9_Anafim_4.4. 2_דיווחים נוספים" xfId="12208"/>
    <cellStyle name="9_Anafim_4.4. 2_דיווחים נוספים_1" xfId="12209"/>
    <cellStyle name="9_Anafim_4.4. 2_דיווחים נוספים_1_15" xfId="12210"/>
    <cellStyle name="9_Anafim_4.4. 2_דיווחים נוספים_1_פירוט אגח תשואה מעל 10% " xfId="12211"/>
    <cellStyle name="9_Anafim_4.4. 2_דיווחים נוספים_1_פירוט אגח תשואה מעל 10% _15" xfId="12212"/>
    <cellStyle name="9_Anafim_4.4. 2_דיווחים נוספים_15" xfId="12213"/>
    <cellStyle name="9_Anafim_4.4. 2_דיווחים נוספים_פירוט אגח תשואה מעל 10% " xfId="12214"/>
    <cellStyle name="9_Anafim_4.4. 2_דיווחים נוספים_פירוט אגח תשואה מעל 10% _15" xfId="12215"/>
    <cellStyle name="9_Anafim_4.4. 2_פירוט אגח תשואה מעל 10% " xfId="12216"/>
    <cellStyle name="9_Anafim_4.4. 2_פירוט אגח תשואה מעל 10% _1" xfId="12217"/>
    <cellStyle name="9_Anafim_4.4. 2_פירוט אגח תשואה מעל 10% _1_15" xfId="12218"/>
    <cellStyle name="9_Anafim_4.4. 2_פירוט אגח תשואה מעל 10% _15" xfId="12219"/>
    <cellStyle name="9_Anafim_4.4. 2_פירוט אגח תשואה מעל 10% _פירוט אגח תשואה מעל 10% " xfId="12220"/>
    <cellStyle name="9_Anafim_4.4. 2_פירוט אגח תשואה מעל 10% _פירוט אגח תשואה מעל 10% _15" xfId="12221"/>
    <cellStyle name="9_Anafim_4.4._15" xfId="12222"/>
    <cellStyle name="9_Anafim_4.4._דיווחים נוספים" xfId="12223"/>
    <cellStyle name="9_Anafim_4.4._דיווחים נוספים_15" xfId="12224"/>
    <cellStyle name="9_Anafim_4.4._דיווחים נוספים_פירוט אגח תשואה מעל 10% " xfId="12225"/>
    <cellStyle name="9_Anafim_4.4._דיווחים נוספים_פירוט אגח תשואה מעל 10% _15" xfId="12226"/>
    <cellStyle name="9_Anafim_4.4._פירוט אגח תשואה מעל 10% " xfId="12227"/>
    <cellStyle name="9_Anafim_4.4._פירוט אגח תשואה מעל 10% _1" xfId="12228"/>
    <cellStyle name="9_Anafim_4.4._פירוט אגח תשואה מעל 10% _1_15" xfId="12229"/>
    <cellStyle name="9_Anafim_4.4._פירוט אגח תשואה מעל 10% _15" xfId="12230"/>
    <cellStyle name="9_Anafim_4.4._פירוט אגח תשואה מעל 10% _פירוט אגח תשואה מעל 10% " xfId="12231"/>
    <cellStyle name="9_Anafim_4.4._פירוט אגח תשואה מעל 10% _פירוט אגח תשואה מעל 10% _15" xfId="12232"/>
    <cellStyle name="9_Anafim_דיווחים נוספים" xfId="12233"/>
    <cellStyle name="9_Anafim_דיווחים נוספים 2" xfId="12234"/>
    <cellStyle name="9_Anafim_דיווחים נוספים 2_15" xfId="12235"/>
    <cellStyle name="9_Anafim_דיווחים נוספים 2_דיווחים נוספים" xfId="12236"/>
    <cellStyle name="9_Anafim_דיווחים נוספים 2_דיווחים נוספים_1" xfId="12237"/>
    <cellStyle name="9_Anafim_דיווחים נוספים 2_דיווחים נוספים_1_15" xfId="12238"/>
    <cellStyle name="9_Anafim_דיווחים נוספים 2_דיווחים נוספים_1_פירוט אגח תשואה מעל 10% " xfId="12239"/>
    <cellStyle name="9_Anafim_דיווחים נוספים 2_דיווחים נוספים_1_פירוט אגח תשואה מעל 10% _15" xfId="12240"/>
    <cellStyle name="9_Anafim_דיווחים נוספים 2_דיווחים נוספים_15" xfId="12241"/>
    <cellStyle name="9_Anafim_דיווחים נוספים 2_דיווחים נוספים_פירוט אגח תשואה מעל 10% " xfId="12242"/>
    <cellStyle name="9_Anafim_דיווחים נוספים 2_דיווחים נוספים_פירוט אגח תשואה מעל 10% _15" xfId="12243"/>
    <cellStyle name="9_Anafim_דיווחים נוספים 2_פירוט אגח תשואה מעל 10% " xfId="12244"/>
    <cellStyle name="9_Anafim_דיווחים נוספים 2_פירוט אגח תשואה מעל 10% _1" xfId="12245"/>
    <cellStyle name="9_Anafim_דיווחים נוספים 2_פירוט אגח תשואה מעל 10% _1_15" xfId="12246"/>
    <cellStyle name="9_Anafim_דיווחים נוספים 2_פירוט אגח תשואה מעל 10% _15" xfId="12247"/>
    <cellStyle name="9_Anafim_דיווחים נוספים 2_פירוט אגח תשואה מעל 10% _פירוט אגח תשואה מעל 10% " xfId="12248"/>
    <cellStyle name="9_Anafim_דיווחים נוספים 2_פירוט אגח תשואה מעל 10% _פירוט אגח תשואה מעל 10% _15" xfId="12249"/>
    <cellStyle name="9_Anafim_דיווחים נוספים_1" xfId="12250"/>
    <cellStyle name="9_Anafim_דיווחים נוספים_1 2" xfId="12251"/>
    <cellStyle name="9_Anafim_דיווחים נוספים_1 2_15" xfId="12252"/>
    <cellStyle name="9_Anafim_דיווחים נוספים_1 2_דיווחים נוספים" xfId="12253"/>
    <cellStyle name="9_Anafim_דיווחים נוספים_1 2_דיווחים נוספים_1" xfId="12254"/>
    <cellStyle name="9_Anafim_דיווחים נוספים_1 2_דיווחים נוספים_1_15" xfId="12255"/>
    <cellStyle name="9_Anafim_דיווחים נוספים_1 2_דיווחים נוספים_1_פירוט אגח תשואה מעל 10% " xfId="12256"/>
    <cellStyle name="9_Anafim_דיווחים נוספים_1 2_דיווחים נוספים_1_פירוט אגח תשואה מעל 10% _15" xfId="12257"/>
    <cellStyle name="9_Anafim_דיווחים נוספים_1 2_דיווחים נוספים_15" xfId="12258"/>
    <cellStyle name="9_Anafim_דיווחים נוספים_1 2_דיווחים נוספים_פירוט אגח תשואה מעל 10% " xfId="12259"/>
    <cellStyle name="9_Anafim_דיווחים נוספים_1 2_דיווחים נוספים_פירוט אגח תשואה מעל 10% _15" xfId="12260"/>
    <cellStyle name="9_Anafim_דיווחים נוספים_1 2_פירוט אגח תשואה מעל 10% " xfId="12261"/>
    <cellStyle name="9_Anafim_דיווחים נוספים_1 2_פירוט אגח תשואה מעל 10% _1" xfId="12262"/>
    <cellStyle name="9_Anafim_דיווחים נוספים_1 2_פירוט אגח תשואה מעל 10% _1_15" xfId="12263"/>
    <cellStyle name="9_Anafim_דיווחים נוספים_1 2_פירוט אגח תשואה מעל 10% _15" xfId="12264"/>
    <cellStyle name="9_Anafim_דיווחים נוספים_1 2_פירוט אגח תשואה מעל 10% _פירוט אגח תשואה מעל 10% " xfId="12265"/>
    <cellStyle name="9_Anafim_דיווחים נוספים_1 2_פירוט אגח תשואה מעל 10% _פירוט אגח תשואה מעל 10% _15" xfId="12266"/>
    <cellStyle name="9_Anafim_דיווחים נוספים_1_15" xfId="12267"/>
    <cellStyle name="9_Anafim_דיווחים נוספים_1_4.4." xfId="12268"/>
    <cellStyle name="9_Anafim_דיווחים נוספים_1_4.4. 2" xfId="12269"/>
    <cellStyle name="9_Anafim_דיווחים נוספים_1_4.4. 2_15" xfId="12270"/>
    <cellStyle name="9_Anafim_דיווחים נוספים_1_4.4. 2_דיווחים נוספים" xfId="12271"/>
    <cellStyle name="9_Anafim_דיווחים נוספים_1_4.4. 2_דיווחים נוספים_1" xfId="12272"/>
    <cellStyle name="9_Anafim_דיווחים נוספים_1_4.4. 2_דיווחים נוספים_1_15" xfId="12273"/>
    <cellStyle name="9_Anafim_דיווחים נוספים_1_4.4. 2_דיווחים נוספים_1_פירוט אגח תשואה מעל 10% " xfId="12274"/>
    <cellStyle name="9_Anafim_דיווחים נוספים_1_4.4. 2_דיווחים נוספים_1_פירוט אגח תשואה מעל 10% _15" xfId="12275"/>
    <cellStyle name="9_Anafim_דיווחים נוספים_1_4.4. 2_דיווחים נוספים_15" xfId="12276"/>
    <cellStyle name="9_Anafim_דיווחים נוספים_1_4.4. 2_דיווחים נוספים_פירוט אגח תשואה מעל 10% " xfId="12277"/>
    <cellStyle name="9_Anafim_דיווחים נוספים_1_4.4. 2_דיווחים נוספים_פירוט אגח תשואה מעל 10% _15" xfId="12278"/>
    <cellStyle name="9_Anafim_דיווחים נוספים_1_4.4. 2_פירוט אגח תשואה מעל 10% " xfId="12279"/>
    <cellStyle name="9_Anafim_דיווחים נוספים_1_4.4. 2_פירוט אגח תשואה מעל 10% _1" xfId="12280"/>
    <cellStyle name="9_Anafim_דיווחים נוספים_1_4.4. 2_פירוט אגח תשואה מעל 10% _1_15" xfId="12281"/>
    <cellStyle name="9_Anafim_דיווחים נוספים_1_4.4. 2_פירוט אגח תשואה מעל 10% _15" xfId="12282"/>
    <cellStyle name="9_Anafim_דיווחים נוספים_1_4.4. 2_פירוט אגח תשואה מעל 10% _פירוט אגח תשואה מעל 10% " xfId="12283"/>
    <cellStyle name="9_Anafim_דיווחים נוספים_1_4.4. 2_פירוט אגח תשואה מעל 10% _פירוט אגח תשואה מעל 10% _15" xfId="12284"/>
    <cellStyle name="9_Anafim_דיווחים נוספים_1_4.4._15" xfId="12285"/>
    <cellStyle name="9_Anafim_דיווחים נוספים_1_4.4._דיווחים נוספים" xfId="12286"/>
    <cellStyle name="9_Anafim_דיווחים נוספים_1_4.4._דיווחים נוספים_15" xfId="12287"/>
    <cellStyle name="9_Anafim_דיווחים נוספים_1_4.4._דיווחים נוספים_פירוט אגח תשואה מעל 10% " xfId="12288"/>
    <cellStyle name="9_Anafim_דיווחים נוספים_1_4.4._דיווחים נוספים_פירוט אגח תשואה מעל 10% _15" xfId="12289"/>
    <cellStyle name="9_Anafim_דיווחים נוספים_1_4.4._פירוט אגח תשואה מעל 10% " xfId="12290"/>
    <cellStyle name="9_Anafim_דיווחים נוספים_1_4.4._פירוט אגח תשואה מעל 10% _1" xfId="12291"/>
    <cellStyle name="9_Anafim_דיווחים נוספים_1_4.4._פירוט אגח תשואה מעל 10% _1_15" xfId="12292"/>
    <cellStyle name="9_Anafim_דיווחים נוספים_1_4.4._פירוט אגח תשואה מעל 10% _15" xfId="12293"/>
    <cellStyle name="9_Anafim_דיווחים נוספים_1_4.4._פירוט אגח תשואה מעל 10% _פירוט אגח תשואה מעל 10% " xfId="12294"/>
    <cellStyle name="9_Anafim_דיווחים נוספים_1_4.4._פירוט אגח תשואה מעל 10% _פירוט אגח תשואה מעל 10% _15" xfId="12295"/>
    <cellStyle name="9_Anafim_דיווחים נוספים_1_דיווחים נוספים" xfId="12296"/>
    <cellStyle name="9_Anafim_דיווחים נוספים_1_דיווחים נוספים 2" xfId="12297"/>
    <cellStyle name="9_Anafim_דיווחים נוספים_1_דיווחים נוספים 2_15" xfId="12298"/>
    <cellStyle name="9_Anafim_דיווחים נוספים_1_דיווחים נוספים 2_דיווחים נוספים" xfId="12299"/>
    <cellStyle name="9_Anafim_דיווחים נוספים_1_דיווחים נוספים 2_דיווחים נוספים_1" xfId="12300"/>
    <cellStyle name="9_Anafim_דיווחים נוספים_1_דיווחים נוספים 2_דיווחים נוספים_1_15" xfId="12301"/>
    <cellStyle name="9_Anafim_דיווחים נוספים_1_דיווחים נוספים 2_דיווחים נוספים_1_פירוט אגח תשואה מעל 10% " xfId="12302"/>
    <cellStyle name="9_Anafim_דיווחים נוספים_1_דיווחים נוספים 2_דיווחים נוספים_1_פירוט אגח תשואה מעל 10% _15" xfId="12303"/>
    <cellStyle name="9_Anafim_דיווחים נוספים_1_דיווחים נוספים 2_דיווחים נוספים_15" xfId="12304"/>
    <cellStyle name="9_Anafim_דיווחים נוספים_1_דיווחים נוספים 2_דיווחים נוספים_פירוט אגח תשואה מעל 10% " xfId="12305"/>
    <cellStyle name="9_Anafim_דיווחים נוספים_1_דיווחים נוספים 2_דיווחים נוספים_פירוט אגח תשואה מעל 10% _15" xfId="12306"/>
    <cellStyle name="9_Anafim_דיווחים נוספים_1_דיווחים נוספים 2_פירוט אגח תשואה מעל 10% " xfId="12307"/>
    <cellStyle name="9_Anafim_דיווחים נוספים_1_דיווחים נוספים 2_פירוט אגח תשואה מעל 10% _1" xfId="12308"/>
    <cellStyle name="9_Anafim_דיווחים נוספים_1_דיווחים נוספים 2_פירוט אגח תשואה מעל 10% _1_15" xfId="12309"/>
    <cellStyle name="9_Anafim_דיווחים נוספים_1_דיווחים נוספים 2_פירוט אגח תשואה מעל 10% _15" xfId="12310"/>
    <cellStyle name="9_Anafim_דיווחים נוספים_1_דיווחים נוספים 2_פירוט אגח תשואה מעל 10% _פירוט אגח תשואה מעל 10% " xfId="12311"/>
    <cellStyle name="9_Anafim_דיווחים נוספים_1_דיווחים נוספים 2_פירוט אגח תשואה מעל 10% _פירוט אגח תשואה מעל 10% _15" xfId="12312"/>
    <cellStyle name="9_Anafim_דיווחים נוספים_1_דיווחים נוספים_1" xfId="12313"/>
    <cellStyle name="9_Anafim_דיווחים נוספים_1_דיווחים נוספים_1_15" xfId="12314"/>
    <cellStyle name="9_Anafim_דיווחים נוספים_1_דיווחים נוספים_1_פירוט אגח תשואה מעל 10% " xfId="12315"/>
    <cellStyle name="9_Anafim_דיווחים נוספים_1_דיווחים נוספים_1_פירוט אגח תשואה מעל 10% _15" xfId="12316"/>
    <cellStyle name="9_Anafim_דיווחים נוספים_1_דיווחים נוספים_15" xfId="12317"/>
    <cellStyle name="9_Anafim_דיווחים נוספים_1_דיווחים נוספים_4.4." xfId="12318"/>
    <cellStyle name="9_Anafim_דיווחים נוספים_1_דיווחים נוספים_4.4. 2" xfId="12319"/>
    <cellStyle name="9_Anafim_דיווחים נוספים_1_דיווחים נוספים_4.4. 2_15" xfId="12320"/>
    <cellStyle name="9_Anafim_דיווחים נוספים_1_דיווחים נוספים_4.4. 2_דיווחים נוספים" xfId="12321"/>
    <cellStyle name="9_Anafim_דיווחים נוספים_1_דיווחים נוספים_4.4. 2_דיווחים נוספים_1" xfId="12322"/>
    <cellStyle name="9_Anafim_דיווחים נוספים_1_דיווחים נוספים_4.4. 2_דיווחים נוספים_1_15" xfId="12323"/>
    <cellStyle name="9_Anafim_דיווחים נוספים_1_דיווחים נוספים_4.4. 2_דיווחים נוספים_1_פירוט אגח תשואה מעל 10% " xfId="12324"/>
    <cellStyle name="9_Anafim_דיווחים נוספים_1_דיווחים נוספים_4.4. 2_דיווחים נוספים_1_פירוט אגח תשואה מעל 10% _15" xfId="12325"/>
    <cellStyle name="9_Anafim_דיווחים נוספים_1_דיווחים נוספים_4.4. 2_דיווחים נוספים_15" xfId="12326"/>
    <cellStyle name="9_Anafim_דיווחים נוספים_1_דיווחים נוספים_4.4. 2_דיווחים נוספים_פירוט אגח תשואה מעל 10% " xfId="12327"/>
    <cellStyle name="9_Anafim_דיווחים נוספים_1_דיווחים נוספים_4.4. 2_דיווחים נוספים_פירוט אגח תשואה מעל 10% _15" xfId="12328"/>
    <cellStyle name="9_Anafim_דיווחים נוספים_1_דיווחים נוספים_4.4. 2_פירוט אגח תשואה מעל 10% " xfId="12329"/>
    <cellStyle name="9_Anafim_דיווחים נוספים_1_דיווחים נוספים_4.4. 2_פירוט אגח תשואה מעל 10% _1" xfId="12330"/>
    <cellStyle name="9_Anafim_דיווחים נוספים_1_דיווחים נוספים_4.4. 2_פירוט אגח תשואה מעל 10% _1_15" xfId="12331"/>
    <cellStyle name="9_Anafim_דיווחים נוספים_1_דיווחים נוספים_4.4. 2_פירוט אגח תשואה מעל 10% _15" xfId="12332"/>
    <cellStyle name="9_Anafim_דיווחים נוספים_1_דיווחים נוספים_4.4. 2_פירוט אגח תשואה מעל 10% _פירוט אגח תשואה מעל 10% " xfId="12333"/>
    <cellStyle name="9_Anafim_דיווחים נוספים_1_דיווחים נוספים_4.4. 2_פירוט אגח תשואה מעל 10% _פירוט אגח תשואה מעל 10% _15" xfId="12334"/>
    <cellStyle name="9_Anafim_דיווחים נוספים_1_דיווחים נוספים_4.4._15" xfId="12335"/>
    <cellStyle name="9_Anafim_דיווחים נוספים_1_דיווחים נוספים_4.4._דיווחים נוספים" xfId="12336"/>
    <cellStyle name="9_Anafim_דיווחים נוספים_1_דיווחים נוספים_4.4._דיווחים נוספים_15" xfId="12337"/>
    <cellStyle name="9_Anafim_דיווחים נוספים_1_דיווחים נוספים_4.4._דיווחים נוספים_פירוט אגח תשואה מעל 10% " xfId="12338"/>
    <cellStyle name="9_Anafim_דיווחים נוספים_1_דיווחים נוספים_4.4._דיווחים נוספים_פירוט אגח תשואה מעל 10% _15" xfId="12339"/>
    <cellStyle name="9_Anafim_דיווחים נוספים_1_דיווחים נוספים_4.4._פירוט אגח תשואה מעל 10% " xfId="12340"/>
    <cellStyle name="9_Anafim_דיווחים נוספים_1_דיווחים נוספים_4.4._פירוט אגח תשואה מעל 10% _1" xfId="12341"/>
    <cellStyle name="9_Anafim_דיווחים נוספים_1_דיווחים נוספים_4.4._פירוט אגח תשואה מעל 10% _1_15" xfId="12342"/>
    <cellStyle name="9_Anafim_דיווחים נוספים_1_דיווחים נוספים_4.4._פירוט אגח תשואה מעל 10% _15" xfId="12343"/>
    <cellStyle name="9_Anafim_דיווחים נוספים_1_דיווחים נוספים_4.4._פירוט אגח תשואה מעל 10% _פירוט אגח תשואה מעל 10% " xfId="12344"/>
    <cellStyle name="9_Anafim_דיווחים נוספים_1_דיווחים נוספים_4.4._פירוט אגח תשואה מעל 10% _פירוט אגח תשואה מעל 10% _15" xfId="12345"/>
    <cellStyle name="9_Anafim_דיווחים נוספים_1_דיווחים נוספים_דיווחים נוספים" xfId="12346"/>
    <cellStyle name="9_Anafim_דיווחים נוספים_1_דיווחים נוספים_דיווחים נוספים_15" xfId="12347"/>
    <cellStyle name="9_Anafim_דיווחים נוספים_1_דיווחים נוספים_דיווחים נוספים_פירוט אגח תשואה מעל 10% " xfId="12348"/>
    <cellStyle name="9_Anafim_דיווחים נוספים_1_דיווחים נוספים_דיווחים נוספים_פירוט אגח תשואה מעל 10% _15" xfId="12349"/>
    <cellStyle name="9_Anafim_דיווחים נוספים_1_דיווחים נוספים_פירוט אגח תשואה מעל 10% " xfId="12350"/>
    <cellStyle name="9_Anafim_דיווחים נוספים_1_דיווחים נוספים_פירוט אגח תשואה מעל 10% _1" xfId="12351"/>
    <cellStyle name="9_Anafim_דיווחים נוספים_1_דיווחים נוספים_פירוט אגח תשואה מעל 10% _1_15" xfId="12352"/>
    <cellStyle name="9_Anafim_דיווחים נוספים_1_דיווחים נוספים_פירוט אגח תשואה מעל 10% _15" xfId="12353"/>
    <cellStyle name="9_Anafim_דיווחים נוספים_1_דיווחים נוספים_פירוט אגח תשואה מעל 10% _פירוט אגח תשואה מעל 10% " xfId="12354"/>
    <cellStyle name="9_Anafim_דיווחים נוספים_1_דיווחים נוספים_פירוט אגח תשואה מעל 10% _פירוט אגח תשואה מעל 10% _15" xfId="12355"/>
    <cellStyle name="9_Anafim_דיווחים נוספים_1_פירוט אגח תשואה מעל 10% " xfId="12356"/>
    <cellStyle name="9_Anafim_דיווחים נוספים_1_פירוט אגח תשואה מעל 10% _1" xfId="12357"/>
    <cellStyle name="9_Anafim_דיווחים נוספים_1_פירוט אגח תשואה מעל 10% _1_15" xfId="12358"/>
    <cellStyle name="9_Anafim_דיווחים נוספים_1_פירוט אגח תשואה מעל 10% _15" xfId="12359"/>
    <cellStyle name="9_Anafim_דיווחים נוספים_1_פירוט אגח תשואה מעל 10% _פירוט אגח תשואה מעל 10% " xfId="12360"/>
    <cellStyle name="9_Anafim_דיווחים נוספים_1_פירוט אגח תשואה מעל 10% _פירוט אגח תשואה מעל 10% _15" xfId="12361"/>
    <cellStyle name="9_Anafim_דיווחים נוספים_15" xfId="12362"/>
    <cellStyle name="9_Anafim_דיווחים נוספים_2" xfId="12363"/>
    <cellStyle name="9_Anafim_דיווחים נוספים_2 2" xfId="12364"/>
    <cellStyle name="9_Anafim_דיווחים נוספים_2 2_15" xfId="12365"/>
    <cellStyle name="9_Anafim_דיווחים נוספים_2 2_דיווחים נוספים" xfId="12366"/>
    <cellStyle name="9_Anafim_דיווחים נוספים_2 2_דיווחים נוספים_1" xfId="12367"/>
    <cellStyle name="9_Anafim_דיווחים נוספים_2 2_דיווחים נוספים_1_15" xfId="12368"/>
    <cellStyle name="9_Anafim_דיווחים נוספים_2 2_דיווחים נוספים_1_פירוט אגח תשואה מעל 10% " xfId="12369"/>
    <cellStyle name="9_Anafim_דיווחים נוספים_2 2_דיווחים נוספים_1_פירוט אגח תשואה מעל 10% _15" xfId="12370"/>
    <cellStyle name="9_Anafim_דיווחים נוספים_2 2_דיווחים נוספים_15" xfId="12371"/>
    <cellStyle name="9_Anafim_דיווחים נוספים_2 2_דיווחים נוספים_פירוט אגח תשואה מעל 10% " xfId="12372"/>
    <cellStyle name="9_Anafim_דיווחים נוספים_2 2_דיווחים נוספים_פירוט אגח תשואה מעל 10% _15" xfId="12373"/>
    <cellStyle name="9_Anafim_דיווחים נוספים_2 2_פירוט אגח תשואה מעל 10% " xfId="12374"/>
    <cellStyle name="9_Anafim_דיווחים נוספים_2 2_פירוט אגח תשואה מעל 10% _1" xfId="12375"/>
    <cellStyle name="9_Anafim_דיווחים נוספים_2 2_פירוט אגח תשואה מעל 10% _1_15" xfId="12376"/>
    <cellStyle name="9_Anafim_דיווחים נוספים_2 2_פירוט אגח תשואה מעל 10% _15" xfId="12377"/>
    <cellStyle name="9_Anafim_דיווחים נוספים_2 2_פירוט אגח תשואה מעל 10% _פירוט אגח תשואה מעל 10% " xfId="12378"/>
    <cellStyle name="9_Anafim_דיווחים נוספים_2 2_פירוט אגח תשואה מעל 10% _פירוט אגח תשואה מעל 10% _15" xfId="12379"/>
    <cellStyle name="9_Anafim_דיווחים נוספים_2_15" xfId="12380"/>
    <cellStyle name="9_Anafim_דיווחים נוספים_2_4.4." xfId="12381"/>
    <cellStyle name="9_Anafim_דיווחים נוספים_2_4.4. 2" xfId="12382"/>
    <cellStyle name="9_Anafim_דיווחים נוספים_2_4.4. 2_15" xfId="12383"/>
    <cellStyle name="9_Anafim_דיווחים נוספים_2_4.4. 2_דיווחים נוספים" xfId="12384"/>
    <cellStyle name="9_Anafim_דיווחים נוספים_2_4.4. 2_דיווחים נוספים_1" xfId="12385"/>
    <cellStyle name="9_Anafim_דיווחים נוספים_2_4.4. 2_דיווחים נוספים_1_15" xfId="12386"/>
    <cellStyle name="9_Anafim_דיווחים נוספים_2_4.4. 2_דיווחים נוספים_1_פירוט אגח תשואה מעל 10% " xfId="12387"/>
    <cellStyle name="9_Anafim_דיווחים נוספים_2_4.4. 2_דיווחים נוספים_1_פירוט אגח תשואה מעל 10% _15" xfId="12388"/>
    <cellStyle name="9_Anafim_דיווחים נוספים_2_4.4. 2_דיווחים נוספים_15" xfId="12389"/>
    <cellStyle name="9_Anafim_דיווחים נוספים_2_4.4. 2_דיווחים נוספים_פירוט אגח תשואה מעל 10% " xfId="12390"/>
    <cellStyle name="9_Anafim_דיווחים נוספים_2_4.4. 2_דיווחים נוספים_פירוט אגח תשואה מעל 10% _15" xfId="12391"/>
    <cellStyle name="9_Anafim_דיווחים נוספים_2_4.4. 2_פירוט אגח תשואה מעל 10% " xfId="12392"/>
    <cellStyle name="9_Anafim_דיווחים נוספים_2_4.4. 2_פירוט אגח תשואה מעל 10% _1" xfId="12393"/>
    <cellStyle name="9_Anafim_דיווחים נוספים_2_4.4. 2_פירוט אגח תשואה מעל 10% _1_15" xfId="12394"/>
    <cellStyle name="9_Anafim_דיווחים נוספים_2_4.4. 2_פירוט אגח תשואה מעל 10% _15" xfId="12395"/>
    <cellStyle name="9_Anafim_דיווחים נוספים_2_4.4. 2_פירוט אגח תשואה מעל 10% _פירוט אגח תשואה מעל 10% " xfId="12396"/>
    <cellStyle name="9_Anafim_דיווחים נוספים_2_4.4. 2_פירוט אגח תשואה מעל 10% _פירוט אגח תשואה מעל 10% _15" xfId="12397"/>
    <cellStyle name="9_Anafim_דיווחים נוספים_2_4.4._15" xfId="12398"/>
    <cellStyle name="9_Anafim_דיווחים נוספים_2_4.4._דיווחים נוספים" xfId="12399"/>
    <cellStyle name="9_Anafim_דיווחים נוספים_2_4.4._דיווחים נוספים_15" xfId="12400"/>
    <cellStyle name="9_Anafim_דיווחים נוספים_2_4.4._דיווחים נוספים_פירוט אגח תשואה מעל 10% " xfId="12401"/>
    <cellStyle name="9_Anafim_דיווחים נוספים_2_4.4._דיווחים נוספים_פירוט אגח תשואה מעל 10% _15" xfId="12402"/>
    <cellStyle name="9_Anafim_דיווחים נוספים_2_4.4._פירוט אגח תשואה מעל 10% " xfId="12403"/>
    <cellStyle name="9_Anafim_דיווחים נוספים_2_4.4._פירוט אגח תשואה מעל 10% _1" xfId="12404"/>
    <cellStyle name="9_Anafim_דיווחים נוספים_2_4.4._פירוט אגח תשואה מעל 10% _1_15" xfId="12405"/>
    <cellStyle name="9_Anafim_דיווחים נוספים_2_4.4._פירוט אגח תשואה מעל 10% _15" xfId="12406"/>
    <cellStyle name="9_Anafim_דיווחים נוספים_2_4.4._פירוט אגח תשואה מעל 10% _פירוט אגח תשואה מעל 10% " xfId="12407"/>
    <cellStyle name="9_Anafim_דיווחים נוספים_2_4.4._פירוט אגח תשואה מעל 10% _פירוט אגח תשואה מעל 10% _15" xfId="12408"/>
    <cellStyle name="9_Anafim_דיווחים נוספים_2_דיווחים נוספים" xfId="12409"/>
    <cellStyle name="9_Anafim_דיווחים נוספים_2_דיווחים נוספים_15" xfId="12410"/>
    <cellStyle name="9_Anafim_דיווחים נוספים_2_דיווחים נוספים_פירוט אגח תשואה מעל 10% " xfId="12411"/>
    <cellStyle name="9_Anafim_דיווחים נוספים_2_דיווחים נוספים_פירוט אגח תשואה מעל 10% _15" xfId="12412"/>
    <cellStyle name="9_Anafim_דיווחים נוספים_2_פירוט אגח תשואה מעל 10% " xfId="12413"/>
    <cellStyle name="9_Anafim_דיווחים נוספים_2_פירוט אגח תשואה מעל 10% _1" xfId="12414"/>
    <cellStyle name="9_Anafim_דיווחים נוספים_2_פירוט אגח תשואה מעל 10% _1_15" xfId="12415"/>
    <cellStyle name="9_Anafim_דיווחים נוספים_2_פירוט אגח תשואה מעל 10% _15" xfId="12416"/>
    <cellStyle name="9_Anafim_דיווחים נוספים_2_פירוט אגח תשואה מעל 10% _פירוט אגח תשואה מעל 10% " xfId="12417"/>
    <cellStyle name="9_Anafim_דיווחים נוספים_2_פירוט אגח תשואה מעל 10% _פירוט אגח תשואה מעל 10% _15" xfId="12418"/>
    <cellStyle name="9_Anafim_דיווחים נוספים_3" xfId="12419"/>
    <cellStyle name="9_Anafim_דיווחים נוספים_3_15" xfId="12420"/>
    <cellStyle name="9_Anafim_דיווחים נוספים_3_פירוט אגח תשואה מעל 10% " xfId="12421"/>
    <cellStyle name="9_Anafim_דיווחים נוספים_3_פירוט אגח תשואה מעל 10% _15" xfId="12422"/>
    <cellStyle name="9_Anafim_דיווחים נוספים_4.4." xfId="12423"/>
    <cellStyle name="9_Anafim_דיווחים נוספים_4.4. 2" xfId="12424"/>
    <cellStyle name="9_Anafim_דיווחים נוספים_4.4. 2_15" xfId="12425"/>
    <cellStyle name="9_Anafim_דיווחים נוספים_4.4. 2_דיווחים נוספים" xfId="12426"/>
    <cellStyle name="9_Anafim_דיווחים נוספים_4.4. 2_דיווחים נוספים_1" xfId="12427"/>
    <cellStyle name="9_Anafim_דיווחים נוספים_4.4. 2_דיווחים נוספים_1_15" xfId="12428"/>
    <cellStyle name="9_Anafim_דיווחים נוספים_4.4. 2_דיווחים נוספים_1_פירוט אגח תשואה מעל 10% " xfId="12429"/>
    <cellStyle name="9_Anafim_דיווחים נוספים_4.4. 2_דיווחים נוספים_1_פירוט אגח תשואה מעל 10% _15" xfId="12430"/>
    <cellStyle name="9_Anafim_דיווחים נוספים_4.4. 2_דיווחים נוספים_15" xfId="12431"/>
    <cellStyle name="9_Anafim_דיווחים נוספים_4.4. 2_דיווחים נוספים_פירוט אגח תשואה מעל 10% " xfId="12432"/>
    <cellStyle name="9_Anafim_דיווחים נוספים_4.4. 2_דיווחים נוספים_פירוט אגח תשואה מעל 10% _15" xfId="12433"/>
    <cellStyle name="9_Anafim_דיווחים נוספים_4.4. 2_פירוט אגח תשואה מעל 10% " xfId="12434"/>
    <cellStyle name="9_Anafim_דיווחים נוספים_4.4. 2_פירוט אגח תשואה מעל 10% _1" xfId="12435"/>
    <cellStyle name="9_Anafim_דיווחים נוספים_4.4. 2_פירוט אגח תשואה מעל 10% _1_15" xfId="12436"/>
    <cellStyle name="9_Anafim_דיווחים נוספים_4.4. 2_פירוט אגח תשואה מעל 10% _15" xfId="12437"/>
    <cellStyle name="9_Anafim_דיווחים נוספים_4.4. 2_פירוט אגח תשואה מעל 10% _פירוט אגח תשואה מעל 10% " xfId="12438"/>
    <cellStyle name="9_Anafim_דיווחים נוספים_4.4. 2_פירוט אגח תשואה מעל 10% _פירוט אגח תשואה מעל 10% _15" xfId="12439"/>
    <cellStyle name="9_Anafim_דיווחים נוספים_4.4._15" xfId="12440"/>
    <cellStyle name="9_Anafim_דיווחים נוספים_4.4._דיווחים נוספים" xfId="12441"/>
    <cellStyle name="9_Anafim_דיווחים נוספים_4.4._דיווחים נוספים_15" xfId="12442"/>
    <cellStyle name="9_Anafim_דיווחים נוספים_4.4._דיווחים נוספים_פירוט אגח תשואה מעל 10% " xfId="12443"/>
    <cellStyle name="9_Anafim_דיווחים נוספים_4.4._דיווחים נוספים_פירוט אגח תשואה מעל 10% _15" xfId="12444"/>
    <cellStyle name="9_Anafim_דיווחים נוספים_4.4._פירוט אגח תשואה מעל 10% " xfId="12445"/>
    <cellStyle name="9_Anafim_דיווחים נוספים_4.4._פירוט אגח תשואה מעל 10% _1" xfId="12446"/>
    <cellStyle name="9_Anafim_דיווחים נוספים_4.4._פירוט אגח תשואה מעל 10% _1_15" xfId="12447"/>
    <cellStyle name="9_Anafim_דיווחים נוספים_4.4._פירוט אגח תשואה מעל 10% _15" xfId="12448"/>
    <cellStyle name="9_Anafim_דיווחים נוספים_4.4._פירוט אגח תשואה מעל 10% _פירוט אגח תשואה מעל 10% " xfId="12449"/>
    <cellStyle name="9_Anafim_דיווחים נוספים_4.4._פירוט אגח תשואה מעל 10% _פירוט אגח תשואה מעל 10% _15" xfId="12450"/>
    <cellStyle name="9_Anafim_דיווחים נוספים_דיווחים נוספים" xfId="12451"/>
    <cellStyle name="9_Anafim_דיווחים נוספים_דיווחים נוספים 2" xfId="12452"/>
    <cellStyle name="9_Anafim_דיווחים נוספים_דיווחים נוספים 2_15" xfId="12453"/>
    <cellStyle name="9_Anafim_דיווחים נוספים_דיווחים נוספים 2_דיווחים נוספים" xfId="12454"/>
    <cellStyle name="9_Anafim_דיווחים נוספים_דיווחים נוספים 2_דיווחים נוספים_1" xfId="12455"/>
    <cellStyle name="9_Anafim_דיווחים נוספים_דיווחים נוספים 2_דיווחים נוספים_1_15" xfId="12456"/>
    <cellStyle name="9_Anafim_דיווחים נוספים_דיווחים נוספים 2_דיווחים נוספים_1_פירוט אגח תשואה מעל 10% " xfId="12457"/>
    <cellStyle name="9_Anafim_דיווחים נוספים_דיווחים נוספים 2_דיווחים נוספים_1_פירוט אגח תשואה מעל 10% _15" xfId="12458"/>
    <cellStyle name="9_Anafim_דיווחים נוספים_דיווחים נוספים 2_דיווחים נוספים_15" xfId="12459"/>
    <cellStyle name="9_Anafim_דיווחים נוספים_דיווחים נוספים 2_דיווחים נוספים_פירוט אגח תשואה מעל 10% " xfId="12460"/>
    <cellStyle name="9_Anafim_דיווחים נוספים_דיווחים נוספים 2_דיווחים נוספים_פירוט אגח תשואה מעל 10% _15" xfId="12461"/>
    <cellStyle name="9_Anafim_דיווחים נוספים_דיווחים נוספים 2_פירוט אגח תשואה מעל 10% " xfId="12462"/>
    <cellStyle name="9_Anafim_דיווחים נוספים_דיווחים נוספים 2_פירוט אגח תשואה מעל 10% _1" xfId="12463"/>
    <cellStyle name="9_Anafim_דיווחים נוספים_דיווחים נוספים 2_פירוט אגח תשואה מעל 10% _1_15" xfId="12464"/>
    <cellStyle name="9_Anafim_דיווחים נוספים_דיווחים נוספים 2_פירוט אגח תשואה מעל 10% _15" xfId="12465"/>
    <cellStyle name="9_Anafim_דיווחים נוספים_דיווחים נוספים 2_פירוט אגח תשואה מעל 10% _פירוט אגח תשואה מעל 10% " xfId="12466"/>
    <cellStyle name="9_Anafim_דיווחים נוספים_דיווחים נוספים 2_פירוט אגח תשואה מעל 10% _פירוט אגח תשואה מעל 10% _15" xfId="12467"/>
    <cellStyle name="9_Anafim_דיווחים נוספים_דיווחים נוספים_1" xfId="12468"/>
    <cellStyle name="9_Anafim_דיווחים נוספים_דיווחים נוספים_1_15" xfId="12469"/>
    <cellStyle name="9_Anafim_דיווחים נוספים_דיווחים נוספים_1_פירוט אגח תשואה מעל 10% " xfId="12470"/>
    <cellStyle name="9_Anafim_דיווחים נוספים_דיווחים נוספים_1_פירוט אגח תשואה מעל 10% _15" xfId="12471"/>
    <cellStyle name="9_Anafim_דיווחים נוספים_דיווחים נוספים_15" xfId="12472"/>
    <cellStyle name="9_Anafim_דיווחים נוספים_דיווחים נוספים_4.4." xfId="12473"/>
    <cellStyle name="9_Anafim_דיווחים נוספים_דיווחים נוספים_4.4. 2" xfId="12474"/>
    <cellStyle name="9_Anafim_דיווחים נוספים_דיווחים נוספים_4.4. 2_15" xfId="12475"/>
    <cellStyle name="9_Anafim_דיווחים נוספים_דיווחים נוספים_4.4. 2_דיווחים נוספים" xfId="12476"/>
    <cellStyle name="9_Anafim_דיווחים נוספים_דיווחים נוספים_4.4. 2_דיווחים נוספים_1" xfId="12477"/>
    <cellStyle name="9_Anafim_דיווחים נוספים_דיווחים נוספים_4.4. 2_דיווחים נוספים_1_15" xfId="12478"/>
    <cellStyle name="9_Anafim_דיווחים נוספים_דיווחים נוספים_4.4. 2_דיווחים נוספים_1_פירוט אגח תשואה מעל 10% " xfId="12479"/>
    <cellStyle name="9_Anafim_דיווחים נוספים_דיווחים נוספים_4.4. 2_דיווחים נוספים_1_פירוט אגח תשואה מעל 10% _15" xfId="12480"/>
    <cellStyle name="9_Anafim_דיווחים נוספים_דיווחים נוספים_4.4. 2_דיווחים נוספים_15" xfId="12481"/>
    <cellStyle name="9_Anafim_דיווחים נוספים_דיווחים נוספים_4.4. 2_דיווחים נוספים_פירוט אגח תשואה מעל 10% " xfId="12482"/>
    <cellStyle name="9_Anafim_דיווחים נוספים_דיווחים נוספים_4.4. 2_דיווחים נוספים_פירוט אגח תשואה מעל 10% _15" xfId="12483"/>
    <cellStyle name="9_Anafim_דיווחים נוספים_דיווחים נוספים_4.4. 2_פירוט אגח תשואה מעל 10% " xfId="12484"/>
    <cellStyle name="9_Anafim_דיווחים נוספים_דיווחים נוספים_4.4. 2_פירוט אגח תשואה מעל 10% _1" xfId="12485"/>
    <cellStyle name="9_Anafim_דיווחים נוספים_דיווחים נוספים_4.4. 2_פירוט אגח תשואה מעל 10% _1_15" xfId="12486"/>
    <cellStyle name="9_Anafim_דיווחים נוספים_דיווחים נוספים_4.4. 2_פירוט אגח תשואה מעל 10% _15" xfId="12487"/>
    <cellStyle name="9_Anafim_דיווחים נוספים_דיווחים נוספים_4.4. 2_פירוט אגח תשואה מעל 10% _פירוט אגח תשואה מעל 10% " xfId="12488"/>
    <cellStyle name="9_Anafim_דיווחים נוספים_דיווחים נוספים_4.4. 2_פירוט אגח תשואה מעל 10% _פירוט אגח תשואה מעל 10% _15" xfId="12489"/>
    <cellStyle name="9_Anafim_דיווחים נוספים_דיווחים נוספים_4.4._15" xfId="12490"/>
    <cellStyle name="9_Anafim_דיווחים נוספים_דיווחים נוספים_4.4._דיווחים נוספים" xfId="12491"/>
    <cellStyle name="9_Anafim_דיווחים נוספים_דיווחים נוספים_4.4._דיווחים נוספים_15" xfId="12492"/>
    <cellStyle name="9_Anafim_דיווחים נוספים_דיווחים נוספים_4.4._דיווחים נוספים_פירוט אגח תשואה מעל 10% " xfId="12493"/>
    <cellStyle name="9_Anafim_דיווחים נוספים_דיווחים נוספים_4.4._דיווחים נוספים_פירוט אגח תשואה מעל 10% _15" xfId="12494"/>
    <cellStyle name="9_Anafim_דיווחים נוספים_דיווחים נוספים_4.4._פירוט אגח תשואה מעל 10% " xfId="12495"/>
    <cellStyle name="9_Anafim_דיווחים נוספים_דיווחים נוספים_4.4._פירוט אגח תשואה מעל 10% _1" xfId="12496"/>
    <cellStyle name="9_Anafim_דיווחים נוספים_דיווחים נוספים_4.4._פירוט אגח תשואה מעל 10% _1_15" xfId="12497"/>
    <cellStyle name="9_Anafim_דיווחים נוספים_דיווחים נוספים_4.4._פירוט אגח תשואה מעל 10% _15" xfId="12498"/>
    <cellStyle name="9_Anafim_דיווחים נוספים_דיווחים נוספים_4.4._פירוט אגח תשואה מעל 10% _פירוט אגח תשואה מעל 10% " xfId="12499"/>
    <cellStyle name="9_Anafim_דיווחים נוספים_דיווחים נוספים_4.4._פירוט אגח תשואה מעל 10% _פירוט אגח תשואה מעל 10% _15" xfId="12500"/>
    <cellStyle name="9_Anafim_דיווחים נוספים_דיווחים נוספים_דיווחים נוספים" xfId="12501"/>
    <cellStyle name="9_Anafim_דיווחים נוספים_דיווחים נוספים_דיווחים נוספים_15" xfId="12502"/>
    <cellStyle name="9_Anafim_דיווחים נוספים_דיווחים נוספים_דיווחים נוספים_פירוט אגח תשואה מעל 10% " xfId="12503"/>
    <cellStyle name="9_Anafim_דיווחים נוספים_דיווחים נוספים_דיווחים נוספים_פירוט אגח תשואה מעל 10% _15" xfId="12504"/>
    <cellStyle name="9_Anafim_דיווחים נוספים_דיווחים נוספים_פירוט אגח תשואה מעל 10% " xfId="12505"/>
    <cellStyle name="9_Anafim_דיווחים נוספים_דיווחים נוספים_פירוט אגח תשואה מעל 10% _1" xfId="12506"/>
    <cellStyle name="9_Anafim_דיווחים נוספים_דיווחים נוספים_פירוט אגח תשואה מעל 10% _1_15" xfId="12507"/>
    <cellStyle name="9_Anafim_דיווחים נוספים_דיווחים נוספים_פירוט אגח תשואה מעל 10% _15" xfId="12508"/>
    <cellStyle name="9_Anafim_דיווחים נוספים_דיווחים נוספים_פירוט אגח תשואה מעל 10% _פירוט אגח תשואה מעל 10% " xfId="12509"/>
    <cellStyle name="9_Anafim_דיווחים נוספים_דיווחים נוספים_פירוט אגח תשואה מעל 10% _פירוט אגח תשואה מעל 10% _15" xfId="12510"/>
    <cellStyle name="9_Anafim_דיווחים נוספים_פירוט אגח תשואה מעל 10% " xfId="12511"/>
    <cellStyle name="9_Anafim_דיווחים נוספים_פירוט אגח תשואה מעל 10% _1" xfId="12512"/>
    <cellStyle name="9_Anafim_דיווחים נוספים_פירוט אגח תשואה מעל 10% _1_15" xfId="12513"/>
    <cellStyle name="9_Anafim_דיווחים נוספים_פירוט אגח תשואה מעל 10% _15" xfId="12514"/>
    <cellStyle name="9_Anafim_דיווחים נוספים_פירוט אגח תשואה מעל 10% _פירוט אגח תשואה מעל 10% " xfId="12515"/>
    <cellStyle name="9_Anafim_דיווחים נוספים_פירוט אגח תשואה מעל 10% _פירוט אגח תשואה מעל 10% _15" xfId="12516"/>
    <cellStyle name="9_Anafim_הערות" xfId="12517"/>
    <cellStyle name="9_Anafim_הערות 2" xfId="12518"/>
    <cellStyle name="9_Anafim_הערות 2_15" xfId="12519"/>
    <cellStyle name="9_Anafim_הערות 2_דיווחים נוספים" xfId="12520"/>
    <cellStyle name="9_Anafim_הערות 2_דיווחים נוספים_1" xfId="12521"/>
    <cellStyle name="9_Anafim_הערות 2_דיווחים נוספים_1_15" xfId="12522"/>
    <cellStyle name="9_Anafim_הערות 2_דיווחים נוספים_1_פירוט אגח תשואה מעל 10% " xfId="12523"/>
    <cellStyle name="9_Anafim_הערות 2_דיווחים נוספים_1_פירוט אגח תשואה מעל 10% _15" xfId="12524"/>
    <cellStyle name="9_Anafim_הערות 2_דיווחים נוספים_15" xfId="12525"/>
    <cellStyle name="9_Anafim_הערות 2_דיווחים נוספים_פירוט אגח תשואה מעל 10% " xfId="12526"/>
    <cellStyle name="9_Anafim_הערות 2_דיווחים נוספים_פירוט אגח תשואה מעל 10% _15" xfId="12527"/>
    <cellStyle name="9_Anafim_הערות 2_פירוט אגח תשואה מעל 10% " xfId="12528"/>
    <cellStyle name="9_Anafim_הערות 2_פירוט אגח תשואה מעל 10% _1" xfId="12529"/>
    <cellStyle name="9_Anafim_הערות 2_פירוט אגח תשואה מעל 10% _1_15" xfId="12530"/>
    <cellStyle name="9_Anafim_הערות 2_פירוט אגח תשואה מעל 10% _15" xfId="12531"/>
    <cellStyle name="9_Anafim_הערות 2_פירוט אגח תשואה מעל 10% _פירוט אגח תשואה מעל 10% " xfId="12532"/>
    <cellStyle name="9_Anafim_הערות 2_פירוט אגח תשואה מעל 10% _פירוט אגח תשואה מעל 10% _15" xfId="12533"/>
    <cellStyle name="9_Anafim_הערות_15" xfId="12534"/>
    <cellStyle name="9_Anafim_הערות_4.4." xfId="12535"/>
    <cellStyle name="9_Anafim_הערות_4.4. 2" xfId="12536"/>
    <cellStyle name="9_Anafim_הערות_4.4. 2_15" xfId="12537"/>
    <cellStyle name="9_Anafim_הערות_4.4. 2_דיווחים נוספים" xfId="12538"/>
    <cellStyle name="9_Anafim_הערות_4.4. 2_דיווחים נוספים_1" xfId="12539"/>
    <cellStyle name="9_Anafim_הערות_4.4. 2_דיווחים נוספים_1_15" xfId="12540"/>
    <cellStyle name="9_Anafim_הערות_4.4. 2_דיווחים נוספים_1_פירוט אגח תשואה מעל 10% " xfId="12541"/>
    <cellStyle name="9_Anafim_הערות_4.4. 2_דיווחים נוספים_1_פירוט אגח תשואה מעל 10% _15" xfId="12542"/>
    <cellStyle name="9_Anafim_הערות_4.4. 2_דיווחים נוספים_15" xfId="12543"/>
    <cellStyle name="9_Anafim_הערות_4.4. 2_דיווחים נוספים_פירוט אגח תשואה מעל 10% " xfId="12544"/>
    <cellStyle name="9_Anafim_הערות_4.4. 2_דיווחים נוספים_פירוט אגח תשואה מעל 10% _15" xfId="12545"/>
    <cellStyle name="9_Anafim_הערות_4.4. 2_פירוט אגח תשואה מעל 10% " xfId="12546"/>
    <cellStyle name="9_Anafim_הערות_4.4. 2_פירוט אגח תשואה מעל 10% _1" xfId="12547"/>
    <cellStyle name="9_Anafim_הערות_4.4. 2_פירוט אגח תשואה מעל 10% _1_15" xfId="12548"/>
    <cellStyle name="9_Anafim_הערות_4.4. 2_פירוט אגח תשואה מעל 10% _15" xfId="12549"/>
    <cellStyle name="9_Anafim_הערות_4.4. 2_פירוט אגח תשואה מעל 10% _פירוט אגח תשואה מעל 10% " xfId="12550"/>
    <cellStyle name="9_Anafim_הערות_4.4. 2_פירוט אגח תשואה מעל 10% _פירוט אגח תשואה מעל 10% _15" xfId="12551"/>
    <cellStyle name="9_Anafim_הערות_4.4._15" xfId="12552"/>
    <cellStyle name="9_Anafim_הערות_4.4._דיווחים נוספים" xfId="12553"/>
    <cellStyle name="9_Anafim_הערות_4.4._דיווחים נוספים_15" xfId="12554"/>
    <cellStyle name="9_Anafim_הערות_4.4._דיווחים נוספים_פירוט אגח תשואה מעל 10% " xfId="12555"/>
    <cellStyle name="9_Anafim_הערות_4.4._דיווחים נוספים_פירוט אגח תשואה מעל 10% _15" xfId="12556"/>
    <cellStyle name="9_Anafim_הערות_4.4._פירוט אגח תשואה מעל 10% " xfId="12557"/>
    <cellStyle name="9_Anafim_הערות_4.4._פירוט אגח תשואה מעל 10% _1" xfId="12558"/>
    <cellStyle name="9_Anafim_הערות_4.4._פירוט אגח תשואה מעל 10% _1_15" xfId="12559"/>
    <cellStyle name="9_Anafim_הערות_4.4._פירוט אגח תשואה מעל 10% _15" xfId="12560"/>
    <cellStyle name="9_Anafim_הערות_4.4._פירוט אגח תשואה מעל 10% _פירוט אגח תשואה מעל 10% " xfId="12561"/>
    <cellStyle name="9_Anafim_הערות_4.4._פירוט אגח תשואה מעל 10% _פירוט אגח תשואה מעל 10% _15" xfId="12562"/>
    <cellStyle name="9_Anafim_הערות_דיווחים נוספים" xfId="12563"/>
    <cellStyle name="9_Anafim_הערות_דיווחים נוספים_1" xfId="12564"/>
    <cellStyle name="9_Anafim_הערות_דיווחים נוספים_1_15" xfId="12565"/>
    <cellStyle name="9_Anafim_הערות_דיווחים נוספים_1_פירוט אגח תשואה מעל 10% " xfId="12566"/>
    <cellStyle name="9_Anafim_הערות_דיווחים נוספים_1_פירוט אגח תשואה מעל 10% _15" xfId="12567"/>
    <cellStyle name="9_Anafim_הערות_דיווחים נוספים_15" xfId="12568"/>
    <cellStyle name="9_Anafim_הערות_דיווחים נוספים_פירוט אגח תשואה מעל 10% " xfId="12569"/>
    <cellStyle name="9_Anafim_הערות_דיווחים נוספים_פירוט אגח תשואה מעל 10% _15" xfId="12570"/>
    <cellStyle name="9_Anafim_הערות_פירוט אגח תשואה מעל 10% " xfId="12571"/>
    <cellStyle name="9_Anafim_הערות_פירוט אגח תשואה מעל 10% _1" xfId="12572"/>
    <cellStyle name="9_Anafim_הערות_פירוט אגח תשואה מעל 10% _1_15" xfId="12573"/>
    <cellStyle name="9_Anafim_הערות_פירוט אגח תשואה מעל 10% _15" xfId="12574"/>
    <cellStyle name="9_Anafim_הערות_פירוט אגח תשואה מעל 10% _פירוט אגח תשואה מעל 10% " xfId="12575"/>
    <cellStyle name="9_Anafim_הערות_פירוט אגח תשואה מעל 10% _פירוט אגח תשואה מעל 10% _15" xfId="12576"/>
    <cellStyle name="9_Anafim_יתרת מסגרות אשראי לניצול " xfId="12577"/>
    <cellStyle name="9_Anafim_יתרת מסגרות אשראי לניצול  2" xfId="12578"/>
    <cellStyle name="9_Anafim_יתרת מסגרות אשראי לניצול  2_15" xfId="12579"/>
    <cellStyle name="9_Anafim_יתרת מסגרות אשראי לניצול  2_דיווחים נוספים" xfId="12580"/>
    <cellStyle name="9_Anafim_יתרת מסגרות אשראי לניצול  2_דיווחים נוספים_1" xfId="12581"/>
    <cellStyle name="9_Anafim_יתרת מסגרות אשראי לניצול  2_דיווחים נוספים_1_15" xfId="12582"/>
    <cellStyle name="9_Anafim_יתרת מסגרות אשראי לניצול  2_דיווחים נוספים_1_פירוט אגח תשואה מעל 10% " xfId="12583"/>
    <cellStyle name="9_Anafim_יתרת מסגרות אשראי לניצול  2_דיווחים נוספים_1_פירוט אגח תשואה מעל 10% _15" xfId="12584"/>
    <cellStyle name="9_Anafim_יתרת מסגרות אשראי לניצול  2_דיווחים נוספים_15" xfId="12585"/>
    <cellStyle name="9_Anafim_יתרת מסגרות אשראי לניצול  2_דיווחים נוספים_פירוט אגח תשואה מעל 10% " xfId="12586"/>
    <cellStyle name="9_Anafim_יתרת מסגרות אשראי לניצול  2_דיווחים נוספים_פירוט אגח תשואה מעל 10% _15" xfId="12587"/>
    <cellStyle name="9_Anafim_יתרת מסגרות אשראי לניצול  2_פירוט אגח תשואה מעל 10% " xfId="12588"/>
    <cellStyle name="9_Anafim_יתרת מסגרות אשראי לניצול  2_פירוט אגח תשואה מעל 10% _1" xfId="12589"/>
    <cellStyle name="9_Anafim_יתרת מסגרות אשראי לניצול  2_פירוט אגח תשואה מעל 10% _1_15" xfId="12590"/>
    <cellStyle name="9_Anafim_יתרת מסגרות אשראי לניצול  2_פירוט אגח תשואה מעל 10% _15" xfId="12591"/>
    <cellStyle name="9_Anafim_יתרת מסגרות אשראי לניצול  2_פירוט אגח תשואה מעל 10% _פירוט אגח תשואה מעל 10% " xfId="12592"/>
    <cellStyle name="9_Anafim_יתרת מסגרות אשראי לניצול  2_פירוט אגח תשואה מעל 10% _פירוט אגח תשואה מעל 10% _15" xfId="12593"/>
    <cellStyle name="9_Anafim_יתרת מסגרות אשראי לניצול _15" xfId="12594"/>
    <cellStyle name="9_Anafim_יתרת מסגרות אשראי לניצול _4.4." xfId="12595"/>
    <cellStyle name="9_Anafim_יתרת מסגרות אשראי לניצול _4.4. 2" xfId="12596"/>
    <cellStyle name="9_Anafim_יתרת מסגרות אשראי לניצול _4.4. 2_15" xfId="12597"/>
    <cellStyle name="9_Anafim_יתרת מסגרות אשראי לניצול _4.4. 2_דיווחים נוספים" xfId="12598"/>
    <cellStyle name="9_Anafim_יתרת מסגרות אשראי לניצול _4.4. 2_דיווחים נוספים_1" xfId="12599"/>
    <cellStyle name="9_Anafim_יתרת מסגרות אשראי לניצול _4.4. 2_דיווחים נוספים_1_15" xfId="12600"/>
    <cellStyle name="9_Anafim_יתרת מסגרות אשראי לניצול _4.4. 2_דיווחים נוספים_1_פירוט אגח תשואה מעל 10% " xfId="12601"/>
    <cellStyle name="9_Anafim_יתרת מסגרות אשראי לניצול _4.4. 2_דיווחים נוספים_1_פירוט אגח תשואה מעל 10% _15" xfId="12602"/>
    <cellStyle name="9_Anafim_יתרת מסגרות אשראי לניצול _4.4. 2_דיווחים נוספים_15" xfId="12603"/>
    <cellStyle name="9_Anafim_יתרת מסגרות אשראי לניצול _4.4. 2_דיווחים נוספים_פירוט אגח תשואה מעל 10% " xfId="12604"/>
    <cellStyle name="9_Anafim_יתרת מסגרות אשראי לניצול _4.4. 2_דיווחים נוספים_פירוט אגח תשואה מעל 10% _15" xfId="12605"/>
    <cellStyle name="9_Anafim_יתרת מסגרות אשראי לניצול _4.4. 2_פירוט אגח תשואה מעל 10% " xfId="12606"/>
    <cellStyle name="9_Anafim_יתרת מסגרות אשראי לניצול _4.4. 2_פירוט אגח תשואה מעל 10% _1" xfId="12607"/>
    <cellStyle name="9_Anafim_יתרת מסגרות אשראי לניצול _4.4. 2_פירוט אגח תשואה מעל 10% _1_15" xfId="12608"/>
    <cellStyle name="9_Anafim_יתרת מסגרות אשראי לניצול _4.4. 2_פירוט אגח תשואה מעל 10% _15" xfId="12609"/>
    <cellStyle name="9_Anafim_יתרת מסגרות אשראי לניצול _4.4. 2_פירוט אגח תשואה מעל 10% _פירוט אגח תשואה מעל 10% " xfId="12610"/>
    <cellStyle name="9_Anafim_יתרת מסגרות אשראי לניצול _4.4. 2_פירוט אגח תשואה מעל 10% _פירוט אגח תשואה מעל 10% _15" xfId="12611"/>
    <cellStyle name="9_Anafim_יתרת מסגרות אשראי לניצול _4.4._15" xfId="12612"/>
    <cellStyle name="9_Anafim_יתרת מסגרות אשראי לניצול _4.4._דיווחים נוספים" xfId="12613"/>
    <cellStyle name="9_Anafim_יתרת מסגרות אשראי לניצול _4.4._דיווחים נוספים_15" xfId="12614"/>
    <cellStyle name="9_Anafim_יתרת מסגרות אשראי לניצול _4.4._דיווחים נוספים_פירוט אגח תשואה מעל 10% " xfId="12615"/>
    <cellStyle name="9_Anafim_יתרת מסגרות אשראי לניצול _4.4._דיווחים נוספים_פירוט אגח תשואה מעל 10% _15" xfId="12616"/>
    <cellStyle name="9_Anafim_יתרת מסגרות אשראי לניצול _4.4._פירוט אגח תשואה מעל 10% " xfId="12617"/>
    <cellStyle name="9_Anafim_יתרת מסגרות אשראי לניצול _4.4._פירוט אגח תשואה מעל 10% _1" xfId="12618"/>
    <cellStyle name="9_Anafim_יתרת מסגרות אשראי לניצול _4.4._פירוט אגח תשואה מעל 10% _1_15" xfId="12619"/>
    <cellStyle name="9_Anafim_יתרת מסגרות אשראי לניצול _4.4._פירוט אגח תשואה מעל 10% _15" xfId="12620"/>
    <cellStyle name="9_Anafim_יתרת מסגרות אשראי לניצול _4.4._פירוט אגח תשואה מעל 10% _פירוט אגח תשואה מעל 10% " xfId="12621"/>
    <cellStyle name="9_Anafim_יתרת מסגרות אשראי לניצול _4.4._פירוט אגח תשואה מעל 10% _פירוט אגח תשואה מעל 10% _15" xfId="12622"/>
    <cellStyle name="9_Anafim_יתרת מסגרות אשראי לניצול _דיווחים נוספים" xfId="12623"/>
    <cellStyle name="9_Anafim_יתרת מסגרות אשראי לניצול _דיווחים נוספים_1" xfId="12624"/>
    <cellStyle name="9_Anafim_יתרת מסגרות אשראי לניצול _דיווחים נוספים_1_15" xfId="12625"/>
    <cellStyle name="9_Anafim_יתרת מסגרות אשראי לניצול _דיווחים נוספים_1_פירוט אגח תשואה מעל 10% " xfId="12626"/>
    <cellStyle name="9_Anafim_יתרת מסגרות אשראי לניצול _דיווחים נוספים_1_פירוט אגח תשואה מעל 10% _15" xfId="12627"/>
    <cellStyle name="9_Anafim_יתרת מסגרות אשראי לניצול _דיווחים נוספים_15" xfId="12628"/>
    <cellStyle name="9_Anafim_יתרת מסגרות אשראי לניצול _דיווחים נוספים_פירוט אגח תשואה מעל 10% " xfId="12629"/>
    <cellStyle name="9_Anafim_יתרת מסגרות אשראי לניצול _דיווחים נוספים_פירוט אגח תשואה מעל 10% _15" xfId="12630"/>
    <cellStyle name="9_Anafim_יתרת מסגרות אשראי לניצול _פירוט אגח תשואה מעל 10% " xfId="12631"/>
    <cellStyle name="9_Anafim_יתרת מסגרות אשראי לניצול _פירוט אגח תשואה מעל 10% _1" xfId="12632"/>
    <cellStyle name="9_Anafim_יתרת מסגרות אשראי לניצול _פירוט אגח תשואה מעל 10% _1_15" xfId="12633"/>
    <cellStyle name="9_Anafim_יתרת מסגרות אשראי לניצול _פירוט אגח תשואה מעל 10% _15" xfId="12634"/>
    <cellStyle name="9_Anafim_יתרת מסגרות אשראי לניצול _פירוט אגח תשואה מעל 10% _פירוט אגח תשואה מעל 10% " xfId="12635"/>
    <cellStyle name="9_Anafim_יתרת מסגרות אשראי לניצול _פירוט אגח תשואה מעל 10% _פירוט אגח תשואה מעל 10% _15" xfId="12636"/>
    <cellStyle name="9_Anafim_עסקאות שאושרו וטרם בוצעו  " xfId="12637"/>
    <cellStyle name="9_Anafim_עסקאות שאושרו וטרם בוצעו   2" xfId="12638"/>
    <cellStyle name="9_Anafim_עסקאות שאושרו וטרם בוצעו   2_15" xfId="12639"/>
    <cellStyle name="9_Anafim_עסקאות שאושרו וטרם בוצעו   2_דיווחים נוספים" xfId="12640"/>
    <cellStyle name="9_Anafim_עסקאות שאושרו וטרם בוצעו   2_דיווחים נוספים_1" xfId="12641"/>
    <cellStyle name="9_Anafim_עסקאות שאושרו וטרם בוצעו   2_דיווחים נוספים_1_15" xfId="12642"/>
    <cellStyle name="9_Anafim_עסקאות שאושרו וטרם בוצעו   2_דיווחים נוספים_1_פירוט אגח תשואה מעל 10% " xfId="12643"/>
    <cellStyle name="9_Anafim_עסקאות שאושרו וטרם בוצעו   2_דיווחים נוספים_1_פירוט אגח תשואה מעל 10% _15" xfId="12644"/>
    <cellStyle name="9_Anafim_עסקאות שאושרו וטרם בוצעו   2_דיווחים נוספים_15" xfId="12645"/>
    <cellStyle name="9_Anafim_עסקאות שאושרו וטרם בוצעו   2_דיווחים נוספים_פירוט אגח תשואה מעל 10% " xfId="12646"/>
    <cellStyle name="9_Anafim_עסקאות שאושרו וטרם בוצעו   2_דיווחים נוספים_פירוט אגח תשואה מעל 10% _15" xfId="12647"/>
    <cellStyle name="9_Anafim_עסקאות שאושרו וטרם בוצעו   2_פירוט אגח תשואה מעל 10% " xfId="12648"/>
    <cellStyle name="9_Anafim_עסקאות שאושרו וטרם בוצעו   2_פירוט אגח תשואה מעל 10% _1" xfId="12649"/>
    <cellStyle name="9_Anafim_עסקאות שאושרו וטרם בוצעו   2_פירוט אגח תשואה מעל 10% _1_15" xfId="12650"/>
    <cellStyle name="9_Anafim_עסקאות שאושרו וטרם בוצעו   2_פירוט אגח תשואה מעל 10% _15" xfId="12651"/>
    <cellStyle name="9_Anafim_עסקאות שאושרו וטרם בוצעו   2_פירוט אגח תשואה מעל 10% _פירוט אגח תשואה מעל 10% " xfId="12652"/>
    <cellStyle name="9_Anafim_עסקאות שאושרו וטרם בוצעו   2_פירוט אגח תשואה מעל 10% _פירוט אגח תשואה מעל 10% _15" xfId="12653"/>
    <cellStyle name="9_Anafim_עסקאות שאושרו וטרם בוצעו  _1" xfId="12654"/>
    <cellStyle name="9_Anafim_עסקאות שאושרו וטרם בוצעו  _1 2" xfId="12655"/>
    <cellStyle name="9_Anafim_עסקאות שאושרו וטרם בוצעו  _1 2_15" xfId="12656"/>
    <cellStyle name="9_Anafim_עסקאות שאושרו וטרם בוצעו  _1 2_דיווחים נוספים" xfId="12657"/>
    <cellStyle name="9_Anafim_עסקאות שאושרו וטרם בוצעו  _1 2_דיווחים נוספים_1" xfId="12658"/>
    <cellStyle name="9_Anafim_עסקאות שאושרו וטרם בוצעו  _1 2_דיווחים נוספים_1_15" xfId="12659"/>
    <cellStyle name="9_Anafim_עסקאות שאושרו וטרם בוצעו  _1 2_דיווחים נוספים_1_פירוט אגח תשואה מעל 10% " xfId="12660"/>
    <cellStyle name="9_Anafim_עסקאות שאושרו וטרם בוצעו  _1 2_דיווחים נוספים_1_פירוט אגח תשואה מעל 10% _15" xfId="12661"/>
    <cellStyle name="9_Anafim_עסקאות שאושרו וטרם בוצעו  _1 2_דיווחים נוספים_15" xfId="12662"/>
    <cellStyle name="9_Anafim_עסקאות שאושרו וטרם בוצעו  _1 2_דיווחים נוספים_פירוט אגח תשואה מעל 10% " xfId="12663"/>
    <cellStyle name="9_Anafim_עסקאות שאושרו וטרם בוצעו  _1 2_דיווחים נוספים_פירוט אגח תשואה מעל 10% _15" xfId="12664"/>
    <cellStyle name="9_Anafim_עסקאות שאושרו וטרם בוצעו  _1 2_פירוט אגח תשואה מעל 10% " xfId="12665"/>
    <cellStyle name="9_Anafim_עסקאות שאושרו וטרם בוצעו  _1 2_פירוט אגח תשואה מעל 10% _1" xfId="12666"/>
    <cellStyle name="9_Anafim_עסקאות שאושרו וטרם בוצעו  _1 2_פירוט אגח תשואה מעל 10% _1_15" xfId="12667"/>
    <cellStyle name="9_Anafim_עסקאות שאושרו וטרם בוצעו  _1 2_פירוט אגח תשואה מעל 10% _15" xfId="12668"/>
    <cellStyle name="9_Anafim_עסקאות שאושרו וטרם בוצעו  _1 2_פירוט אגח תשואה מעל 10% _פירוט אגח תשואה מעל 10% " xfId="12669"/>
    <cellStyle name="9_Anafim_עסקאות שאושרו וטרם בוצעו  _1 2_פירוט אגח תשואה מעל 10% _פירוט אגח תשואה מעל 10% _15" xfId="12670"/>
    <cellStyle name="9_Anafim_עסקאות שאושרו וטרם בוצעו  _1_15" xfId="12671"/>
    <cellStyle name="9_Anafim_עסקאות שאושרו וטרם בוצעו  _1_דיווחים נוספים" xfId="12672"/>
    <cellStyle name="9_Anafim_עסקאות שאושרו וטרם בוצעו  _1_דיווחים נוספים_15" xfId="12673"/>
    <cellStyle name="9_Anafim_עסקאות שאושרו וטרם בוצעו  _1_דיווחים נוספים_פירוט אגח תשואה מעל 10% " xfId="12674"/>
    <cellStyle name="9_Anafim_עסקאות שאושרו וטרם בוצעו  _1_דיווחים נוספים_פירוט אגח תשואה מעל 10% _15" xfId="12675"/>
    <cellStyle name="9_Anafim_עסקאות שאושרו וטרם בוצעו  _1_פירוט אגח תשואה מעל 10% " xfId="12676"/>
    <cellStyle name="9_Anafim_עסקאות שאושרו וטרם בוצעו  _1_פירוט אגח תשואה מעל 10% _1" xfId="12677"/>
    <cellStyle name="9_Anafim_עסקאות שאושרו וטרם בוצעו  _1_פירוט אגח תשואה מעל 10% _1_15" xfId="12678"/>
    <cellStyle name="9_Anafim_עסקאות שאושרו וטרם בוצעו  _1_פירוט אגח תשואה מעל 10% _15" xfId="12679"/>
    <cellStyle name="9_Anafim_עסקאות שאושרו וטרם בוצעו  _1_פירוט אגח תשואה מעל 10% _פירוט אגח תשואה מעל 10% " xfId="12680"/>
    <cellStyle name="9_Anafim_עסקאות שאושרו וטרם בוצעו  _1_פירוט אגח תשואה מעל 10% _פירוט אגח תשואה מעל 10% _15" xfId="12681"/>
    <cellStyle name="9_Anafim_עסקאות שאושרו וטרם בוצעו  _15" xfId="12682"/>
    <cellStyle name="9_Anafim_עסקאות שאושרו וטרם בוצעו  _4.4." xfId="12683"/>
    <cellStyle name="9_Anafim_עסקאות שאושרו וטרם בוצעו  _4.4. 2" xfId="12684"/>
    <cellStyle name="9_Anafim_עסקאות שאושרו וטרם בוצעו  _4.4. 2_15" xfId="12685"/>
    <cellStyle name="9_Anafim_עסקאות שאושרו וטרם בוצעו  _4.4. 2_דיווחים נוספים" xfId="12686"/>
    <cellStyle name="9_Anafim_עסקאות שאושרו וטרם בוצעו  _4.4. 2_דיווחים נוספים_1" xfId="12687"/>
    <cellStyle name="9_Anafim_עסקאות שאושרו וטרם בוצעו  _4.4. 2_דיווחים נוספים_1_15" xfId="12688"/>
    <cellStyle name="9_Anafim_עסקאות שאושרו וטרם בוצעו  _4.4. 2_דיווחים נוספים_1_פירוט אגח תשואה מעל 10% " xfId="12689"/>
    <cellStyle name="9_Anafim_עסקאות שאושרו וטרם בוצעו  _4.4. 2_דיווחים נוספים_1_פירוט אגח תשואה מעל 10% _15" xfId="12690"/>
    <cellStyle name="9_Anafim_עסקאות שאושרו וטרם בוצעו  _4.4. 2_דיווחים נוספים_15" xfId="12691"/>
    <cellStyle name="9_Anafim_עסקאות שאושרו וטרם בוצעו  _4.4. 2_דיווחים נוספים_פירוט אגח תשואה מעל 10% " xfId="12692"/>
    <cellStyle name="9_Anafim_עסקאות שאושרו וטרם בוצעו  _4.4. 2_דיווחים נוספים_פירוט אגח תשואה מעל 10% _15" xfId="12693"/>
    <cellStyle name="9_Anafim_עסקאות שאושרו וטרם בוצעו  _4.4. 2_פירוט אגח תשואה מעל 10% " xfId="12694"/>
    <cellStyle name="9_Anafim_עסקאות שאושרו וטרם בוצעו  _4.4. 2_פירוט אגח תשואה מעל 10% _1" xfId="12695"/>
    <cellStyle name="9_Anafim_עסקאות שאושרו וטרם בוצעו  _4.4. 2_פירוט אגח תשואה מעל 10% _1_15" xfId="12696"/>
    <cellStyle name="9_Anafim_עסקאות שאושרו וטרם בוצעו  _4.4. 2_פירוט אגח תשואה מעל 10% _15" xfId="12697"/>
    <cellStyle name="9_Anafim_עסקאות שאושרו וטרם בוצעו  _4.4. 2_פירוט אגח תשואה מעל 10% _פירוט אגח תשואה מעל 10% " xfId="12698"/>
    <cellStyle name="9_Anafim_עסקאות שאושרו וטרם בוצעו  _4.4. 2_פירוט אגח תשואה מעל 10% _פירוט אגח תשואה מעל 10% _15" xfId="12699"/>
    <cellStyle name="9_Anafim_עסקאות שאושרו וטרם בוצעו  _4.4._15" xfId="12700"/>
    <cellStyle name="9_Anafim_עסקאות שאושרו וטרם בוצעו  _4.4._דיווחים נוספים" xfId="12701"/>
    <cellStyle name="9_Anafim_עסקאות שאושרו וטרם בוצעו  _4.4._דיווחים נוספים_15" xfId="12702"/>
    <cellStyle name="9_Anafim_עסקאות שאושרו וטרם בוצעו  _4.4._דיווחים נוספים_פירוט אגח תשואה מעל 10% " xfId="12703"/>
    <cellStyle name="9_Anafim_עסקאות שאושרו וטרם בוצעו  _4.4._דיווחים נוספים_פירוט אגח תשואה מעל 10% _15" xfId="12704"/>
    <cellStyle name="9_Anafim_עסקאות שאושרו וטרם בוצעו  _4.4._פירוט אגח תשואה מעל 10% " xfId="12705"/>
    <cellStyle name="9_Anafim_עסקאות שאושרו וטרם בוצעו  _4.4._פירוט אגח תשואה מעל 10% _1" xfId="12706"/>
    <cellStyle name="9_Anafim_עסקאות שאושרו וטרם בוצעו  _4.4._פירוט אגח תשואה מעל 10% _1_15" xfId="12707"/>
    <cellStyle name="9_Anafim_עסקאות שאושרו וטרם בוצעו  _4.4._פירוט אגח תשואה מעל 10% _15" xfId="12708"/>
    <cellStyle name="9_Anafim_עסקאות שאושרו וטרם בוצעו  _4.4._פירוט אגח תשואה מעל 10% _פירוט אגח תשואה מעל 10% " xfId="12709"/>
    <cellStyle name="9_Anafim_עסקאות שאושרו וטרם בוצעו  _4.4._פירוט אגח תשואה מעל 10% _פירוט אגח תשואה מעל 10% _15" xfId="12710"/>
    <cellStyle name="9_Anafim_עסקאות שאושרו וטרם בוצעו  _דיווחים נוספים" xfId="12711"/>
    <cellStyle name="9_Anafim_עסקאות שאושרו וטרם בוצעו  _דיווחים נוספים_1" xfId="12712"/>
    <cellStyle name="9_Anafim_עסקאות שאושרו וטרם בוצעו  _דיווחים נוספים_1_15" xfId="12713"/>
    <cellStyle name="9_Anafim_עסקאות שאושרו וטרם בוצעו  _דיווחים נוספים_1_פירוט אגח תשואה מעל 10% " xfId="12714"/>
    <cellStyle name="9_Anafim_עסקאות שאושרו וטרם בוצעו  _דיווחים נוספים_1_פירוט אגח תשואה מעל 10% _15" xfId="12715"/>
    <cellStyle name="9_Anafim_עסקאות שאושרו וטרם בוצעו  _דיווחים נוספים_15" xfId="12716"/>
    <cellStyle name="9_Anafim_עסקאות שאושרו וטרם בוצעו  _דיווחים נוספים_פירוט אגח תשואה מעל 10% " xfId="12717"/>
    <cellStyle name="9_Anafim_עסקאות שאושרו וטרם בוצעו  _דיווחים נוספים_פירוט אגח תשואה מעל 10% _15" xfId="12718"/>
    <cellStyle name="9_Anafim_עסקאות שאושרו וטרם בוצעו  _פירוט אגח תשואה מעל 10% " xfId="12719"/>
    <cellStyle name="9_Anafim_עסקאות שאושרו וטרם בוצעו  _פירוט אגח תשואה מעל 10% _1" xfId="12720"/>
    <cellStyle name="9_Anafim_עסקאות שאושרו וטרם בוצעו  _פירוט אגח תשואה מעל 10% _1_15" xfId="12721"/>
    <cellStyle name="9_Anafim_עסקאות שאושרו וטרם בוצעו  _פירוט אגח תשואה מעל 10% _15" xfId="12722"/>
    <cellStyle name="9_Anafim_עסקאות שאושרו וטרם בוצעו  _פירוט אגח תשואה מעל 10% _פירוט אגח תשואה מעל 10% " xfId="12723"/>
    <cellStyle name="9_Anafim_עסקאות שאושרו וטרם בוצעו  _פירוט אגח תשואה מעל 10% _פירוט אגח תשואה מעל 10% _15" xfId="12724"/>
    <cellStyle name="9_Anafim_פירוט אגח תשואה מעל 10% " xfId="12725"/>
    <cellStyle name="9_Anafim_פירוט אגח תשואה מעל 10%  2" xfId="12726"/>
    <cellStyle name="9_Anafim_פירוט אגח תשואה מעל 10%  2_15" xfId="12727"/>
    <cellStyle name="9_Anafim_פירוט אגח תשואה מעל 10%  2_דיווחים נוספים" xfId="12728"/>
    <cellStyle name="9_Anafim_פירוט אגח תשואה מעל 10%  2_דיווחים נוספים_1" xfId="12729"/>
    <cellStyle name="9_Anafim_פירוט אגח תשואה מעל 10%  2_דיווחים נוספים_1_15" xfId="12730"/>
    <cellStyle name="9_Anafim_פירוט אגח תשואה מעל 10%  2_דיווחים נוספים_1_פירוט אגח תשואה מעל 10% " xfId="12731"/>
    <cellStyle name="9_Anafim_פירוט אגח תשואה מעל 10%  2_דיווחים נוספים_1_פירוט אגח תשואה מעל 10% _15" xfId="12732"/>
    <cellStyle name="9_Anafim_פירוט אגח תשואה מעל 10%  2_דיווחים נוספים_15" xfId="12733"/>
    <cellStyle name="9_Anafim_פירוט אגח תשואה מעל 10%  2_דיווחים נוספים_פירוט אגח תשואה מעל 10% " xfId="12734"/>
    <cellStyle name="9_Anafim_פירוט אגח תשואה מעל 10%  2_דיווחים נוספים_פירוט אגח תשואה מעל 10% _15" xfId="12735"/>
    <cellStyle name="9_Anafim_פירוט אגח תשואה מעל 10%  2_פירוט אגח תשואה מעל 10% " xfId="12736"/>
    <cellStyle name="9_Anafim_פירוט אגח תשואה מעל 10%  2_פירוט אגח תשואה מעל 10% _1" xfId="12737"/>
    <cellStyle name="9_Anafim_פירוט אגח תשואה מעל 10%  2_פירוט אגח תשואה מעל 10% _1_15" xfId="12738"/>
    <cellStyle name="9_Anafim_פירוט אגח תשואה מעל 10%  2_פירוט אגח תשואה מעל 10% _15" xfId="12739"/>
    <cellStyle name="9_Anafim_פירוט אגח תשואה מעל 10%  2_פירוט אגח תשואה מעל 10% _פירוט אגח תשואה מעל 10% " xfId="12740"/>
    <cellStyle name="9_Anafim_פירוט אגח תשואה מעל 10%  2_פירוט אגח תשואה מעל 10% _פירוט אגח תשואה מעל 10% _15" xfId="12741"/>
    <cellStyle name="9_Anafim_פירוט אגח תשואה מעל 10% _1" xfId="12742"/>
    <cellStyle name="9_Anafim_פירוט אגח תשואה מעל 10% _1_15" xfId="12743"/>
    <cellStyle name="9_Anafim_פירוט אגח תשואה מעל 10% _1_פירוט אגח תשואה מעל 10% " xfId="12744"/>
    <cellStyle name="9_Anafim_פירוט אגח תשואה מעל 10% _1_פירוט אגח תשואה מעל 10% _15" xfId="12745"/>
    <cellStyle name="9_Anafim_פירוט אגח תשואה מעל 10% _15" xfId="12746"/>
    <cellStyle name="9_Anafim_פירוט אגח תשואה מעל 10% _2" xfId="12747"/>
    <cellStyle name="9_Anafim_פירוט אגח תשואה מעל 10% _2_15" xfId="12748"/>
    <cellStyle name="9_Anafim_פירוט אגח תשואה מעל 10% _4.4." xfId="12749"/>
    <cellStyle name="9_Anafim_פירוט אגח תשואה מעל 10% _4.4. 2" xfId="12750"/>
    <cellStyle name="9_Anafim_פירוט אגח תשואה מעל 10% _4.4. 2_15" xfId="12751"/>
    <cellStyle name="9_Anafim_פירוט אגח תשואה מעל 10% _4.4. 2_דיווחים נוספים" xfId="12752"/>
    <cellStyle name="9_Anafim_פירוט אגח תשואה מעל 10% _4.4. 2_דיווחים נוספים_1" xfId="12753"/>
    <cellStyle name="9_Anafim_פירוט אגח תשואה מעל 10% _4.4. 2_דיווחים נוספים_1_15" xfId="12754"/>
    <cellStyle name="9_Anafim_פירוט אגח תשואה מעל 10% _4.4. 2_דיווחים נוספים_1_פירוט אגח תשואה מעל 10% " xfId="12755"/>
    <cellStyle name="9_Anafim_פירוט אגח תשואה מעל 10% _4.4. 2_דיווחים נוספים_1_פירוט אגח תשואה מעל 10% _15" xfId="12756"/>
    <cellStyle name="9_Anafim_פירוט אגח תשואה מעל 10% _4.4. 2_דיווחים נוספים_15" xfId="12757"/>
    <cellStyle name="9_Anafim_פירוט אגח תשואה מעל 10% _4.4. 2_דיווחים נוספים_פירוט אגח תשואה מעל 10% " xfId="12758"/>
    <cellStyle name="9_Anafim_פירוט אגח תשואה מעל 10% _4.4. 2_דיווחים נוספים_פירוט אגח תשואה מעל 10% _15" xfId="12759"/>
    <cellStyle name="9_Anafim_פירוט אגח תשואה מעל 10% _4.4. 2_פירוט אגח תשואה מעל 10% " xfId="12760"/>
    <cellStyle name="9_Anafim_פירוט אגח תשואה מעל 10% _4.4. 2_פירוט אגח תשואה מעל 10% _1" xfId="12761"/>
    <cellStyle name="9_Anafim_פירוט אגח תשואה מעל 10% _4.4. 2_פירוט אגח תשואה מעל 10% _1_15" xfId="12762"/>
    <cellStyle name="9_Anafim_פירוט אגח תשואה מעל 10% _4.4. 2_פירוט אגח תשואה מעל 10% _15" xfId="12763"/>
    <cellStyle name="9_Anafim_פירוט אגח תשואה מעל 10% _4.4. 2_פירוט אגח תשואה מעל 10% _פירוט אגח תשואה מעל 10% " xfId="12764"/>
    <cellStyle name="9_Anafim_פירוט אגח תשואה מעל 10% _4.4. 2_פירוט אגח תשואה מעל 10% _פירוט אגח תשואה מעל 10% _15" xfId="12765"/>
    <cellStyle name="9_Anafim_פירוט אגח תשואה מעל 10% _4.4._15" xfId="12766"/>
    <cellStyle name="9_Anafim_פירוט אגח תשואה מעל 10% _4.4._דיווחים נוספים" xfId="12767"/>
    <cellStyle name="9_Anafim_פירוט אגח תשואה מעל 10% _4.4._דיווחים נוספים_15" xfId="12768"/>
    <cellStyle name="9_Anafim_פירוט אגח תשואה מעל 10% _4.4._דיווחים נוספים_פירוט אגח תשואה מעל 10% " xfId="12769"/>
    <cellStyle name="9_Anafim_פירוט אגח תשואה מעל 10% _4.4._דיווחים נוספים_פירוט אגח תשואה מעל 10% _15" xfId="12770"/>
    <cellStyle name="9_Anafim_פירוט אגח תשואה מעל 10% _4.4._פירוט אגח תשואה מעל 10% " xfId="12771"/>
    <cellStyle name="9_Anafim_פירוט אגח תשואה מעל 10% _4.4._פירוט אגח תשואה מעל 10% _1" xfId="12772"/>
    <cellStyle name="9_Anafim_פירוט אגח תשואה מעל 10% _4.4._פירוט אגח תשואה מעל 10% _1_15" xfId="12773"/>
    <cellStyle name="9_Anafim_פירוט אגח תשואה מעל 10% _4.4._פירוט אגח תשואה מעל 10% _15" xfId="12774"/>
    <cellStyle name="9_Anafim_פירוט אגח תשואה מעל 10% _4.4._פירוט אגח תשואה מעל 10% _פירוט אגח תשואה מעל 10% " xfId="12775"/>
    <cellStyle name="9_Anafim_פירוט אגח תשואה מעל 10% _4.4._פירוט אגח תשואה מעל 10% _פירוט אגח תשואה מעל 10% _15" xfId="12776"/>
    <cellStyle name="9_Anafim_פירוט אגח תשואה מעל 10% _דיווחים נוספים" xfId="12777"/>
    <cellStyle name="9_Anafim_פירוט אגח תשואה מעל 10% _דיווחים נוספים_1" xfId="12778"/>
    <cellStyle name="9_Anafim_פירוט אגח תשואה מעל 10% _דיווחים נוספים_1_15" xfId="12779"/>
    <cellStyle name="9_Anafim_פירוט אגח תשואה מעל 10% _דיווחים נוספים_1_פירוט אגח תשואה מעל 10% " xfId="12780"/>
    <cellStyle name="9_Anafim_פירוט אגח תשואה מעל 10% _דיווחים נוספים_1_פירוט אגח תשואה מעל 10% _15" xfId="12781"/>
    <cellStyle name="9_Anafim_פירוט אגח תשואה מעל 10% _דיווחים נוספים_15" xfId="12782"/>
    <cellStyle name="9_Anafim_פירוט אגח תשואה מעל 10% _דיווחים נוספים_פירוט אגח תשואה מעל 10% " xfId="12783"/>
    <cellStyle name="9_Anafim_פירוט אגח תשואה מעל 10% _דיווחים נוספים_פירוט אגח תשואה מעל 10% _15" xfId="12784"/>
    <cellStyle name="9_Anafim_פירוט אגח תשואה מעל 10% _פירוט אגח תשואה מעל 10% " xfId="12785"/>
    <cellStyle name="9_Anafim_פירוט אגח תשואה מעל 10% _פירוט אגח תשואה מעל 10% _1" xfId="12786"/>
    <cellStyle name="9_Anafim_פירוט אגח תשואה מעל 10% _פירוט אגח תשואה מעל 10% _1_15" xfId="12787"/>
    <cellStyle name="9_Anafim_פירוט אגח תשואה מעל 10% _פירוט אגח תשואה מעל 10% _15" xfId="12788"/>
    <cellStyle name="9_Anafim_פירוט אגח תשואה מעל 10% _פירוט אגח תשואה מעל 10% _פירוט אגח תשואה מעל 10% " xfId="12789"/>
    <cellStyle name="9_Anafim_פירוט אגח תשואה מעל 10% _פירוט אגח תשואה מעל 10% _פירוט אגח תשואה מעל 10% _15" xfId="12790"/>
    <cellStyle name="9_אחזקות בעלי ענין -DATA - ערכים" xfId="12791"/>
    <cellStyle name="9_דיווחים נוספים" xfId="12792"/>
    <cellStyle name="9_דיווחים נוספים 2" xfId="12793"/>
    <cellStyle name="9_דיווחים נוספים 2_15" xfId="12794"/>
    <cellStyle name="9_דיווחים נוספים 2_דיווחים נוספים" xfId="12795"/>
    <cellStyle name="9_דיווחים נוספים 2_דיווחים נוספים_1" xfId="12796"/>
    <cellStyle name="9_דיווחים נוספים 2_דיווחים נוספים_1_15" xfId="12797"/>
    <cellStyle name="9_דיווחים נוספים 2_דיווחים נוספים_1_פירוט אגח תשואה מעל 10% " xfId="12798"/>
    <cellStyle name="9_דיווחים נוספים 2_דיווחים נוספים_1_פירוט אגח תשואה מעל 10% _15" xfId="12799"/>
    <cellStyle name="9_דיווחים נוספים 2_דיווחים נוספים_15" xfId="12800"/>
    <cellStyle name="9_דיווחים נוספים 2_דיווחים נוספים_פירוט אגח תשואה מעל 10% " xfId="12801"/>
    <cellStyle name="9_דיווחים נוספים 2_דיווחים נוספים_פירוט אגח תשואה מעל 10% _15" xfId="12802"/>
    <cellStyle name="9_דיווחים נוספים 2_פירוט אגח תשואה מעל 10% " xfId="12803"/>
    <cellStyle name="9_דיווחים נוספים 2_פירוט אגח תשואה מעל 10% _1" xfId="12804"/>
    <cellStyle name="9_דיווחים נוספים 2_פירוט אגח תשואה מעל 10% _1_15" xfId="12805"/>
    <cellStyle name="9_דיווחים נוספים 2_פירוט אגח תשואה מעל 10% _15" xfId="12806"/>
    <cellStyle name="9_דיווחים נוספים 2_פירוט אגח תשואה מעל 10% _פירוט אגח תשואה מעל 10% " xfId="12807"/>
    <cellStyle name="9_דיווחים נוספים 2_פירוט אגח תשואה מעל 10% _פירוט אגח תשואה מעל 10% _15" xfId="12808"/>
    <cellStyle name="9_דיווחים נוספים_1" xfId="12809"/>
    <cellStyle name="9_דיווחים נוספים_1 2" xfId="12810"/>
    <cellStyle name="9_דיווחים נוספים_1 2_15" xfId="12811"/>
    <cellStyle name="9_דיווחים נוספים_1 2_דיווחים נוספים" xfId="12812"/>
    <cellStyle name="9_דיווחים נוספים_1 2_דיווחים נוספים_1" xfId="12813"/>
    <cellStyle name="9_דיווחים נוספים_1 2_דיווחים נוספים_1_15" xfId="12814"/>
    <cellStyle name="9_דיווחים נוספים_1 2_דיווחים נוספים_1_פירוט אגח תשואה מעל 10% " xfId="12815"/>
    <cellStyle name="9_דיווחים נוספים_1 2_דיווחים נוספים_1_פירוט אגח תשואה מעל 10% _15" xfId="12816"/>
    <cellStyle name="9_דיווחים נוספים_1 2_דיווחים נוספים_15" xfId="12817"/>
    <cellStyle name="9_דיווחים נוספים_1 2_דיווחים נוספים_פירוט אגח תשואה מעל 10% " xfId="12818"/>
    <cellStyle name="9_דיווחים נוספים_1 2_דיווחים נוספים_פירוט אגח תשואה מעל 10% _15" xfId="12819"/>
    <cellStyle name="9_דיווחים נוספים_1 2_פירוט אגח תשואה מעל 10% " xfId="12820"/>
    <cellStyle name="9_דיווחים נוספים_1 2_פירוט אגח תשואה מעל 10% _1" xfId="12821"/>
    <cellStyle name="9_דיווחים נוספים_1 2_פירוט אגח תשואה מעל 10% _1_15" xfId="12822"/>
    <cellStyle name="9_דיווחים נוספים_1 2_פירוט אגח תשואה מעל 10% _15" xfId="12823"/>
    <cellStyle name="9_דיווחים נוספים_1 2_פירוט אגח תשואה מעל 10% _פירוט אגח תשואה מעל 10% " xfId="12824"/>
    <cellStyle name="9_דיווחים נוספים_1 2_פירוט אגח תשואה מעל 10% _פירוט אגח תשואה מעל 10% _15" xfId="12825"/>
    <cellStyle name="9_דיווחים נוספים_1_15" xfId="12826"/>
    <cellStyle name="9_דיווחים נוספים_1_4.4." xfId="12827"/>
    <cellStyle name="9_דיווחים נוספים_1_4.4. 2" xfId="12828"/>
    <cellStyle name="9_דיווחים נוספים_1_4.4. 2_15" xfId="12829"/>
    <cellStyle name="9_דיווחים נוספים_1_4.4. 2_דיווחים נוספים" xfId="12830"/>
    <cellStyle name="9_דיווחים נוספים_1_4.4. 2_דיווחים נוספים_1" xfId="12831"/>
    <cellStyle name="9_דיווחים נוספים_1_4.4. 2_דיווחים נוספים_1_15" xfId="12832"/>
    <cellStyle name="9_דיווחים נוספים_1_4.4. 2_דיווחים נוספים_1_פירוט אגח תשואה מעל 10% " xfId="12833"/>
    <cellStyle name="9_דיווחים נוספים_1_4.4. 2_דיווחים נוספים_1_פירוט אגח תשואה מעל 10% _15" xfId="12834"/>
    <cellStyle name="9_דיווחים נוספים_1_4.4. 2_דיווחים נוספים_15" xfId="12835"/>
    <cellStyle name="9_דיווחים נוספים_1_4.4. 2_דיווחים נוספים_פירוט אגח תשואה מעל 10% " xfId="12836"/>
    <cellStyle name="9_דיווחים נוספים_1_4.4. 2_דיווחים נוספים_פירוט אגח תשואה מעל 10% _15" xfId="12837"/>
    <cellStyle name="9_דיווחים נוספים_1_4.4. 2_פירוט אגח תשואה מעל 10% " xfId="12838"/>
    <cellStyle name="9_דיווחים נוספים_1_4.4. 2_פירוט אגח תשואה מעל 10% _1" xfId="12839"/>
    <cellStyle name="9_דיווחים נוספים_1_4.4. 2_פירוט אגח תשואה מעל 10% _1_15" xfId="12840"/>
    <cellStyle name="9_דיווחים נוספים_1_4.4. 2_פירוט אגח תשואה מעל 10% _15" xfId="12841"/>
    <cellStyle name="9_דיווחים נוספים_1_4.4. 2_פירוט אגח תשואה מעל 10% _פירוט אגח תשואה מעל 10% " xfId="12842"/>
    <cellStyle name="9_דיווחים נוספים_1_4.4. 2_פירוט אגח תשואה מעל 10% _פירוט אגח תשואה מעל 10% _15" xfId="12843"/>
    <cellStyle name="9_דיווחים נוספים_1_4.4._15" xfId="12844"/>
    <cellStyle name="9_דיווחים נוספים_1_4.4._דיווחים נוספים" xfId="12845"/>
    <cellStyle name="9_דיווחים נוספים_1_4.4._דיווחים נוספים_15" xfId="12846"/>
    <cellStyle name="9_דיווחים נוספים_1_4.4._דיווחים נוספים_פירוט אגח תשואה מעל 10% " xfId="12847"/>
    <cellStyle name="9_דיווחים נוספים_1_4.4._דיווחים נוספים_פירוט אגח תשואה מעל 10% _15" xfId="12848"/>
    <cellStyle name="9_דיווחים נוספים_1_4.4._פירוט אגח תשואה מעל 10% " xfId="12849"/>
    <cellStyle name="9_דיווחים נוספים_1_4.4._פירוט אגח תשואה מעל 10% _1" xfId="12850"/>
    <cellStyle name="9_דיווחים נוספים_1_4.4._פירוט אגח תשואה מעל 10% _1_15" xfId="12851"/>
    <cellStyle name="9_דיווחים נוספים_1_4.4._פירוט אגח תשואה מעל 10% _15" xfId="12852"/>
    <cellStyle name="9_דיווחים נוספים_1_4.4._פירוט אגח תשואה מעל 10% _פירוט אגח תשואה מעל 10% " xfId="12853"/>
    <cellStyle name="9_דיווחים נוספים_1_4.4._פירוט אגח תשואה מעל 10% _פירוט אגח תשואה מעל 10% _15" xfId="12854"/>
    <cellStyle name="9_דיווחים נוספים_1_דיווחים נוספים" xfId="12855"/>
    <cellStyle name="9_דיווחים נוספים_1_דיווחים נוספים 2" xfId="12856"/>
    <cellStyle name="9_דיווחים נוספים_1_דיווחים נוספים 2_15" xfId="12857"/>
    <cellStyle name="9_דיווחים נוספים_1_דיווחים נוספים 2_דיווחים נוספים" xfId="12858"/>
    <cellStyle name="9_דיווחים נוספים_1_דיווחים נוספים 2_דיווחים נוספים_1" xfId="12859"/>
    <cellStyle name="9_דיווחים נוספים_1_דיווחים נוספים 2_דיווחים נוספים_1_15" xfId="12860"/>
    <cellStyle name="9_דיווחים נוספים_1_דיווחים נוספים 2_דיווחים נוספים_1_פירוט אגח תשואה מעל 10% " xfId="12861"/>
    <cellStyle name="9_דיווחים נוספים_1_דיווחים נוספים 2_דיווחים נוספים_1_פירוט אגח תשואה מעל 10% _15" xfId="12862"/>
    <cellStyle name="9_דיווחים נוספים_1_דיווחים נוספים 2_דיווחים נוספים_15" xfId="12863"/>
    <cellStyle name="9_דיווחים נוספים_1_דיווחים נוספים 2_דיווחים נוספים_פירוט אגח תשואה מעל 10% " xfId="12864"/>
    <cellStyle name="9_דיווחים נוספים_1_דיווחים נוספים 2_דיווחים נוספים_פירוט אגח תשואה מעל 10% _15" xfId="12865"/>
    <cellStyle name="9_דיווחים נוספים_1_דיווחים נוספים 2_פירוט אגח תשואה מעל 10% " xfId="12866"/>
    <cellStyle name="9_דיווחים נוספים_1_דיווחים נוספים 2_פירוט אגח תשואה מעל 10% _1" xfId="12867"/>
    <cellStyle name="9_דיווחים נוספים_1_דיווחים נוספים 2_פירוט אגח תשואה מעל 10% _1_15" xfId="12868"/>
    <cellStyle name="9_דיווחים נוספים_1_דיווחים נוספים 2_פירוט אגח תשואה מעל 10% _15" xfId="12869"/>
    <cellStyle name="9_דיווחים נוספים_1_דיווחים נוספים 2_פירוט אגח תשואה מעל 10% _פירוט אגח תשואה מעל 10% " xfId="12870"/>
    <cellStyle name="9_דיווחים נוספים_1_דיווחים נוספים 2_פירוט אגח תשואה מעל 10% _פירוט אגח תשואה מעל 10% _15" xfId="12871"/>
    <cellStyle name="9_דיווחים נוספים_1_דיווחים נוספים_1" xfId="12872"/>
    <cellStyle name="9_דיווחים נוספים_1_דיווחים נוספים_1_15" xfId="12873"/>
    <cellStyle name="9_דיווחים נוספים_1_דיווחים נוספים_1_פירוט אגח תשואה מעל 10% " xfId="12874"/>
    <cellStyle name="9_דיווחים נוספים_1_דיווחים נוספים_1_פירוט אגח תשואה מעל 10% _15" xfId="12875"/>
    <cellStyle name="9_דיווחים נוספים_1_דיווחים נוספים_15" xfId="12876"/>
    <cellStyle name="9_דיווחים נוספים_1_דיווחים נוספים_4.4." xfId="12877"/>
    <cellStyle name="9_דיווחים נוספים_1_דיווחים נוספים_4.4. 2" xfId="12878"/>
    <cellStyle name="9_דיווחים נוספים_1_דיווחים נוספים_4.4. 2_15" xfId="12879"/>
    <cellStyle name="9_דיווחים נוספים_1_דיווחים נוספים_4.4. 2_דיווחים נוספים" xfId="12880"/>
    <cellStyle name="9_דיווחים נוספים_1_דיווחים נוספים_4.4. 2_דיווחים נוספים_1" xfId="12881"/>
    <cellStyle name="9_דיווחים נוספים_1_דיווחים נוספים_4.4. 2_דיווחים נוספים_1_15" xfId="12882"/>
    <cellStyle name="9_דיווחים נוספים_1_דיווחים נוספים_4.4. 2_דיווחים נוספים_1_פירוט אגח תשואה מעל 10% " xfId="12883"/>
    <cellStyle name="9_דיווחים נוספים_1_דיווחים נוספים_4.4. 2_דיווחים נוספים_1_פירוט אגח תשואה מעל 10% _15" xfId="12884"/>
    <cellStyle name="9_דיווחים נוספים_1_דיווחים נוספים_4.4. 2_דיווחים נוספים_15" xfId="12885"/>
    <cellStyle name="9_דיווחים נוספים_1_דיווחים נוספים_4.4. 2_דיווחים נוספים_פירוט אגח תשואה מעל 10% " xfId="12886"/>
    <cellStyle name="9_דיווחים נוספים_1_דיווחים נוספים_4.4. 2_דיווחים נוספים_פירוט אגח תשואה מעל 10% _15" xfId="12887"/>
    <cellStyle name="9_דיווחים נוספים_1_דיווחים נוספים_4.4. 2_פירוט אגח תשואה מעל 10% " xfId="12888"/>
    <cellStyle name="9_דיווחים נוספים_1_דיווחים נוספים_4.4. 2_פירוט אגח תשואה מעל 10% _1" xfId="12889"/>
    <cellStyle name="9_דיווחים נוספים_1_דיווחים נוספים_4.4. 2_פירוט אגח תשואה מעל 10% _1_15" xfId="12890"/>
    <cellStyle name="9_דיווחים נוספים_1_דיווחים נוספים_4.4. 2_פירוט אגח תשואה מעל 10% _15" xfId="12891"/>
    <cellStyle name="9_דיווחים נוספים_1_דיווחים נוספים_4.4. 2_פירוט אגח תשואה מעל 10% _פירוט אגח תשואה מעל 10% " xfId="12892"/>
    <cellStyle name="9_דיווחים נוספים_1_דיווחים נוספים_4.4. 2_פירוט אגח תשואה מעל 10% _פירוט אגח תשואה מעל 10% _15" xfId="12893"/>
    <cellStyle name="9_דיווחים נוספים_1_דיווחים נוספים_4.4._15" xfId="12894"/>
    <cellStyle name="9_דיווחים נוספים_1_דיווחים נוספים_4.4._דיווחים נוספים" xfId="12895"/>
    <cellStyle name="9_דיווחים נוספים_1_דיווחים נוספים_4.4._דיווחים נוספים_15" xfId="12896"/>
    <cellStyle name="9_דיווחים נוספים_1_דיווחים נוספים_4.4._דיווחים נוספים_פירוט אגח תשואה מעל 10% " xfId="12897"/>
    <cellStyle name="9_דיווחים נוספים_1_דיווחים נוספים_4.4._דיווחים נוספים_פירוט אגח תשואה מעל 10% _15" xfId="12898"/>
    <cellStyle name="9_דיווחים נוספים_1_דיווחים נוספים_4.4._פירוט אגח תשואה מעל 10% " xfId="12899"/>
    <cellStyle name="9_דיווחים נוספים_1_דיווחים נוספים_4.4._פירוט אגח תשואה מעל 10% _1" xfId="12900"/>
    <cellStyle name="9_דיווחים נוספים_1_דיווחים נוספים_4.4._פירוט אגח תשואה מעל 10% _1_15" xfId="12901"/>
    <cellStyle name="9_דיווחים נוספים_1_דיווחים נוספים_4.4._פירוט אגח תשואה מעל 10% _15" xfId="12902"/>
    <cellStyle name="9_דיווחים נוספים_1_דיווחים נוספים_4.4._פירוט אגח תשואה מעל 10% _פירוט אגח תשואה מעל 10% " xfId="12903"/>
    <cellStyle name="9_דיווחים נוספים_1_דיווחים נוספים_4.4._פירוט אגח תשואה מעל 10% _פירוט אגח תשואה מעל 10% _15" xfId="12904"/>
    <cellStyle name="9_דיווחים נוספים_1_דיווחים נוספים_דיווחים נוספים" xfId="12905"/>
    <cellStyle name="9_דיווחים נוספים_1_דיווחים נוספים_דיווחים נוספים_15" xfId="12906"/>
    <cellStyle name="9_דיווחים נוספים_1_דיווחים נוספים_דיווחים נוספים_פירוט אגח תשואה מעל 10% " xfId="12907"/>
    <cellStyle name="9_דיווחים נוספים_1_דיווחים נוספים_דיווחים נוספים_פירוט אגח תשואה מעל 10% _15" xfId="12908"/>
    <cellStyle name="9_דיווחים נוספים_1_דיווחים נוספים_פירוט אגח תשואה מעל 10% " xfId="12909"/>
    <cellStyle name="9_דיווחים נוספים_1_דיווחים נוספים_פירוט אגח תשואה מעל 10% _1" xfId="12910"/>
    <cellStyle name="9_דיווחים נוספים_1_דיווחים נוספים_פירוט אגח תשואה מעל 10% _1_15" xfId="12911"/>
    <cellStyle name="9_דיווחים נוספים_1_דיווחים נוספים_פירוט אגח תשואה מעל 10% _15" xfId="12912"/>
    <cellStyle name="9_דיווחים נוספים_1_דיווחים נוספים_פירוט אגח תשואה מעל 10% _פירוט אגח תשואה מעל 10% " xfId="12913"/>
    <cellStyle name="9_דיווחים נוספים_1_דיווחים נוספים_פירוט אגח תשואה מעל 10% _פירוט אגח תשואה מעל 10% _15" xfId="12914"/>
    <cellStyle name="9_דיווחים נוספים_1_פירוט אגח תשואה מעל 10% " xfId="12915"/>
    <cellStyle name="9_דיווחים נוספים_1_פירוט אגח תשואה מעל 10% _1" xfId="12916"/>
    <cellStyle name="9_דיווחים נוספים_1_פירוט אגח תשואה מעל 10% _1_15" xfId="12917"/>
    <cellStyle name="9_דיווחים נוספים_1_פירוט אגח תשואה מעל 10% _15" xfId="12918"/>
    <cellStyle name="9_דיווחים נוספים_1_פירוט אגח תשואה מעל 10% _פירוט אגח תשואה מעל 10% " xfId="12919"/>
    <cellStyle name="9_דיווחים נוספים_1_פירוט אגח תשואה מעל 10% _פירוט אגח תשואה מעל 10% _15" xfId="12920"/>
    <cellStyle name="9_דיווחים נוספים_15" xfId="12921"/>
    <cellStyle name="9_דיווחים נוספים_2" xfId="12922"/>
    <cellStyle name="9_דיווחים נוספים_2 2" xfId="12923"/>
    <cellStyle name="9_דיווחים נוספים_2 2_15" xfId="12924"/>
    <cellStyle name="9_דיווחים נוספים_2 2_דיווחים נוספים" xfId="12925"/>
    <cellStyle name="9_דיווחים נוספים_2 2_דיווחים נוספים_1" xfId="12926"/>
    <cellStyle name="9_דיווחים נוספים_2 2_דיווחים נוספים_1_15" xfId="12927"/>
    <cellStyle name="9_דיווחים נוספים_2 2_דיווחים נוספים_1_פירוט אגח תשואה מעל 10% " xfId="12928"/>
    <cellStyle name="9_דיווחים נוספים_2 2_דיווחים נוספים_1_פירוט אגח תשואה מעל 10% _15" xfId="12929"/>
    <cellStyle name="9_דיווחים נוספים_2 2_דיווחים נוספים_15" xfId="12930"/>
    <cellStyle name="9_דיווחים נוספים_2 2_דיווחים נוספים_פירוט אגח תשואה מעל 10% " xfId="12931"/>
    <cellStyle name="9_דיווחים נוספים_2 2_דיווחים נוספים_פירוט אגח תשואה מעל 10% _15" xfId="12932"/>
    <cellStyle name="9_דיווחים נוספים_2 2_פירוט אגח תשואה מעל 10% " xfId="12933"/>
    <cellStyle name="9_דיווחים נוספים_2 2_פירוט אגח תשואה מעל 10% _1" xfId="12934"/>
    <cellStyle name="9_דיווחים נוספים_2 2_פירוט אגח תשואה מעל 10% _1_15" xfId="12935"/>
    <cellStyle name="9_דיווחים נוספים_2 2_פירוט אגח תשואה מעל 10% _15" xfId="12936"/>
    <cellStyle name="9_דיווחים נוספים_2 2_פירוט אגח תשואה מעל 10% _פירוט אגח תשואה מעל 10% " xfId="12937"/>
    <cellStyle name="9_דיווחים נוספים_2 2_פירוט אגח תשואה מעל 10% _פירוט אגח תשואה מעל 10% _15" xfId="12938"/>
    <cellStyle name="9_דיווחים נוספים_2_15" xfId="12939"/>
    <cellStyle name="9_דיווחים נוספים_2_4.4." xfId="12940"/>
    <cellStyle name="9_דיווחים נוספים_2_4.4. 2" xfId="12941"/>
    <cellStyle name="9_דיווחים נוספים_2_4.4. 2_15" xfId="12942"/>
    <cellStyle name="9_דיווחים נוספים_2_4.4. 2_דיווחים נוספים" xfId="12943"/>
    <cellStyle name="9_דיווחים נוספים_2_4.4. 2_דיווחים נוספים_1" xfId="12944"/>
    <cellStyle name="9_דיווחים נוספים_2_4.4. 2_דיווחים נוספים_1_15" xfId="12945"/>
    <cellStyle name="9_דיווחים נוספים_2_4.4. 2_דיווחים נוספים_1_פירוט אגח תשואה מעל 10% " xfId="12946"/>
    <cellStyle name="9_דיווחים נוספים_2_4.4. 2_דיווחים נוספים_1_פירוט אגח תשואה מעל 10% _15" xfId="12947"/>
    <cellStyle name="9_דיווחים נוספים_2_4.4. 2_דיווחים נוספים_15" xfId="12948"/>
    <cellStyle name="9_דיווחים נוספים_2_4.4. 2_דיווחים נוספים_פירוט אגח תשואה מעל 10% " xfId="12949"/>
    <cellStyle name="9_דיווחים נוספים_2_4.4. 2_דיווחים נוספים_פירוט אגח תשואה מעל 10% _15" xfId="12950"/>
    <cellStyle name="9_דיווחים נוספים_2_4.4. 2_פירוט אגח תשואה מעל 10% " xfId="12951"/>
    <cellStyle name="9_דיווחים נוספים_2_4.4. 2_פירוט אגח תשואה מעל 10% _1" xfId="12952"/>
    <cellStyle name="9_דיווחים נוספים_2_4.4. 2_פירוט אגח תשואה מעל 10% _1_15" xfId="12953"/>
    <cellStyle name="9_דיווחים נוספים_2_4.4. 2_פירוט אגח תשואה מעל 10% _15" xfId="12954"/>
    <cellStyle name="9_דיווחים נוספים_2_4.4. 2_פירוט אגח תשואה מעל 10% _פירוט אגח תשואה מעל 10% " xfId="12955"/>
    <cellStyle name="9_דיווחים נוספים_2_4.4. 2_פירוט אגח תשואה מעל 10% _פירוט אגח תשואה מעל 10% _15" xfId="12956"/>
    <cellStyle name="9_דיווחים נוספים_2_4.4._15" xfId="12957"/>
    <cellStyle name="9_דיווחים נוספים_2_4.4._דיווחים נוספים" xfId="12958"/>
    <cellStyle name="9_דיווחים נוספים_2_4.4._דיווחים נוספים_15" xfId="12959"/>
    <cellStyle name="9_דיווחים נוספים_2_4.4._דיווחים נוספים_פירוט אגח תשואה מעל 10% " xfId="12960"/>
    <cellStyle name="9_דיווחים נוספים_2_4.4._דיווחים נוספים_פירוט אגח תשואה מעל 10% _15" xfId="12961"/>
    <cellStyle name="9_דיווחים נוספים_2_4.4._פירוט אגח תשואה מעל 10% " xfId="12962"/>
    <cellStyle name="9_דיווחים נוספים_2_4.4._פירוט אגח תשואה מעל 10% _1" xfId="12963"/>
    <cellStyle name="9_דיווחים נוספים_2_4.4._פירוט אגח תשואה מעל 10% _1_15" xfId="12964"/>
    <cellStyle name="9_דיווחים נוספים_2_4.4._פירוט אגח תשואה מעל 10% _15" xfId="12965"/>
    <cellStyle name="9_דיווחים נוספים_2_4.4._פירוט אגח תשואה מעל 10% _פירוט אגח תשואה מעל 10% " xfId="12966"/>
    <cellStyle name="9_דיווחים נוספים_2_4.4._פירוט אגח תשואה מעל 10% _פירוט אגח תשואה מעל 10% _15" xfId="12967"/>
    <cellStyle name="9_דיווחים נוספים_2_דיווחים נוספים" xfId="12968"/>
    <cellStyle name="9_דיווחים נוספים_2_דיווחים נוספים_15" xfId="12969"/>
    <cellStyle name="9_דיווחים נוספים_2_דיווחים נוספים_פירוט אגח תשואה מעל 10% " xfId="12970"/>
    <cellStyle name="9_דיווחים נוספים_2_דיווחים נוספים_פירוט אגח תשואה מעל 10% _15" xfId="12971"/>
    <cellStyle name="9_דיווחים נוספים_2_פירוט אגח תשואה מעל 10% " xfId="12972"/>
    <cellStyle name="9_דיווחים נוספים_2_פירוט אגח תשואה מעל 10% _1" xfId="12973"/>
    <cellStyle name="9_דיווחים נוספים_2_פירוט אגח תשואה מעל 10% _1_15" xfId="12974"/>
    <cellStyle name="9_דיווחים נוספים_2_פירוט אגח תשואה מעל 10% _15" xfId="12975"/>
    <cellStyle name="9_דיווחים נוספים_2_פירוט אגח תשואה מעל 10% _פירוט אגח תשואה מעל 10% " xfId="12976"/>
    <cellStyle name="9_דיווחים נוספים_2_פירוט אגח תשואה מעל 10% _פירוט אגח תשואה מעל 10% _15" xfId="12977"/>
    <cellStyle name="9_דיווחים נוספים_3" xfId="12978"/>
    <cellStyle name="9_דיווחים נוספים_3_15" xfId="12979"/>
    <cellStyle name="9_דיווחים נוספים_3_פירוט אגח תשואה מעל 10% " xfId="12980"/>
    <cellStyle name="9_דיווחים נוספים_3_פירוט אגח תשואה מעל 10% _15" xfId="12981"/>
    <cellStyle name="9_דיווחים נוספים_4.4." xfId="12982"/>
    <cellStyle name="9_דיווחים נוספים_4.4. 2" xfId="12983"/>
    <cellStyle name="9_דיווחים נוספים_4.4. 2_15" xfId="12984"/>
    <cellStyle name="9_דיווחים נוספים_4.4. 2_דיווחים נוספים" xfId="12985"/>
    <cellStyle name="9_דיווחים נוספים_4.4. 2_דיווחים נוספים_1" xfId="12986"/>
    <cellStyle name="9_דיווחים נוספים_4.4. 2_דיווחים נוספים_1_15" xfId="12987"/>
    <cellStyle name="9_דיווחים נוספים_4.4. 2_דיווחים נוספים_1_פירוט אגח תשואה מעל 10% " xfId="12988"/>
    <cellStyle name="9_דיווחים נוספים_4.4. 2_דיווחים נוספים_1_פירוט אגח תשואה מעל 10% _15" xfId="12989"/>
    <cellStyle name="9_דיווחים נוספים_4.4. 2_דיווחים נוספים_15" xfId="12990"/>
    <cellStyle name="9_דיווחים נוספים_4.4. 2_דיווחים נוספים_פירוט אגח תשואה מעל 10% " xfId="12991"/>
    <cellStyle name="9_דיווחים נוספים_4.4. 2_דיווחים נוספים_פירוט אגח תשואה מעל 10% _15" xfId="12992"/>
    <cellStyle name="9_דיווחים נוספים_4.4. 2_פירוט אגח תשואה מעל 10% " xfId="12993"/>
    <cellStyle name="9_דיווחים נוספים_4.4. 2_פירוט אגח תשואה מעל 10% _1" xfId="12994"/>
    <cellStyle name="9_דיווחים נוספים_4.4. 2_פירוט אגח תשואה מעל 10% _1_15" xfId="12995"/>
    <cellStyle name="9_דיווחים נוספים_4.4. 2_פירוט אגח תשואה מעל 10% _15" xfId="12996"/>
    <cellStyle name="9_דיווחים נוספים_4.4. 2_פירוט אגח תשואה מעל 10% _פירוט אגח תשואה מעל 10% " xfId="12997"/>
    <cellStyle name="9_דיווחים נוספים_4.4. 2_פירוט אגח תשואה מעל 10% _פירוט אגח תשואה מעל 10% _15" xfId="12998"/>
    <cellStyle name="9_דיווחים נוספים_4.4._15" xfId="12999"/>
    <cellStyle name="9_דיווחים נוספים_4.4._דיווחים נוספים" xfId="13000"/>
    <cellStyle name="9_דיווחים נוספים_4.4._דיווחים נוספים_15" xfId="13001"/>
    <cellStyle name="9_דיווחים נוספים_4.4._דיווחים נוספים_פירוט אגח תשואה מעל 10% " xfId="13002"/>
    <cellStyle name="9_דיווחים נוספים_4.4._דיווחים נוספים_פירוט אגח תשואה מעל 10% _15" xfId="13003"/>
    <cellStyle name="9_דיווחים נוספים_4.4._פירוט אגח תשואה מעל 10% " xfId="13004"/>
    <cellStyle name="9_דיווחים נוספים_4.4._פירוט אגח תשואה מעל 10% _1" xfId="13005"/>
    <cellStyle name="9_דיווחים נוספים_4.4._פירוט אגח תשואה מעל 10% _1_15" xfId="13006"/>
    <cellStyle name="9_דיווחים נוספים_4.4._פירוט אגח תשואה מעל 10% _15" xfId="13007"/>
    <cellStyle name="9_דיווחים נוספים_4.4._פירוט אגח תשואה מעל 10% _פירוט אגח תשואה מעל 10% " xfId="13008"/>
    <cellStyle name="9_דיווחים נוספים_4.4._פירוט אגח תשואה מעל 10% _פירוט אגח תשואה מעל 10% _15" xfId="13009"/>
    <cellStyle name="9_דיווחים נוספים_דיווחים נוספים" xfId="13010"/>
    <cellStyle name="9_דיווחים נוספים_דיווחים נוספים 2" xfId="13011"/>
    <cellStyle name="9_דיווחים נוספים_דיווחים נוספים 2_15" xfId="13012"/>
    <cellStyle name="9_דיווחים נוספים_דיווחים נוספים 2_דיווחים נוספים" xfId="13013"/>
    <cellStyle name="9_דיווחים נוספים_דיווחים נוספים 2_דיווחים נוספים_1" xfId="13014"/>
    <cellStyle name="9_דיווחים נוספים_דיווחים נוספים 2_דיווחים נוספים_1_15" xfId="13015"/>
    <cellStyle name="9_דיווחים נוספים_דיווחים נוספים 2_דיווחים נוספים_1_פירוט אגח תשואה מעל 10% " xfId="13016"/>
    <cellStyle name="9_דיווחים נוספים_דיווחים נוספים 2_דיווחים נוספים_1_פירוט אגח תשואה מעל 10% _15" xfId="13017"/>
    <cellStyle name="9_דיווחים נוספים_דיווחים נוספים 2_דיווחים נוספים_15" xfId="13018"/>
    <cellStyle name="9_דיווחים נוספים_דיווחים נוספים 2_דיווחים נוספים_פירוט אגח תשואה מעל 10% " xfId="13019"/>
    <cellStyle name="9_דיווחים נוספים_דיווחים נוספים 2_דיווחים נוספים_פירוט אגח תשואה מעל 10% _15" xfId="13020"/>
    <cellStyle name="9_דיווחים נוספים_דיווחים נוספים 2_פירוט אגח תשואה מעל 10% " xfId="13021"/>
    <cellStyle name="9_דיווחים נוספים_דיווחים נוספים 2_פירוט אגח תשואה מעל 10% _1" xfId="13022"/>
    <cellStyle name="9_דיווחים נוספים_דיווחים נוספים 2_פירוט אגח תשואה מעל 10% _1_15" xfId="13023"/>
    <cellStyle name="9_דיווחים נוספים_דיווחים נוספים 2_פירוט אגח תשואה מעל 10% _15" xfId="13024"/>
    <cellStyle name="9_דיווחים נוספים_דיווחים נוספים 2_פירוט אגח תשואה מעל 10% _פירוט אגח תשואה מעל 10% " xfId="13025"/>
    <cellStyle name="9_דיווחים נוספים_דיווחים נוספים 2_פירוט אגח תשואה מעל 10% _פירוט אגח תשואה מעל 10% _15" xfId="13026"/>
    <cellStyle name="9_דיווחים נוספים_דיווחים נוספים_1" xfId="13027"/>
    <cellStyle name="9_דיווחים נוספים_דיווחים נוספים_1_15" xfId="13028"/>
    <cellStyle name="9_דיווחים נוספים_דיווחים נוספים_1_פירוט אגח תשואה מעל 10% " xfId="13029"/>
    <cellStyle name="9_דיווחים נוספים_דיווחים נוספים_1_פירוט אגח תשואה מעל 10% _15" xfId="13030"/>
    <cellStyle name="9_דיווחים נוספים_דיווחים נוספים_15" xfId="13031"/>
    <cellStyle name="9_דיווחים נוספים_דיווחים נוספים_4.4." xfId="13032"/>
    <cellStyle name="9_דיווחים נוספים_דיווחים נוספים_4.4. 2" xfId="13033"/>
    <cellStyle name="9_דיווחים נוספים_דיווחים נוספים_4.4. 2_15" xfId="13034"/>
    <cellStyle name="9_דיווחים נוספים_דיווחים נוספים_4.4. 2_דיווחים נוספים" xfId="13035"/>
    <cellStyle name="9_דיווחים נוספים_דיווחים נוספים_4.4. 2_דיווחים נוספים_1" xfId="13036"/>
    <cellStyle name="9_דיווחים נוספים_דיווחים נוספים_4.4. 2_דיווחים נוספים_1_15" xfId="13037"/>
    <cellStyle name="9_דיווחים נוספים_דיווחים נוספים_4.4. 2_דיווחים נוספים_1_פירוט אגח תשואה מעל 10% " xfId="13038"/>
    <cellStyle name="9_דיווחים נוספים_דיווחים נוספים_4.4. 2_דיווחים נוספים_1_פירוט אגח תשואה מעל 10% _15" xfId="13039"/>
    <cellStyle name="9_דיווחים נוספים_דיווחים נוספים_4.4. 2_דיווחים נוספים_15" xfId="13040"/>
    <cellStyle name="9_דיווחים נוספים_דיווחים נוספים_4.4. 2_דיווחים נוספים_פירוט אגח תשואה מעל 10% " xfId="13041"/>
    <cellStyle name="9_דיווחים נוספים_דיווחים נוספים_4.4. 2_דיווחים נוספים_פירוט אגח תשואה מעל 10% _15" xfId="13042"/>
    <cellStyle name="9_דיווחים נוספים_דיווחים נוספים_4.4. 2_פירוט אגח תשואה מעל 10% " xfId="13043"/>
    <cellStyle name="9_דיווחים נוספים_דיווחים נוספים_4.4. 2_פירוט אגח תשואה מעל 10% _1" xfId="13044"/>
    <cellStyle name="9_דיווחים נוספים_דיווחים נוספים_4.4. 2_פירוט אגח תשואה מעל 10% _1_15" xfId="13045"/>
    <cellStyle name="9_דיווחים נוספים_דיווחים נוספים_4.4. 2_פירוט אגח תשואה מעל 10% _15" xfId="13046"/>
    <cellStyle name="9_דיווחים נוספים_דיווחים נוספים_4.4. 2_פירוט אגח תשואה מעל 10% _פירוט אגח תשואה מעל 10% " xfId="13047"/>
    <cellStyle name="9_דיווחים נוספים_דיווחים נוספים_4.4. 2_פירוט אגח תשואה מעל 10% _פירוט אגח תשואה מעל 10% _15" xfId="13048"/>
    <cellStyle name="9_דיווחים נוספים_דיווחים נוספים_4.4._15" xfId="13049"/>
    <cellStyle name="9_דיווחים נוספים_דיווחים נוספים_4.4._דיווחים נוספים" xfId="13050"/>
    <cellStyle name="9_דיווחים נוספים_דיווחים נוספים_4.4._דיווחים נוספים_15" xfId="13051"/>
    <cellStyle name="9_דיווחים נוספים_דיווחים נוספים_4.4._דיווחים נוספים_פירוט אגח תשואה מעל 10% " xfId="13052"/>
    <cellStyle name="9_דיווחים נוספים_דיווחים נוספים_4.4._דיווחים נוספים_פירוט אגח תשואה מעל 10% _15" xfId="13053"/>
    <cellStyle name="9_דיווחים נוספים_דיווחים נוספים_4.4._פירוט אגח תשואה מעל 10% " xfId="13054"/>
    <cellStyle name="9_דיווחים נוספים_דיווחים נוספים_4.4._פירוט אגח תשואה מעל 10% _1" xfId="13055"/>
    <cellStyle name="9_דיווחים נוספים_דיווחים נוספים_4.4._פירוט אגח תשואה מעל 10% _1_15" xfId="13056"/>
    <cellStyle name="9_דיווחים נוספים_דיווחים נוספים_4.4._פירוט אגח תשואה מעל 10% _15" xfId="13057"/>
    <cellStyle name="9_דיווחים נוספים_דיווחים נוספים_4.4._פירוט אגח תשואה מעל 10% _פירוט אגח תשואה מעל 10% " xfId="13058"/>
    <cellStyle name="9_דיווחים נוספים_דיווחים נוספים_4.4._פירוט אגח תשואה מעל 10% _פירוט אגח תשואה מעל 10% _15" xfId="13059"/>
    <cellStyle name="9_דיווחים נוספים_דיווחים נוספים_דיווחים נוספים" xfId="13060"/>
    <cellStyle name="9_דיווחים נוספים_דיווחים נוספים_דיווחים נוספים_15" xfId="13061"/>
    <cellStyle name="9_דיווחים נוספים_דיווחים נוספים_דיווחים נוספים_פירוט אגח תשואה מעל 10% " xfId="13062"/>
    <cellStyle name="9_דיווחים נוספים_דיווחים נוספים_דיווחים נוספים_פירוט אגח תשואה מעל 10% _15" xfId="13063"/>
    <cellStyle name="9_דיווחים נוספים_דיווחים נוספים_פירוט אגח תשואה מעל 10% " xfId="13064"/>
    <cellStyle name="9_דיווחים נוספים_דיווחים נוספים_פירוט אגח תשואה מעל 10% _1" xfId="13065"/>
    <cellStyle name="9_דיווחים נוספים_דיווחים נוספים_פירוט אגח תשואה מעל 10% _1_15" xfId="13066"/>
    <cellStyle name="9_דיווחים נוספים_דיווחים נוספים_פירוט אגח תשואה מעל 10% _15" xfId="13067"/>
    <cellStyle name="9_דיווחים נוספים_דיווחים נוספים_פירוט אגח תשואה מעל 10% _פירוט אגח תשואה מעל 10% " xfId="13068"/>
    <cellStyle name="9_דיווחים נוספים_דיווחים נוספים_פירוט אגח תשואה מעל 10% _פירוט אגח תשואה מעל 10% _15" xfId="13069"/>
    <cellStyle name="9_דיווחים נוספים_פירוט אגח תשואה מעל 10% " xfId="13070"/>
    <cellStyle name="9_דיווחים נוספים_פירוט אגח תשואה מעל 10% _1" xfId="13071"/>
    <cellStyle name="9_דיווחים נוספים_פירוט אגח תשואה מעל 10% _1_15" xfId="13072"/>
    <cellStyle name="9_דיווחים נוספים_פירוט אגח תשואה מעל 10% _15" xfId="13073"/>
    <cellStyle name="9_דיווחים נוספים_פירוט אגח תשואה מעל 10% _פירוט אגח תשואה מעל 10% " xfId="13074"/>
    <cellStyle name="9_דיווחים נוספים_פירוט אגח תשואה מעל 10% _פירוט אגח תשואה מעל 10% _15" xfId="13075"/>
    <cellStyle name="9_הערות" xfId="13076"/>
    <cellStyle name="9_הערות 2" xfId="13077"/>
    <cellStyle name="9_הערות 2_15" xfId="13078"/>
    <cellStyle name="9_הערות 2_דיווחים נוספים" xfId="13079"/>
    <cellStyle name="9_הערות 2_דיווחים נוספים_1" xfId="13080"/>
    <cellStyle name="9_הערות 2_דיווחים נוספים_1_15" xfId="13081"/>
    <cellStyle name="9_הערות 2_דיווחים נוספים_1_פירוט אגח תשואה מעל 10% " xfId="13082"/>
    <cellStyle name="9_הערות 2_דיווחים נוספים_1_פירוט אגח תשואה מעל 10% _15" xfId="13083"/>
    <cellStyle name="9_הערות 2_דיווחים נוספים_15" xfId="13084"/>
    <cellStyle name="9_הערות 2_דיווחים נוספים_פירוט אגח תשואה מעל 10% " xfId="13085"/>
    <cellStyle name="9_הערות 2_דיווחים נוספים_פירוט אגח תשואה מעל 10% _15" xfId="13086"/>
    <cellStyle name="9_הערות 2_פירוט אגח תשואה מעל 10% " xfId="13087"/>
    <cellStyle name="9_הערות 2_פירוט אגח תשואה מעל 10% _1" xfId="13088"/>
    <cellStyle name="9_הערות 2_פירוט אגח תשואה מעל 10% _1_15" xfId="13089"/>
    <cellStyle name="9_הערות 2_פירוט אגח תשואה מעל 10% _15" xfId="13090"/>
    <cellStyle name="9_הערות 2_פירוט אגח תשואה מעל 10% _פירוט אגח תשואה מעל 10% " xfId="13091"/>
    <cellStyle name="9_הערות 2_פירוט אגח תשואה מעל 10% _פירוט אגח תשואה מעל 10% _15" xfId="13092"/>
    <cellStyle name="9_הערות_15" xfId="13093"/>
    <cellStyle name="9_הערות_4.4." xfId="13094"/>
    <cellStyle name="9_הערות_4.4. 2" xfId="13095"/>
    <cellStyle name="9_הערות_4.4. 2_15" xfId="13096"/>
    <cellStyle name="9_הערות_4.4. 2_דיווחים נוספים" xfId="13097"/>
    <cellStyle name="9_הערות_4.4. 2_דיווחים נוספים_1" xfId="13098"/>
    <cellStyle name="9_הערות_4.4. 2_דיווחים נוספים_1_15" xfId="13099"/>
    <cellStyle name="9_הערות_4.4. 2_דיווחים נוספים_1_פירוט אגח תשואה מעל 10% " xfId="13100"/>
    <cellStyle name="9_הערות_4.4. 2_דיווחים נוספים_1_פירוט אגח תשואה מעל 10% _15" xfId="13101"/>
    <cellStyle name="9_הערות_4.4. 2_דיווחים נוספים_15" xfId="13102"/>
    <cellStyle name="9_הערות_4.4. 2_דיווחים נוספים_פירוט אגח תשואה מעל 10% " xfId="13103"/>
    <cellStyle name="9_הערות_4.4. 2_דיווחים נוספים_פירוט אגח תשואה מעל 10% _15" xfId="13104"/>
    <cellStyle name="9_הערות_4.4. 2_פירוט אגח תשואה מעל 10% " xfId="13105"/>
    <cellStyle name="9_הערות_4.4. 2_פירוט אגח תשואה מעל 10% _1" xfId="13106"/>
    <cellStyle name="9_הערות_4.4. 2_פירוט אגח תשואה מעל 10% _1_15" xfId="13107"/>
    <cellStyle name="9_הערות_4.4. 2_פירוט אגח תשואה מעל 10% _15" xfId="13108"/>
    <cellStyle name="9_הערות_4.4. 2_פירוט אגח תשואה מעל 10% _פירוט אגח תשואה מעל 10% " xfId="13109"/>
    <cellStyle name="9_הערות_4.4. 2_פירוט אגח תשואה מעל 10% _פירוט אגח תשואה מעל 10% _15" xfId="13110"/>
    <cellStyle name="9_הערות_4.4._15" xfId="13111"/>
    <cellStyle name="9_הערות_4.4._דיווחים נוספים" xfId="13112"/>
    <cellStyle name="9_הערות_4.4._דיווחים נוספים_15" xfId="13113"/>
    <cellStyle name="9_הערות_4.4._דיווחים נוספים_פירוט אגח תשואה מעל 10% " xfId="13114"/>
    <cellStyle name="9_הערות_4.4._דיווחים נוספים_פירוט אגח תשואה מעל 10% _15" xfId="13115"/>
    <cellStyle name="9_הערות_4.4._פירוט אגח תשואה מעל 10% " xfId="13116"/>
    <cellStyle name="9_הערות_4.4._פירוט אגח תשואה מעל 10% _1" xfId="13117"/>
    <cellStyle name="9_הערות_4.4._פירוט אגח תשואה מעל 10% _1_15" xfId="13118"/>
    <cellStyle name="9_הערות_4.4._פירוט אגח תשואה מעל 10% _15" xfId="13119"/>
    <cellStyle name="9_הערות_4.4._פירוט אגח תשואה מעל 10% _פירוט אגח תשואה מעל 10% " xfId="13120"/>
    <cellStyle name="9_הערות_4.4._פירוט אגח תשואה מעל 10% _פירוט אגח תשואה מעל 10% _15" xfId="13121"/>
    <cellStyle name="9_הערות_דיווחים נוספים" xfId="13122"/>
    <cellStyle name="9_הערות_דיווחים נוספים_1" xfId="13123"/>
    <cellStyle name="9_הערות_דיווחים נוספים_1_15" xfId="13124"/>
    <cellStyle name="9_הערות_דיווחים נוספים_1_פירוט אגח תשואה מעל 10% " xfId="13125"/>
    <cellStyle name="9_הערות_דיווחים נוספים_1_פירוט אגח תשואה מעל 10% _15" xfId="13126"/>
    <cellStyle name="9_הערות_דיווחים נוספים_15" xfId="13127"/>
    <cellStyle name="9_הערות_דיווחים נוספים_פירוט אגח תשואה מעל 10% " xfId="13128"/>
    <cellStyle name="9_הערות_דיווחים נוספים_פירוט אגח תשואה מעל 10% _15" xfId="13129"/>
    <cellStyle name="9_הערות_פירוט אגח תשואה מעל 10% " xfId="13130"/>
    <cellStyle name="9_הערות_פירוט אגח תשואה מעל 10% _1" xfId="13131"/>
    <cellStyle name="9_הערות_פירוט אגח תשואה מעל 10% _1_15" xfId="13132"/>
    <cellStyle name="9_הערות_פירוט אגח תשואה מעל 10% _15" xfId="13133"/>
    <cellStyle name="9_הערות_פירוט אגח תשואה מעל 10% _פירוט אגח תשואה מעל 10% " xfId="13134"/>
    <cellStyle name="9_הערות_פירוט אגח תשואה מעל 10% _פירוט אגח תשואה מעל 10% _15" xfId="13135"/>
    <cellStyle name="9_יתרת מסגרות אשראי לניצול " xfId="13136"/>
    <cellStyle name="9_יתרת מסגרות אשראי לניצול  2" xfId="13137"/>
    <cellStyle name="9_יתרת מסגרות אשראי לניצול  2_15" xfId="13138"/>
    <cellStyle name="9_יתרת מסגרות אשראי לניצול  2_דיווחים נוספים" xfId="13139"/>
    <cellStyle name="9_יתרת מסגרות אשראי לניצול  2_דיווחים נוספים_1" xfId="13140"/>
    <cellStyle name="9_יתרת מסגרות אשראי לניצול  2_דיווחים נוספים_1_15" xfId="13141"/>
    <cellStyle name="9_יתרת מסגרות אשראי לניצול  2_דיווחים נוספים_1_פירוט אגח תשואה מעל 10% " xfId="13142"/>
    <cellStyle name="9_יתרת מסגרות אשראי לניצול  2_דיווחים נוספים_1_פירוט אגח תשואה מעל 10% _15" xfId="13143"/>
    <cellStyle name="9_יתרת מסגרות אשראי לניצול  2_דיווחים נוספים_15" xfId="13144"/>
    <cellStyle name="9_יתרת מסגרות אשראי לניצול  2_דיווחים נוספים_פירוט אגח תשואה מעל 10% " xfId="13145"/>
    <cellStyle name="9_יתרת מסגרות אשראי לניצול  2_דיווחים נוספים_פירוט אגח תשואה מעל 10% _15" xfId="13146"/>
    <cellStyle name="9_יתרת מסגרות אשראי לניצול  2_פירוט אגח תשואה מעל 10% " xfId="13147"/>
    <cellStyle name="9_יתרת מסגרות אשראי לניצול  2_פירוט אגח תשואה מעל 10% _1" xfId="13148"/>
    <cellStyle name="9_יתרת מסגרות אשראי לניצול  2_פירוט אגח תשואה מעל 10% _1_15" xfId="13149"/>
    <cellStyle name="9_יתרת מסגרות אשראי לניצול  2_פירוט אגח תשואה מעל 10% _15" xfId="13150"/>
    <cellStyle name="9_יתרת מסגרות אשראי לניצול  2_פירוט אגח תשואה מעל 10% _פירוט אגח תשואה מעל 10% " xfId="13151"/>
    <cellStyle name="9_יתרת מסגרות אשראי לניצול  2_פירוט אגח תשואה מעל 10% _פירוט אגח תשואה מעל 10% _15" xfId="13152"/>
    <cellStyle name="9_יתרת מסגרות אשראי לניצול _15" xfId="13153"/>
    <cellStyle name="9_יתרת מסגרות אשראי לניצול _4.4." xfId="13154"/>
    <cellStyle name="9_יתרת מסגרות אשראי לניצול _4.4. 2" xfId="13155"/>
    <cellStyle name="9_יתרת מסגרות אשראי לניצול _4.4. 2_15" xfId="13156"/>
    <cellStyle name="9_יתרת מסגרות אשראי לניצול _4.4. 2_דיווחים נוספים" xfId="13157"/>
    <cellStyle name="9_יתרת מסגרות אשראי לניצול _4.4. 2_דיווחים נוספים_1" xfId="13158"/>
    <cellStyle name="9_יתרת מסגרות אשראי לניצול _4.4. 2_דיווחים נוספים_1_15" xfId="13159"/>
    <cellStyle name="9_יתרת מסגרות אשראי לניצול _4.4. 2_דיווחים נוספים_1_פירוט אגח תשואה מעל 10% " xfId="13160"/>
    <cellStyle name="9_יתרת מסגרות אשראי לניצול _4.4. 2_דיווחים נוספים_1_פירוט אגח תשואה מעל 10% _15" xfId="13161"/>
    <cellStyle name="9_יתרת מסגרות אשראי לניצול _4.4. 2_דיווחים נוספים_15" xfId="13162"/>
    <cellStyle name="9_יתרת מסגרות אשראי לניצול _4.4. 2_דיווחים נוספים_פירוט אגח תשואה מעל 10% " xfId="13163"/>
    <cellStyle name="9_יתרת מסגרות אשראי לניצול _4.4. 2_דיווחים נוספים_פירוט אגח תשואה מעל 10% _15" xfId="13164"/>
    <cellStyle name="9_יתרת מסגרות אשראי לניצול _4.4. 2_פירוט אגח תשואה מעל 10% " xfId="13165"/>
    <cellStyle name="9_יתרת מסגרות אשראי לניצול _4.4. 2_פירוט אגח תשואה מעל 10% _1" xfId="13166"/>
    <cellStyle name="9_יתרת מסגרות אשראי לניצול _4.4. 2_פירוט אגח תשואה מעל 10% _1_15" xfId="13167"/>
    <cellStyle name="9_יתרת מסגרות אשראי לניצול _4.4. 2_פירוט אגח תשואה מעל 10% _15" xfId="13168"/>
    <cellStyle name="9_יתרת מסגרות אשראי לניצול _4.4. 2_פירוט אגח תשואה מעל 10% _פירוט אגח תשואה מעל 10% " xfId="13169"/>
    <cellStyle name="9_יתרת מסגרות אשראי לניצול _4.4. 2_פירוט אגח תשואה מעל 10% _פירוט אגח תשואה מעל 10% _15" xfId="13170"/>
    <cellStyle name="9_יתרת מסגרות אשראי לניצול _4.4._15" xfId="13171"/>
    <cellStyle name="9_יתרת מסגרות אשראי לניצול _4.4._דיווחים נוספים" xfId="13172"/>
    <cellStyle name="9_יתרת מסגרות אשראי לניצול _4.4._דיווחים נוספים_15" xfId="13173"/>
    <cellStyle name="9_יתרת מסגרות אשראי לניצול _4.4._דיווחים נוספים_פירוט אגח תשואה מעל 10% " xfId="13174"/>
    <cellStyle name="9_יתרת מסגרות אשראי לניצול _4.4._דיווחים נוספים_פירוט אגח תשואה מעל 10% _15" xfId="13175"/>
    <cellStyle name="9_יתרת מסגרות אשראי לניצול _4.4._פירוט אגח תשואה מעל 10% " xfId="13176"/>
    <cellStyle name="9_יתרת מסגרות אשראי לניצול _4.4._פירוט אגח תשואה מעל 10% _1" xfId="13177"/>
    <cellStyle name="9_יתרת מסגרות אשראי לניצול _4.4._פירוט אגח תשואה מעל 10% _1_15" xfId="13178"/>
    <cellStyle name="9_יתרת מסגרות אשראי לניצול _4.4._פירוט אגח תשואה מעל 10% _15" xfId="13179"/>
    <cellStyle name="9_יתרת מסגרות אשראי לניצול _4.4._פירוט אגח תשואה מעל 10% _פירוט אגח תשואה מעל 10% " xfId="13180"/>
    <cellStyle name="9_יתרת מסגרות אשראי לניצול _4.4._פירוט אגח תשואה מעל 10% _פירוט אגח תשואה מעל 10% _15" xfId="13181"/>
    <cellStyle name="9_יתרת מסגרות אשראי לניצול _דיווחים נוספים" xfId="13182"/>
    <cellStyle name="9_יתרת מסגרות אשראי לניצול _דיווחים נוספים_1" xfId="13183"/>
    <cellStyle name="9_יתרת מסגרות אשראי לניצול _דיווחים נוספים_1_15" xfId="13184"/>
    <cellStyle name="9_יתרת מסגרות אשראי לניצול _דיווחים נוספים_1_פירוט אגח תשואה מעל 10% " xfId="13185"/>
    <cellStyle name="9_יתרת מסגרות אשראי לניצול _דיווחים נוספים_1_פירוט אגח תשואה מעל 10% _15" xfId="13186"/>
    <cellStyle name="9_יתרת מסגרות אשראי לניצול _דיווחים נוספים_15" xfId="13187"/>
    <cellStyle name="9_יתרת מסגרות אשראי לניצול _דיווחים נוספים_פירוט אגח תשואה מעל 10% " xfId="13188"/>
    <cellStyle name="9_יתרת מסגרות אשראי לניצול _דיווחים נוספים_פירוט אגח תשואה מעל 10% _15" xfId="13189"/>
    <cellStyle name="9_יתרת מסגרות אשראי לניצול _פירוט אגח תשואה מעל 10% " xfId="13190"/>
    <cellStyle name="9_יתרת מסגרות אשראי לניצול _פירוט אגח תשואה מעל 10% _1" xfId="13191"/>
    <cellStyle name="9_יתרת מסגרות אשראי לניצול _פירוט אגח תשואה מעל 10% _1_15" xfId="13192"/>
    <cellStyle name="9_יתרת מסגרות אשראי לניצול _פירוט אגח תשואה מעל 10% _15" xfId="13193"/>
    <cellStyle name="9_יתרת מסגרות אשראי לניצול _פירוט אגח תשואה מעל 10% _פירוט אגח תשואה מעל 10% " xfId="13194"/>
    <cellStyle name="9_יתרת מסגרות אשראי לניצול _פירוט אגח תשואה מעל 10% _פירוט אגח תשואה מעל 10% _15" xfId="13195"/>
    <cellStyle name="9_משקל בתא100" xfId="13196"/>
    <cellStyle name="9_משקל בתא100 2" xfId="13197"/>
    <cellStyle name="9_משקל בתא100 2 2" xfId="13198"/>
    <cellStyle name="9_משקל בתא100 2 2_15" xfId="13199"/>
    <cellStyle name="9_משקל בתא100 2 2_דיווחים נוספים" xfId="13200"/>
    <cellStyle name="9_משקל בתא100 2 2_דיווחים נוספים_1" xfId="13201"/>
    <cellStyle name="9_משקל בתא100 2 2_דיווחים נוספים_1_15" xfId="13202"/>
    <cellStyle name="9_משקל בתא100 2 2_דיווחים נוספים_1_פירוט אגח תשואה מעל 10% " xfId="13203"/>
    <cellStyle name="9_משקל בתא100 2 2_דיווחים נוספים_1_פירוט אגח תשואה מעל 10% _15" xfId="13204"/>
    <cellStyle name="9_משקל בתא100 2 2_דיווחים נוספים_15" xfId="13205"/>
    <cellStyle name="9_משקל בתא100 2 2_דיווחים נוספים_פירוט אגח תשואה מעל 10% " xfId="13206"/>
    <cellStyle name="9_משקל בתא100 2 2_דיווחים נוספים_פירוט אגח תשואה מעל 10% _15" xfId="13207"/>
    <cellStyle name="9_משקל בתא100 2 2_פירוט אגח תשואה מעל 10% " xfId="13208"/>
    <cellStyle name="9_משקל בתא100 2 2_פירוט אגח תשואה מעל 10% _1" xfId="13209"/>
    <cellStyle name="9_משקל בתא100 2 2_פירוט אגח תשואה מעל 10% _1_15" xfId="13210"/>
    <cellStyle name="9_משקל בתא100 2 2_פירוט אגח תשואה מעל 10% _15" xfId="13211"/>
    <cellStyle name="9_משקל בתא100 2 2_פירוט אגח תשואה מעל 10% _פירוט אגח תשואה מעל 10% " xfId="13212"/>
    <cellStyle name="9_משקל בתא100 2 2_פירוט אגח תשואה מעל 10% _פירוט אגח תשואה מעל 10% _15" xfId="13213"/>
    <cellStyle name="9_משקל בתא100 2_15" xfId="13214"/>
    <cellStyle name="9_משקל בתא100 2_4.4." xfId="13215"/>
    <cellStyle name="9_משקל בתא100 2_4.4. 2" xfId="13216"/>
    <cellStyle name="9_משקל בתא100 2_4.4. 2_15" xfId="13217"/>
    <cellStyle name="9_משקל בתא100 2_4.4. 2_דיווחים נוספים" xfId="13218"/>
    <cellStyle name="9_משקל בתא100 2_4.4. 2_דיווחים נוספים_1" xfId="13219"/>
    <cellStyle name="9_משקל בתא100 2_4.4. 2_דיווחים נוספים_1_15" xfId="13220"/>
    <cellStyle name="9_משקל בתא100 2_4.4. 2_דיווחים נוספים_1_פירוט אגח תשואה מעל 10% " xfId="13221"/>
    <cellStyle name="9_משקל בתא100 2_4.4. 2_דיווחים נוספים_1_פירוט אגח תשואה מעל 10% _15" xfId="13222"/>
    <cellStyle name="9_משקל בתא100 2_4.4. 2_דיווחים נוספים_15" xfId="13223"/>
    <cellStyle name="9_משקל בתא100 2_4.4. 2_דיווחים נוספים_פירוט אגח תשואה מעל 10% " xfId="13224"/>
    <cellStyle name="9_משקל בתא100 2_4.4. 2_דיווחים נוספים_פירוט אגח תשואה מעל 10% _15" xfId="13225"/>
    <cellStyle name="9_משקל בתא100 2_4.4. 2_פירוט אגח תשואה מעל 10% " xfId="13226"/>
    <cellStyle name="9_משקל בתא100 2_4.4. 2_פירוט אגח תשואה מעל 10% _1" xfId="13227"/>
    <cellStyle name="9_משקל בתא100 2_4.4. 2_פירוט אגח תשואה מעל 10% _1_15" xfId="13228"/>
    <cellStyle name="9_משקל בתא100 2_4.4. 2_פירוט אגח תשואה מעל 10% _15" xfId="13229"/>
    <cellStyle name="9_משקל בתא100 2_4.4. 2_פירוט אגח תשואה מעל 10% _פירוט אגח תשואה מעל 10% " xfId="13230"/>
    <cellStyle name="9_משקל בתא100 2_4.4. 2_פירוט אגח תשואה מעל 10% _פירוט אגח תשואה מעל 10% _15" xfId="13231"/>
    <cellStyle name="9_משקל בתא100 2_4.4._15" xfId="13232"/>
    <cellStyle name="9_משקל בתא100 2_4.4._דיווחים נוספים" xfId="13233"/>
    <cellStyle name="9_משקל בתא100 2_4.4._דיווחים נוספים_15" xfId="13234"/>
    <cellStyle name="9_משקל בתא100 2_4.4._דיווחים נוספים_פירוט אגח תשואה מעל 10% " xfId="13235"/>
    <cellStyle name="9_משקל בתא100 2_4.4._דיווחים נוספים_פירוט אגח תשואה מעל 10% _15" xfId="13236"/>
    <cellStyle name="9_משקל בתא100 2_4.4._פירוט אגח תשואה מעל 10% " xfId="13237"/>
    <cellStyle name="9_משקל בתא100 2_4.4._פירוט אגח תשואה מעל 10% _1" xfId="13238"/>
    <cellStyle name="9_משקל בתא100 2_4.4._פירוט אגח תשואה מעל 10% _1_15" xfId="13239"/>
    <cellStyle name="9_משקל בתא100 2_4.4._פירוט אגח תשואה מעל 10% _15" xfId="13240"/>
    <cellStyle name="9_משקל בתא100 2_4.4._פירוט אגח תשואה מעל 10% _פירוט אגח תשואה מעל 10% " xfId="13241"/>
    <cellStyle name="9_משקל בתא100 2_4.4._פירוט אגח תשואה מעל 10% _פירוט אגח תשואה מעל 10% _15" xfId="13242"/>
    <cellStyle name="9_משקל בתא100 2_דיווחים נוספים" xfId="13243"/>
    <cellStyle name="9_משקל בתא100 2_דיווחים נוספים 2" xfId="13244"/>
    <cellStyle name="9_משקל בתא100 2_דיווחים נוספים 2_15" xfId="13245"/>
    <cellStyle name="9_משקל בתא100 2_דיווחים נוספים 2_דיווחים נוספים" xfId="13246"/>
    <cellStyle name="9_משקל בתא100 2_דיווחים נוספים 2_דיווחים נוספים_1" xfId="13247"/>
    <cellStyle name="9_משקל בתא100 2_דיווחים נוספים 2_דיווחים נוספים_1_15" xfId="13248"/>
    <cellStyle name="9_משקל בתא100 2_דיווחים נוספים 2_דיווחים נוספים_1_פירוט אגח תשואה מעל 10% " xfId="13249"/>
    <cellStyle name="9_משקל בתא100 2_דיווחים נוספים 2_דיווחים נוספים_1_פירוט אגח תשואה מעל 10% _15" xfId="13250"/>
    <cellStyle name="9_משקל בתא100 2_דיווחים נוספים 2_דיווחים נוספים_15" xfId="13251"/>
    <cellStyle name="9_משקל בתא100 2_דיווחים נוספים 2_דיווחים נוספים_פירוט אגח תשואה מעל 10% " xfId="13252"/>
    <cellStyle name="9_משקל בתא100 2_דיווחים נוספים 2_דיווחים נוספים_פירוט אגח תשואה מעל 10% _15" xfId="13253"/>
    <cellStyle name="9_משקל בתא100 2_דיווחים נוספים 2_פירוט אגח תשואה מעל 10% " xfId="13254"/>
    <cellStyle name="9_משקל בתא100 2_דיווחים נוספים 2_פירוט אגח תשואה מעל 10% _1" xfId="13255"/>
    <cellStyle name="9_משקל בתא100 2_דיווחים נוספים 2_פירוט אגח תשואה מעל 10% _1_15" xfId="13256"/>
    <cellStyle name="9_משקל בתא100 2_דיווחים נוספים 2_פירוט אגח תשואה מעל 10% _15" xfId="13257"/>
    <cellStyle name="9_משקל בתא100 2_דיווחים נוספים 2_פירוט אגח תשואה מעל 10% _פירוט אגח תשואה מעל 10% " xfId="13258"/>
    <cellStyle name="9_משקל בתא100 2_דיווחים נוספים 2_פירוט אגח תשואה מעל 10% _פירוט אגח תשואה מעל 10% _15" xfId="13259"/>
    <cellStyle name="9_משקל בתא100 2_דיווחים נוספים_1" xfId="13260"/>
    <cellStyle name="9_משקל בתא100 2_דיווחים נוספים_1 2" xfId="13261"/>
    <cellStyle name="9_משקל בתא100 2_דיווחים נוספים_1 2_15" xfId="13262"/>
    <cellStyle name="9_משקל בתא100 2_דיווחים נוספים_1 2_דיווחים נוספים" xfId="13263"/>
    <cellStyle name="9_משקל בתא100 2_דיווחים נוספים_1 2_דיווחים נוספים_1" xfId="13264"/>
    <cellStyle name="9_משקל בתא100 2_דיווחים נוספים_1 2_דיווחים נוספים_1_15" xfId="13265"/>
    <cellStyle name="9_משקל בתא100 2_דיווחים נוספים_1 2_דיווחים נוספים_1_פירוט אגח תשואה מעל 10% " xfId="13266"/>
    <cellStyle name="9_משקל בתא100 2_דיווחים נוספים_1 2_דיווחים נוספים_1_פירוט אגח תשואה מעל 10% _15" xfId="13267"/>
    <cellStyle name="9_משקל בתא100 2_דיווחים נוספים_1 2_דיווחים נוספים_15" xfId="13268"/>
    <cellStyle name="9_משקל בתא100 2_דיווחים נוספים_1 2_דיווחים נוספים_פירוט אגח תשואה מעל 10% " xfId="13269"/>
    <cellStyle name="9_משקל בתא100 2_דיווחים נוספים_1 2_דיווחים נוספים_פירוט אגח תשואה מעל 10% _15" xfId="13270"/>
    <cellStyle name="9_משקל בתא100 2_דיווחים נוספים_1 2_פירוט אגח תשואה מעל 10% " xfId="13271"/>
    <cellStyle name="9_משקל בתא100 2_דיווחים נוספים_1 2_פירוט אגח תשואה מעל 10% _1" xfId="13272"/>
    <cellStyle name="9_משקל בתא100 2_דיווחים נוספים_1 2_פירוט אגח תשואה מעל 10% _1_15" xfId="13273"/>
    <cellStyle name="9_משקל בתא100 2_דיווחים נוספים_1 2_פירוט אגח תשואה מעל 10% _15" xfId="13274"/>
    <cellStyle name="9_משקל בתא100 2_דיווחים נוספים_1 2_פירוט אגח תשואה מעל 10% _פירוט אגח תשואה מעל 10% " xfId="13275"/>
    <cellStyle name="9_משקל בתא100 2_דיווחים נוספים_1 2_פירוט אגח תשואה מעל 10% _פירוט אגח תשואה מעל 10% _15" xfId="13276"/>
    <cellStyle name="9_משקל בתא100 2_דיווחים נוספים_1_15" xfId="13277"/>
    <cellStyle name="9_משקל בתא100 2_דיווחים נוספים_1_4.4." xfId="13278"/>
    <cellStyle name="9_משקל בתא100 2_דיווחים נוספים_1_4.4. 2" xfId="13279"/>
    <cellStyle name="9_משקל בתא100 2_דיווחים נוספים_1_4.4. 2_15" xfId="13280"/>
    <cellStyle name="9_משקל בתא100 2_דיווחים נוספים_1_4.4. 2_דיווחים נוספים" xfId="13281"/>
    <cellStyle name="9_משקל בתא100 2_דיווחים נוספים_1_4.4. 2_דיווחים נוספים_1" xfId="13282"/>
    <cellStyle name="9_משקל בתא100 2_דיווחים נוספים_1_4.4. 2_דיווחים נוספים_1_15" xfId="13283"/>
    <cellStyle name="9_משקל בתא100 2_דיווחים נוספים_1_4.4. 2_דיווחים נוספים_1_פירוט אגח תשואה מעל 10% " xfId="13284"/>
    <cellStyle name="9_משקל בתא100 2_דיווחים נוספים_1_4.4. 2_דיווחים נוספים_1_פירוט אגח תשואה מעל 10% _15" xfId="13285"/>
    <cellStyle name="9_משקל בתא100 2_דיווחים נוספים_1_4.4. 2_דיווחים נוספים_15" xfId="13286"/>
    <cellStyle name="9_משקל בתא100 2_דיווחים נוספים_1_4.4. 2_דיווחים נוספים_פירוט אגח תשואה מעל 10% " xfId="13287"/>
    <cellStyle name="9_משקל בתא100 2_דיווחים נוספים_1_4.4. 2_דיווחים נוספים_פירוט אגח תשואה מעל 10% _15" xfId="13288"/>
    <cellStyle name="9_משקל בתא100 2_דיווחים נוספים_1_4.4. 2_פירוט אגח תשואה מעל 10% " xfId="13289"/>
    <cellStyle name="9_משקל בתא100 2_דיווחים נוספים_1_4.4. 2_פירוט אגח תשואה מעל 10% _1" xfId="13290"/>
    <cellStyle name="9_משקל בתא100 2_דיווחים נוספים_1_4.4. 2_פירוט אגח תשואה מעל 10% _1_15" xfId="13291"/>
    <cellStyle name="9_משקל בתא100 2_דיווחים נוספים_1_4.4. 2_פירוט אגח תשואה מעל 10% _15" xfId="13292"/>
    <cellStyle name="9_משקל בתא100 2_דיווחים נוספים_1_4.4. 2_פירוט אגח תשואה מעל 10% _פירוט אגח תשואה מעל 10% " xfId="13293"/>
    <cellStyle name="9_משקל בתא100 2_דיווחים נוספים_1_4.4. 2_פירוט אגח תשואה מעל 10% _פירוט אגח תשואה מעל 10% _15" xfId="13294"/>
    <cellStyle name="9_משקל בתא100 2_דיווחים נוספים_1_4.4._15" xfId="13295"/>
    <cellStyle name="9_משקל בתא100 2_דיווחים נוספים_1_4.4._דיווחים נוספים" xfId="13296"/>
    <cellStyle name="9_משקל בתא100 2_דיווחים נוספים_1_4.4._דיווחים נוספים_15" xfId="13297"/>
    <cellStyle name="9_משקל בתא100 2_דיווחים נוספים_1_4.4._דיווחים נוספים_פירוט אגח תשואה מעל 10% " xfId="13298"/>
    <cellStyle name="9_משקל בתא100 2_דיווחים נוספים_1_4.4._דיווחים נוספים_פירוט אגח תשואה מעל 10% _15" xfId="13299"/>
    <cellStyle name="9_משקל בתא100 2_דיווחים נוספים_1_4.4._פירוט אגח תשואה מעל 10% " xfId="13300"/>
    <cellStyle name="9_משקל בתא100 2_דיווחים נוספים_1_4.4._פירוט אגח תשואה מעל 10% _1" xfId="13301"/>
    <cellStyle name="9_משקל בתא100 2_דיווחים נוספים_1_4.4._פירוט אגח תשואה מעל 10% _1_15" xfId="13302"/>
    <cellStyle name="9_משקל בתא100 2_דיווחים נוספים_1_4.4._פירוט אגח תשואה מעל 10% _15" xfId="13303"/>
    <cellStyle name="9_משקל בתא100 2_דיווחים נוספים_1_4.4._פירוט אגח תשואה מעל 10% _פירוט אגח תשואה מעל 10% " xfId="13304"/>
    <cellStyle name="9_משקל בתא100 2_דיווחים נוספים_1_4.4._פירוט אגח תשואה מעל 10% _פירוט אגח תשואה מעל 10% _15" xfId="13305"/>
    <cellStyle name="9_משקל בתא100 2_דיווחים נוספים_1_דיווחים נוספים" xfId="13306"/>
    <cellStyle name="9_משקל בתא100 2_דיווחים נוספים_1_דיווחים נוספים_15" xfId="13307"/>
    <cellStyle name="9_משקל בתא100 2_דיווחים נוספים_1_דיווחים נוספים_פירוט אגח תשואה מעל 10% " xfId="13308"/>
    <cellStyle name="9_משקל בתא100 2_דיווחים נוספים_1_דיווחים נוספים_פירוט אגח תשואה מעל 10% _15" xfId="13309"/>
    <cellStyle name="9_משקל בתא100 2_דיווחים נוספים_1_פירוט אגח תשואה מעל 10% " xfId="13310"/>
    <cellStyle name="9_משקל בתא100 2_דיווחים נוספים_1_פירוט אגח תשואה מעל 10% _1" xfId="13311"/>
    <cellStyle name="9_משקל בתא100 2_דיווחים נוספים_1_פירוט אגח תשואה מעל 10% _1_15" xfId="13312"/>
    <cellStyle name="9_משקל בתא100 2_דיווחים נוספים_1_פירוט אגח תשואה מעל 10% _15" xfId="13313"/>
    <cellStyle name="9_משקל בתא100 2_דיווחים נוספים_1_פירוט אגח תשואה מעל 10% _פירוט אגח תשואה מעל 10% " xfId="13314"/>
    <cellStyle name="9_משקל בתא100 2_דיווחים נוספים_1_פירוט אגח תשואה מעל 10% _פירוט אגח תשואה מעל 10% _15" xfId="13315"/>
    <cellStyle name="9_משקל בתא100 2_דיווחים נוספים_15" xfId="13316"/>
    <cellStyle name="9_משקל בתא100 2_דיווחים נוספים_2" xfId="13317"/>
    <cellStyle name="9_משקל בתא100 2_דיווחים נוספים_2_15" xfId="13318"/>
    <cellStyle name="9_משקל בתא100 2_דיווחים נוספים_2_פירוט אגח תשואה מעל 10% " xfId="13319"/>
    <cellStyle name="9_משקל בתא100 2_דיווחים נוספים_2_פירוט אגח תשואה מעל 10% _15" xfId="13320"/>
    <cellStyle name="9_משקל בתא100 2_דיווחים נוספים_4.4." xfId="13321"/>
    <cellStyle name="9_משקל בתא100 2_דיווחים נוספים_4.4. 2" xfId="13322"/>
    <cellStyle name="9_משקל בתא100 2_דיווחים נוספים_4.4. 2_15" xfId="13323"/>
    <cellStyle name="9_משקל בתא100 2_דיווחים נוספים_4.4. 2_דיווחים נוספים" xfId="13324"/>
    <cellStyle name="9_משקל בתא100 2_דיווחים נוספים_4.4. 2_דיווחים נוספים_1" xfId="13325"/>
    <cellStyle name="9_משקל בתא100 2_דיווחים נוספים_4.4. 2_דיווחים נוספים_1_15" xfId="13326"/>
    <cellStyle name="9_משקל בתא100 2_דיווחים נוספים_4.4. 2_דיווחים נוספים_1_פירוט אגח תשואה מעל 10% " xfId="13327"/>
    <cellStyle name="9_משקל בתא100 2_דיווחים נוספים_4.4. 2_דיווחים נוספים_1_פירוט אגח תשואה מעל 10% _15" xfId="13328"/>
    <cellStyle name="9_משקל בתא100 2_דיווחים נוספים_4.4. 2_דיווחים נוספים_15" xfId="13329"/>
    <cellStyle name="9_משקל בתא100 2_דיווחים נוספים_4.4. 2_דיווחים נוספים_פירוט אגח תשואה מעל 10% " xfId="13330"/>
    <cellStyle name="9_משקל בתא100 2_דיווחים נוספים_4.4. 2_דיווחים נוספים_פירוט אגח תשואה מעל 10% _15" xfId="13331"/>
    <cellStyle name="9_משקל בתא100 2_דיווחים נוספים_4.4. 2_פירוט אגח תשואה מעל 10% " xfId="13332"/>
    <cellStyle name="9_משקל בתא100 2_דיווחים נוספים_4.4. 2_פירוט אגח תשואה מעל 10% _1" xfId="13333"/>
    <cellStyle name="9_משקל בתא100 2_דיווחים נוספים_4.4. 2_פירוט אגח תשואה מעל 10% _1_15" xfId="13334"/>
    <cellStyle name="9_משקל בתא100 2_דיווחים נוספים_4.4. 2_פירוט אגח תשואה מעל 10% _15" xfId="13335"/>
    <cellStyle name="9_משקל בתא100 2_דיווחים נוספים_4.4. 2_פירוט אגח תשואה מעל 10% _פירוט אגח תשואה מעל 10% " xfId="13336"/>
    <cellStyle name="9_משקל בתא100 2_דיווחים נוספים_4.4. 2_פירוט אגח תשואה מעל 10% _פירוט אגח תשואה מעל 10% _15" xfId="13337"/>
    <cellStyle name="9_משקל בתא100 2_דיווחים נוספים_4.4._15" xfId="13338"/>
    <cellStyle name="9_משקל בתא100 2_דיווחים נוספים_4.4._דיווחים נוספים" xfId="13339"/>
    <cellStyle name="9_משקל בתא100 2_דיווחים נוספים_4.4._דיווחים נוספים_15" xfId="13340"/>
    <cellStyle name="9_משקל בתא100 2_דיווחים נוספים_4.4._דיווחים נוספים_פירוט אגח תשואה מעל 10% " xfId="13341"/>
    <cellStyle name="9_משקל בתא100 2_דיווחים נוספים_4.4._דיווחים נוספים_פירוט אגח תשואה מעל 10% _15" xfId="13342"/>
    <cellStyle name="9_משקל בתא100 2_דיווחים נוספים_4.4._פירוט אגח תשואה מעל 10% " xfId="13343"/>
    <cellStyle name="9_משקל בתא100 2_דיווחים נוספים_4.4._פירוט אגח תשואה מעל 10% _1" xfId="13344"/>
    <cellStyle name="9_משקל בתא100 2_דיווחים נוספים_4.4._פירוט אגח תשואה מעל 10% _1_15" xfId="13345"/>
    <cellStyle name="9_משקל בתא100 2_דיווחים נוספים_4.4._פירוט אגח תשואה מעל 10% _15" xfId="13346"/>
    <cellStyle name="9_משקל בתא100 2_דיווחים נוספים_4.4._פירוט אגח תשואה מעל 10% _פירוט אגח תשואה מעל 10% " xfId="13347"/>
    <cellStyle name="9_משקל בתא100 2_דיווחים נוספים_4.4._פירוט אגח תשואה מעל 10% _פירוט אגח תשואה מעל 10% _15" xfId="13348"/>
    <cellStyle name="9_משקל בתא100 2_דיווחים נוספים_דיווחים נוספים" xfId="13349"/>
    <cellStyle name="9_משקל בתא100 2_דיווחים נוספים_דיווחים נוספים 2" xfId="13350"/>
    <cellStyle name="9_משקל בתא100 2_דיווחים נוספים_דיווחים נוספים 2_15" xfId="13351"/>
    <cellStyle name="9_משקל בתא100 2_דיווחים נוספים_דיווחים נוספים 2_דיווחים נוספים" xfId="13352"/>
    <cellStyle name="9_משקל בתא100 2_דיווחים נוספים_דיווחים נוספים 2_דיווחים נוספים_1" xfId="13353"/>
    <cellStyle name="9_משקל בתא100 2_דיווחים נוספים_דיווחים נוספים 2_דיווחים נוספים_1_15" xfId="13354"/>
    <cellStyle name="9_משקל בתא100 2_דיווחים נוספים_דיווחים נוספים 2_דיווחים נוספים_1_פירוט אגח תשואה מעל 10% " xfId="13355"/>
    <cellStyle name="9_משקל בתא100 2_דיווחים נוספים_דיווחים נוספים 2_דיווחים נוספים_1_פירוט אגח תשואה מעל 10% _15" xfId="13356"/>
    <cellStyle name="9_משקל בתא100 2_דיווחים נוספים_דיווחים נוספים 2_דיווחים נוספים_15" xfId="13357"/>
    <cellStyle name="9_משקל בתא100 2_דיווחים נוספים_דיווחים נוספים 2_דיווחים נוספים_פירוט אגח תשואה מעל 10% " xfId="13358"/>
    <cellStyle name="9_משקל בתא100 2_דיווחים נוספים_דיווחים נוספים 2_דיווחים נוספים_פירוט אגח תשואה מעל 10% _15" xfId="13359"/>
    <cellStyle name="9_משקל בתא100 2_דיווחים נוספים_דיווחים נוספים 2_פירוט אגח תשואה מעל 10% " xfId="13360"/>
    <cellStyle name="9_משקל בתא100 2_דיווחים נוספים_דיווחים נוספים 2_פירוט אגח תשואה מעל 10% _1" xfId="13361"/>
    <cellStyle name="9_משקל בתא100 2_דיווחים נוספים_דיווחים נוספים 2_פירוט אגח תשואה מעל 10% _1_15" xfId="13362"/>
    <cellStyle name="9_משקל בתא100 2_דיווחים נוספים_דיווחים נוספים 2_פירוט אגח תשואה מעל 10% _15" xfId="13363"/>
    <cellStyle name="9_משקל בתא100 2_דיווחים נוספים_דיווחים נוספים 2_פירוט אגח תשואה מעל 10% _פירוט אגח תשואה מעל 10% " xfId="13364"/>
    <cellStyle name="9_משקל בתא100 2_דיווחים נוספים_דיווחים נוספים 2_פירוט אגח תשואה מעל 10% _פירוט אגח תשואה מעל 10% _15" xfId="13365"/>
    <cellStyle name="9_משקל בתא100 2_דיווחים נוספים_דיווחים נוספים_1" xfId="13366"/>
    <cellStyle name="9_משקל בתא100 2_דיווחים נוספים_דיווחים נוספים_1_15" xfId="13367"/>
    <cellStyle name="9_משקל בתא100 2_דיווחים נוספים_דיווחים נוספים_1_פירוט אגח תשואה מעל 10% " xfId="13368"/>
    <cellStyle name="9_משקל בתא100 2_דיווחים נוספים_דיווחים נוספים_1_פירוט אגח תשואה מעל 10% _15" xfId="13369"/>
    <cellStyle name="9_משקל בתא100 2_דיווחים נוספים_דיווחים נוספים_15" xfId="13370"/>
    <cellStyle name="9_משקל בתא100 2_דיווחים נוספים_דיווחים נוספים_4.4." xfId="13371"/>
    <cellStyle name="9_משקל בתא100 2_דיווחים נוספים_דיווחים נוספים_4.4. 2" xfId="13372"/>
    <cellStyle name="9_משקל בתא100 2_דיווחים נוספים_דיווחים נוספים_4.4. 2_15" xfId="13373"/>
    <cellStyle name="9_משקל בתא100 2_דיווחים נוספים_דיווחים נוספים_4.4. 2_דיווחים נוספים" xfId="13374"/>
    <cellStyle name="9_משקל בתא100 2_דיווחים נוספים_דיווחים נוספים_4.4. 2_דיווחים נוספים_1" xfId="13375"/>
    <cellStyle name="9_משקל בתא100 2_דיווחים נוספים_דיווחים נוספים_4.4. 2_דיווחים נוספים_1_15" xfId="13376"/>
    <cellStyle name="9_משקל בתא100 2_דיווחים נוספים_דיווחים נוספים_4.4. 2_דיווחים נוספים_1_פירוט אגח תשואה מעל 10% " xfId="13377"/>
    <cellStyle name="9_משקל בתא100 2_דיווחים נוספים_דיווחים נוספים_4.4. 2_דיווחים נוספים_1_פירוט אגח תשואה מעל 10% _15" xfId="13378"/>
    <cellStyle name="9_משקל בתא100 2_דיווחים נוספים_דיווחים נוספים_4.4. 2_דיווחים נוספים_15" xfId="13379"/>
    <cellStyle name="9_משקל בתא100 2_דיווחים נוספים_דיווחים נוספים_4.4. 2_דיווחים נוספים_פירוט אגח תשואה מעל 10% " xfId="13380"/>
    <cellStyle name="9_משקל בתא100 2_דיווחים נוספים_דיווחים נוספים_4.4. 2_דיווחים נוספים_פירוט אגח תשואה מעל 10% _15" xfId="13381"/>
    <cellStyle name="9_משקל בתא100 2_דיווחים נוספים_דיווחים נוספים_4.4. 2_פירוט אגח תשואה מעל 10% " xfId="13382"/>
    <cellStyle name="9_משקל בתא100 2_דיווחים נוספים_דיווחים נוספים_4.4. 2_פירוט אגח תשואה מעל 10% _1" xfId="13383"/>
    <cellStyle name="9_משקל בתא100 2_דיווחים נוספים_דיווחים נוספים_4.4. 2_פירוט אגח תשואה מעל 10% _1_15" xfId="13384"/>
    <cellStyle name="9_משקל בתא100 2_דיווחים נוספים_דיווחים נוספים_4.4. 2_פירוט אגח תשואה מעל 10% _15" xfId="13385"/>
    <cellStyle name="9_משקל בתא100 2_דיווחים נוספים_דיווחים נוספים_4.4. 2_פירוט אגח תשואה מעל 10% _פירוט אגח תשואה מעל 10% " xfId="13386"/>
    <cellStyle name="9_משקל בתא100 2_דיווחים נוספים_דיווחים נוספים_4.4. 2_פירוט אגח תשואה מעל 10% _פירוט אגח תשואה מעל 10% _15" xfId="13387"/>
    <cellStyle name="9_משקל בתא100 2_דיווחים נוספים_דיווחים נוספים_4.4._15" xfId="13388"/>
    <cellStyle name="9_משקל בתא100 2_דיווחים נוספים_דיווחים נוספים_4.4._דיווחים נוספים" xfId="13389"/>
    <cellStyle name="9_משקל בתא100 2_דיווחים נוספים_דיווחים נוספים_4.4._דיווחים נוספים_15" xfId="13390"/>
    <cellStyle name="9_משקל בתא100 2_דיווחים נוספים_דיווחים נוספים_4.4._דיווחים נוספים_פירוט אגח תשואה מעל 10% " xfId="13391"/>
    <cellStyle name="9_משקל בתא100 2_דיווחים נוספים_דיווחים נוספים_4.4._דיווחים נוספים_פירוט אגח תשואה מעל 10% _15" xfId="13392"/>
    <cellStyle name="9_משקל בתא100 2_דיווחים נוספים_דיווחים נוספים_4.4._פירוט אגח תשואה מעל 10% " xfId="13393"/>
    <cellStyle name="9_משקל בתא100 2_דיווחים נוספים_דיווחים נוספים_4.4._פירוט אגח תשואה מעל 10% _1" xfId="13394"/>
    <cellStyle name="9_משקל בתא100 2_דיווחים נוספים_דיווחים נוספים_4.4._פירוט אגח תשואה מעל 10% _1_15" xfId="13395"/>
    <cellStyle name="9_משקל בתא100 2_דיווחים נוספים_דיווחים נוספים_4.4._פירוט אגח תשואה מעל 10% _15" xfId="13396"/>
    <cellStyle name="9_משקל בתא100 2_דיווחים נוספים_דיווחים נוספים_4.4._פירוט אגח תשואה מעל 10% _פירוט אגח תשואה מעל 10% " xfId="13397"/>
    <cellStyle name="9_משקל בתא100 2_דיווחים נוספים_דיווחים נוספים_4.4._פירוט אגח תשואה מעל 10% _פירוט אגח תשואה מעל 10% _15" xfId="13398"/>
    <cellStyle name="9_משקל בתא100 2_דיווחים נוספים_דיווחים נוספים_דיווחים נוספים" xfId="13399"/>
    <cellStyle name="9_משקל בתא100 2_דיווחים נוספים_דיווחים נוספים_דיווחים נוספים_15" xfId="13400"/>
    <cellStyle name="9_משקל בתא100 2_דיווחים נוספים_דיווחים נוספים_דיווחים נוספים_פירוט אגח תשואה מעל 10% " xfId="13401"/>
    <cellStyle name="9_משקל בתא100 2_דיווחים נוספים_דיווחים נוספים_דיווחים נוספים_פירוט אגח תשואה מעל 10% _15" xfId="13402"/>
    <cellStyle name="9_משקל בתא100 2_דיווחים נוספים_דיווחים נוספים_פירוט אגח תשואה מעל 10% " xfId="13403"/>
    <cellStyle name="9_משקל בתא100 2_דיווחים נוספים_דיווחים נוספים_פירוט אגח תשואה מעל 10% _1" xfId="13404"/>
    <cellStyle name="9_משקל בתא100 2_דיווחים נוספים_דיווחים נוספים_פירוט אגח תשואה מעל 10% _1_15" xfId="13405"/>
    <cellStyle name="9_משקל בתא100 2_דיווחים נוספים_דיווחים נוספים_פירוט אגח תשואה מעל 10% _15" xfId="13406"/>
    <cellStyle name="9_משקל בתא100 2_דיווחים נוספים_דיווחים נוספים_פירוט אגח תשואה מעל 10% _פירוט אגח תשואה מעל 10% " xfId="13407"/>
    <cellStyle name="9_משקל בתא100 2_דיווחים נוספים_דיווחים נוספים_פירוט אגח תשואה מעל 10% _פירוט אגח תשואה מעל 10% _15" xfId="13408"/>
    <cellStyle name="9_משקל בתא100 2_דיווחים נוספים_פירוט אגח תשואה מעל 10% " xfId="13409"/>
    <cellStyle name="9_משקל בתא100 2_דיווחים נוספים_פירוט אגח תשואה מעל 10% _1" xfId="13410"/>
    <cellStyle name="9_משקל בתא100 2_דיווחים נוספים_פירוט אגח תשואה מעל 10% _1_15" xfId="13411"/>
    <cellStyle name="9_משקל בתא100 2_דיווחים נוספים_פירוט אגח תשואה מעל 10% _15" xfId="13412"/>
    <cellStyle name="9_משקל בתא100 2_דיווחים נוספים_פירוט אגח תשואה מעל 10% _פירוט אגח תשואה מעל 10% " xfId="13413"/>
    <cellStyle name="9_משקל בתא100 2_דיווחים נוספים_פירוט אגח תשואה מעל 10% _פירוט אגח תשואה מעל 10% _15" xfId="13414"/>
    <cellStyle name="9_משקל בתא100 2_עסקאות שאושרו וטרם בוצעו  " xfId="13415"/>
    <cellStyle name="9_משקל בתא100 2_עסקאות שאושרו וטרם בוצעו   2" xfId="13416"/>
    <cellStyle name="9_משקל בתא100 2_עסקאות שאושרו וטרם בוצעו   2_15" xfId="13417"/>
    <cellStyle name="9_משקל בתא100 2_עסקאות שאושרו וטרם בוצעו   2_דיווחים נוספים" xfId="13418"/>
    <cellStyle name="9_משקל בתא100 2_עסקאות שאושרו וטרם בוצעו   2_דיווחים נוספים_1" xfId="13419"/>
    <cellStyle name="9_משקל בתא100 2_עסקאות שאושרו וטרם בוצעו   2_דיווחים נוספים_1_15" xfId="13420"/>
    <cellStyle name="9_משקל בתא100 2_עסקאות שאושרו וטרם בוצעו   2_דיווחים נוספים_1_פירוט אגח תשואה מעל 10% " xfId="13421"/>
    <cellStyle name="9_משקל בתא100 2_עסקאות שאושרו וטרם בוצעו   2_דיווחים נוספים_1_פירוט אגח תשואה מעל 10% _15" xfId="13422"/>
    <cellStyle name="9_משקל בתא100 2_עסקאות שאושרו וטרם בוצעו   2_דיווחים נוספים_15" xfId="13423"/>
    <cellStyle name="9_משקל בתא100 2_עסקאות שאושרו וטרם בוצעו   2_דיווחים נוספים_פירוט אגח תשואה מעל 10% " xfId="13424"/>
    <cellStyle name="9_משקל בתא100 2_עסקאות שאושרו וטרם בוצעו   2_דיווחים נוספים_פירוט אגח תשואה מעל 10% _15" xfId="13425"/>
    <cellStyle name="9_משקל בתא100 2_עסקאות שאושרו וטרם בוצעו   2_פירוט אגח תשואה מעל 10% " xfId="13426"/>
    <cellStyle name="9_משקל בתא100 2_עסקאות שאושרו וטרם בוצעו   2_פירוט אגח תשואה מעל 10% _1" xfId="13427"/>
    <cellStyle name="9_משקל בתא100 2_עסקאות שאושרו וטרם בוצעו   2_פירוט אגח תשואה מעל 10% _1_15" xfId="13428"/>
    <cellStyle name="9_משקל בתא100 2_עסקאות שאושרו וטרם בוצעו   2_פירוט אגח תשואה מעל 10% _15" xfId="13429"/>
    <cellStyle name="9_משקל בתא100 2_עסקאות שאושרו וטרם בוצעו   2_פירוט אגח תשואה מעל 10% _פירוט אגח תשואה מעל 10% " xfId="13430"/>
    <cellStyle name="9_משקל בתא100 2_עסקאות שאושרו וטרם בוצעו   2_פירוט אגח תשואה מעל 10% _פירוט אגח תשואה מעל 10% _15" xfId="13431"/>
    <cellStyle name="9_משקל בתא100 2_עסקאות שאושרו וטרם בוצעו  _15" xfId="13432"/>
    <cellStyle name="9_משקל בתא100 2_עסקאות שאושרו וטרם בוצעו  _דיווחים נוספים" xfId="13433"/>
    <cellStyle name="9_משקל בתא100 2_עסקאות שאושרו וטרם בוצעו  _דיווחים נוספים_15" xfId="13434"/>
    <cellStyle name="9_משקל בתא100 2_עסקאות שאושרו וטרם בוצעו  _דיווחים נוספים_פירוט אגח תשואה מעל 10% " xfId="13435"/>
    <cellStyle name="9_משקל בתא100 2_עסקאות שאושרו וטרם בוצעו  _דיווחים נוספים_פירוט אגח תשואה מעל 10% _15" xfId="13436"/>
    <cellStyle name="9_משקל בתא100 2_עסקאות שאושרו וטרם בוצעו  _פירוט אגח תשואה מעל 10% " xfId="13437"/>
    <cellStyle name="9_משקל בתא100 2_עסקאות שאושרו וטרם בוצעו  _פירוט אגח תשואה מעל 10% _1" xfId="13438"/>
    <cellStyle name="9_משקל בתא100 2_עסקאות שאושרו וטרם בוצעו  _פירוט אגח תשואה מעל 10% _1_15" xfId="13439"/>
    <cellStyle name="9_משקל בתא100 2_עסקאות שאושרו וטרם בוצעו  _פירוט אגח תשואה מעל 10% _15" xfId="13440"/>
    <cellStyle name="9_משקל בתא100 2_עסקאות שאושרו וטרם בוצעו  _פירוט אגח תשואה מעל 10% _פירוט אגח תשואה מעל 10% " xfId="13441"/>
    <cellStyle name="9_משקל בתא100 2_עסקאות שאושרו וטרם בוצעו  _פירוט אגח תשואה מעל 10% _פירוט אגח תשואה מעל 10% _15" xfId="13442"/>
    <cellStyle name="9_משקל בתא100 2_פירוט אגח תשואה מעל 10% " xfId="13443"/>
    <cellStyle name="9_משקל בתא100 2_פירוט אגח תשואה מעל 10%  2" xfId="13444"/>
    <cellStyle name="9_משקל בתא100 2_פירוט אגח תשואה מעל 10%  2_15" xfId="13445"/>
    <cellStyle name="9_משקל בתא100 2_פירוט אגח תשואה מעל 10%  2_דיווחים נוספים" xfId="13446"/>
    <cellStyle name="9_משקל בתא100 2_פירוט אגח תשואה מעל 10%  2_דיווחים נוספים_1" xfId="13447"/>
    <cellStyle name="9_משקל בתא100 2_פירוט אגח תשואה מעל 10%  2_דיווחים נוספים_1_15" xfId="13448"/>
    <cellStyle name="9_משקל בתא100 2_פירוט אגח תשואה מעל 10%  2_דיווחים נוספים_1_פירוט אגח תשואה מעל 10% " xfId="13449"/>
    <cellStyle name="9_משקל בתא100 2_פירוט אגח תשואה מעל 10%  2_דיווחים נוספים_1_פירוט אגח תשואה מעל 10% _15" xfId="13450"/>
    <cellStyle name="9_משקל בתא100 2_פירוט אגח תשואה מעל 10%  2_דיווחים נוספים_15" xfId="13451"/>
    <cellStyle name="9_משקל בתא100 2_פירוט אגח תשואה מעל 10%  2_דיווחים נוספים_פירוט אגח תשואה מעל 10% " xfId="13452"/>
    <cellStyle name="9_משקל בתא100 2_פירוט אגח תשואה מעל 10%  2_דיווחים נוספים_פירוט אגח תשואה מעל 10% _15" xfId="13453"/>
    <cellStyle name="9_משקל בתא100 2_פירוט אגח תשואה מעל 10%  2_פירוט אגח תשואה מעל 10% " xfId="13454"/>
    <cellStyle name="9_משקל בתא100 2_פירוט אגח תשואה מעל 10%  2_פירוט אגח תשואה מעל 10% _1" xfId="13455"/>
    <cellStyle name="9_משקל בתא100 2_פירוט אגח תשואה מעל 10%  2_פירוט אגח תשואה מעל 10% _1_15" xfId="13456"/>
    <cellStyle name="9_משקל בתא100 2_פירוט אגח תשואה מעל 10%  2_פירוט אגח תשואה מעל 10% _15" xfId="13457"/>
    <cellStyle name="9_משקל בתא100 2_פירוט אגח תשואה מעל 10%  2_פירוט אגח תשואה מעל 10% _פירוט אגח תשואה מעל 10% " xfId="13458"/>
    <cellStyle name="9_משקל בתא100 2_פירוט אגח תשואה מעל 10%  2_פירוט אגח תשואה מעל 10% _פירוט אגח תשואה מעל 10% _15" xfId="13459"/>
    <cellStyle name="9_משקל בתא100 2_פירוט אגח תשואה מעל 10% _1" xfId="13460"/>
    <cellStyle name="9_משקל בתא100 2_פירוט אגח תשואה מעל 10% _1_15" xfId="13461"/>
    <cellStyle name="9_משקל בתא100 2_פירוט אגח תשואה מעל 10% _1_פירוט אגח תשואה מעל 10% " xfId="13462"/>
    <cellStyle name="9_משקל בתא100 2_פירוט אגח תשואה מעל 10% _1_פירוט אגח תשואה מעל 10% _15" xfId="13463"/>
    <cellStyle name="9_משקל בתא100 2_פירוט אגח תשואה מעל 10% _15" xfId="13464"/>
    <cellStyle name="9_משקל בתא100 2_פירוט אגח תשואה מעל 10% _2" xfId="13465"/>
    <cellStyle name="9_משקל בתא100 2_פירוט אגח תשואה מעל 10% _2_15" xfId="13466"/>
    <cellStyle name="9_משקל בתא100 2_פירוט אגח תשואה מעל 10% _4.4." xfId="13467"/>
    <cellStyle name="9_משקל בתא100 2_פירוט אגח תשואה מעל 10% _4.4. 2" xfId="13468"/>
    <cellStyle name="9_משקל בתא100 2_פירוט אגח תשואה מעל 10% _4.4. 2_15" xfId="13469"/>
    <cellStyle name="9_משקל בתא100 2_פירוט אגח תשואה מעל 10% _4.4. 2_דיווחים נוספים" xfId="13470"/>
    <cellStyle name="9_משקל בתא100 2_פירוט אגח תשואה מעל 10% _4.4. 2_דיווחים נוספים_1" xfId="13471"/>
    <cellStyle name="9_משקל בתא100 2_פירוט אגח תשואה מעל 10% _4.4. 2_דיווחים נוספים_1_15" xfId="13472"/>
    <cellStyle name="9_משקל בתא100 2_פירוט אגח תשואה מעל 10% _4.4. 2_דיווחים נוספים_1_פירוט אגח תשואה מעל 10% " xfId="13473"/>
    <cellStyle name="9_משקל בתא100 2_פירוט אגח תשואה מעל 10% _4.4. 2_דיווחים נוספים_1_פירוט אגח תשואה מעל 10% _15" xfId="13474"/>
    <cellStyle name="9_משקל בתא100 2_פירוט אגח תשואה מעל 10% _4.4. 2_דיווחים נוספים_15" xfId="13475"/>
    <cellStyle name="9_משקל בתא100 2_פירוט אגח תשואה מעל 10% _4.4. 2_דיווחים נוספים_פירוט אגח תשואה מעל 10% " xfId="13476"/>
    <cellStyle name="9_משקל בתא100 2_פירוט אגח תשואה מעל 10% _4.4. 2_דיווחים נוספים_פירוט אגח תשואה מעל 10% _15" xfId="13477"/>
    <cellStyle name="9_משקל בתא100 2_פירוט אגח תשואה מעל 10% _4.4. 2_פירוט אגח תשואה מעל 10% " xfId="13478"/>
    <cellStyle name="9_משקל בתא100 2_פירוט אגח תשואה מעל 10% _4.4. 2_פירוט אגח תשואה מעל 10% _1" xfId="13479"/>
    <cellStyle name="9_משקל בתא100 2_פירוט אגח תשואה מעל 10% _4.4. 2_פירוט אגח תשואה מעל 10% _1_15" xfId="13480"/>
    <cellStyle name="9_משקל בתא100 2_פירוט אגח תשואה מעל 10% _4.4. 2_פירוט אגח תשואה מעל 10% _15" xfId="13481"/>
    <cellStyle name="9_משקל בתא100 2_פירוט אגח תשואה מעל 10% _4.4. 2_פירוט אגח תשואה מעל 10% _פירוט אגח תשואה מעל 10% " xfId="13482"/>
    <cellStyle name="9_משקל בתא100 2_פירוט אגח תשואה מעל 10% _4.4. 2_פירוט אגח תשואה מעל 10% _פירוט אגח תשואה מעל 10% _15" xfId="13483"/>
    <cellStyle name="9_משקל בתא100 2_פירוט אגח תשואה מעל 10% _4.4._15" xfId="13484"/>
    <cellStyle name="9_משקל בתא100 2_פירוט אגח תשואה מעל 10% _4.4._דיווחים נוספים" xfId="13485"/>
    <cellStyle name="9_משקל בתא100 2_פירוט אגח תשואה מעל 10% _4.4._דיווחים נוספים_15" xfId="13486"/>
    <cellStyle name="9_משקל בתא100 2_פירוט אגח תשואה מעל 10% _4.4._דיווחים נוספים_פירוט אגח תשואה מעל 10% " xfId="13487"/>
    <cellStyle name="9_משקל בתא100 2_פירוט אגח תשואה מעל 10% _4.4._דיווחים נוספים_פירוט אגח תשואה מעל 10% _15" xfId="13488"/>
    <cellStyle name="9_משקל בתא100 2_פירוט אגח תשואה מעל 10% _4.4._פירוט אגח תשואה מעל 10% " xfId="13489"/>
    <cellStyle name="9_משקל בתא100 2_פירוט אגח תשואה מעל 10% _4.4._פירוט אגח תשואה מעל 10% _1" xfId="13490"/>
    <cellStyle name="9_משקל בתא100 2_פירוט אגח תשואה מעל 10% _4.4._פירוט אגח תשואה מעל 10% _1_15" xfId="13491"/>
    <cellStyle name="9_משקל בתא100 2_פירוט אגח תשואה מעל 10% _4.4._פירוט אגח תשואה מעל 10% _15" xfId="13492"/>
    <cellStyle name="9_משקל בתא100 2_פירוט אגח תשואה מעל 10% _4.4._פירוט אגח תשואה מעל 10% _פירוט אגח תשואה מעל 10% " xfId="13493"/>
    <cellStyle name="9_משקל בתא100 2_פירוט אגח תשואה מעל 10% _4.4._פירוט אגח תשואה מעל 10% _פירוט אגח תשואה מעל 10% _15" xfId="13494"/>
    <cellStyle name="9_משקל בתא100 2_פירוט אגח תשואה מעל 10% _דיווחים נוספים" xfId="13495"/>
    <cellStyle name="9_משקל בתא100 2_פירוט אגח תשואה מעל 10% _דיווחים נוספים_1" xfId="13496"/>
    <cellStyle name="9_משקל בתא100 2_פירוט אגח תשואה מעל 10% _דיווחים נוספים_1_15" xfId="13497"/>
    <cellStyle name="9_משקל בתא100 2_פירוט אגח תשואה מעל 10% _דיווחים נוספים_1_פירוט אגח תשואה מעל 10% " xfId="13498"/>
    <cellStyle name="9_משקל בתא100 2_פירוט אגח תשואה מעל 10% _דיווחים נוספים_1_פירוט אגח תשואה מעל 10% _15" xfId="13499"/>
    <cellStyle name="9_משקל בתא100 2_פירוט אגח תשואה מעל 10% _דיווחים נוספים_15" xfId="13500"/>
    <cellStyle name="9_משקל בתא100 2_פירוט אגח תשואה מעל 10% _דיווחים נוספים_פירוט אגח תשואה מעל 10% " xfId="13501"/>
    <cellStyle name="9_משקל בתא100 2_פירוט אגח תשואה מעל 10% _דיווחים נוספים_פירוט אגח תשואה מעל 10% _15" xfId="13502"/>
    <cellStyle name="9_משקל בתא100 2_פירוט אגח תשואה מעל 10% _פירוט אגח תשואה מעל 10% " xfId="13503"/>
    <cellStyle name="9_משקל בתא100 2_פירוט אגח תשואה מעל 10% _פירוט אגח תשואה מעל 10% _1" xfId="13504"/>
    <cellStyle name="9_משקל בתא100 2_פירוט אגח תשואה מעל 10% _פירוט אגח תשואה מעל 10% _1_15" xfId="13505"/>
    <cellStyle name="9_משקל בתא100 2_פירוט אגח תשואה מעל 10% _פירוט אגח תשואה מעל 10% _15" xfId="13506"/>
    <cellStyle name="9_משקל בתא100 2_פירוט אגח תשואה מעל 10% _פירוט אגח תשואה מעל 10% _פירוט אגח תשואה מעל 10% " xfId="13507"/>
    <cellStyle name="9_משקל בתא100 2_פירוט אגח תשואה מעל 10% _פירוט אגח תשואה מעל 10% _פירוט אגח תשואה מעל 10% _15" xfId="13508"/>
    <cellStyle name="9_משקל בתא100 3" xfId="13509"/>
    <cellStyle name="9_משקל בתא100 3_15" xfId="13510"/>
    <cellStyle name="9_משקל בתא100 3_דיווחים נוספים" xfId="13511"/>
    <cellStyle name="9_משקל בתא100 3_דיווחים נוספים_1" xfId="13512"/>
    <cellStyle name="9_משקל בתא100 3_דיווחים נוספים_1_15" xfId="13513"/>
    <cellStyle name="9_משקל בתא100 3_דיווחים נוספים_1_פירוט אגח תשואה מעל 10% " xfId="13514"/>
    <cellStyle name="9_משקל בתא100 3_דיווחים נוספים_1_פירוט אגח תשואה מעל 10% _15" xfId="13515"/>
    <cellStyle name="9_משקל בתא100 3_דיווחים נוספים_15" xfId="13516"/>
    <cellStyle name="9_משקל בתא100 3_דיווחים נוספים_פירוט אגח תשואה מעל 10% " xfId="13517"/>
    <cellStyle name="9_משקל בתא100 3_דיווחים נוספים_פירוט אגח תשואה מעל 10% _15" xfId="13518"/>
    <cellStyle name="9_משקל בתא100 3_פירוט אגח תשואה מעל 10% " xfId="13519"/>
    <cellStyle name="9_משקל בתא100 3_פירוט אגח תשואה מעל 10% _1" xfId="13520"/>
    <cellStyle name="9_משקל בתא100 3_פירוט אגח תשואה מעל 10% _1_15" xfId="13521"/>
    <cellStyle name="9_משקל בתא100 3_פירוט אגח תשואה מעל 10% _15" xfId="13522"/>
    <cellStyle name="9_משקל בתא100 3_פירוט אגח תשואה מעל 10% _פירוט אגח תשואה מעל 10% " xfId="13523"/>
    <cellStyle name="9_משקל בתא100 3_פירוט אגח תשואה מעל 10% _פירוט אגח תשואה מעל 10% _15" xfId="13524"/>
    <cellStyle name="9_משקל בתא100_15" xfId="13525"/>
    <cellStyle name="9_משקל בתא100_4.4." xfId="13526"/>
    <cellStyle name="9_משקל בתא100_4.4. 2" xfId="13527"/>
    <cellStyle name="9_משקל בתא100_4.4. 2_15" xfId="13528"/>
    <cellStyle name="9_משקל בתא100_4.4. 2_דיווחים נוספים" xfId="13529"/>
    <cellStyle name="9_משקל בתא100_4.4. 2_דיווחים נוספים_1" xfId="13530"/>
    <cellStyle name="9_משקל בתא100_4.4. 2_דיווחים נוספים_1_15" xfId="13531"/>
    <cellStyle name="9_משקל בתא100_4.4. 2_דיווחים נוספים_1_פירוט אגח תשואה מעל 10% " xfId="13532"/>
    <cellStyle name="9_משקל בתא100_4.4. 2_דיווחים נוספים_1_פירוט אגח תשואה מעל 10% _15" xfId="13533"/>
    <cellStyle name="9_משקל בתא100_4.4. 2_דיווחים נוספים_15" xfId="13534"/>
    <cellStyle name="9_משקל בתא100_4.4. 2_דיווחים נוספים_פירוט אגח תשואה מעל 10% " xfId="13535"/>
    <cellStyle name="9_משקל בתא100_4.4. 2_דיווחים נוספים_פירוט אגח תשואה מעל 10% _15" xfId="13536"/>
    <cellStyle name="9_משקל בתא100_4.4. 2_פירוט אגח תשואה מעל 10% " xfId="13537"/>
    <cellStyle name="9_משקל בתא100_4.4. 2_פירוט אגח תשואה מעל 10% _1" xfId="13538"/>
    <cellStyle name="9_משקל בתא100_4.4. 2_פירוט אגח תשואה מעל 10% _1_15" xfId="13539"/>
    <cellStyle name="9_משקל בתא100_4.4. 2_פירוט אגח תשואה מעל 10% _15" xfId="13540"/>
    <cellStyle name="9_משקל בתא100_4.4. 2_פירוט אגח תשואה מעל 10% _פירוט אגח תשואה מעל 10% " xfId="13541"/>
    <cellStyle name="9_משקל בתא100_4.4. 2_פירוט אגח תשואה מעל 10% _פירוט אגח תשואה מעל 10% _15" xfId="13542"/>
    <cellStyle name="9_משקל בתא100_4.4._15" xfId="13543"/>
    <cellStyle name="9_משקל בתא100_4.4._דיווחים נוספים" xfId="13544"/>
    <cellStyle name="9_משקל בתא100_4.4._דיווחים נוספים_15" xfId="13545"/>
    <cellStyle name="9_משקל בתא100_4.4._דיווחים נוספים_פירוט אגח תשואה מעל 10% " xfId="13546"/>
    <cellStyle name="9_משקל בתא100_4.4._דיווחים נוספים_פירוט אגח תשואה מעל 10% _15" xfId="13547"/>
    <cellStyle name="9_משקל בתא100_4.4._פירוט אגח תשואה מעל 10% " xfId="13548"/>
    <cellStyle name="9_משקל בתא100_4.4._פירוט אגח תשואה מעל 10% _1" xfId="13549"/>
    <cellStyle name="9_משקל בתא100_4.4._פירוט אגח תשואה מעל 10% _1_15" xfId="13550"/>
    <cellStyle name="9_משקל בתא100_4.4._פירוט אגח תשואה מעל 10% _15" xfId="13551"/>
    <cellStyle name="9_משקל בתא100_4.4._פירוט אגח תשואה מעל 10% _פירוט אגח תשואה מעל 10% " xfId="13552"/>
    <cellStyle name="9_משקל בתא100_4.4._פירוט אגח תשואה מעל 10% _פירוט אגח תשואה מעל 10% _15" xfId="13553"/>
    <cellStyle name="9_משקל בתא100_דיווחים נוספים" xfId="13554"/>
    <cellStyle name="9_משקל בתא100_דיווחים נוספים 2" xfId="13555"/>
    <cellStyle name="9_משקל בתא100_דיווחים נוספים 2_15" xfId="13556"/>
    <cellStyle name="9_משקל בתא100_דיווחים נוספים 2_דיווחים נוספים" xfId="13557"/>
    <cellStyle name="9_משקל בתא100_דיווחים נוספים 2_דיווחים נוספים_1" xfId="13558"/>
    <cellStyle name="9_משקל בתא100_דיווחים נוספים 2_דיווחים נוספים_1_15" xfId="13559"/>
    <cellStyle name="9_משקל בתא100_דיווחים נוספים 2_דיווחים נוספים_1_פירוט אגח תשואה מעל 10% " xfId="13560"/>
    <cellStyle name="9_משקל בתא100_דיווחים נוספים 2_דיווחים נוספים_1_פירוט אגח תשואה מעל 10% _15" xfId="13561"/>
    <cellStyle name="9_משקל בתא100_דיווחים נוספים 2_דיווחים נוספים_15" xfId="13562"/>
    <cellStyle name="9_משקל בתא100_דיווחים נוספים 2_דיווחים נוספים_פירוט אגח תשואה מעל 10% " xfId="13563"/>
    <cellStyle name="9_משקל בתא100_דיווחים נוספים 2_דיווחים נוספים_פירוט אגח תשואה מעל 10% _15" xfId="13564"/>
    <cellStyle name="9_משקל בתא100_דיווחים נוספים 2_פירוט אגח תשואה מעל 10% " xfId="13565"/>
    <cellStyle name="9_משקל בתא100_דיווחים נוספים 2_פירוט אגח תשואה מעל 10% _1" xfId="13566"/>
    <cellStyle name="9_משקל בתא100_דיווחים נוספים 2_פירוט אגח תשואה מעל 10% _1_15" xfId="13567"/>
    <cellStyle name="9_משקל בתא100_דיווחים נוספים 2_פירוט אגח תשואה מעל 10% _15" xfId="13568"/>
    <cellStyle name="9_משקל בתא100_דיווחים נוספים 2_פירוט אגח תשואה מעל 10% _פירוט אגח תשואה מעל 10% " xfId="13569"/>
    <cellStyle name="9_משקל בתא100_דיווחים נוספים 2_פירוט אגח תשואה מעל 10% _פירוט אגח תשואה מעל 10% _15" xfId="13570"/>
    <cellStyle name="9_משקל בתא100_דיווחים נוספים_1" xfId="13571"/>
    <cellStyle name="9_משקל בתא100_דיווחים נוספים_1 2" xfId="13572"/>
    <cellStyle name="9_משקל בתא100_דיווחים נוספים_1 2_15" xfId="13573"/>
    <cellStyle name="9_משקל בתא100_דיווחים נוספים_1 2_דיווחים נוספים" xfId="13574"/>
    <cellStyle name="9_משקל בתא100_דיווחים נוספים_1 2_דיווחים נוספים_1" xfId="13575"/>
    <cellStyle name="9_משקל בתא100_דיווחים נוספים_1 2_דיווחים נוספים_1_15" xfId="13576"/>
    <cellStyle name="9_משקל בתא100_דיווחים נוספים_1 2_דיווחים נוספים_1_פירוט אגח תשואה מעל 10% " xfId="13577"/>
    <cellStyle name="9_משקל בתא100_דיווחים נוספים_1 2_דיווחים נוספים_1_פירוט אגח תשואה מעל 10% _15" xfId="13578"/>
    <cellStyle name="9_משקל בתא100_דיווחים נוספים_1 2_דיווחים נוספים_15" xfId="13579"/>
    <cellStyle name="9_משקל בתא100_דיווחים נוספים_1 2_דיווחים נוספים_פירוט אגח תשואה מעל 10% " xfId="13580"/>
    <cellStyle name="9_משקל בתא100_דיווחים נוספים_1 2_דיווחים נוספים_פירוט אגח תשואה מעל 10% _15" xfId="13581"/>
    <cellStyle name="9_משקל בתא100_דיווחים נוספים_1 2_פירוט אגח תשואה מעל 10% " xfId="13582"/>
    <cellStyle name="9_משקל בתא100_דיווחים נוספים_1 2_פירוט אגח תשואה מעל 10% _1" xfId="13583"/>
    <cellStyle name="9_משקל בתא100_דיווחים נוספים_1 2_פירוט אגח תשואה מעל 10% _1_15" xfId="13584"/>
    <cellStyle name="9_משקל בתא100_דיווחים נוספים_1 2_פירוט אגח תשואה מעל 10% _15" xfId="13585"/>
    <cellStyle name="9_משקל בתא100_דיווחים נוספים_1 2_פירוט אגח תשואה מעל 10% _פירוט אגח תשואה מעל 10% " xfId="13586"/>
    <cellStyle name="9_משקל בתא100_דיווחים נוספים_1 2_פירוט אגח תשואה מעל 10% _פירוט אגח תשואה מעל 10% _15" xfId="13587"/>
    <cellStyle name="9_משקל בתא100_דיווחים נוספים_1_15" xfId="13588"/>
    <cellStyle name="9_משקל בתא100_דיווחים נוספים_1_4.4." xfId="13589"/>
    <cellStyle name="9_משקל בתא100_דיווחים נוספים_1_4.4. 2" xfId="13590"/>
    <cellStyle name="9_משקל בתא100_דיווחים נוספים_1_4.4. 2_15" xfId="13591"/>
    <cellStyle name="9_משקל בתא100_דיווחים נוספים_1_4.4. 2_דיווחים נוספים" xfId="13592"/>
    <cellStyle name="9_משקל בתא100_דיווחים נוספים_1_4.4. 2_דיווחים נוספים_1" xfId="13593"/>
    <cellStyle name="9_משקל בתא100_דיווחים נוספים_1_4.4. 2_דיווחים נוספים_1_15" xfId="13594"/>
    <cellStyle name="9_משקל בתא100_דיווחים נוספים_1_4.4. 2_דיווחים נוספים_1_פירוט אגח תשואה מעל 10% " xfId="13595"/>
    <cellStyle name="9_משקל בתא100_דיווחים נוספים_1_4.4. 2_דיווחים נוספים_1_פירוט אגח תשואה מעל 10% _15" xfId="13596"/>
    <cellStyle name="9_משקל בתא100_דיווחים נוספים_1_4.4. 2_דיווחים נוספים_15" xfId="13597"/>
    <cellStyle name="9_משקל בתא100_דיווחים נוספים_1_4.4. 2_דיווחים נוספים_פירוט אגח תשואה מעל 10% " xfId="13598"/>
    <cellStyle name="9_משקל בתא100_דיווחים נוספים_1_4.4. 2_דיווחים נוספים_פירוט אגח תשואה מעל 10% _15" xfId="13599"/>
    <cellStyle name="9_משקל בתא100_דיווחים נוספים_1_4.4. 2_פירוט אגח תשואה מעל 10% " xfId="13600"/>
    <cellStyle name="9_משקל בתא100_דיווחים נוספים_1_4.4. 2_פירוט אגח תשואה מעל 10% _1" xfId="13601"/>
    <cellStyle name="9_משקל בתא100_דיווחים נוספים_1_4.4. 2_פירוט אגח תשואה מעל 10% _1_15" xfId="13602"/>
    <cellStyle name="9_משקל בתא100_דיווחים נוספים_1_4.4. 2_פירוט אגח תשואה מעל 10% _15" xfId="13603"/>
    <cellStyle name="9_משקל בתא100_דיווחים נוספים_1_4.4. 2_פירוט אגח תשואה מעל 10% _פירוט אגח תשואה מעל 10% " xfId="13604"/>
    <cellStyle name="9_משקל בתא100_דיווחים נוספים_1_4.4. 2_פירוט אגח תשואה מעל 10% _פירוט אגח תשואה מעל 10% _15" xfId="13605"/>
    <cellStyle name="9_משקל בתא100_דיווחים נוספים_1_4.4._15" xfId="13606"/>
    <cellStyle name="9_משקל בתא100_דיווחים נוספים_1_4.4._דיווחים נוספים" xfId="13607"/>
    <cellStyle name="9_משקל בתא100_דיווחים נוספים_1_4.4._דיווחים נוספים_15" xfId="13608"/>
    <cellStyle name="9_משקל בתא100_דיווחים נוספים_1_4.4._דיווחים נוספים_פירוט אגח תשואה מעל 10% " xfId="13609"/>
    <cellStyle name="9_משקל בתא100_דיווחים נוספים_1_4.4._דיווחים נוספים_פירוט אגח תשואה מעל 10% _15" xfId="13610"/>
    <cellStyle name="9_משקל בתא100_דיווחים נוספים_1_4.4._פירוט אגח תשואה מעל 10% " xfId="13611"/>
    <cellStyle name="9_משקל בתא100_דיווחים נוספים_1_4.4._פירוט אגח תשואה מעל 10% _1" xfId="13612"/>
    <cellStyle name="9_משקל בתא100_דיווחים נוספים_1_4.4._פירוט אגח תשואה מעל 10% _1_15" xfId="13613"/>
    <cellStyle name="9_משקל בתא100_דיווחים נוספים_1_4.4._פירוט אגח תשואה מעל 10% _15" xfId="13614"/>
    <cellStyle name="9_משקל בתא100_דיווחים נוספים_1_4.4._פירוט אגח תשואה מעל 10% _פירוט אגח תשואה מעל 10% " xfId="13615"/>
    <cellStyle name="9_משקל בתא100_דיווחים נוספים_1_4.4._פירוט אגח תשואה מעל 10% _פירוט אגח תשואה מעל 10% _15" xfId="13616"/>
    <cellStyle name="9_משקל בתא100_דיווחים נוספים_1_דיווחים נוספים" xfId="13617"/>
    <cellStyle name="9_משקל בתא100_דיווחים נוספים_1_דיווחים נוספים 2" xfId="13618"/>
    <cellStyle name="9_משקל בתא100_דיווחים נוספים_1_דיווחים נוספים 2_15" xfId="13619"/>
    <cellStyle name="9_משקל בתא100_דיווחים נוספים_1_דיווחים נוספים 2_דיווחים נוספים" xfId="13620"/>
    <cellStyle name="9_משקל בתא100_דיווחים נוספים_1_דיווחים נוספים 2_דיווחים נוספים_1" xfId="13621"/>
    <cellStyle name="9_משקל בתא100_דיווחים נוספים_1_דיווחים נוספים 2_דיווחים נוספים_1_15" xfId="13622"/>
    <cellStyle name="9_משקל בתא100_דיווחים נוספים_1_דיווחים נוספים 2_דיווחים נוספים_1_פירוט אגח תשואה מעל 10% " xfId="13623"/>
    <cellStyle name="9_משקל בתא100_דיווחים נוספים_1_דיווחים נוספים 2_דיווחים נוספים_1_פירוט אגח תשואה מעל 10% _15" xfId="13624"/>
    <cellStyle name="9_משקל בתא100_דיווחים נוספים_1_דיווחים נוספים 2_דיווחים נוספים_15" xfId="13625"/>
    <cellStyle name="9_משקל בתא100_דיווחים נוספים_1_דיווחים נוספים 2_דיווחים נוספים_פירוט אגח תשואה מעל 10% " xfId="13626"/>
    <cellStyle name="9_משקל בתא100_דיווחים נוספים_1_דיווחים נוספים 2_דיווחים נוספים_פירוט אגח תשואה מעל 10% _15" xfId="13627"/>
    <cellStyle name="9_משקל בתא100_דיווחים נוספים_1_דיווחים נוספים 2_פירוט אגח תשואה מעל 10% " xfId="13628"/>
    <cellStyle name="9_משקל בתא100_דיווחים נוספים_1_דיווחים נוספים 2_פירוט אגח תשואה מעל 10% _1" xfId="13629"/>
    <cellStyle name="9_משקל בתא100_דיווחים נוספים_1_דיווחים נוספים 2_פירוט אגח תשואה מעל 10% _1_15" xfId="13630"/>
    <cellStyle name="9_משקל בתא100_דיווחים נוספים_1_דיווחים נוספים 2_פירוט אגח תשואה מעל 10% _15" xfId="13631"/>
    <cellStyle name="9_משקל בתא100_דיווחים נוספים_1_דיווחים נוספים 2_פירוט אגח תשואה מעל 10% _פירוט אגח תשואה מעל 10% " xfId="13632"/>
    <cellStyle name="9_משקל בתא100_דיווחים נוספים_1_דיווחים נוספים 2_פירוט אגח תשואה מעל 10% _פירוט אגח תשואה מעל 10% _15" xfId="13633"/>
    <cellStyle name="9_משקל בתא100_דיווחים נוספים_1_דיווחים נוספים_1" xfId="13634"/>
    <cellStyle name="9_משקל בתא100_דיווחים נוספים_1_דיווחים נוספים_1_15" xfId="13635"/>
    <cellStyle name="9_משקל בתא100_דיווחים נוספים_1_דיווחים נוספים_1_פירוט אגח תשואה מעל 10% " xfId="13636"/>
    <cellStyle name="9_משקל בתא100_דיווחים נוספים_1_דיווחים נוספים_1_פירוט אגח תשואה מעל 10% _15" xfId="13637"/>
    <cellStyle name="9_משקל בתא100_דיווחים נוספים_1_דיווחים נוספים_15" xfId="13638"/>
    <cellStyle name="9_משקל בתא100_דיווחים נוספים_1_דיווחים נוספים_4.4." xfId="13639"/>
    <cellStyle name="9_משקל בתא100_דיווחים נוספים_1_דיווחים נוספים_4.4. 2" xfId="13640"/>
    <cellStyle name="9_משקל בתא100_דיווחים נוספים_1_דיווחים נוספים_4.4. 2_15" xfId="13641"/>
    <cellStyle name="9_משקל בתא100_דיווחים נוספים_1_דיווחים נוספים_4.4. 2_דיווחים נוספים" xfId="13642"/>
    <cellStyle name="9_משקל בתא100_דיווחים נוספים_1_דיווחים נוספים_4.4. 2_דיווחים נוספים_1" xfId="13643"/>
    <cellStyle name="9_משקל בתא100_דיווחים נוספים_1_דיווחים נוספים_4.4. 2_דיווחים נוספים_1_15" xfId="13644"/>
    <cellStyle name="9_משקל בתא100_דיווחים נוספים_1_דיווחים נוספים_4.4. 2_דיווחים נוספים_1_פירוט אגח תשואה מעל 10% " xfId="13645"/>
    <cellStyle name="9_משקל בתא100_דיווחים נוספים_1_דיווחים נוספים_4.4. 2_דיווחים נוספים_1_פירוט אגח תשואה מעל 10% _15" xfId="13646"/>
    <cellStyle name="9_משקל בתא100_דיווחים נוספים_1_דיווחים נוספים_4.4. 2_דיווחים נוספים_15" xfId="13647"/>
    <cellStyle name="9_משקל בתא100_דיווחים נוספים_1_דיווחים נוספים_4.4. 2_דיווחים נוספים_פירוט אגח תשואה מעל 10% " xfId="13648"/>
    <cellStyle name="9_משקל בתא100_דיווחים נוספים_1_דיווחים נוספים_4.4. 2_דיווחים נוספים_פירוט אגח תשואה מעל 10% _15" xfId="13649"/>
    <cellStyle name="9_משקל בתא100_דיווחים נוספים_1_דיווחים נוספים_4.4. 2_פירוט אגח תשואה מעל 10% " xfId="13650"/>
    <cellStyle name="9_משקל בתא100_דיווחים נוספים_1_דיווחים נוספים_4.4. 2_פירוט אגח תשואה מעל 10% _1" xfId="13651"/>
    <cellStyle name="9_משקל בתא100_דיווחים נוספים_1_דיווחים נוספים_4.4. 2_פירוט אגח תשואה מעל 10% _1_15" xfId="13652"/>
    <cellStyle name="9_משקל בתא100_דיווחים נוספים_1_דיווחים נוספים_4.4. 2_פירוט אגח תשואה מעל 10% _15" xfId="13653"/>
    <cellStyle name="9_משקל בתא100_דיווחים נוספים_1_דיווחים נוספים_4.4. 2_פירוט אגח תשואה מעל 10% _פירוט אגח תשואה מעל 10% " xfId="13654"/>
    <cellStyle name="9_משקל בתא100_דיווחים נוספים_1_דיווחים נוספים_4.4. 2_פירוט אגח תשואה מעל 10% _פירוט אגח תשואה מעל 10% _15" xfId="13655"/>
    <cellStyle name="9_משקל בתא100_דיווחים נוספים_1_דיווחים נוספים_4.4._15" xfId="13656"/>
    <cellStyle name="9_משקל בתא100_דיווחים נוספים_1_דיווחים נוספים_4.4._דיווחים נוספים" xfId="13657"/>
    <cellStyle name="9_משקל בתא100_דיווחים נוספים_1_דיווחים נוספים_4.4._דיווחים נוספים_15" xfId="13658"/>
    <cellStyle name="9_משקל בתא100_דיווחים נוספים_1_דיווחים נוספים_4.4._דיווחים נוספים_פירוט אגח תשואה מעל 10% " xfId="13659"/>
    <cellStyle name="9_משקל בתא100_דיווחים נוספים_1_דיווחים נוספים_4.4._דיווחים נוספים_פירוט אגח תשואה מעל 10% _15" xfId="13660"/>
    <cellStyle name="9_משקל בתא100_דיווחים נוספים_1_דיווחים נוספים_4.4._פירוט אגח תשואה מעל 10% " xfId="13661"/>
    <cellStyle name="9_משקל בתא100_דיווחים נוספים_1_דיווחים נוספים_4.4._פירוט אגח תשואה מעל 10% _1" xfId="13662"/>
    <cellStyle name="9_משקל בתא100_דיווחים נוספים_1_דיווחים נוספים_4.4._פירוט אגח תשואה מעל 10% _1_15" xfId="13663"/>
    <cellStyle name="9_משקל בתא100_דיווחים נוספים_1_דיווחים נוספים_4.4._פירוט אגח תשואה מעל 10% _15" xfId="13664"/>
    <cellStyle name="9_משקל בתא100_דיווחים נוספים_1_דיווחים נוספים_4.4._פירוט אגח תשואה מעל 10% _פירוט אגח תשואה מעל 10% " xfId="13665"/>
    <cellStyle name="9_משקל בתא100_דיווחים נוספים_1_דיווחים נוספים_4.4._פירוט אגח תשואה מעל 10% _פירוט אגח תשואה מעל 10% _15" xfId="13666"/>
    <cellStyle name="9_משקל בתא100_דיווחים נוספים_1_דיווחים נוספים_דיווחים נוספים" xfId="13667"/>
    <cellStyle name="9_משקל בתא100_דיווחים נוספים_1_דיווחים נוספים_דיווחים נוספים_15" xfId="13668"/>
    <cellStyle name="9_משקל בתא100_דיווחים נוספים_1_דיווחים נוספים_דיווחים נוספים_פירוט אגח תשואה מעל 10% " xfId="13669"/>
    <cellStyle name="9_משקל בתא100_דיווחים נוספים_1_דיווחים נוספים_דיווחים נוספים_פירוט אגח תשואה מעל 10% _15" xfId="13670"/>
    <cellStyle name="9_משקל בתא100_דיווחים נוספים_1_דיווחים נוספים_פירוט אגח תשואה מעל 10% " xfId="13671"/>
    <cellStyle name="9_משקל בתא100_דיווחים נוספים_1_דיווחים נוספים_פירוט אגח תשואה מעל 10% _1" xfId="13672"/>
    <cellStyle name="9_משקל בתא100_דיווחים נוספים_1_דיווחים נוספים_פירוט אגח תשואה מעל 10% _1_15" xfId="13673"/>
    <cellStyle name="9_משקל בתא100_דיווחים נוספים_1_דיווחים נוספים_פירוט אגח תשואה מעל 10% _15" xfId="13674"/>
    <cellStyle name="9_משקל בתא100_דיווחים נוספים_1_דיווחים נוספים_פירוט אגח תשואה מעל 10% _פירוט אגח תשואה מעל 10% " xfId="13675"/>
    <cellStyle name="9_משקל בתא100_דיווחים נוספים_1_דיווחים נוספים_פירוט אגח תשואה מעל 10% _פירוט אגח תשואה מעל 10% _15" xfId="13676"/>
    <cellStyle name="9_משקל בתא100_דיווחים נוספים_1_פירוט אגח תשואה מעל 10% " xfId="13677"/>
    <cellStyle name="9_משקל בתא100_דיווחים נוספים_1_פירוט אגח תשואה מעל 10% _1" xfId="13678"/>
    <cellStyle name="9_משקל בתא100_דיווחים נוספים_1_פירוט אגח תשואה מעל 10% _1_15" xfId="13679"/>
    <cellStyle name="9_משקל בתא100_דיווחים נוספים_1_פירוט אגח תשואה מעל 10% _15" xfId="13680"/>
    <cellStyle name="9_משקל בתא100_דיווחים נוספים_1_פירוט אגח תשואה מעל 10% _פירוט אגח תשואה מעל 10% " xfId="13681"/>
    <cellStyle name="9_משקל בתא100_דיווחים נוספים_1_פירוט אגח תשואה מעל 10% _פירוט אגח תשואה מעל 10% _15" xfId="13682"/>
    <cellStyle name="9_משקל בתא100_דיווחים נוספים_15" xfId="13683"/>
    <cellStyle name="9_משקל בתא100_דיווחים נוספים_2" xfId="13684"/>
    <cellStyle name="9_משקל בתא100_דיווחים נוספים_2 2" xfId="13685"/>
    <cellStyle name="9_משקל בתא100_דיווחים נוספים_2 2_15" xfId="13686"/>
    <cellStyle name="9_משקל בתא100_דיווחים נוספים_2 2_דיווחים נוספים" xfId="13687"/>
    <cellStyle name="9_משקל בתא100_דיווחים נוספים_2 2_דיווחים נוספים_1" xfId="13688"/>
    <cellStyle name="9_משקל בתא100_דיווחים נוספים_2 2_דיווחים נוספים_1_15" xfId="13689"/>
    <cellStyle name="9_משקל בתא100_דיווחים נוספים_2 2_דיווחים נוספים_1_פירוט אגח תשואה מעל 10% " xfId="13690"/>
    <cellStyle name="9_משקל בתא100_דיווחים נוספים_2 2_דיווחים נוספים_1_פירוט אגח תשואה מעל 10% _15" xfId="13691"/>
    <cellStyle name="9_משקל בתא100_דיווחים נוספים_2 2_דיווחים נוספים_15" xfId="13692"/>
    <cellStyle name="9_משקל בתא100_דיווחים נוספים_2 2_דיווחים נוספים_פירוט אגח תשואה מעל 10% " xfId="13693"/>
    <cellStyle name="9_משקל בתא100_דיווחים נוספים_2 2_דיווחים נוספים_פירוט אגח תשואה מעל 10% _15" xfId="13694"/>
    <cellStyle name="9_משקל בתא100_דיווחים נוספים_2 2_פירוט אגח תשואה מעל 10% " xfId="13695"/>
    <cellStyle name="9_משקל בתא100_דיווחים נוספים_2 2_פירוט אגח תשואה מעל 10% _1" xfId="13696"/>
    <cellStyle name="9_משקל בתא100_דיווחים נוספים_2 2_פירוט אגח תשואה מעל 10% _1_15" xfId="13697"/>
    <cellStyle name="9_משקל בתא100_דיווחים נוספים_2 2_פירוט אגח תשואה מעל 10% _15" xfId="13698"/>
    <cellStyle name="9_משקל בתא100_דיווחים נוספים_2 2_פירוט אגח תשואה מעל 10% _פירוט אגח תשואה מעל 10% " xfId="13699"/>
    <cellStyle name="9_משקל בתא100_דיווחים נוספים_2 2_פירוט אגח תשואה מעל 10% _פירוט אגח תשואה מעל 10% _15" xfId="13700"/>
    <cellStyle name="9_משקל בתא100_דיווחים נוספים_2_15" xfId="13701"/>
    <cellStyle name="9_משקל בתא100_דיווחים נוספים_2_4.4." xfId="13702"/>
    <cellStyle name="9_משקל בתא100_דיווחים נוספים_2_4.4. 2" xfId="13703"/>
    <cellStyle name="9_משקל בתא100_דיווחים נוספים_2_4.4. 2_15" xfId="13704"/>
    <cellStyle name="9_משקל בתא100_דיווחים נוספים_2_4.4. 2_דיווחים נוספים" xfId="13705"/>
    <cellStyle name="9_משקל בתא100_דיווחים נוספים_2_4.4. 2_דיווחים נוספים_1" xfId="13706"/>
    <cellStyle name="9_משקל בתא100_דיווחים נוספים_2_4.4. 2_דיווחים נוספים_1_15" xfId="13707"/>
    <cellStyle name="9_משקל בתא100_דיווחים נוספים_2_4.4. 2_דיווחים נוספים_1_פירוט אגח תשואה מעל 10% " xfId="13708"/>
    <cellStyle name="9_משקל בתא100_דיווחים נוספים_2_4.4. 2_דיווחים נוספים_1_פירוט אגח תשואה מעל 10% _15" xfId="13709"/>
    <cellStyle name="9_משקל בתא100_דיווחים נוספים_2_4.4. 2_דיווחים נוספים_15" xfId="13710"/>
    <cellStyle name="9_משקל בתא100_דיווחים נוספים_2_4.4. 2_דיווחים נוספים_פירוט אגח תשואה מעל 10% " xfId="13711"/>
    <cellStyle name="9_משקל בתא100_דיווחים נוספים_2_4.4. 2_דיווחים נוספים_פירוט אגח תשואה מעל 10% _15" xfId="13712"/>
    <cellStyle name="9_משקל בתא100_דיווחים נוספים_2_4.4. 2_פירוט אגח תשואה מעל 10% " xfId="13713"/>
    <cellStyle name="9_משקל בתא100_דיווחים נוספים_2_4.4. 2_פירוט אגח תשואה מעל 10% _1" xfId="13714"/>
    <cellStyle name="9_משקל בתא100_דיווחים נוספים_2_4.4. 2_פירוט אגח תשואה מעל 10% _1_15" xfId="13715"/>
    <cellStyle name="9_משקל בתא100_דיווחים נוספים_2_4.4. 2_פירוט אגח תשואה מעל 10% _15" xfId="13716"/>
    <cellStyle name="9_משקל בתא100_דיווחים נוספים_2_4.4. 2_פירוט אגח תשואה מעל 10% _פירוט אגח תשואה מעל 10% " xfId="13717"/>
    <cellStyle name="9_משקל בתא100_דיווחים נוספים_2_4.4. 2_פירוט אגח תשואה מעל 10% _פירוט אגח תשואה מעל 10% _15" xfId="13718"/>
    <cellStyle name="9_משקל בתא100_דיווחים נוספים_2_4.4._15" xfId="13719"/>
    <cellStyle name="9_משקל בתא100_דיווחים נוספים_2_4.4._דיווחים נוספים" xfId="13720"/>
    <cellStyle name="9_משקל בתא100_דיווחים נוספים_2_4.4._דיווחים נוספים_15" xfId="13721"/>
    <cellStyle name="9_משקל בתא100_דיווחים נוספים_2_4.4._דיווחים נוספים_פירוט אגח תשואה מעל 10% " xfId="13722"/>
    <cellStyle name="9_משקל בתא100_דיווחים נוספים_2_4.4._דיווחים נוספים_פירוט אגח תשואה מעל 10% _15" xfId="13723"/>
    <cellStyle name="9_משקל בתא100_דיווחים נוספים_2_4.4._פירוט אגח תשואה מעל 10% " xfId="13724"/>
    <cellStyle name="9_משקל בתא100_דיווחים נוספים_2_4.4._פירוט אגח תשואה מעל 10% _1" xfId="13725"/>
    <cellStyle name="9_משקל בתא100_דיווחים נוספים_2_4.4._פירוט אגח תשואה מעל 10% _1_15" xfId="13726"/>
    <cellStyle name="9_משקל בתא100_דיווחים נוספים_2_4.4._פירוט אגח תשואה מעל 10% _15" xfId="13727"/>
    <cellStyle name="9_משקל בתא100_דיווחים נוספים_2_4.4._פירוט אגח תשואה מעל 10% _פירוט אגח תשואה מעל 10% " xfId="13728"/>
    <cellStyle name="9_משקל בתא100_דיווחים נוספים_2_4.4._פירוט אגח תשואה מעל 10% _פירוט אגח תשואה מעל 10% _15" xfId="13729"/>
    <cellStyle name="9_משקל בתא100_דיווחים נוספים_2_דיווחים נוספים" xfId="13730"/>
    <cellStyle name="9_משקל בתא100_דיווחים נוספים_2_דיווחים נוספים_15" xfId="13731"/>
    <cellStyle name="9_משקל בתא100_דיווחים נוספים_2_דיווחים נוספים_פירוט אגח תשואה מעל 10% " xfId="13732"/>
    <cellStyle name="9_משקל בתא100_דיווחים נוספים_2_דיווחים נוספים_פירוט אגח תשואה מעל 10% _15" xfId="13733"/>
    <cellStyle name="9_משקל בתא100_דיווחים נוספים_2_פירוט אגח תשואה מעל 10% " xfId="13734"/>
    <cellStyle name="9_משקל בתא100_דיווחים נוספים_2_פירוט אגח תשואה מעל 10% _1" xfId="13735"/>
    <cellStyle name="9_משקל בתא100_דיווחים נוספים_2_פירוט אגח תשואה מעל 10% _1_15" xfId="13736"/>
    <cellStyle name="9_משקל בתא100_דיווחים נוספים_2_פירוט אגח תשואה מעל 10% _15" xfId="13737"/>
    <cellStyle name="9_משקל בתא100_דיווחים נוספים_2_פירוט אגח תשואה מעל 10% _פירוט אגח תשואה מעל 10% " xfId="13738"/>
    <cellStyle name="9_משקל בתא100_דיווחים נוספים_2_פירוט אגח תשואה מעל 10% _פירוט אגח תשואה מעל 10% _15" xfId="13739"/>
    <cellStyle name="9_משקל בתא100_דיווחים נוספים_3" xfId="13740"/>
    <cellStyle name="9_משקל בתא100_דיווחים נוספים_3_15" xfId="13741"/>
    <cellStyle name="9_משקל בתא100_דיווחים נוספים_3_פירוט אגח תשואה מעל 10% " xfId="13742"/>
    <cellStyle name="9_משקל בתא100_דיווחים נוספים_3_פירוט אגח תשואה מעל 10% _15" xfId="13743"/>
    <cellStyle name="9_משקל בתא100_דיווחים נוספים_4.4." xfId="13744"/>
    <cellStyle name="9_משקל בתא100_דיווחים נוספים_4.4. 2" xfId="13745"/>
    <cellStyle name="9_משקל בתא100_דיווחים נוספים_4.4. 2_15" xfId="13746"/>
    <cellStyle name="9_משקל בתא100_דיווחים נוספים_4.4. 2_דיווחים נוספים" xfId="13747"/>
    <cellStyle name="9_משקל בתא100_דיווחים נוספים_4.4. 2_דיווחים נוספים_1" xfId="13748"/>
    <cellStyle name="9_משקל בתא100_דיווחים נוספים_4.4. 2_דיווחים נוספים_1_15" xfId="13749"/>
    <cellStyle name="9_משקל בתא100_דיווחים נוספים_4.4. 2_דיווחים נוספים_1_פירוט אגח תשואה מעל 10% " xfId="13750"/>
    <cellStyle name="9_משקל בתא100_דיווחים נוספים_4.4. 2_דיווחים נוספים_1_פירוט אגח תשואה מעל 10% _15" xfId="13751"/>
    <cellStyle name="9_משקל בתא100_דיווחים נוספים_4.4. 2_דיווחים נוספים_15" xfId="13752"/>
    <cellStyle name="9_משקל בתא100_דיווחים נוספים_4.4. 2_דיווחים נוספים_פירוט אגח תשואה מעל 10% " xfId="13753"/>
    <cellStyle name="9_משקל בתא100_דיווחים נוספים_4.4. 2_דיווחים נוספים_פירוט אגח תשואה מעל 10% _15" xfId="13754"/>
    <cellStyle name="9_משקל בתא100_דיווחים נוספים_4.4. 2_פירוט אגח תשואה מעל 10% " xfId="13755"/>
    <cellStyle name="9_משקל בתא100_דיווחים נוספים_4.4. 2_פירוט אגח תשואה מעל 10% _1" xfId="13756"/>
    <cellStyle name="9_משקל בתא100_דיווחים נוספים_4.4. 2_פירוט אגח תשואה מעל 10% _1_15" xfId="13757"/>
    <cellStyle name="9_משקל בתא100_דיווחים נוספים_4.4. 2_פירוט אגח תשואה מעל 10% _15" xfId="13758"/>
    <cellStyle name="9_משקל בתא100_דיווחים נוספים_4.4. 2_פירוט אגח תשואה מעל 10% _פירוט אגח תשואה מעל 10% " xfId="13759"/>
    <cellStyle name="9_משקל בתא100_דיווחים נוספים_4.4. 2_פירוט אגח תשואה מעל 10% _פירוט אגח תשואה מעל 10% _15" xfId="13760"/>
    <cellStyle name="9_משקל בתא100_דיווחים נוספים_4.4._15" xfId="13761"/>
    <cellStyle name="9_משקל בתא100_דיווחים נוספים_4.4._דיווחים נוספים" xfId="13762"/>
    <cellStyle name="9_משקל בתא100_דיווחים נוספים_4.4._דיווחים נוספים_15" xfId="13763"/>
    <cellStyle name="9_משקל בתא100_דיווחים נוספים_4.4._דיווחים נוספים_פירוט אגח תשואה מעל 10% " xfId="13764"/>
    <cellStyle name="9_משקל בתא100_דיווחים נוספים_4.4._דיווחים נוספים_פירוט אגח תשואה מעל 10% _15" xfId="13765"/>
    <cellStyle name="9_משקל בתא100_דיווחים נוספים_4.4._פירוט אגח תשואה מעל 10% " xfId="13766"/>
    <cellStyle name="9_משקל בתא100_דיווחים נוספים_4.4._פירוט אגח תשואה מעל 10% _1" xfId="13767"/>
    <cellStyle name="9_משקל בתא100_דיווחים נוספים_4.4._פירוט אגח תשואה מעל 10% _1_15" xfId="13768"/>
    <cellStyle name="9_משקל בתא100_דיווחים נוספים_4.4._פירוט אגח תשואה מעל 10% _15" xfId="13769"/>
    <cellStyle name="9_משקל בתא100_דיווחים נוספים_4.4._פירוט אגח תשואה מעל 10% _פירוט אגח תשואה מעל 10% " xfId="13770"/>
    <cellStyle name="9_משקל בתא100_דיווחים נוספים_4.4._פירוט אגח תשואה מעל 10% _פירוט אגח תשואה מעל 10% _15" xfId="13771"/>
    <cellStyle name="9_משקל בתא100_דיווחים נוספים_דיווחים נוספים" xfId="13772"/>
    <cellStyle name="9_משקל בתא100_דיווחים נוספים_דיווחים נוספים 2" xfId="13773"/>
    <cellStyle name="9_משקל בתא100_דיווחים נוספים_דיווחים נוספים 2_15" xfId="13774"/>
    <cellStyle name="9_משקל בתא100_דיווחים נוספים_דיווחים נוספים 2_דיווחים נוספים" xfId="13775"/>
    <cellStyle name="9_משקל בתא100_דיווחים נוספים_דיווחים נוספים 2_דיווחים נוספים_1" xfId="13776"/>
    <cellStyle name="9_משקל בתא100_דיווחים נוספים_דיווחים נוספים 2_דיווחים נוספים_1_15" xfId="13777"/>
    <cellStyle name="9_משקל בתא100_דיווחים נוספים_דיווחים נוספים 2_דיווחים נוספים_1_פירוט אגח תשואה מעל 10% " xfId="13778"/>
    <cellStyle name="9_משקל בתא100_דיווחים נוספים_דיווחים נוספים 2_דיווחים נוספים_1_פירוט אגח תשואה מעל 10% _15" xfId="13779"/>
    <cellStyle name="9_משקל בתא100_דיווחים נוספים_דיווחים נוספים 2_דיווחים נוספים_15" xfId="13780"/>
    <cellStyle name="9_משקל בתא100_דיווחים נוספים_דיווחים נוספים 2_דיווחים נוספים_פירוט אגח תשואה מעל 10% " xfId="13781"/>
    <cellStyle name="9_משקל בתא100_דיווחים נוספים_דיווחים נוספים 2_דיווחים נוספים_פירוט אגח תשואה מעל 10% _15" xfId="13782"/>
    <cellStyle name="9_משקל בתא100_דיווחים נוספים_דיווחים נוספים 2_פירוט אגח תשואה מעל 10% " xfId="13783"/>
    <cellStyle name="9_משקל בתא100_דיווחים נוספים_דיווחים נוספים 2_פירוט אגח תשואה מעל 10% _1" xfId="13784"/>
    <cellStyle name="9_משקל בתא100_דיווחים נוספים_דיווחים נוספים 2_פירוט אגח תשואה מעל 10% _1_15" xfId="13785"/>
    <cellStyle name="9_משקל בתא100_דיווחים נוספים_דיווחים נוספים 2_פירוט אגח תשואה מעל 10% _15" xfId="13786"/>
    <cellStyle name="9_משקל בתא100_דיווחים נוספים_דיווחים נוספים 2_פירוט אגח תשואה מעל 10% _פירוט אגח תשואה מעל 10% " xfId="13787"/>
    <cellStyle name="9_משקל בתא100_דיווחים נוספים_דיווחים נוספים 2_פירוט אגח תשואה מעל 10% _פירוט אגח תשואה מעל 10% _15" xfId="13788"/>
    <cellStyle name="9_משקל בתא100_דיווחים נוספים_דיווחים נוספים_1" xfId="13789"/>
    <cellStyle name="9_משקל בתא100_דיווחים נוספים_דיווחים נוספים_1_15" xfId="13790"/>
    <cellStyle name="9_משקל בתא100_דיווחים נוספים_דיווחים נוספים_1_פירוט אגח תשואה מעל 10% " xfId="13791"/>
    <cellStyle name="9_משקל בתא100_דיווחים נוספים_דיווחים נוספים_1_פירוט אגח תשואה מעל 10% _15" xfId="13792"/>
    <cellStyle name="9_משקל בתא100_דיווחים נוספים_דיווחים נוספים_15" xfId="13793"/>
    <cellStyle name="9_משקל בתא100_דיווחים נוספים_דיווחים נוספים_4.4." xfId="13794"/>
    <cellStyle name="9_משקל בתא100_דיווחים נוספים_דיווחים נוספים_4.4. 2" xfId="13795"/>
    <cellStyle name="9_משקל בתא100_דיווחים נוספים_דיווחים נוספים_4.4. 2_15" xfId="13796"/>
    <cellStyle name="9_משקל בתא100_דיווחים נוספים_דיווחים נוספים_4.4. 2_דיווחים נוספים" xfId="13797"/>
    <cellStyle name="9_משקל בתא100_דיווחים נוספים_דיווחים נוספים_4.4. 2_דיווחים נוספים_1" xfId="13798"/>
    <cellStyle name="9_משקל בתא100_דיווחים נוספים_דיווחים נוספים_4.4. 2_דיווחים נוספים_1_15" xfId="13799"/>
    <cellStyle name="9_משקל בתא100_דיווחים נוספים_דיווחים נוספים_4.4. 2_דיווחים נוספים_1_פירוט אגח תשואה מעל 10% " xfId="13800"/>
    <cellStyle name="9_משקל בתא100_דיווחים נוספים_דיווחים נוספים_4.4. 2_דיווחים נוספים_1_פירוט אגח תשואה מעל 10% _15" xfId="13801"/>
    <cellStyle name="9_משקל בתא100_דיווחים נוספים_דיווחים נוספים_4.4. 2_דיווחים נוספים_15" xfId="13802"/>
    <cellStyle name="9_משקל בתא100_דיווחים נוספים_דיווחים נוספים_4.4. 2_דיווחים נוספים_פירוט אגח תשואה מעל 10% " xfId="13803"/>
    <cellStyle name="9_משקל בתא100_דיווחים נוספים_דיווחים נוספים_4.4. 2_דיווחים נוספים_פירוט אגח תשואה מעל 10% _15" xfId="13804"/>
    <cellStyle name="9_משקל בתא100_דיווחים נוספים_דיווחים נוספים_4.4. 2_פירוט אגח תשואה מעל 10% " xfId="13805"/>
    <cellStyle name="9_משקל בתא100_דיווחים נוספים_דיווחים נוספים_4.4. 2_פירוט אגח תשואה מעל 10% _1" xfId="13806"/>
    <cellStyle name="9_משקל בתא100_דיווחים נוספים_דיווחים נוספים_4.4. 2_פירוט אגח תשואה מעל 10% _1_15" xfId="13807"/>
    <cellStyle name="9_משקל בתא100_דיווחים נוספים_דיווחים נוספים_4.4. 2_פירוט אגח תשואה מעל 10% _15" xfId="13808"/>
    <cellStyle name="9_משקל בתא100_דיווחים נוספים_דיווחים נוספים_4.4. 2_פירוט אגח תשואה מעל 10% _פירוט אגח תשואה מעל 10% " xfId="13809"/>
    <cellStyle name="9_משקל בתא100_דיווחים נוספים_דיווחים נוספים_4.4. 2_פירוט אגח תשואה מעל 10% _פירוט אגח תשואה מעל 10% _15" xfId="13810"/>
    <cellStyle name="9_משקל בתא100_דיווחים נוספים_דיווחים נוספים_4.4._15" xfId="13811"/>
    <cellStyle name="9_משקל בתא100_דיווחים נוספים_דיווחים נוספים_4.4._דיווחים נוספים" xfId="13812"/>
    <cellStyle name="9_משקל בתא100_דיווחים נוספים_דיווחים נוספים_4.4._דיווחים נוספים_15" xfId="13813"/>
    <cellStyle name="9_משקל בתא100_דיווחים נוספים_דיווחים נוספים_4.4._דיווחים נוספים_פירוט אגח תשואה מעל 10% " xfId="13814"/>
    <cellStyle name="9_משקל בתא100_דיווחים נוספים_דיווחים נוספים_4.4._דיווחים נוספים_פירוט אגח תשואה מעל 10% _15" xfId="13815"/>
    <cellStyle name="9_משקל בתא100_דיווחים נוספים_דיווחים נוספים_4.4._פירוט אגח תשואה מעל 10% " xfId="13816"/>
    <cellStyle name="9_משקל בתא100_דיווחים נוספים_דיווחים נוספים_4.4._פירוט אגח תשואה מעל 10% _1" xfId="13817"/>
    <cellStyle name="9_משקל בתא100_דיווחים נוספים_דיווחים נוספים_4.4._פירוט אגח תשואה מעל 10% _1_15" xfId="13818"/>
    <cellStyle name="9_משקל בתא100_דיווחים נוספים_דיווחים נוספים_4.4._פירוט אגח תשואה מעל 10% _15" xfId="13819"/>
    <cellStyle name="9_משקל בתא100_דיווחים נוספים_דיווחים נוספים_4.4._פירוט אגח תשואה מעל 10% _פירוט אגח תשואה מעל 10% " xfId="13820"/>
    <cellStyle name="9_משקל בתא100_דיווחים נוספים_דיווחים נוספים_4.4._פירוט אגח תשואה מעל 10% _פירוט אגח תשואה מעל 10% _15" xfId="13821"/>
    <cellStyle name="9_משקל בתא100_דיווחים נוספים_דיווחים נוספים_דיווחים נוספים" xfId="13822"/>
    <cellStyle name="9_משקל בתא100_דיווחים נוספים_דיווחים נוספים_דיווחים נוספים_15" xfId="13823"/>
    <cellStyle name="9_משקל בתא100_דיווחים נוספים_דיווחים נוספים_דיווחים נוספים_פירוט אגח תשואה מעל 10% " xfId="13824"/>
    <cellStyle name="9_משקל בתא100_דיווחים נוספים_דיווחים נוספים_דיווחים נוספים_פירוט אגח תשואה מעל 10% _15" xfId="13825"/>
    <cellStyle name="9_משקל בתא100_דיווחים נוספים_דיווחים נוספים_פירוט אגח תשואה מעל 10% " xfId="13826"/>
    <cellStyle name="9_משקל בתא100_דיווחים נוספים_דיווחים נוספים_פירוט אגח תשואה מעל 10% _1" xfId="13827"/>
    <cellStyle name="9_משקל בתא100_דיווחים נוספים_דיווחים נוספים_פירוט אגח תשואה מעל 10% _1_15" xfId="13828"/>
    <cellStyle name="9_משקל בתא100_דיווחים נוספים_דיווחים נוספים_פירוט אגח תשואה מעל 10% _15" xfId="13829"/>
    <cellStyle name="9_משקל בתא100_דיווחים נוספים_דיווחים נוספים_פירוט אגח תשואה מעל 10% _פירוט אגח תשואה מעל 10% " xfId="13830"/>
    <cellStyle name="9_משקל בתא100_דיווחים נוספים_דיווחים נוספים_פירוט אגח תשואה מעל 10% _פירוט אגח תשואה מעל 10% _15" xfId="13831"/>
    <cellStyle name="9_משקל בתא100_דיווחים נוספים_פירוט אגח תשואה מעל 10% " xfId="13832"/>
    <cellStyle name="9_משקל בתא100_דיווחים נוספים_פירוט אגח תשואה מעל 10% _1" xfId="13833"/>
    <cellStyle name="9_משקל בתא100_דיווחים נוספים_פירוט אגח תשואה מעל 10% _1_15" xfId="13834"/>
    <cellStyle name="9_משקל בתא100_דיווחים נוספים_פירוט אגח תשואה מעל 10% _15" xfId="13835"/>
    <cellStyle name="9_משקל בתא100_דיווחים נוספים_פירוט אגח תשואה מעל 10% _פירוט אגח תשואה מעל 10% " xfId="13836"/>
    <cellStyle name="9_משקל בתא100_דיווחים נוספים_פירוט אגח תשואה מעל 10% _פירוט אגח תשואה מעל 10% _15" xfId="13837"/>
    <cellStyle name="9_משקל בתא100_הערות" xfId="13838"/>
    <cellStyle name="9_משקל בתא100_הערות 2" xfId="13839"/>
    <cellStyle name="9_משקל בתא100_הערות 2_15" xfId="13840"/>
    <cellStyle name="9_משקל בתא100_הערות 2_דיווחים נוספים" xfId="13841"/>
    <cellStyle name="9_משקל בתא100_הערות 2_דיווחים נוספים_1" xfId="13842"/>
    <cellStyle name="9_משקל בתא100_הערות 2_דיווחים נוספים_1_15" xfId="13843"/>
    <cellStyle name="9_משקל בתא100_הערות 2_דיווחים נוספים_1_פירוט אגח תשואה מעל 10% " xfId="13844"/>
    <cellStyle name="9_משקל בתא100_הערות 2_דיווחים נוספים_1_פירוט אגח תשואה מעל 10% _15" xfId="13845"/>
    <cellStyle name="9_משקל בתא100_הערות 2_דיווחים נוספים_15" xfId="13846"/>
    <cellStyle name="9_משקל בתא100_הערות 2_דיווחים נוספים_פירוט אגח תשואה מעל 10% " xfId="13847"/>
    <cellStyle name="9_משקל בתא100_הערות 2_דיווחים נוספים_פירוט אגח תשואה מעל 10% _15" xfId="13848"/>
    <cellStyle name="9_משקל בתא100_הערות 2_פירוט אגח תשואה מעל 10% " xfId="13849"/>
    <cellStyle name="9_משקל בתא100_הערות 2_פירוט אגח תשואה מעל 10% _1" xfId="13850"/>
    <cellStyle name="9_משקל בתא100_הערות 2_פירוט אגח תשואה מעל 10% _1_15" xfId="13851"/>
    <cellStyle name="9_משקל בתא100_הערות 2_פירוט אגח תשואה מעל 10% _15" xfId="13852"/>
    <cellStyle name="9_משקל בתא100_הערות 2_פירוט אגח תשואה מעל 10% _פירוט אגח תשואה מעל 10% " xfId="13853"/>
    <cellStyle name="9_משקל בתא100_הערות 2_פירוט אגח תשואה מעל 10% _פירוט אגח תשואה מעל 10% _15" xfId="13854"/>
    <cellStyle name="9_משקל בתא100_הערות_15" xfId="13855"/>
    <cellStyle name="9_משקל בתא100_הערות_4.4." xfId="13856"/>
    <cellStyle name="9_משקל בתא100_הערות_4.4. 2" xfId="13857"/>
    <cellStyle name="9_משקל בתא100_הערות_4.4. 2_15" xfId="13858"/>
    <cellStyle name="9_משקל בתא100_הערות_4.4. 2_דיווחים נוספים" xfId="13859"/>
    <cellStyle name="9_משקל בתא100_הערות_4.4. 2_דיווחים נוספים_1" xfId="13860"/>
    <cellStyle name="9_משקל בתא100_הערות_4.4. 2_דיווחים נוספים_1_15" xfId="13861"/>
    <cellStyle name="9_משקל בתא100_הערות_4.4. 2_דיווחים נוספים_1_פירוט אגח תשואה מעל 10% " xfId="13862"/>
    <cellStyle name="9_משקל בתא100_הערות_4.4. 2_דיווחים נוספים_1_פירוט אגח תשואה מעל 10% _15" xfId="13863"/>
    <cellStyle name="9_משקל בתא100_הערות_4.4. 2_דיווחים נוספים_15" xfId="13864"/>
    <cellStyle name="9_משקל בתא100_הערות_4.4. 2_דיווחים נוספים_פירוט אגח תשואה מעל 10% " xfId="13865"/>
    <cellStyle name="9_משקל בתא100_הערות_4.4. 2_דיווחים נוספים_פירוט אגח תשואה מעל 10% _15" xfId="13866"/>
    <cellStyle name="9_משקל בתא100_הערות_4.4. 2_פירוט אגח תשואה מעל 10% " xfId="13867"/>
    <cellStyle name="9_משקל בתא100_הערות_4.4. 2_פירוט אגח תשואה מעל 10% _1" xfId="13868"/>
    <cellStyle name="9_משקל בתא100_הערות_4.4. 2_פירוט אגח תשואה מעל 10% _1_15" xfId="13869"/>
    <cellStyle name="9_משקל בתא100_הערות_4.4. 2_פירוט אגח תשואה מעל 10% _15" xfId="13870"/>
    <cellStyle name="9_משקל בתא100_הערות_4.4. 2_פירוט אגח תשואה מעל 10% _פירוט אגח תשואה מעל 10% " xfId="13871"/>
    <cellStyle name="9_משקל בתא100_הערות_4.4. 2_פירוט אגח תשואה מעל 10% _פירוט אגח תשואה מעל 10% _15" xfId="13872"/>
    <cellStyle name="9_משקל בתא100_הערות_4.4._15" xfId="13873"/>
    <cellStyle name="9_משקל בתא100_הערות_4.4._דיווחים נוספים" xfId="13874"/>
    <cellStyle name="9_משקל בתא100_הערות_4.4._דיווחים נוספים_15" xfId="13875"/>
    <cellStyle name="9_משקל בתא100_הערות_4.4._דיווחים נוספים_פירוט אגח תשואה מעל 10% " xfId="13876"/>
    <cellStyle name="9_משקל בתא100_הערות_4.4._דיווחים נוספים_פירוט אגח תשואה מעל 10% _15" xfId="13877"/>
    <cellStyle name="9_משקל בתא100_הערות_4.4._פירוט אגח תשואה מעל 10% " xfId="13878"/>
    <cellStyle name="9_משקל בתא100_הערות_4.4._פירוט אגח תשואה מעל 10% _1" xfId="13879"/>
    <cellStyle name="9_משקל בתא100_הערות_4.4._פירוט אגח תשואה מעל 10% _1_15" xfId="13880"/>
    <cellStyle name="9_משקל בתא100_הערות_4.4._פירוט אגח תשואה מעל 10% _15" xfId="13881"/>
    <cellStyle name="9_משקל בתא100_הערות_4.4._פירוט אגח תשואה מעל 10% _פירוט אגח תשואה מעל 10% " xfId="13882"/>
    <cellStyle name="9_משקל בתא100_הערות_4.4._פירוט אגח תשואה מעל 10% _פירוט אגח תשואה מעל 10% _15" xfId="13883"/>
    <cellStyle name="9_משקל בתא100_הערות_דיווחים נוספים" xfId="13884"/>
    <cellStyle name="9_משקל בתא100_הערות_דיווחים נוספים_1" xfId="13885"/>
    <cellStyle name="9_משקל בתא100_הערות_דיווחים נוספים_1_15" xfId="13886"/>
    <cellStyle name="9_משקל בתא100_הערות_דיווחים נוספים_1_פירוט אגח תשואה מעל 10% " xfId="13887"/>
    <cellStyle name="9_משקל בתא100_הערות_דיווחים נוספים_1_פירוט אגח תשואה מעל 10% _15" xfId="13888"/>
    <cellStyle name="9_משקל בתא100_הערות_דיווחים נוספים_15" xfId="13889"/>
    <cellStyle name="9_משקל בתא100_הערות_דיווחים נוספים_פירוט אגח תשואה מעל 10% " xfId="13890"/>
    <cellStyle name="9_משקל בתא100_הערות_דיווחים נוספים_פירוט אגח תשואה מעל 10% _15" xfId="13891"/>
    <cellStyle name="9_משקל בתא100_הערות_פירוט אגח תשואה מעל 10% " xfId="13892"/>
    <cellStyle name="9_משקל בתא100_הערות_פירוט אגח תשואה מעל 10% _1" xfId="13893"/>
    <cellStyle name="9_משקל בתא100_הערות_פירוט אגח תשואה מעל 10% _1_15" xfId="13894"/>
    <cellStyle name="9_משקל בתא100_הערות_פירוט אגח תשואה מעל 10% _15" xfId="13895"/>
    <cellStyle name="9_משקל בתא100_הערות_פירוט אגח תשואה מעל 10% _פירוט אגח תשואה מעל 10% " xfId="13896"/>
    <cellStyle name="9_משקל בתא100_הערות_פירוט אגח תשואה מעל 10% _פירוט אגח תשואה מעל 10% _15" xfId="13897"/>
    <cellStyle name="9_משקל בתא100_יתרת מסגרות אשראי לניצול " xfId="13898"/>
    <cellStyle name="9_משקל בתא100_יתרת מסגרות אשראי לניצול  2" xfId="13899"/>
    <cellStyle name="9_משקל בתא100_יתרת מסגרות אשראי לניצול  2_15" xfId="13900"/>
    <cellStyle name="9_משקל בתא100_יתרת מסגרות אשראי לניצול  2_דיווחים נוספים" xfId="13901"/>
    <cellStyle name="9_משקל בתא100_יתרת מסגרות אשראי לניצול  2_דיווחים נוספים_1" xfId="13902"/>
    <cellStyle name="9_משקל בתא100_יתרת מסגרות אשראי לניצול  2_דיווחים נוספים_1_15" xfId="13903"/>
    <cellStyle name="9_משקל בתא100_יתרת מסגרות אשראי לניצול  2_דיווחים נוספים_1_פירוט אגח תשואה מעל 10% " xfId="13904"/>
    <cellStyle name="9_משקל בתא100_יתרת מסגרות אשראי לניצול  2_דיווחים נוספים_1_פירוט אגח תשואה מעל 10% _15" xfId="13905"/>
    <cellStyle name="9_משקל בתא100_יתרת מסגרות אשראי לניצול  2_דיווחים נוספים_15" xfId="13906"/>
    <cellStyle name="9_משקל בתא100_יתרת מסגרות אשראי לניצול  2_דיווחים נוספים_פירוט אגח תשואה מעל 10% " xfId="13907"/>
    <cellStyle name="9_משקל בתא100_יתרת מסגרות אשראי לניצול  2_דיווחים נוספים_פירוט אגח תשואה מעל 10% _15" xfId="13908"/>
    <cellStyle name="9_משקל בתא100_יתרת מסגרות אשראי לניצול  2_פירוט אגח תשואה מעל 10% " xfId="13909"/>
    <cellStyle name="9_משקל בתא100_יתרת מסגרות אשראי לניצול  2_פירוט אגח תשואה מעל 10% _1" xfId="13910"/>
    <cellStyle name="9_משקל בתא100_יתרת מסגרות אשראי לניצול  2_פירוט אגח תשואה מעל 10% _1_15" xfId="13911"/>
    <cellStyle name="9_משקל בתא100_יתרת מסגרות אשראי לניצול  2_פירוט אגח תשואה מעל 10% _15" xfId="13912"/>
    <cellStyle name="9_משקל בתא100_יתרת מסגרות אשראי לניצול  2_פירוט אגח תשואה מעל 10% _פירוט אגח תשואה מעל 10% " xfId="13913"/>
    <cellStyle name="9_משקל בתא100_יתרת מסגרות אשראי לניצול  2_פירוט אגח תשואה מעל 10% _פירוט אגח תשואה מעל 10% _15" xfId="13914"/>
    <cellStyle name="9_משקל בתא100_יתרת מסגרות אשראי לניצול _15" xfId="13915"/>
    <cellStyle name="9_משקל בתא100_יתרת מסגרות אשראי לניצול _4.4." xfId="13916"/>
    <cellStyle name="9_משקל בתא100_יתרת מסגרות אשראי לניצול _4.4. 2" xfId="13917"/>
    <cellStyle name="9_משקל בתא100_יתרת מסגרות אשראי לניצול _4.4. 2_15" xfId="13918"/>
    <cellStyle name="9_משקל בתא100_יתרת מסגרות אשראי לניצול _4.4. 2_דיווחים נוספים" xfId="13919"/>
    <cellStyle name="9_משקל בתא100_יתרת מסגרות אשראי לניצול _4.4. 2_דיווחים נוספים_1" xfId="13920"/>
    <cellStyle name="9_משקל בתא100_יתרת מסגרות אשראי לניצול _4.4. 2_דיווחים נוספים_1_15" xfId="13921"/>
    <cellStyle name="9_משקל בתא100_יתרת מסגרות אשראי לניצול _4.4. 2_דיווחים נוספים_1_פירוט אגח תשואה מעל 10% " xfId="13922"/>
    <cellStyle name="9_משקל בתא100_יתרת מסגרות אשראי לניצול _4.4. 2_דיווחים נוספים_1_פירוט אגח תשואה מעל 10% _15" xfId="13923"/>
    <cellStyle name="9_משקל בתא100_יתרת מסגרות אשראי לניצול _4.4. 2_דיווחים נוספים_15" xfId="13924"/>
    <cellStyle name="9_משקל בתא100_יתרת מסגרות אשראי לניצול _4.4. 2_דיווחים נוספים_פירוט אגח תשואה מעל 10% " xfId="13925"/>
    <cellStyle name="9_משקל בתא100_יתרת מסגרות אשראי לניצול _4.4. 2_דיווחים נוספים_פירוט אגח תשואה מעל 10% _15" xfId="13926"/>
    <cellStyle name="9_משקל בתא100_יתרת מסגרות אשראי לניצול _4.4. 2_פירוט אגח תשואה מעל 10% " xfId="13927"/>
    <cellStyle name="9_משקל בתא100_יתרת מסגרות אשראי לניצול _4.4. 2_פירוט אגח תשואה מעל 10% _1" xfId="13928"/>
    <cellStyle name="9_משקל בתא100_יתרת מסגרות אשראי לניצול _4.4. 2_פירוט אגח תשואה מעל 10% _1_15" xfId="13929"/>
    <cellStyle name="9_משקל בתא100_יתרת מסגרות אשראי לניצול _4.4. 2_פירוט אגח תשואה מעל 10% _15" xfId="13930"/>
    <cellStyle name="9_משקל בתא100_יתרת מסגרות אשראי לניצול _4.4. 2_פירוט אגח תשואה מעל 10% _פירוט אגח תשואה מעל 10% " xfId="13931"/>
    <cellStyle name="9_משקל בתא100_יתרת מסגרות אשראי לניצול _4.4. 2_פירוט אגח תשואה מעל 10% _פירוט אגח תשואה מעל 10% _15" xfId="13932"/>
    <cellStyle name="9_משקל בתא100_יתרת מסגרות אשראי לניצול _4.4._15" xfId="13933"/>
    <cellStyle name="9_משקל בתא100_יתרת מסגרות אשראי לניצול _4.4._דיווחים נוספים" xfId="13934"/>
    <cellStyle name="9_משקל בתא100_יתרת מסגרות אשראי לניצול _4.4._דיווחים נוספים_15" xfId="13935"/>
    <cellStyle name="9_משקל בתא100_יתרת מסגרות אשראי לניצול _4.4._דיווחים נוספים_פירוט אגח תשואה מעל 10% " xfId="13936"/>
    <cellStyle name="9_משקל בתא100_יתרת מסגרות אשראי לניצול _4.4._דיווחים נוספים_פירוט אגח תשואה מעל 10% _15" xfId="13937"/>
    <cellStyle name="9_משקל בתא100_יתרת מסגרות אשראי לניצול _4.4._פירוט אגח תשואה מעל 10% " xfId="13938"/>
    <cellStyle name="9_משקל בתא100_יתרת מסגרות אשראי לניצול _4.4._פירוט אגח תשואה מעל 10% _1" xfId="13939"/>
    <cellStyle name="9_משקל בתא100_יתרת מסגרות אשראי לניצול _4.4._פירוט אגח תשואה מעל 10% _1_15" xfId="13940"/>
    <cellStyle name="9_משקל בתא100_יתרת מסגרות אשראי לניצול _4.4._פירוט אגח תשואה מעל 10% _15" xfId="13941"/>
    <cellStyle name="9_משקל בתא100_יתרת מסגרות אשראי לניצול _4.4._פירוט אגח תשואה מעל 10% _פירוט אגח תשואה מעל 10% " xfId="13942"/>
    <cellStyle name="9_משקל בתא100_יתרת מסגרות אשראי לניצול _4.4._פירוט אגח תשואה מעל 10% _פירוט אגח תשואה מעל 10% _15" xfId="13943"/>
    <cellStyle name="9_משקל בתא100_יתרת מסגרות אשראי לניצול _דיווחים נוספים" xfId="13944"/>
    <cellStyle name="9_משקל בתא100_יתרת מסגרות אשראי לניצול _דיווחים נוספים_1" xfId="13945"/>
    <cellStyle name="9_משקל בתא100_יתרת מסגרות אשראי לניצול _דיווחים נוספים_1_15" xfId="13946"/>
    <cellStyle name="9_משקל בתא100_יתרת מסגרות אשראי לניצול _דיווחים נוספים_1_פירוט אגח תשואה מעל 10% " xfId="13947"/>
    <cellStyle name="9_משקל בתא100_יתרת מסגרות אשראי לניצול _דיווחים נוספים_1_פירוט אגח תשואה מעל 10% _15" xfId="13948"/>
    <cellStyle name="9_משקל בתא100_יתרת מסגרות אשראי לניצול _דיווחים נוספים_15" xfId="13949"/>
    <cellStyle name="9_משקל בתא100_יתרת מסגרות אשראי לניצול _דיווחים נוספים_פירוט אגח תשואה מעל 10% " xfId="13950"/>
    <cellStyle name="9_משקל בתא100_יתרת מסגרות אשראי לניצול _דיווחים נוספים_פירוט אגח תשואה מעל 10% _15" xfId="13951"/>
    <cellStyle name="9_משקל בתא100_יתרת מסגרות אשראי לניצול _פירוט אגח תשואה מעל 10% " xfId="13952"/>
    <cellStyle name="9_משקל בתא100_יתרת מסגרות אשראי לניצול _פירוט אגח תשואה מעל 10% _1" xfId="13953"/>
    <cellStyle name="9_משקל בתא100_יתרת מסגרות אשראי לניצול _פירוט אגח תשואה מעל 10% _1_15" xfId="13954"/>
    <cellStyle name="9_משקל בתא100_יתרת מסגרות אשראי לניצול _פירוט אגח תשואה מעל 10% _15" xfId="13955"/>
    <cellStyle name="9_משקל בתא100_יתרת מסגרות אשראי לניצול _פירוט אגח תשואה מעל 10% _פירוט אגח תשואה מעל 10% " xfId="13956"/>
    <cellStyle name="9_משקל בתא100_יתרת מסגרות אשראי לניצול _פירוט אגח תשואה מעל 10% _פירוט אגח תשואה מעל 10% _15" xfId="13957"/>
    <cellStyle name="9_משקל בתא100_עסקאות שאושרו וטרם בוצעו  " xfId="13958"/>
    <cellStyle name="9_משקל בתא100_עסקאות שאושרו וטרם בוצעו   2" xfId="13959"/>
    <cellStyle name="9_משקל בתא100_עסקאות שאושרו וטרם בוצעו   2_15" xfId="13960"/>
    <cellStyle name="9_משקל בתא100_עסקאות שאושרו וטרם בוצעו   2_דיווחים נוספים" xfId="13961"/>
    <cellStyle name="9_משקל בתא100_עסקאות שאושרו וטרם בוצעו   2_דיווחים נוספים_1" xfId="13962"/>
    <cellStyle name="9_משקל בתא100_עסקאות שאושרו וטרם בוצעו   2_דיווחים נוספים_1_15" xfId="13963"/>
    <cellStyle name="9_משקל בתא100_עסקאות שאושרו וטרם בוצעו   2_דיווחים נוספים_1_פירוט אגח תשואה מעל 10% " xfId="13964"/>
    <cellStyle name="9_משקל בתא100_עסקאות שאושרו וטרם בוצעו   2_דיווחים נוספים_1_פירוט אגח תשואה מעל 10% _15" xfId="13965"/>
    <cellStyle name="9_משקל בתא100_עסקאות שאושרו וטרם בוצעו   2_דיווחים נוספים_15" xfId="13966"/>
    <cellStyle name="9_משקל בתא100_עסקאות שאושרו וטרם בוצעו   2_דיווחים נוספים_פירוט אגח תשואה מעל 10% " xfId="13967"/>
    <cellStyle name="9_משקל בתא100_עסקאות שאושרו וטרם בוצעו   2_דיווחים נוספים_פירוט אגח תשואה מעל 10% _15" xfId="13968"/>
    <cellStyle name="9_משקל בתא100_עסקאות שאושרו וטרם בוצעו   2_פירוט אגח תשואה מעל 10% " xfId="13969"/>
    <cellStyle name="9_משקל בתא100_עסקאות שאושרו וטרם בוצעו   2_פירוט אגח תשואה מעל 10% _1" xfId="13970"/>
    <cellStyle name="9_משקל בתא100_עסקאות שאושרו וטרם בוצעו   2_פירוט אגח תשואה מעל 10% _1_15" xfId="13971"/>
    <cellStyle name="9_משקל בתא100_עסקאות שאושרו וטרם בוצעו   2_פירוט אגח תשואה מעל 10% _15" xfId="13972"/>
    <cellStyle name="9_משקל בתא100_עסקאות שאושרו וטרם בוצעו   2_פירוט אגח תשואה מעל 10% _פירוט אגח תשואה מעל 10% " xfId="13973"/>
    <cellStyle name="9_משקל בתא100_עסקאות שאושרו וטרם בוצעו   2_פירוט אגח תשואה מעל 10% _פירוט אגח תשואה מעל 10% _15" xfId="13974"/>
    <cellStyle name="9_משקל בתא100_עסקאות שאושרו וטרם בוצעו  _1" xfId="13975"/>
    <cellStyle name="9_משקל בתא100_עסקאות שאושרו וטרם בוצעו  _1 2" xfId="13976"/>
    <cellStyle name="9_משקל בתא100_עסקאות שאושרו וטרם בוצעו  _1 2_15" xfId="13977"/>
    <cellStyle name="9_משקל בתא100_עסקאות שאושרו וטרם בוצעו  _1 2_דיווחים נוספים" xfId="13978"/>
    <cellStyle name="9_משקל בתא100_עסקאות שאושרו וטרם בוצעו  _1 2_דיווחים נוספים_1" xfId="13979"/>
    <cellStyle name="9_משקל בתא100_עסקאות שאושרו וטרם בוצעו  _1 2_דיווחים נוספים_1_15" xfId="13980"/>
    <cellStyle name="9_משקל בתא100_עסקאות שאושרו וטרם בוצעו  _1 2_דיווחים נוספים_1_פירוט אגח תשואה מעל 10% " xfId="13981"/>
    <cellStyle name="9_משקל בתא100_עסקאות שאושרו וטרם בוצעו  _1 2_דיווחים נוספים_1_פירוט אגח תשואה מעל 10% _15" xfId="13982"/>
    <cellStyle name="9_משקל בתא100_עסקאות שאושרו וטרם בוצעו  _1 2_דיווחים נוספים_15" xfId="13983"/>
    <cellStyle name="9_משקל בתא100_עסקאות שאושרו וטרם בוצעו  _1 2_דיווחים נוספים_פירוט אגח תשואה מעל 10% " xfId="13984"/>
    <cellStyle name="9_משקל בתא100_עסקאות שאושרו וטרם בוצעו  _1 2_דיווחים נוספים_פירוט אגח תשואה מעל 10% _15" xfId="13985"/>
    <cellStyle name="9_משקל בתא100_עסקאות שאושרו וטרם בוצעו  _1 2_פירוט אגח תשואה מעל 10% " xfId="13986"/>
    <cellStyle name="9_משקל בתא100_עסקאות שאושרו וטרם בוצעו  _1 2_פירוט אגח תשואה מעל 10% _1" xfId="13987"/>
    <cellStyle name="9_משקל בתא100_עסקאות שאושרו וטרם בוצעו  _1 2_פירוט אגח תשואה מעל 10% _1_15" xfId="13988"/>
    <cellStyle name="9_משקל בתא100_עסקאות שאושרו וטרם בוצעו  _1 2_פירוט אגח תשואה מעל 10% _15" xfId="13989"/>
    <cellStyle name="9_משקל בתא100_עסקאות שאושרו וטרם בוצעו  _1 2_פירוט אגח תשואה מעל 10% _פירוט אגח תשואה מעל 10% " xfId="13990"/>
    <cellStyle name="9_משקל בתא100_עסקאות שאושרו וטרם בוצעו  _1 2_פירוט אגח תשואה מעל 10% _פירוט אגח תשואה מעל 10% _15" xfId="13991"/>
    <cellStyle name="9_משקל בתא100_עסקאות שאושרו וטרם בוצעו  _1_15" xfId="13992"/>
    <cellStyle name="9_משקל בתא100_עסקאות שאושרו וטרם בוצעו  _1_דיווחים נוספים" xfId="13993"/>
    <cellStyle name="9_משקל בתא100_עסקאות שאושרו וטרם בוצעו  _1_דיווחים נוספים_15" xfId="13994"/>
    <cellStyle name="9_משקל בתא100_עסקאות שאושרו וטרם בוצעו  _1_דיווחים נוספים_פירוט אגח תשואה מעל 10% " xfId="13995"/>
    <cellStyle name="9_משקל בתא100_עסקאות שאושרו וטרם בוצעו  _1_דיווחים נוספים_פירוט אגח תשואה מעל 10% _15" xfId="13996"/>
    <cellStyle name="9_משקל בתא100_עסקאות שאושרו וטרם בוצעו  _1_פירוט אגח תשואה מעל 10% " xfId="13997"/>
    <cellStyle name="9_משקל בתא100_עסקאות שאושרו וטרם בוצעו  _1_פירוט אגח תשואה מעל 10% _1" xfId="13998"/>
    <cellStyle name="9_משקל בתא100_עסקאות שאושרו וטרם בוצעו  _1_פירוט אגח תשואה מעל 10% _1_15" xfId="13999"/>
    <cellStyle name="9_משקל בתא100_עסקאות שאושרו וטרם בוצעו  _1_פירוט אגח תשואה מעל 10% _15" xfId="14000"/>
    <cellStyle name="9_משקל בתא100_עסקאות שאושרו וטרם בוצעו  _1_פירוט אגח תשואה מעל 10% _פירוט אגח תשואה מעל 10% " xfId="14001"/>
    <cellStyle name="9_משקל בתא100_עסקאות שאושרו וטרם בוצעו  _1_פירוט אגח תשואה מעל 10% _פירוט אגח תשואה מעל 10% _15" xfId="14002"/>
    <cellStyle name="9_משקל בתא100_עסקאות שאושרו וטרם בוצעו  _15" xfId="14003"/>
    <cellStyle name="9_משקל בתא100_עסקאות שאושרו וטרם בוצעו  _4.4." xfId="14004"/>
    <cellStyle name="9_משקל בתא100_עסקאות שאושרו וטרם בוצעו  _4.4. 2" xfId="14005"/>
    <cellStyle name="9_משקל בתא100_עסקאות שאושרו וטרם בוצעו  _4.4. 2_15" xfId="14006"/>
    <cellStyle name="9_משקל בתא100_עסקאות שאושרו וטרם בוצעו  _4.4. 2_דיווחים נוספים" xfId="14007"/>
    <cellStyle name="9_משקל בתא100_עסקאות שאושרו וטרם בוצעו  _4.4. 2_דיווחים נוספים_1" xfId="14008"/>
    <cellStyle name="9_משקל בתא100_עסקאות שאושרו וטרם בוצעו  _4.4. 2_דיווחים נוספים_1_15" xfId="14009"/>
    <cellStyle name="9_משקל בתא100_עסקאות שאושרו וטרם בוצעו  _4.4. 2_דיווחים נוספים_1_פירוט אגח תשואה מעל 10% " xfId="14010"/>
    <cellStyle name="9_משקל בתא100_עסקאות שאושרו וטרם בוצעו  _4.4. 2_דיווחים נוספים_1_פירוט אגח תשואה מעל 10% _15" xfId="14011"/>
    <cellStyle name="9_משקל בתא100_עסקאות שאושרו וטרם בוצעו  _4.4. 2_דיווחים נוספים_15" xfId="14012"/>
    <cellStyle name="9_משקל בתא100_עסקאות שאושרו וטרם בוצעו  _4.4. 2_דיווחים נוספים_פירוט אגח תשואה מעל 10% " xfId="14013"/>
    <cellStyle name="9_משקל בתא100_עסקאות שאושרו וטרם בוצעו  _4.4. 2_דיווחים נוספים_פירוט אגח תשואה מעל 10% _15" xfId="14014"/>
    <cellStyle name="9_משקל בתא100_עסקאות שאושרו וטרם בוצעו  _4.4. 2_פירוט אגח תשואה מעל 10% " xfId="14015"/>
    <cellStyle name="9_משקל בתא100_עסקאות שאושרו וטרם בוצעו  _4.4. 2_פירוט אגח תשואה מעל 10% _1" xfId="14016"/>
    <cellStyle name="9_משקל בתא100_עסקאות שאושרו וטרם בוצעו  _4.4. 2_פירוט אגח תשואה מעל 10% _1_15" xfId="14017"/>
    <cellStyle name="9_משקל בתא100_עסקאות שאושרו וטרם בוצעו  _4.4. 2_פירוט אגח תשואה מעל 10% _15" xfId="14018"/>
    <cellStyle name="9_משקל בתא100_עסקאות שאושרו וטרם בוצעו  _4.4. 2_פירוט אגח תשואה מעל 10% _פירוט אגח תשואה מעל 10% " xfId="14019"/>
    <cellStyle name="9_משקל בתא100_עסקאות שאושרו וטרם בוצעו  _4.4. 2_פירוט אגח תשואה מעל 10% _פירוט אגח תשואה מעל 10% _15" xfId="14020"/>
    <cellStyle name="9_משקל בתא100_עסקאות שאושרו וטרם בוצעו  _4.4._15" xfId="14021"/>
    <cellStyle name="9_משקל בתא100_עסקאות שאושרו וטרם בוצעו  _4.4._דיווחים נוספים" xfId="14022"/>
    <cellStyle name="9_משקל בתא100_עסקאות שאושרו וטרם בוצעו  _4.4._דיווחים נוספים_15" xfId="14023"/>
    <cellStyle name="9_משקל בתא100_עסקאות שאושרו וטרם בוצעו  _4.4._דיווחים נוספים_פירוט אגח תשואה מעל 10% " xfId="14024"/>
    <cellStyle name="9_משקל בתא100_עסקאות שאושרו וטרם בוצעו  _4.4._דיווחים נוספים_פירוט אגח תשואה מעל 10% _15" xfId="14025"/>
    <cellStyle name="9_משקל בתא100_עסקאות שאושרו וטרם בוצעו  _4.4._פירוט אגח תשואה מעל 10% " xfId="14026"/>
    <cellStyle name="9_משקל בתא100_עסקאות שאושרו וטרם בוצעו  _4.4._פירוט אגח תשואה מעל 10% _1" xfId="14027"/>
    <cellStyle name="9_משקל בתא100_עסקאות שאושרו וטרם בוצעו  _4.4._פירוט אגח תשואה מעל 10% _1_15" xfId="14028"/>
    <cellStyle name="9_משקל בתא100_עסקאות שאושרו וטרם בוצעו  _4.4._פירוט אגח תשואה מעל 10% _15" xfId="14029"/>
    <cellStyle name="9_משקל בתא100_עסקאות שאושרו וטרם בוצעו  _4.4._פירוט אגח תשואה מעל 10% _פירוט אגח תשואה מעל 10% " xfId="14030"/>
    <cellStyle name="9_משקל בתא100_עסקאות שאושרו וטרם בוצעו  _4.4._פירוט אגח תשואה מעל 10% _פירוט אגח תשואה מעל 10% _15" xfId="14031"/>
    <cellStyle name="9_משקל בתא100_עסקאות שאושרו וטרם בוצעו  _דיווחים נוספים" xfId="14032"/>
    <cellStyle name="9_משקל בתא100_עסקאות שאושרו וטרם בוצעו  _דיווחים נוספים_1" xfId="14033"/>
    <cellStyle name="9_משקל בתא100_עסקאות שאושרו וטרם בוצעו  _דיווחים נוספים_1_15" xfId="14034"/>
    <cellStyle name="9_משקל בתא100_עסקאות שאושרו וטרם בוצעו  _דיווחים נוספים_1_פירוט אגח תשואה מעל 10% " xfId="14035"/>
    <cellStyle name="9_משקל בתא100_עסקאות שאושרו וטרם בוצעו  _דיווחים נוספים_1_פירוט אגח תשואה מעל 10% _15" xfId="14036"/>
    <cellStyle name="9_משקל בתא100_עסקאות שאושרו וטרם בוצעו  _דיווחים נוספים_15" xfId="14037"/>
    <cellStyle name="9_משקל בתא100_עסקאות שאושרו וטרם בוצעו  _דיווחים נוספים_פירוט אגח תשואה מעל 10% " xfId="14038"/>
    <cellStyle name="9_משקל בתא100_עסקאות שאושרו וטרם בוצעו  _דיווחים נוספים_פירוט אגח תשואה מעל 10% _15" xfId="14039"/>
    <cellStyle name="9_משקל בתא100_עסקאות שאושרו וטרם בוצעו  _פירוט אגח תשואה מעל 10% " xfId="14040"/>
    <cellStyle name="9_משקל בתא100_עסקאות שאושרו וטרם בוצעו  _פירוט אגח תשואה מעל 10% _1" xfId="14041"/>
    <cellStyle name="9_משקל בתא100_עסקאות שאושרו וטרם בוצעו  _פירוט אגח תשואה מעל 10% _1_15" xfId="14042"/>
    <cellStyle name="9_משקל בתא100_עסקאות שאושרו וטרם בוצעו  _פירוט אגח תשואה מעל 10% _15" xfId="14043"/>
    <cellStyle name="9_משקל בתא100_עסקאות שאושרו וטרם בוצעו  _פירוט אגח תשואה מעל 10% _פירוט אגח תשואה מעל 10% " xfId="14044"/>
    <cellStyle name="9_משקל בתא100_עסקאות שאושרו וטרם בוצעו  _פירוט אגח תשואה מעל 10% _פירוט אגח תשואה מעל 10% _15" xfId="14045"/>
    <cellStyle name="9_משקל בתא100_פירוט אגח תשואה מעל 10% " xfId="14046"/>
    <cellStyle name="9_משקל בתא100_פירוט אגח תשואה מעל 10%  2" xfId="14047"/>
    <cellStyle name="9_משקל בתא100_פירוט אגח תשואה מעל 10%  2_15" xfId="14048"/>
    <cellStyle name="9_משקל בתא100_פירוט אגח תשואה מעל 10%  2_דיווחים נוספים" xfId="14049"/>
    <cellStyle name="9_משקל בתא100_פירוט אגח תשואה מעל 10%  2_דיווחים נוספים_1" xfId="14050"/>
    <cellStyle name="9_משקל בתא100_פירוט אגח תשואה מעל 10%  2_דיווחים נוספים_1_15" xfId="14051"/>
    <cellStyle name="9_משקל בתא100_פירוט אגח תשואה מעל 10%  2_דיווחים נוספים_1_פירוט אגח תשואה מעל 10% " xfId="14052"/>
    <cellStyle name="9_משקל בתא100_פירוט אגח תשואה מעל 10%  2_דיווחים נוספים_1_פירוט אגח תשואה מעל 10% _15" xfId="14053"/>
    <cellStyle name="9_משקל בתא100_פירוט אגח תשואה מעל 10%  2_דיווחים נוספים_15" xfId="14054"/>
    <cellStyle name="9_משקל בתא100_פירוט אגח תשואה מעל 10%  2_דיווחים נוספים_פירוט אגח תשואה מעל 10% " xfId="14055"/>
    <cellStyle name="9_משקל בתא100_פירוט אגח תשואה מעל 10%  2_דיווחים נוספים_פירוט אגח תשואה מעל 10% _15" xfId="14056"/>
    <cellStyle name="9_משקל בתא100_פירוט אגח תשואה מעל 10%  2_פירוט אגח תשואה מעל 10% " xfId="14057"/>
    <cellStyle name="9_משקל בתא100_פירוט אגח תשואה מעל 10%  2_פירוט אגח תשואה מעל 10% _1" xfId="14058"/>
    <cellStyle name="9_משקל בתא100_פירוט אגח תשואה מעל 10%  2_פירוט אגח תשואה מעל 10% _1_15" xfId="14059"/>
    <cellStyle name="9_משקל בתא100_פירוט אגח תשואה מעל 10%  2_פירוט אגח תשואה מעל 10% _15" xfId="14060"/>
    <cellStyle name="9_משקל בתא100_פירוט אגח תשואה מעל 10%  2_פירוט אגח תשואה מעל 10% _פירוט אגח תשואה מעל 10% " xfId="14061"/>
    <cellStyle name="9_משקל בתא100_פירוט אגח תשואה מעל 10%  2_פירוט אגח תשואה מעל 10% _פירוט אגח תשואה מעל 10% _15" xfId="14062"/>
    <cellStyle name="9_משקל בתא100_פירוט אגח תשואה מעל 10% _1" xfId="14063"/>
    <cellStyle name="9_משקל בתא100_פירוט אגח תשואה מעל 10% _1_15" xfId="14064"/>
    <cellStyle name="9_משקל בתא100_פירוט אגח תשואה מעל 10% _1_פירוט אגח תשואה מעל 10% " xfId="14065"/>
    <cellStyle name="9_משקל בתא100_פירוט אגח תשואה מעל 10% _1_פירוט אגח תשואה מעל 10% _15" xfId="14066"/>
    <cellStyle name="9_משקל בתא100_פירוט אגח תשואה מעל 10% _15" xfId="14067"/>
    <cellStyle name="9_משקל בתא100_פירוט אגח תשואה מעל 10% _2" xfId="14068"/>
    <cellStyle name="9_משקל בתא100_פירוט אגח תשואה מעל 10% _2_15" xfId="14069"/>
    <cellStyle name="9_משקל בתא100_פירוט אגח תשואה מעל 10% _4.4." xfId="14070"/>
    <cellStyle name="9_משקל בתא100_פירוט אגח תשואה מעל 10% _4.4. 2" xfId="14071"/>
    <cellStyle name="9_משקל בתא100_פירוט אגח תשואה מעל 10% _4.4. 2_15" xfId="14072"/>
    <cellStyle name="9_משקל בתא100_פירוט אגח תשואה מעל 10% _4.4. 2_דיווחים נוספים" xfId="14073"/>
    <cellStyle name="9_משקל בתא100_פירוט אגח תשואה מעל 10% _4.4. 2_דיווחים נוספים_1" xfId="14074"/>
    <cellStyle name="9_משקל בתא100_פירוט אגח תשואה מעל 10% _4.4. 2_דיווחים נוספים_1_15" xfId="14075"/>
    <cellStyle name="9_משקל בתא100_פירוט אגח תשואה מעל 10% _4.4. 2_דיווחים נוספים_1_פירוט אגח תשואה מעל 10% " xfId="14076"/>
    <cellStyle name="9_משקל בתא100_פירוט אגח תשואה מעל 10% _4.4. 2_דיווחים נוספים_1_פירוט אגח תשואה מעל 10% _15" xfId="14077"/>
    <cellStyle name="9_משקל בתא100_פירוט אגח תשואה מעל 10% _4.4. 2_דיווחים נוספים_15" xfId="14078"/>
    <cellStyle name="9_משקל בתא100_פירוט אגח תשואה מעל 10% _4.4. 2_דיווחים נוספים_פירוט אגח תשואה מעל 10% " xfId="14079"/>
    <cellStyle name="9_משקל בתא100_פירוט אגח תשואה מעל 10% _4.4. 2_דיווחים נוספים_פירוט אגח תשואה מעל 10% _15" xfId="14080"/>
    <cellStyle name="9_משקל בתא100_פירוט אגח תשואה מעל 10% _4.4. 2_פירוט אגח תשואה מעל 10% " xfId="14081"/>
    <cellStyle name="9_משקל בתא100_פירוט אגח תשואה מעל 10% _4.4. 2_פירוט אגח תשואה מעל 10% _1" xfId="14082"/>
    <cellStyle name="9_משקל בתא100_פירוט אגח תשואה מעל 10% _4.4. 2_פירוט אגח תשואה מעל 10% _1_15" xfId="14083"/>
    <cellStyle name="9_משקל בתא100_פירוט אגח תשואה מעל 10% _4.4. 2_פירוט אגח תשואה מעל 10% _15" xfId="14084"/>
    <cellStyle name="9_משקל בתא100_פירוט אגח תשואה מעל 10% _4.4. 2_פירוט אגח תשואה מעל 10% _פירוט אגח תשואה מעל 10% " xfId="14085"/>
    <cellStyle name="9_משקל בתא100_פירוט אגח תשואה מעל 10% _4.4. 2_פירוט אגח תשואה מעל 10% _פירוט אגח תשואה מעל 10% _15" xfId="14086"/>
    <cellStyle name="9_משקל בתא100_פירוט אגח תשואה מעל 10% _4.4._15" xfId="14087"/>
    <cellStyle name="9_משקל בתא100_פירוט אגח תשואה מעל 10% _4.4._דיווחים נוספים" xfId="14088"/>
    <cellStyle name="9_משקל בתא100_פירוט אגח תשואה מעל 10% _4.4._דיווחים נוספים_15" xfId="14089"/>
    <cellStyle name="9_משקל בתא100_פירוט אגח תשואה מעל 10% _4.4._דיווחים נוספים_פירוט אגח תשואה מעל 10% " xfId="14090"/>
    <cellStyle name="9_משקל בתא100_פירוט אגח תשואה מעל 10% _4.4._דיווחים נוספים_פירוט אגח תשואה מעל 10% _15" xfId="14091"/>
    <cellStyle name="9_משקל בתא100_פירוט אגח תשואה מעל 10% _4.4._פירוט אגח תשואה מעל 10% " xfId="14092"/>
    <cellStyle name="9_משקל בתא100_פירוט אגח תשואה מעל 10% _4.4._פירוט אגח תשואה מעל 10% _1" xfId="14093"/>
    <cellStyle name="9_משקל בתא100_פירוט אגח תשואה מעל 10% _4.4._פירוט אגח תשואה מעל 10% _1_15" xfId="14094"/>
    <cellStyle name="9_משקל בתא100_פירוט אגח תשואה מעל 10% _4.4._פירוט אגח תשואה מעל 10% _15" xfId="14095"/>
    <cellStyle name="9_משקל בתא100_פירוט אגח תשואה מעל 10% _4.4._פירוט אגח תשואה מעל 10% _פירוט אגח תשואה מעל 10% " xfId="14096"/>
    <cellStyle name="9_משקל בתא100_פירוט אגח תשואה מעל 10% _4.4._פירוט אגח תשואה מעל 10% _פירוט אגח תשואה מעל 10% _15" xfId="14097"/>
    <cellStyle name="9_משקל בתא100_פירוט אגח תשואה מעל 10% _דיווחים נוספים" xfId="14098"/>
    <cellStyle name="9_משקל בתא100_פירוט אגח תשואה מעל 10% _דיווחים נוספים_1" xfId="14099"/>
    <cellStyle name="9_משקל בתא100_פירוט אגח תשואה מעל 10% _דיווחים נוספים_1_15" xfId="14100"/>
    <cellStyle name="9_משקל בתא100_פירוט אגח תשואה מעל 10% _דיווחים נוספים_1_פירוט אגח תשואה מעל 10% " xfId="14101"/>
    <cellStyle name="9_משקל בתא100_פירוט אגח תשואה מעל 10% _דיווחים נוספים_1_פירוט אגח תשואה מעל 10% _15" xfId="14102"/>
    <cellStyle name="9_משקל בתא100_פירוט אגח תשואה מעל 10% _דיווחים נוספים_15" xfId="14103"/>
    <cellStyle name="9_משקל בתא100_פירוט אגח תשואה מעל 10% _דיווחים נוספים_פירוט אגח תשואה מעל 10% " xfId="14104"/>
    <cellStyle name="9_משקל בתא100_פירוט אגח תשואה מעל 10% _דיווחים נוספים_פירוט אגח תשואה מעל 10% _15" xfId="14105"/>
    <cellStyle name="9_משקל בתא100_פירוט אגח תשואה מעל 10% _פירוט אגח תשואה מעל 10% " xfId="14106"/>
    <cellStyle name="9_משקל בתא100_פירוט אגח תשואה מעל 10% _פירוט אגח תשואה מעל 10% _1" xfId="14107"/>
    <cellStyle name="9_משקל בתא100_פירוט אגח תשואה מעל 10% _פירוט אגח תשואה מעל 10% _1_15" xfId="14108"/>
    <cellStyle name="9_משקל בתא100_פירוט אגח תשואה מעל 10% _פירוט אגח תשואה מעל 10% _15" xfId="14109"/>
    <cellStyle name="9_משקל בתא100_פירוט אגח תשואה מעל 10% _פירוט אגח תשואה מעל 10% _פירוט אגח תשואה מעל 10% " xfId="14110"/>
    <cellStyle name="9_משקל בתא100_פירוט אגח תשואה מעל 10% _פירוט אגח תשואה מעל 10% _פירוט אגח תשואה מעל 10% _15" xfId="14111"/>
    <cellStyle name="9_עסקאות שאושרו וטרם בוצעו  " xfId="14112"/>
    <cellStyle name="9_עסקאות שאושרו וטרם בוצעו   2" xfId="14113"/>
    <cellStyle name="9_עסקאות שאושרו וטרם בוצעו   2_15" xfId="14114"/>
    <cellStyle name="9_עסקאות שאושרו וטרם בוצעו   2_דיווחים נוספים" xfId="14115"/>
    <cellStyle name="9_עסקאות שאושרו וטרם בוצעו   2_דיווחים נוספים_1" xfId="14116"/>
    <cellStyle name="9_עסקאות שאושרו וטרם בוצעו   2_דיווחים נוספים_1_15" xfId="14117"/>
    <cellStyle name="9_עסקאות שאושרו וטרם בוצעו   2_דיווחים נוספים_1_פירוט אגח תשואה מעל 10% " xfId="14118"/>
    <cellStyle name="9_עסקאות שאושרו וטרם בוצעו   2_דיווחים נוספים_1_פירוט אגח תשואה מעל 10% _15" xfId="14119"/>
    <cellStyle name="9_עסקאות שאושרו וטרם בוצעו   2_דיווחים נוספים_15" xfId="14120"/>
    <cellStyle name="9_עסקאות שאושרו וטרם בוצעו   2_דיווחים נוספים_פירוט אגח תשואה מעל 10% " xfId="14121"/>
    <cellStyle name="9_עסקאות שאושרו וטרם בוצעו   2_דיווחים נוספים_פירוט אגח תשואה מעל 10% _15" xfId="14122"/>
    <cellStyle name="9_עסקאות שאושרו וטרם בוצעו   2_פירוט אגח תשואה מעל 10% " xfId="14123"/>
    <cellStyle name="9_עסקאות שאושרו וטרם בוצעו   2_פירוט אגח תשואה מעל 10% _1" xfId="14124"/>
    <cellStyle name="9_עסקאות שאושרו וטרם בוצעו   2_פירוט אגח תשואה מעל 10% _1_15" xfId="14125"/>
    <cellStyle name="9_עסקאות שאושרו וטרם בוצעו   2_פירוט אגח תשואה מעל 10% _15" xfId="14126"/>
    <cellStyle name="9_עסקאות שאושרו וטרם בוצעו   2_פירוט אגח תשואה מעל 10% _פירוט אגח תשואה מעל 10% " xfId="14127"/>
    <cellStyle name="9_עסקאות שאושרו וטרם בוצעו   2_פירוט אגח תשואה מעל 10% _פירוט אגח תשואה מעל 10% _15" xfId="14128"/>
    <cellStyle name="9_עסקאות שאושרו וטרם בוצעו  _1" xfId="14129"/>
    <cellStyle name="9_עסקאות שאושרו וטרם בוצעו  _1 2" xfId="14130"/>
    <cellStyle name="9_עסקאות שאושרו וטרם בוצעו  _1 2_15" xfId="14131"/>
    <cellStyle name="9_עסקאות שאושרו וטרם בוצעו  _1 2_דיווחים נוספים" xfId="14132"/>
    <cellStyle name="9_עסקאות שאושרו וטרם בוצעו  _1 2_דיווחים נוספים_1" xfId="14133"/>
    <cellStyle name="9_עסקאות שאושרו וטרם בוצעו  _1 2_דיווחים נוספים_1_15" xfId="14134"/>
    <cellStyle name="9_עסקאות שאושרו וטרם בוצעו  _1 2_דיווחים נוספים_1_פירוט אגח תשואה מעל 10% " xfId="14135"/>
    <cellStyle name="9_עסקאות שאושרו וטרם בוצעו  _1 2_דיווחים נוספים_1_פירוט אגח תשואה מעל 10% _15" xfId="14136"/>
    <cellStyle name="9_עסקאות שאושרו וטרם בוצעו  _1 2_דיווחים נוספים_15" xfId="14137"/>
    <cellStyle name="9_עסקאות שאושרו וטרם בוצעו  _1 2_דיווחים נוספים_פירוט אגח תשואה מעל 10% " xfId="14138"/>
    <cellStyle name="9_עסקאות שאושרו וטרם בוצעו  _1 2_דיווחים נוספים_פירוט אגח תשואה מעל 10% _15" xfId="14139"/>
    <cellStyle name="9_עסקאות שאושרו וטרם בוצעו  _1 2_פירוט אגח תשואה מעל 10% " xfId="14140"/>
    <cellStyle name="9_עסקאות שאושרו וטרם בוצעו  _1 2_פירוט אגח תשואה מעל 10% _1" xfId="14141"/>
    <cellStyle name="9_עסקאות שאושרו וטרם בוצעו  _1 2_פירוט אגח תשואה מעל 10% _1_15" xfId="14142"/>
    <cellStyle name="9_עסקאות שאושרו וטרם בוצעו  _1 2_פירוט אגח תשואה מעל 10% _15" xfId="14143"/>
    <cellStyle name="9_עסקאות שאושרו וטרם בוצעו  _1 2_פירוט אגח תשואה מעל 10% _פירוט אגח תשואה מעל 10% " xfId="14144"/>
    <cellStyle name="9_עסקאות שאושרו וטרם בוצעו  _1 2_פירוט אגח תשואה מעל 10% _פירוט אגח תשואה מעל 10% _15" xfId="14145"/>
    <cellStyle name="9_עסקאות שאושרו וטרם בוצעו  _1_15" xfId="14146"/>
    <cellStyle name="9_עסקאות שאושרו וטרם בוצעו  _1_דיווחים נוספים" xfId="14147"/>
    <cellStyle name="9_עסקאות שאושרו וטרם בוצעו  _1_דיווחים נוספים_15" xfId="14148"/>
    <cellStyle name="9_עסקאות שאושרו וטרם בוצעו  _1_דיווחים נוספים_פירוט אגח תשואה מעל 10% " xfId="14149"/>
    <cellStyle name="9_עסקאות שאושרו וטרם בוצעו  _1_דיווחים נוספים_פירוט אגח תשואה מעל 10% _15" xfId="14150"/>
    <cellStyle name="9_עסקאות שאושרו וטרם בוצעו  _1_פירוט אגח תשואה מעל 10% " xfId="14151"/>
    <cellStyle name="9_עסקאות שאושרו וטרם בוצעו  _1_פירוט אגח תשואה מעל 10% _1" xfId="14152"/>
    <cellStyle name="9_עסקאות שאושרו וטרם בוצעו  _1_פירוט אגח תשואה מעל 10% _1_15" xfId="14153"/>
    <cellStyle name="9_עסקאות שאושרו וטרם בוצעו  _1_פירוט אגח תשואה מעל 10% _15" xfId="14154"/>
    <cellStyle name="9_עסקאות שאושרו וטרם בוצעו  _1_פירוט אגח תשואה מעל 10% _פירוט אגח תשואה מעל 10% " xfId="14155"/>
    <cellStyle name="9_עסקאות שאושרו וטרם בוצעו  _1_פירוט אגח תשואה מעל 10% _פירוט אגח תשואה מעל 10% _15" xfId="14156"/>
    <cellStyle name="9_עסקאות שאושרו וטרם בוצעו  _15" xfId="14157"/>
    <cellStyle name="9_עסקאות שאושרו וטרם בוצעו  _4.4." xfId="14158"/>
    <cellStyle name="9_עסקאות שאושרו וטרם בוצעו  _4.4. 2" xfId="14159"/>
    <cellStyle name="9_עסקאות שאושרו וטרם בוצעו  _4.4. 2_15" xfId="14160"/>
    <cellStyle name="9_עסקאות שאושרו וטרם בוצעו  _4.4. 2_דיווחים נוספים" xfId="14161"/>
    <cellStyle name="9_עסקאות שאושרו וטרם בוצעו  _4.4. 2_דיווחים נוספים_1" xfId="14162"/>
    <cellStyle name="9_עסקאות שאושרו וטרם בוצעו  _4.4. 2_דיווחים נוספים_1_15" xfId="14163"/>
    <cellStyle name="9_עסקאות שאושרו וטרם בוצעו  _4.4. 2_דיווחים נוספים_1_פירוט אגח תשואה מעל 10% " xfId="14164"/>
    <cellStyle name="9_עסקאות שאושרו וטרם בוצעו  _4.4. 2_דיווחים נוספים_1_פירוט אגח תשואה מעל 10% _15" xfId="14165"/>
    <cellStyle name="9_עסקאות שאושרו וטרם בוצעו  _4.4. 2_דיווחים נוספים_15" xfId="14166"/>
    <cellStyle name="9_עסקאות שאושרו וטרם בוצעו  _4.4. 2_דיווחים נוספים_פירוט אגח תשואה מעל 10% " xfId="14167"/>
    <cellStyle name="9_עסקאות שאושרו וטרם בוצעו  _4.4. 2_דיווחים נוספים_פירוט אגח תשואה מעל 10% _15" xfId="14168"/>
    <cellStyle name="9_עסקאות שאושרו וטרם בוצעו  _4.4. 2_פירוט אגח תשואה מעל 10% " xfId="14169"/>
    <cellStyle name="9_עסקאות שאושרו וטרם בוצעו  _4.4. 2_פירוט אגח תשואה מעל 10% _1" xfId="14170"/>
    <cellStyle name="9_עסקאות שאושרו וטרם בוצעו  _4.4. 2_פירוט אגח תשואה מעל 10% _1_15" xfId="14171"/>
    <cellStyle name="9_עסקאות שאושרו וטרם בוצעו  _4.4. 2_פירוט אגח תשואה מעל 10% _15" xfId="14172"/>
    <cellStyle name="9_עסקאות שאושרו וטרם בוצעו  _4.4. 2_פירוט אגח תשואה מעל 10% _פירוט אגח תשואה מעל 10% " xfId="14173"/>
    <cellStyle name="9_עסקאות שאושרו וטרם בוצעו  _4.4. 2_פירוט אגח תשואה מעל 10% _פירוט אגח תשואה מעל 10% _15" xfId="14174"/>
    <cellStyle name="9_עסקאות שאושרו וטרם בוצעו  _4.4._15" xfId="14175"/>
    <cellStyle name="9_עסקאות שאושרו וטרם בוצעו  _4.4._דיווחים נוספים" xfId="14176"/>
    <cellStyle name="9_עסקאות שאושרו וטרם בוצעו  _4.4._דיווחים נוספים_15" xfId="14177"/>
    <cellStyle name="9_עסקאות שאושרו וטרם בוצעו  _4.4._דיווחים נוספים_פירוט אגח תשואה מעל 10% " xfId="14178"/>
    <cellStyle name="9_עסקאות שאושרו וטרם בוצעו  _4.4._דיווחים נוספים_פירוט אגח תשואה מעל 10% _15" xfId="14179"/>
    <cellStyle name="9_עסקאות שאושרו וטרם בוצעו  _4.4._פירוט אגח תשואה מעל 10% " xfId="14180"/>
    <cellStyle name="9_עסקאות שאושרו וטרם בוצעו  _4.4._פירוט אגח תשואה מעל 10% _1" xfId="14181"/>
    <cellStyle name="9_עסקאות שאושרו וטרם בוצעו  _4.4._פירוט אגח תשואה מעל 10% _1_15" xfId="14182"/>
    <cellStyle name="9_עסקאות שאושרו וטרם בוצעו  _4.4._פירוט אגח תשואה מעל 10% _15" xfId="14183"/>
    <cellStyle name="9_עסקאות שאושרו וטרם בוצעו  _4.4._פירוט אגח תשואה מעל 10% _פירוט אגח תשואה מעל 10% " xfId="14184"/>
    <cellStyle name="9_עסקאות שאושרו וטרם בוצעו  _4.4._פירוט אגח תשואה מעל 10% _פירוט אגח תשואה מעל 10% _15" xfId="14185"/>
    <cellStyle name="9_עסקאות שאושרו וטרם בוצעו  _דיווחים נוספים" xfId="14186"/>
    <cellStyle name="9_עסקאות שאושרו וטרם בוצעו  _דיווחים נוספים_1" xfId="14187"/>
    <cellStyle name="9_עסקאות שאושרו וטרם בוצעו  _דיווחים נוספים_1_15" xfId="14188"/>
    <cellStyle name="9_עסקאות שאושרו וטרם בוצעו  _דיווחים נוספים_1_פירוט אגח תשואה מעל 10% " xfId="14189"/>
    <cellStyle name="9_עסקאות שאושרו וטרם בוצעו  _דיווחים נוספים_1_פירוט אגח תשואה מעל 10% _15" xfId="14190"/>
    <cellStyle name="9_עסקאות שאושרו וטרם בוצעו  _דיווחים נוספים_15" xfId="14191"/>
    <cellStyle name="9_עסקאות שאושרו וטרם בוצעו  _דיווחים נוספים_פירוט אגח תשואה מעל 10% " xfId="14192"/>
    <cellStyle name="9_עסקאות שאושרו וטרם בוצעו  _דיווחים נוספים_פירוט אגח תשואה מעל 10% _15" xfId="14193"/>
    <cellStyle name="9_עסקאות שאושרו וטרם בוצעו  _פירוט אגח תשואה מעל 10% " xfId="14194"/>
    <cellStyle name="9_עסקאות שאושרו וטרם בוצעו  _פירוט אגח תשואה מעל 10% _1" xfId="14195"/>
    <cellStyle name="9_עסקאות שאושרו וטרם בוצעו  _פירוט אגח תשואה מעל 10% _1_15" xfId="14196"/>
    <cellStyle name="9_עסקאות שאושרו וטרם בוצעו  _פירוט אגח תשואה מעל 10% _15" xfId="14197"/>
    <cellStyle name="9_עסקאות שאושרו וטרם בוצעו  _פירוט אגח תשואה מעל 10% _פירוט אגח תשואה מעל 10% " xfId="14198"/>
    <cellStyle name="9_עסקאות שאושרו וטרם בוצעו  _פירוט אגח תשואה מעל 10% _פירוט אגח תשואה מעל 10% _15" xfId="14199"/>
    <cellStyle name="9_פירוט אגח תשואה מעל 10% " xfId="14200"/>
    <cellStyle name="9_פירוט אגח תשואה מעל 10%  2" xfId="14201"/>
    <cellStyle name="9_פירוט אגח תשואה מעל 10%  2_15" xfId="14202"/>
    <cellStyle name="9_פירוט אגח תשואה מעל 10%  2_דיווחים נוספים" xfId="14203"/>
    <cellStyle name="9_פירוט אגח תשואה מעל 10%  2_דיווחים נוספים_1" xfId="14204"/>
    <cellStyle name="9_פירוט אגח תשואה מעל 10%  2_דיווחים נוספים_1_15" xfId="14205"/>
    <cellStyle name="9_פירוט אגח תשואה מעל 10%  2_דיווחים נוספים_1_פירוט אגח תשואה מעל 10% " xfId="14206"/>
    <cellStyle name="9_פירוט אגח תשואה מעל 10%  2_דיווחים נוספים_1_פירוט אגח תשואה מעל 10% _15" xfId="14207"/>
    <cellStyle name="9_פירוט אגח תשואה מעל 10%  2_דיווחים נוספים_15" xfId="14208"/>
    <cellStyle name="9_פירוט אגח תשואה מעל 10%  2_דיווחים נוספים_פירוט אגח תשואה מעל 10% " xfId="14209"/>
    <cellStyle name="9_פירוט אגח תשואה מעל 10%  2_דיווחים נוספים_פירוט אגח תשואה מעל 10% _15" xfId="14210"/>
    <cellStyle name="9_פירוט אגח תשואה מעל 10%  2_פירוט אגח תשואה מעל 10% " xfId="14211"/>
    <cellStyle name="9_פירוט אגח תשואה מעל 10%  2_פירוט אגח תשואה מעל 10% _1" xfId="14212"/>
    <cellStyle name="9_פירוט אגח תשואה מעל 10%  2_פירוט אגח תשואה מעל 10% _1_15" xfId="14213"/>
    <cellStyle name="9_פירוט אגח תשואה מעל 10%  2_פירוט אגח תשואה מעל 10% _15" xfId="14214"/>
    <cellStyle name="9_פירוט אגח תשואה מעל 10%  2_פירוט אגח תשואה מעל 10% _פירוט אגח תשואה מעל 10% " xfId="14215"/>
    <cellStyle name="9_פירוט אגח תשואה מעל 10%  2_פירוט אגח תשואה מעל 10% _פירוט אגח תשואה מעל 10% _15" xfId="14216"/>
    <cellStyle name="9_פירוט אגח תשואה מעל 10% _1" xfId="14217"/>
    <cellStyle name="9_פירוט אגח תשואה מעל 10% _1_15" xfId="14218"/>
    <cellStyle name="9_פירוט אגח תשואה מעל 10% _1_פירוט אגח תשואה מעל 10% " xfId="14219"/>
    <cellStyle name="9_פירוט אגח תשואה מעל 10% _1_פירוט אגח תשואה מעל 10% _15" xfId="14220"/>
    <cellStyle name="9_פירוט אגח תשואה מעל 10% _15" xfId="14221"/>
    <cellStyle name="9_פירוט אגח תשואה מעל 10% _2" xfId="14222"/>
    <cellStyle name="9_פירוט אגח תשואה מעל 10% _2_15" xfId="14223"/>
    <cellStyle name="9_פירוט אגח תשואה מעל 10% _4.4." xfId="14224"/>
    <cellStyle name="9_פירוט אגח תשואה מעל 10% _4.4. 2" xfId="14225"/>
    <cellStyle name="9_פירוט אגח תשואה מעל 10% _4.4. 2_15" xfId="14226"/>
    <cellStyle name="9_פירוט אגח תשואה מעל 10% _4.4. 2_דיווחים נוספים" xfId="14227"/>
    <cellStyle name="9_פירוט אגח תשואה מעל 10% _4.4. 2_דיווחים נוספים_1" xfId="14228"/>
    <cellStyle name="9_פירוט אגח תשואה מעל 10% _4.4. 2_דיווחים נוספים_1_15" xfId="14229"/>
    <cellStyle name="9_פירוט אגח תשואה מעל 10% _4.4. 2_דיווחים נוספים_1_פירוט אגח תשואה מעל 10% " xfId="14230"/>
    <cellStyle name="9_פירוט אגח תשואה מעל 10% _4.4. 2_דיווחים נוספים_1_פירוט אגח תשואה מעל 10% _15" xfId="14231"/>
    <cellStyle name="9_פירוט אגח תשואה מעל 10% _4.4. 2_דיווחים נוספים_15" xfId="14232"/>
    <cellStyle name="9_פירוט אגח תשואה מעל 10% _4.4. 2_דיווחים נוספים_פירוט אגח תשואה מעל 10% " xfId="14233"/>
    <cellStyle name="9_פירוט אגח תשואה מעל 10% _4.4. 2_דיווחים נוספים_פירוט אגח תשואה מעל 10% _15" xfId="14234"/>
    <cellStyle name="9_פירוט אגח תשואה מעל 10% _4.4. 2_פירוט אגח תשואה מעל 10% " xfId="14235"/>
    <cellStyle name="9_פירוט אגח תשואה מעל 10% _4.4. 2_פירוט אגח תשואה מעל 10% _1" xfId="14236"/>
    <cellStyle name="9_פירוט אגח תשואה מעל 10% _4.4. 2_פירוט אגח תשואה מעל 10% _1_15" xfId="14237"/>
    <cellStyle name="9_פירוט אגח תשואה מעל 10% _4.4. 2_פירוט אגח תשואה מעל 10% _15" xfId="14238"/>
    <cellStyle name="9_פירוט אגח תשואה מעל 10% _4.4. 2_פירוט אגח תשואה מעל 10% _פירוט אגח תשואה מעל 10% " xfId="14239"/>
    <cellStyle name="9_פירוט אגח תשואה מעל 10% _4.4. 2_פירוט אגח תשואה מעל 10% _פירוט אגח תשואה מעל 10% _15" xfId="14240"/>
    <cellStyle name="9_פירוט אגח תשואה מעל 10% _4.4._15" xfId="14241"/>
    <cellStyle name="9_פירוט אגח תשואה מעל 10% _4.4._דיווחים נוספים" xfId="14242"/>
    <cellStyle name="9_פירוט אגח תשואה מעל 10% _4.4._דיווחים נוספים_15" xfId="14243"/>
    <cellStyle name="9_פירוט אגח תשואה מעל 10% _4.4._דיווחים נוספים_פירוט אגח תשואה מעל 10% " xfId="14244"/>
    <cellStyle name="9_פירוט אגח תשואה מעל 10% _4.4._דיווחים נוספים_פירוט אגח תשואה מעל 10% _15" xfId="14245"/>
    <cellStyle name="9_פירוט אגח תשואה מעל 10% _4.4._פירוט אגח תשואה מעל 10% " xfId="14246"/>
    <cellStyle name="9_פירוט אגח תשואה מעל 10% _4.4._פירוט אגח תשואה מעל 10% _1" xfId="14247"/>
    <cellStyle name="9_פירוט אגח תשואה מעל 10% _4.4._פירוט אגח תשואה מעל 10% _1_15" xfId="14248"/>
    <cellStyle name="9_פירוט אגח תשואה מעל 10% _4.4._פירוט אגח תשואה מעל 10% _15" xfId="14249"/>
    <cellStyle name="9_פירוט אגח תשואה מעל 10% _4.4._פירוט אגח תשואה מעל 10% _פירוט אגח תשואה מעל 10% " xfId="14250"/>
    <cellStyle name="9_פירוט אגח תשואה מעל 10% _4.4._פירוט אגח תשואה מעל 10% _פירוט אגח תשואה מעל 10% _15" xfId="14251"/>
    <cellStyle name="9_פירוט אגח תשואה מעל 10% _דיווחים נוספים" xfId="14252"/>
    <cellStyle name="9_פירוט אגח תשואה מעל 10% _דיווחים נוספים_1" xfId="14253"/>
    <cellStyle name="9_פירוט אגח תשואה מעל 10% _דיווחים נוספים_1_15" xfId="14254"/>
    <cellStyle name="9_פירוט אגח תשואה מעל 10% _דיווחים נוספים_1_פירוט אגח תשואה מעל 10% " xfId="14255"/>
    <cellStyle name="9_פירוט אגח תשואה מעל 10% _דיווחים נוספים_1_פירוט אגח תשואה מעל 10% _15" xfId="14256"/>
    <cellStyle name="9_פירוט אגח תשואה מעל 10% _דיווחים נוספים_15" xfId="14257"/>
    <cellStyle name="9_פירוט אגח תשואה מעל 10% _דיווחים נוספים_פירוט אגח תשואה מעל 10% " xfId="14258"/>
    <cellStyle name="9_פירוט אגח תשואה מעל 10% _דיווחים נוספים_פירוט אגח תשואה מעל 10% _15" xfId="14259"/>
    <cellStyle name="9_פירוט אגח תשואה מעל 10% _פירוט אגח תשואה מעל 10% " xfId="14260"/>
    <cellStyle name="9_פירוט אגח תשואה מעל 10% _פירוט אגח תשואה מעל 10% _1" xfId="14261"/>
    <cellStyle name="9_פירוט אגח תשואה מעל 10% _פירוט אגח תשואה מעל 10% _1_15" xfId="14262"/>
    <cellStyle name="9_פירוט אגח תשואה מעל 10% _פירוט אגח תשואה מעל 10% _15" xfId="14263"/>
    <cellStyle name="9_פירוט אגח תשואה מעל 10% _פירוט אגח תשואה מעל 10% _פירוט אגח תשואה מעל 10% " xfId="14264"/>
    <cellStyle name="9_פירוט אגח תשואה מעל 10% _פירוט אגח תשואה מעל 10% _פירוט אגח תשואה מעל 10% _15" xfId="14265"/>
    <cellStyle name="Accent1" xfId="14266"/>
    <cellStyle name="Accent1 - 20%" xfId="14267"/>
    <cellStyle name="Accent1 - 40%" xfId="14268"/>
    <cellStyle name="Accent1 - 60%" xfId="14269"/>
    <cellStyle name="Accent1_10" xfId="14270"/>
    <cellStyle name="Accent2" xfId="14271"/>
    <cellStyle name="Accent2 - 20%" xfId="14272"/>
    <cellStyle name="Accent2 - 40%" xfId="14273"/>
    <cellStyle name="Accent2 - 60%" xfId="14274"/>
    <cellStyle name="Accent2_10" xfId="14275"/>
    <cellStyle name="Accent3" xfId="14276"/>
    <cellStyle name="Accent3 - 20%" xfId="14277"/>
    <cellStyle name="Accent3 - 40%" xfId="14278"/>
    <cellStyle name="Accent3 - 60%" xfId="14279"/>
    <cellStyle name="Accent3_10" xfId="14280"/>
    <cellStyle name="Accent4" xfId="14281"/>
    <cellStyle name="Accent4 - 20%" xfId="14282"/>
    <cellStyle name="Accent4 - 40%" xfId="14283"/>
    <cellStyle name="Accent4 - 60%" xfId="14284"/>
    <cellStyle name="Accent4_10" xfId="14285"/>
    <cellStyle name="Accent5" xfId="14286"/>
    <cellStyle name="Accent5 - 20%" xfId="14287"/>
    <cellStyle name="Accent5 - 40%" xfId="14288"/>
    <cellStyle name="Accent5 - 60%" xfId="14289"/>
    <cellStyle name="Accent5_10" xfId="14290"/>
    <cellStyle name="Accent6" xfId="14291"/>
    <cellStyle name="Accent6 - 20%" xfId="14292"/>
    <cellStyle name="Accent6 - 40%" xfId="14293"/>
    <cellStyle name="Accent6 - 60%" xfId="14294"/>
    <cellStyle name="Accent6_10" xfId="14295"/>
    <cellStyle name="Bad" xfId="14296"/>
    <cellStyle name="Calculation" xfId="14297"/>
    <cellStyle name="Calculation 2" xfId="14298"/>
    <cellStyle name="Calculation_10" xfId="14299"/>
    <cellStyle name="Check Cell" xfId="14300"/>
    <cellStyle name="Comma" xfId="12" builtinId="3"/>
    <cellStyle name="Comma 2" xfId="1"/>
    <cellStyle name="Comma 2 2" xfId="14301"/>
    <cellStyle name="Comma 2 3" xfId="14302"/>
    <cellStyle name="Comma 2 4" xfId="14303"/>
    <cellStyle name="Comma 2 5" xfId="14304"/>
    <cellStyle name="Comma 2 6" xfId="14305"/>
    <cellStyle name="Comma 2 7" xfId="14306"/>
    <cellStyle name="Comma 2_10" xfId="14307"/>
    <cellStyle name="Comma 3" xfId="14308"/>
    <cellStyle name="Comma 4" xfId="14309"/>
    <cellStyle name="Comma 5" xfId="14310"/>
    <cellStyle name="Comma 6" xfId="14311"/>
    <cellStyle name="Comma 7" xfId="14312"/>
    <cellStyle name="Comma 8" xfId="14313"/>
    <cellStyle name="Comma 9" xfId="14314"/>
    <cellStyle name="Currency [0] _1" xfId="2"/>
    <cellStyle name="Emphasis 1" xfId="14315"/>
    <cellStyle name="Emphasis 2" xfId="14316"/>
    <cellStyle name="Emphasis 3" xfId="14317"/>
    <cellStyle name="Euro" xfId="14318"/>
    <cellStyle name="Explanatory Text" xfId="14319"/>
    <cellStyle name="Followed Hyperlink" xfId="14320"/>
    <cellStyle name="Good" xfId="14321"/>
    <cellStyle name="Heading 1" xfId="14322"/>
    <cellStyle name="Heading 2" xfId="14323"/>
    <cellStyle name="Heading 3" xfId="14324"/>
    <cellStyle name="Heading 4" xfId="14325"/>
    <cellStyle name="Hyperlink" xfId="14326"/>
    <cellStyle name="Hyperlink 2" xfId="3"/>
    <cellStyle name="Input" xfId="14327"/>
    <cellStyle name="Input 2" xfId="14328"/>
    <cellStyle name="Input_10" xfId="14329"/>
    <cellStyle name="Linked Cell" xfId="14330"/>
    <cellStyle name="Neutral" xfId="14331"/>
    <cellStyle name="Normal" xfId="0" builtinId="0"/>
    <cellStyle name="Normal 10" xfId="14332"/>
    <cellStyle name="Normal 10 2" xfId="14333"/>
    <cellStyle name="Normal 10 2 2" xfId="14334"/>
    <cellStyle name="Normal 10 2 2 2" xfId="14335"/>
    <cellStyle name="Normal 10 2 2 2 2" xfId="14336"/>
    <cellStyle name="Normal 10 2 2 3" xfId="14337"/>
    <cellStyle name="Normal 10 2 2 3 2" xfId="14338"/>
    <cellStyle name="Normal 10 2 2 4" xfId="14339"/>
    <cellStyle name="Normal 10 2 3" xfId="14340"/>
    <cellStyle name="Normal 10 2 3 2" xfId="14341"/>
    <cellStyle name="Normal 10 2 4" xfId="14342"/>
    <cellStyle name="Normal 10 2 4 2" xfId="14343"/>
    <cellStyle name="Normal 10 2 5" xfId="14344"/>
    <cellStyle name="Normal 10 2_15" xfId="14345"/>
    <cellStyle name="Normal 10 3" xfId="14346"/>
    <cellStyle name="Normal 10 3 2" xfId="14347"/>
    <cellStyle name="Normal 10 3 2 2" xfId="14348"/>
    <cellStyle name="Normal 10 3 3" xfId="14349"/>
    <cellStyle name="Normal 10 3 3 2" xfId="14350"/>
    <cellStyle name="Normal 10 3 4" xfId="14351"/>
    <cellStyle name="Normal 10 3_15" xfId="14352"/>
    <cellStyle name="Normal 10 4" xfId="14353"/>
    <cellStyle name="Normal 10 4 2" xfId="14354"/>
    <cellStyle name="Normal 10 4_15" xfId="14355"/>
    <cellStyle name="Normal 10 5" xfId="14356"/>
    <cellStyle name="Normal 10 5 2" xfId="14357"/>
    <cellStyle name="Normal 10 6" xfId="14358"/>
    <cellStyle name="Normal 10_15" xfId="14359"/>
    <cellStyle name="Normal 11" xfId="4"/>
    <cellStyle name="Normal 11 2" xfId="14360"/>
    <cellStyle name="Normal 11 3" xfId="14361"/>
    <cellStyle name="Normal 11_10" xfId="14362"/>
    <cellStyle name="Normal 12" xfId="14363"/>
    <cellStyle name="Normal 12 2" xfId="14364"/>
    <cellStyle name="Normal 12 2 2" xfId="14365"/>
    <cellStyle name="Normal 12 2 2 2" xfId="14366"/>
    <cellStyle name="Normal 12 2 3" xfId="14367"/>
    <cellStyle name="Normal 12 2 3 2" xfId="14368"/>
    <cellStyle name="Normal 12 2 4" xfId="14369"/>
    <cellStyle name="Normal 12 3" xfId="14370"/>
    <cellStyle name="Normal 12 3 2" xfId="14371"/>
    <cellStyle name="Normal 12 4" xfId="14372"/>
    <cellStyle name="Normal 12 4 2" xfId="14373"/>
    <cellStyle name="Normal 12 5" xfId="14374"/>
    <cellStyle name="Normal 12_15" xfId="14375"/>
    <cellStyle name="Normal 13" xfId="14376"/>
    <cellStyle name="Normal 14" xfId="14377"/>
    <cellStyle name="Normal 14 2" xfId="14378"/>
    <cellStyle name="Normal 14 2 2" xfId="14379"/>
    <cellStyle name="Normal 14 3" xfId="14380"/>
    <cellStyle name="Normal 14 3 2" xfId="14381"/>
    <cellStyle name="Normal 14 4" xfId="14382"/>
    <cellStyle name="Normal 14_15" xfId="14383"/>
    <cellStyle name="Normal 15" xfId="14384"/>
    <cellStyle name="Normal 16" xfId="14385"/>
    <cellStyle name="Normal 16 2" xfId="14386"/>
    <cellStyle name="Normal 16_15" xfId="14387"/>
    <cellStyle name="Normal 17" xfId="14388"/>
    <cellStyle name="Normal 17 2" xfId="14389"/>
    <cellStyle name="Normal 17_15" xfId="14390"/>
    <cellStyle name="Normal 18" xfId="14391"/>
    <cellStyle name="Normal 19" xfId="14392"/>
    <cellStyle name="Normal 19 2" xfId="14393"/>
    <cellStyle name="Normal 19_15" xfId="14394"/>
    <cellStyle name="Normal 2" xfId="5"/>
    <cellStyle name="Normal 2 10" xfId="14395"/>
    <cellStyle name="Normal 2 10 2" xfId="14396"/>
    <cellStyle name="Normal 2 11" xfId="14397"/>
    <cellStyle name="Normal 2 11 2" xfId="14398"/>
    <cellStyle name="Normal 2 12" xfId="14399"/>
    <cellStyle name="Normal 2 2" xfId="14400"/>
    <cellStyle name="Normal 2 2 2" xfId="14401"/>
    <cellStyle name="Normal 2 2_15" xfId="14402"/>
    <cellStyle name="Normal 2 3" xfId="14403"/>
    <cellStyle name="Normal 2 3 10" xfId="14404"/>
    <cellStyle name="Normal 2 3 2" xfId="14405"/>
    <cellStyle name="Normal 2 3 2 2" xfId="14406"/>
    <cellStyle name="Normal 2 3 2 2 2" xfId="14407"/>
    <cellStyle name="Normal 2 3 2 2 2 2" xfId="14408"/>
    <cellStyle name="Normal 2 3 2 2 2 2 2" xfId="14409"/>
    <cellStyle name="Normal 2 3 2 2 2 2 2 2" xfId="14410"/>
    <cellStyle name="Normal 2 3 2 2 2 2 2 2 2" xfId="14411"/>
    <cellStyle name="Normal 2 3 2 2 2 2 2 3" xfId="14412"/>
    <cellStyle name="Normal 2 3 2 2 2 2 2 3 2" xfId="14413"/>
    <cellStyle name="Normal 2 3 2 2 2 2 2 4" xfId="14414"/>
    <cellStyle name="Normal 2 3 2 2 2 2 3" xfId="14415"/>
    <cellStyle name="Normal 2 3 2 2 2 2 3 2" xfId="14416"/>
    <cellStyle name="Normal 2 3 2 2 2 2 4" xfId="14417"/>
    <cellStyle name="Normal 2 3 2 2 2 2 4 2" xfId="14418"/>
    <cellStyle name="Normal 2 3 2 2 2 2 5" xfId="14419"/>
    <cellStyle name="Normal 2 3 2 2 2 3" xfId="14420"/>
    <cellStyle name="Normal 2 3 2 2 2 3 2" xfId="14421"/>
    <cellStyle name="Normal 2 3 2 2 2 3 2 2" xfId="14422"/>
    <cellStyle name="Normal 2 3 2 2 2 3 3" xfId="14423"/>
    <cellStyle name="Normal 2 3 2 2 2 3 3 2" xfId="14424"/>
    <cellStyle name="Normal 2 3 2 2 2 3 4" xfId="14425"/>
    <cellStyle name="Normal 2 3 2 2 2 4" xfId="14426"/>
    <cellStyle name="Normal 2 3 2 2 2 4 2" xfId="14427"/>
    <cellStyle name="Normal 2 3 2 2 2 5" xfId="14428"/>
    <cellStyle name="Normal 2 3 2 2 2 5 2" xfId="14429"/>
    <cellStyle name="Normal 2 3 2 2 2 6" xfId="14430"/>
    <cellStyle name="Normal 2 3 2 2 3" xfId="14431"/>
    <cellStyle name="Normal 2 3 2 2 3 2" xfId="14432"/>
    <cellStyle name="Normal 2 3 2 2 3 2 2" xfId="14433"/>
    <cellStyle name="Normal 2 3 2 2 3 2 2 2" xfId="14434"/>
    <cellStyle name="Normal 2 3 2 2 3 2 3" xfId="14435"/>
    <cellStyle name="Normal 2 3 2 2 3 2 3 2" xfId="14436"/>
    <cellStyle name="Normal 2 3 2 2 3 2 4" xfId="14437"/>
    <cellStyle name="Normal 2 3 2 2 3 3" xfId="14438"/>
    <cellStyle name="Normal 2 3 2 2 3 3 2" xfId="14439"/>
    <cellStyle name="Normal 2 3 2 2 3 4" xfId="14440"/>
    <cellStyle name="Normal 2 3 2 2 3 4 2" xfId="14441"/>
    <cellStyle name="Normal 2 3 2 2 3 5" xfId="14442"/>
    <cellStyle name="Normal 2 3 2 2 4" xfId="14443"/>
    <cellStyle name="Normal 2 3 2 2 4 2" xfId="14444"/>
    <cellStyle name="Normal 2 3 2 2 4 2 2" xfId="14445"/>
    <cellStyle name="Normal 2 3 2 2 4 3" xfId="14446"/>
    <cellStyle name="Normal 2 3 2 2 4 3 2" xfId="14447"/>
    <cellStyle name="Normal 2 3 2 2 4 4" xfId="14448"/>
    <cellStyle name="Normal 2 3 2 2 5" xfId="14449"/>
    <cellStyle name="Normal 2 3 2 2 5 2" xfId="14450"/>
    <cellStyle name="Normal 2 3 2 2 6" xfId="14451"/>
    <cellStyle name="Normal 2 3 2 2 6 2" xfId="14452"/>
    <cellStyle name="Normal 2 3 2 2 7" xfId="14453"/>
    <cellStyle name="Normal 2 3 2 3" xfId="14454"/>
    <cellStyle name="Normal 2 3 2 3 2" xfId="14455"/>
    <cellStyle name="Normal 2 3 2 3 2 2" xfId="14456"/>
    <cellStyle name="Normal 2 3 2 3 2 2 2" xfId="14457"/>
    <cellStyle name="Normal 2 3 2 3 2 2 2 2" xfId="14458"/>
    <cellStyle name="Normal 2 3 2 3 2 2 3" xfId="14459"/>
    <cellStyle name="Normal 2 3 2 3 2 2 3 2" xfId="14460"/>
    <cellStyle name="Normal 2 3 2 3 2 2 4" xfId="14461"/>
    <cellStyle name="Normal 2 3 2 3 2 3" xfId="14462"/>
    <cellStyle name="Normal 2 3 2 3 2 3 2" xfId="14463"/>
    <cellStyle name="Normal 2 3 2 3 2 4" xfId="14464"/>
    <cellStyle name="Normal 2 3 2 3 2 4 2" xfId="14465"/>
    <cellStyle name="Normal 2 3 2 3 2 5" xfId="14466"/>
    <cellStyle name="Normal 2 3 2 3 3" xfId="14467"/>
    <cellStyle name="Normal 2 3 2 3 3 2" xfId="14468"/>
    <cellStyle name="Normal 2 3 2 3 3 2 2" xfId="14469"/>
    <cellStyle name="Normal 2 3 2 3 3 3" xfId="14470"/>
    <cellStyle name="Normal 2 3 2 3 3 3 2" xfId="14471"/>
    <cellStyle name="Normal 2 3 2 3 3 4" xfId="14472"/>
    <cellStyle name="Normal 2 3 2 3 4" xfId="14473"/>
    <cellStyle name="Normal 2 3 2 3 4 2" xfId="14474"/>
    <cellStyle name="Normal 2 3 2 3 5" xfId="14475"/>
    <cellStyle name="Normal 2 3 2 3 5 2" xfId="14476"/>
    <cellStyle name="Normal 2 3 2 3 6" xfId="14477"/>
    <cellStyle name="Normal 2 3 2 4" xfId="14478"/>
    <cellStyle name="Normal 2 3 2 4 2" xfId="14479"/>
    <cellStyle name="Normal 2 3 2 4 2 2" xfId="14480"/>
    <cellStyle name="Normal 2 3 2 4 2 2 2" xfId="14481"/>
    <cellStyle name="Normal 2 3 2 4 2 3" xfId="14482"/>
    <cellStyle name="Normal 2 3 2 4 2 3 2" xfId="14483"/>
    <cellStyle name="Normal 2 3 2 4 2 4" xfId="14484"/>
    <cellStyle name="Normal 2 3 2 4 3" xfId="14485"/>
    <cellStyle name="Normal 2 3 2 4 3 2" xfId="14486"/>
    <cellStyle name="Normal 2 3 2 4 4" xfId="14487"/>
    <cellStyle name="Normal 2 3 2 4 4 2" xfId="14488"/>
    <cellStyle name="Normal 2 3 2 4 5" xfId="14489"/>
    <cellStyle name="Normal 2 3 2 5" xfId="14490"/>
    <cellStyle name="Normal 2 3 2 5 2" xfId="14491"/>
    <cellStyle name="Normal 2 3 2 5 2 2" xfId="14492"/>
    <cellStyle name="Normal 2 3 2 5 3" xfId="14493"/>
    <cellStyle name="Normal 2 3 2 5 3 2" xfId="14494"/>
    <cellStyle name="Normal 2 3 2 5 4" xfId="14495"/>
    <cellStyle name="Normal 2 3 2 6" xfId="14496"/>
    <cellStyle name="Normal 2 3 2 6 2" xfId="14497"/>
    <cellStyle name="Normal 2 3 2 7" xfId="14498"/>
    <cellStyle name="Normal 2 3 2 7 2" xfId="14499"/>
    <cellStyle name="Normal 2 3 2 8" xfId="14500"/>
    <cellStyle name="Normal 2 3 3" xfId="14501"/>
    <cellStyle name="Normal 2 3 3 2" xfId="14502"/>
    <cellStyle name="Normal 2 3 3 2 2" xfId="14503"/>
    <cellStyle name="Normal 2 3 3 2 2 2" xfId="14504"/>
    <cellStyle name="Normal 2 3 3 2 2 2 2" xfId="14505"/>
    <cellStyle name="Normal 2 3 3 2 2 2 2 2" xfId="14506"/>
    <cellStyle name="Normal 2 3 3 2 2 2 3" xfId="14507"/>
    <cellStyle name="Normal 2 3 3 2 2 2 3 2" xfId="14508"/>
    <cellStyle name="Normal 2 3 3 2 2 2 4" xfId="14509"/>
    <cellStyle name="Normal 2 3 3 2 2 3" xfId="14510"/>
    <cellStyle name="Normal 2 3 3 2 2 3 2" xfId="14511"/>
    <cellStyle name="Normal 2 3 3 2 2 4" xfId="14512"/>
    <cellStyle name="Normal 2 3 3 2 2 4 2" xfId="14513"/>
    <cellStyle name="Normal 2 3 3 2 2 5" xfId="14514"/>
    <cellStyle name="Normal 2 3 3 2 3" xfId="14515"/>
    <cellStyle name="Normal 2 3 3 2 3 2" xfId="14516"/>
    <cellStyle name="Normal 2 3 3 2 3 2 2" xfId="14517"/>
    <cellStyle name="Normal 2 3 3 2 3 3" xfId="14518"/>
    <cellStyle name="Normal 2 3 3 2 3 3 2" xfId="14519"/>
    <cellStyle name="Normal 2 3 3 2 3 4" xfId="14520"/>
    <cellStyle name="Normal 2 3 3 2 4" xfId="14521"/>
    <cellStyle name="Normal 2 3 3 2 4 2" xfId="14522"/>
    <cellStyle name="Normal 2 3 3 2 5" xfId="14523"/>
    <cellStyle name="Normal 2 3 3 2 5 2" xfId="14524"/>
    <cellStyle name="Normal 2 3 3 2 6" xfId="14525"/>
    <cellStyle name="Normal 2 3 3 3" xfId="14526"/>
    <cellStyle name="Normal 2 3 3 3 2" xfId="14527"/>
    <cellStyle name="Normal 2 3 3 3 2 2" xfId="14528"/>
    <cellStyle name="Normal 2 3 3 3 2 2 2" xfId="14529"/>
    <cellStyle name="Normal 2 3 3 3 2 3" xfId="14530"/>
    <cellStyle name="Normal 2 3 3 3 2 3 2" xfId="14531"/>
    <cellStyle name="Normal 2 3 3 3 2 4" xfId="14532"/>
    <cellStyle name="Normal 2 3 3 3 3" xfId="14533"/>
    <cellStyle name="Normal 2 3 3 3 3 2" xfId="14534"/>
    <cellStyle name="Normal 2 3 3 3 4" xfId="14535"/>
    <cellStyle name="Normal 2 3 3 3 4 2" xfId="14536"/>
    <cellStyle name="Normal 2 3 3 3 5" xfId="14537"/>
    <cellStyle name="Normal 2 3 3 4" xfId="14538"/>
    <cellStyle name="Normal 2 3 3 4 2" xfId="14539"/>
    <cellStyle name="Normal 2 3 3 4 2 2" xfId="14540"/>
    <cellStyle name="Normal 2 3 3 4 3" xfId="14541"/>
    <cellStyle name="Normal 2 3 3 4 3 2" xfId="14542"/>
    <cellStyle name="Normal 2 3 3 4 4" xfId="14543"/>
    <cellStyle name="Normal 2 3 3 5" xfId="14544"/>
    <cellStyle name="Normal 2 3 3 5 2" xfId="14545"/>
    <cellStyle name="Normal 2 3 3 6" xfId="14546"/>
    <cellStyle name="Normal 2 3 3 6 2" xfId="14547"/>
    <cellStyle name="Normal 2 3 3 7" xfId="14548"/>
    <cellStyle name="Normal 2 3 4" xfId="14549"/>
    <cellStyle name="Normal 2 3 4 2" xfId="14550"/>
    <cellStyle name="Normal 2 3 4 2 2" xfId="14551"/>
    <cellStyle name="Normal 2 3 4 2 2 2" xfId="14552"/>
    <cellStyle name="Normal 2 3 4 2 2 2 2" xfId="14553"/>
    <cellStyle name="Normal 2 3 4 2 2 3" xfId="14554"/>
    <cellStyle name="Normal 2 3 4 2 2 3 2" xfId="14555"/>
    <cellStyle name="Normal 2 3 4 2 2 4" xfId="14556"/>
    <cellStyle name="Normal 2 3 4 2 3" xfId="14557"/>
    <cellStyle name="Normal 2 3 4 2 3 2" xfId="14558"/>
    <cellStyle name="Normal 2 3 4 2 4" xfId="14559"/>
    <cellStyle name="Normal 2 3 4 2 4 2" xfId="14560"/>
    <cellStyle name="Normal 2 3 4 2 5" xfId="14561"/>
    <cellStyle name="Normal 2 3 4 3" xfId="14562"/>
    <cellStyle name="Normal 2 3 4 3 2" xfId="14563"/>
    <cellStyle name="Normal 2 3 4 3 2 2" xfId="14564"/>
    <cellStyle name="Normal 2 3 4 3 3" xfId="14565"/>
    <cellStyle name="Normal 2 3 4 3 3 2" xfId="14566"/>
    <cellStyle name="Normal 2 3 4 3 4" xfId="14567"/>
    <cellStyle name="Normal 2 3 4 4" xfId="14568"/>
    <cellStyle name="Normal 2 3 4 4 2" xfId="14569"/>
    <cellStyle name="Normal 2 3 4 5" xfId="14570"/>
    <cellStyle name="Normal 2 3 4 5 2" xfId="14571"/>
    <cellStyle name="Normal 2 3 4 6" xfId="14572"/>
    <cellStyle name="Normal 2 3 5" xfId="14573"/>
    <cellStyle name="Normal 2 3 5 2" xfId="14574"/>
    <cellStyle name="Normal 2 3 5 2 2" xfId="14575"/>
    <cellStyle name="Normal 2 3 5 2 2 2" xfId="14576"/>
    <cellStyle name="Normal 2 3 5 2 3" xfId="14577"/>
    <cellStyle name="Normal 2 3 5 2 3 2" xfId="14578"/>
    <cellStyle name="Normal 2 3 5 2 4" xfId="14579"/>
    <cellStyle name="Normal 2 3 5 3" xfId="14580"/>
    <cellStyle name="Normal 2 3 5 3 2" xfId="14581"/>
    <cellStyle name="Normal 2 3 5 4" xfId="14582"/>
    <cellStyle name="Normal 2 3 5 4 2" xfId="14583"/>
    <cellStyle name="Normal 2 3 5 5" xfId="14584"/>
    <cellStyle name="Normal 2 3 6" xfId="14585"/>
    <cellStyle name="Normal 2 3 6 2" xfId="14586"/>
    <cellStyle name="Normal 2 3 6 2 2" xfId="14587"/>
    <cellStyle name="Normal 2 3 6 3" xfId="14588"/>
    <cellStyle name="Normal 2 3 6 3 2" xfId="14589"/>
    <cellStyle name="Normal 2 3 6 4" xfId="14590"/>
    <cellStyle name="Normal 2 3 7" xfId="14591"/>
    <cellStyle name="Normal 2 3 7 2" xfId="14592"/>
    <cellStyle name="Normal 2 3 7 2 2" xfId="14593"/>
    <cellStyle name="Normal 2 3 7 3" xfId="14594"/>
    <cellStyle name="Normal 2 3 7 3 2" xfId="14595"/>
    <cellStyle name="Normal 2 3 7 4" xfId="14596"/>
    <cellStyle name="Normal 2 3 8" xfId="14597"/>
    <cellStyle name="Normal 2 3 8 2" xfId="14598"/>
    <cellStyle name="Normal 2 3 9" xfId="14599"/>
    <cellStyle name="Normal 2 3 9 2" xfId="14600"/>
    <cellStyle name="Normal 2 3_15" xfId="14601"/>
    <cellStyle name="Normal 2 4" xfId="14602"/>
    <cellStyle name="Normal 2 4 2" xfId="14603"/>
    <cellStyle name="Normal 2 4 2 2" xfId="14604"/>
    <cellStyle name="Normal 2 4 2 2 2" xfId="14605"/>
    <cellStyle name="Normal 2 4 2 2 2 2" xfId="14606"/>
    <cellStyle name="Normal 2 4 2 2 2 2 2" xfId="14607"/>
    <cellStyle name="Normal 2 4 2 2 2 2 2 2" xfId="14608"/>
    <cellStyle name="Normal 2 4 2 2 2 2 3" xfId="14609"/>
    <cellStyle name="Normal 2 4 2 2 2 2 3 2" xfId="14610"/>
    <cellStyle name="Normal 2 4 2 2 2 2 4" xfId="14611"/>
    <cellStyle name="Normal 2 4 2 2 2 3" xfId="14612"/>
    <cellStyle name="Normal 2 4 2 2 2 3 2" xfId="14613"/>
    <cellStyle name="Normal 2 4 2 2 2 4" xfId="14614"/>
    <cellStyle name="Normal 2 4 2 2 2 4 2" xfId="14615"/>
    <cellStyle name="Normal 2 4 2 2 2 5" xfId="14616"/>
    <cellStyle name="Normal 2 4 2 2 3" xfId="14617"/>
    <cellStyle name="Normal 2 4 2 2 3 2" xfId="14618"/>
    <cellStyle name="Normal 2 4 2 2 3 2 2" xfId="14619"/>
    <cellStyle name="Normal 2 4 2 2 3 3" xfId="14620"/>
    <cellStyle name="Normal 2 4 2 2 3 3 2" xfId="14621"/>
    <cellStyle name="Normal 2 4 2 2 3 4" xfId="14622"/>
    <cellStyle name="Normal 2 4 2 2 4" xfId="14623"/>
    <cellStyle name="Normal 2 4 2 2 4 2" xfId="14624"/>
    <cellStyle name="Normal 2 4 2 2 5" xfId="14625"/>
    <cellStyle name="Normal 2 4 2 2 5 2" xfId="14626"/>
    <cellStyle name="Normal 2 4 2 2 6" xfId="14627"/>
    <cellStyle name="Normal 2 4 2 3" xfId="14628"/>
    <cellStyle name="Normal 2 4 2 3 2" xfId="14629"/>
    <cellStyle name="Normal 2 4 2 3 2 2" xfId="14630"/>
    <cellStyle name="Normal 2 4 2 3 2 2 2" xfId="14631"/>
    <cellStyle name="Normal 2 4 2 3 2 3" xfId="14632"/>
    <cellStyle name="Normal 2 4 2 3 2 3 2" xfId="14633"/>
    <cellStyle name="Normal 2 4 2 3 2 4" xfId="14634"/>
    <cellStyle name="Normal 2 4 2 3 3" xfId="14635"/>
    <cellStyle name="Normal 2 4 2 3 3 2" xfId="14636"/>
    <cellStyle name="Normal 2 4 2 3 4" xfId="14637"/>
    <cellStyle name="Normal 2 4 2 3 4 2" xfId="14638"/>
    <cellStyle name="Normal 2 4 2 3 5" xfId="14639"/>
    <cellStyle name="Normal 2 4 2 4" xfId="14640"/>
    <cellStyle name="Normal 2 4 2 4 2" xfId="14641"/>
    <cellStyle name="Normal 2 4 2 4 2 2" xfId="14642"/>
    <cellStyle name="Normal 2 4 2 4 3" xfId="14643"/>
    <cellStyle name="Normal 2 4 2 4 3 2" xfId="14644"/>
    <cellStyle name="Normal 2 4 2 4 4" xfId="14645"/>
    <cellStyle name="Normal 2 4 2 5" xfId="14646"/>
    <cellStyle name="Normal 2 4 2 5 2" xfId="14647"/>
    <cellStyle name="Normal 2 4 2 6" xfId="14648"/>
    <cellStyle name="Normal 2 4 2 6 2" xfId="14649"/>
    <cellStyle name="Normal 2 4 2 7" xfId="14650"/>
    <cellStyle name="Normal 2 4 3" xfId="14651"/>
    <cellStyle name="Normal 2 4 3 2" xfId="14652"/>
    <cellStyle name="Normal 2 4 3 2 2" xfId="14653"/>
    <cellStyle name="Normal 2 4 3 2 2 2" xfId="14654"/>
    <cellStyle name="Normal 2 4 3 2 2 2 2" xfId="14655"/>
    <cellStyle name="Normal 2 4 3 2 2 3" xfId="14656"/>
    <cellStyle name="Normal 2 4 3 2 2 3 2" xfId="14657"/>
    <cellStyle name="Normal 2 4 3 2 2 4" xfId="14658"/>
    <cellStyle name="Normal 2 4 3 2 3" xfId="14659"/>
    <cellStyle name="Normal 2 4 3 2 3 2" xfId="14660"/>
    <cellStyle name="Normal 2 4 3 2 4" xfId="14661"/>
    <cellStyle name="Normal 2 4 3 2 4 2" xfId="14662"/>
    <cellStyle name="Normal 2 4 3 2 5" xfId="14663"/>
    <cellStyle name="Normal 2 4 3 3" xfId="14664"/>
    <cellStyle name="Normal 2 4 3 3 2" xfId="14665"/>
    <cellStyle name="Normal 2 4 3 3 2 2" xfId="14666"/>
    <cellStyle name="Normal 2 4 3 3 3" xfId="14667"/>
    <cellStyle name="Normal 2 4 3 3 3 2" xfId="14668"/>
    <cellStyle name="Normal 2 4 3 3 4" xfId="14669"/>
    <cellStyle name="Normal 2 4 3 4" xfId="14670"/>
    <cellStyle name="Normal 2 4 3 4 2" xfId="14671"/>
    <cellStyle name="Normal 2 4 3 5" xfId="14672"/>
    <cellStyle name="Normal 2 4 3 5 2" xfId="14673"/>
    <cellStyle name="Normal 2 4 3 6" xfId="14674"/>
    <cellStyle name="Normal 2 4 4" xfId="14675"/>
    <cellStyle name="Normal 2 4 4 2" xfId="14676"/>
    <cellStyle name="Normal 2 4 4 2 2" xfId="14677"/>
    <cellStyle name="Normal 2 4 4 2 2 2" xfId="14678"/>
    <cellStyle name="Normal 2 4 4 2 3" xfId="14679"/>
    <cellStyle name="Normal 2 4 4 2 3 2" xfId="14680"/>
    <cellStyle name="Normal 2 4 4 2 4" xfId="14681"/>
    <cellStyle name="Normal 2 4 4 3" xfId="14682"/>
    <cellStyle name="Normal 2 4 4 3 2" xfId="14683"/>
    <cellStyle name="Normal 2 4 4 4" xfId="14684"/>
    <cellStyle name="Normal 2 4 4 4 2" xfId="14685"/>
    <cellStyle name="Normal 2 4 4 5" xfId="14686"/>
    <cellStyle name="Normal 2 4 5" xfId="14687"/>
    <cellStyle name="Normal 2 4 5 2" xfId="14688"/>
    <cellStyle name="Normal 2 4 5 2 2" xfId="14689"/>
    <cellStyle name="Normal 2 4 5 3" xfId="14690"/>
    <cellStyle name="Normal 2 4 5 3 2" xfId="14691"/>
    <cellStyle name="Normal 2 4 5 4" xfId="14692"/>
    <cellStyle name="Normal 2 4 6" xfId="14693"/>
    <cellStyle name="Normal 2 4 6 2" xfId="14694"/>
    <cellStyle name="Normal 2 4 7" xfId="14695"/>
    <cellStyle name="Normal 2 4 7 2" xfId="14696"/>
    <cellStyle name="Normal 2 4 8" xfId="14697"/>
    <cellStyle name="Normal 2 4_15" xfId="14698"/>
    <cellStyle name="Normal 2 5" xfId="14699"/>
    <cellStyle name="Normal 2 6" xfId="14700"/>
    <cellStyle name="Normal 2 6 2" xfId="14701"/>
    <cellStyle name="Normal 2 6 2 2" xfId="14702"/>
    <cellStyle name="Normal 2 6 2 2 2" xfId="14703"/>
    <cellStyle name="Normal 2 6 2 2 2 2" xfId="14704"/>
    <cellStyle name="Normal 2 6 2 2 3" xfId="14705"/>
    <cellStyle name="Normal 2 6 2 2 3 2" xfId="14706"/>
    <cellStyle name="Normal 2 6 2 2 4" xfId="14707"/>
    <cellStyle name="Normal 2 6 2 3" xfId="14708"/>
    <cellStyle name="Normal 2 6 2 3 2" xfId="14709"/>
    <cellStyle name="Normal 2 6 2 4" xfId="14710"/>
    <cellStyle name="Normal 2 6 2 4 2" xfId="14711"/>
    <cellStyle name="Normal 2 6 2 5" xfId="14712"/>
    <cellStyle name="Normal 2 6 3" xfId="14713"/>
    <cellStyle name="Normal 2 6 3 2" xfId="14714"/>
    <cellStyle name="Normal 2 6 3 2 2" xfId="14715"/>
    <cellStyle name="Normal 2 6 3 3" xfId="14716"/>
    <cellStyle name="Normal 2 6 3 3 2" xfId="14717"/>
    <cellStyle name="Normal 2 6 3 4" xfId="14718"/>
    <cellStyle name="Normal 2 6 4" xfId="14719"/>
    <cellStyle name="Normal 2 6 4 2" xfId="14720"/>
    <cellStyle name="Normal 2 6 5" xfId="14721"/>
    <cellStyle name="Normal 2 6 5 2" xfId="14722"/>
    <cellStyle name="Normal 2 6 6" xfId="14723"/>
    <cellStyle name="Normal 2 6_15" xfId="14724"/>
    <cellStyle name="Normal 2 7" xfId="14725"/>
    <cellStyle name="Normal 2 7 2" xfId="14726"/>
    <cellStyle name="Normal 2 7 2 2" xfId="14727"/>
    <cellStyle name="Normal 2 7 2 2 2" xfId="14728"/>
    <cellStyle name="Normal 2 7 2 3" xfId="14729"/>
    <cellStyle name="Normal 2 7 2 3 2" xfId="14730"/>
    <cellStyle name="Normal 2 7 2 4" xfId="14731"/>
    <cellStyle name="Normal 2 7 3" xfId="14732"/>
    <cellStyle name="Normal 2 7 3 2" xfId="14733"/>
    <cellStyle name="Normal 2 7 4" xfId="14734"/>
    <cellStyle name="Normal 2 7 4 2" xfId="14735"/>
    <cellStyle name="Normal 2 7 5" xfId="14736"/>
    <cellStyle name="Normal 2 8" xfId="14737"/>
    <cellStyle name="Normal 2 8 2" xfId="14738"/>
    <cellStyle name="Normal 2 8 2 2" xfId="14739"/>
    <cellStyle name="Normal 2 8 3" xfId="14740"/>
    <cellStyle name="Normal 2 8 3 2" xfId="14741"/>
    <cellStyle name="Normal 2 8 4" xfId="14742"/>
    <cellStyle name="Normal 2 9" xfId="14743"/>
    <cellStyle name="Normal 2 9 2" xfId="14744"/>
    <cellStyle name="Normal 2 9 2 2" xfId="14745"/>
    <cellStyle name="Normal 2 9 3" xfId="14746"/>
    <cellStyle name="Normal 2 9 3 2" xfId="14747"/>
    <cellStyle name="Normal 2 9 4" xfId="14748"/>
    <cellStyle name="Normal 2_16" xfId="14749"/>
    <cellStyle name="Normal 20" xfId="14750"/>
    <cellStyle name="Normal 21" xfId="14751"/>
    <cellStyle name="Normal 22" xfId="14752"/>
    <cellStyle name="Normal 23" xfId="14753"/>
    <cellStyle name="Normal 24" xfId="14754"/>
    <cellStyle name="Normal 25" xfId="14755"/>
    <cellStyle name="Normal 26" xfId="14756"/>
    <cellStyle name="Normal 27" xfId="14757"/>
    <cellStyle name="Normal 28" xfId="14758"/>
    <cellStyle name="Normal 29" xfId="14759"/>
    <cellStyle name="Normal 3" xfId="6"/>
    <cellStyle name="Normal 3 10" xfId="14760"/>
    <cellStyle name="Normal 3 10 2" xfId="14761"/>
    <cellStyle name="Normal 3 11" xfId="14762"/>
    <cellStyle name="Normal 3 11 2" xfId="14763"/>
    <cellStyle name="Normal 3 12" xfId="14764"/>
    <cellStyle name="Normal 3 2" xfId="14765"/>
    <cellStyle name="Normal 3 2 10" xfId="14766"/>
    <cellStyle name="Normal 3 2 2" xfId="14767"/>
    <cellStyle name="Normal 3 2 2 2" xfId="14768"/>
    <cellStyle name="Normal 3 2 2 2 2" xfId="14769"/>
    <cellStyle name="Normal 3 2 2 2 2 2" xfId="14770"/>
    <cellStyle name="Normal 3 2 2 2 2 2 2" xfId="14771"/>
    <cellStyle name="Normal 3 2 2 2 2 2 2 2" xfId="14772"/>
    <cellStyle name="Normal 3 2 2 2 2 2 2 2 2" xfId="14773"/>
    <cellStyle name="Normal 3 2 2 2 2 2 2 3" xfId="14774"/>
    <cellStyle name="Normal 3 2 2 2 2 2 2 3 2" xfId="14775"/>
    <cellStyle name="Normal 3 2 2 2 2 2 2 4" xfId="14776"/>
    <cellStyle name="Normal 3 2 2 2 2 2 3" xfId="14777"/>
    <cellStyle name="Normal 3 2 2 2 2 2 3 2" xfId="14778"/>
    <cellStyle name="Normal 3 2 2 2 2 2 4" xfId="14779"/>
    <cellStyle name="Normal 3 2 2 2 2 2 4 2" xfId="14780"/>
    <cellStyle name="Normal 3 2 2 2 2 2 5" xfId="14781"/>
    <cellStyle name="Normal 3 2 2 2 2 3" xfId="14782"/>
    <cellStyle name="Normal 3 2 2 2 2 3 2" xfId="14783"/>
    <cellStyle name="Normal 3 2 2 2 2 3 2 2" xfId="14784"/>
    <cellStyle name="Normal 3 2 2 2 2 3 3" xfId="14785"/>
    <cellStyle name="Normal 3 2 2 2 2 3 3 2" xfId="14786"/>
    <cellStyle name="Normal 3 2 2 2 2 3 4" xfId="14787"/>
    <cellStyle name="Normal 3 2 2 2 2 4" xfId="14788"/>
    <cellStyle name="Normal 3 2 2 2 2 4 2" xfId="14789"/>
    <cellStyle name="Normal 3 2 2 2 2 5" xfId="14790"/>
    <cellStyle name="Normal 3 2 2 2 2 5 2" xfId="14791"/>
    <cellStyle name="Normal 3 2 2 2 2 6" xfId="14792"/>
    <cellStyle name="Normal 3 2 2 2 3" xfId="14793"/>
    <cellStyle name="Normal 3 2 2 2 3 2" xfId="14794"/>
    <cellStyle name="Normal 3 2 2 2 3 2 2" xfId="14795"/>
    <cellStyle name="Normal 3 2 2 2 3 2 2 2" xfId="14796"/>
    <cellStyle name="Normal 3 2 2 2 3 2 3" xfId="14797"/>
    <cellStyle name="Normal 3 2 2 2 3 2 3 2" xfId="14798"/>
    <cellStyle name="Normal 3 2 2 2 3 2 4" xfId="14799"/>
    <cellStyle name="Normal 3 2 2 2 3 3" xfId="14800"/>
    <cellStyle name="Normal 3 2 2 2 3 3 2" xfId="14801"/>
    <cellStyle name="Normal 3 2 2 2 3 4" xfId="14802"/>
    <cellStyle name="Normal 3 2 2 2 3 4 2" xfId="14803"/>
    <cellStyle name="Normal 3 2 2 2 3 5" xfId="14804"/>
    <cellStyle name="Normal 3 2 2 2 4" xfId="14805"/>
    <cellStyle name="Normal 3 2 2 2 4 2" xfId="14806"/>
    <cellStyle name="Normal 3 2 2 2 4 2 2" xfId="14807"/>
    <cellStyle name="Normal 3 2 2 2 4 3" xfId="14808"/>
    <cellStyle name="Normal 3 2 2 2 4 3 2" xfId="14809"/>
    <cellStyle name="Normal 3 2 2 2 4 4" xfId="14810"/>
    <cellStyle name="Normal 3 2 2 2 5" xfId="14811"/>
    <cellStyle name="Normal 3 2 2 2 5 2" xfId="14812"/>
    <cellStyle name="Normal 3 2 2 2 6" xfId="14813"/>
    <cellStyle name="Normal 3 2 2 2 6 2" xfId="14814"/>
    <cellStyle name="Normal 3 2 2 2 7" xfId="14815"/>
    <cellStyle name="Normal 3 2 2 3" xfId="14816"/>
    <cellStyle name="Normal 3 2 2 3 2" xfId="14817"/>
    <cellStyle name="Normal 3 2 2 3 2 2" xfId="14818"/>
    <cellStyle name="Normal 3 2 2 3 2 2 2" xfId="14819"/>
    <cellStyle name="Normal 3 2 2 3 2 2 2 2" xfId="14820"/>
    <cellStyle name="Normal 3 2 2 3 2 2 3" xfId="14821"/>
    <cellStyle name="Normal 3 2 2 3 2 2 3 2" xfId="14822"/>
    <cellStyle name="Normal 3 2 2 3 2 2 4" xfId="14823"/>
    <cellStyle name="Normal 3 2 2 3 2 3" xfId="14824"/>
    <cellStyle name="Normal 3 2 2 3 2 3 2" xfId="14825"/>
    <cellStyle name="Normal 3 2 2 3 2 4" xfId="14826"/>
    <cellStyle name="Normal 3 2 2 3 2 4 2" xfId="14827"/>
    <cellStyle name="Normal 3 2 2 3 2 5" xfId="14828"/>
    <cellStyle name="Normal 3 2 2 3 3" xfId="14829"/>
    <cellStyle name="Normal 3 2 2 3 3 2" xfId="14830"/>
    <cellStyle name="Normal 3 2 2 3 3 2 2" xfId="14831"/>
    <cellStyle name="Normal 3 2 2 3 3 3" xfId="14832"/>
    <cellStyle name="Normal 3 2 2 3 3 3 2" xfId="14833"/>
    <cellStyle name="Normal 3 2 2 3 3 4" xfId="14834"/>
    <cellStyle name="Normal 3 2 2 3 4" xfId="14835"/>
    <cellStyle name="Normal 3 2 2 3 4 2" xfId="14836"/>
    <cellStyle name="Normal 3 2 2 3 5" xfId="14837"/>
    <cellStyle name="Normal 3 2 2 3 5 2" xfId="14838"/>
    <cellStyle name="Normal 3 2 2 3 6" xfId="14839"/>
    <cellStyle name="Normal 3 2 2 4" xfId="14840"/>
    <cellStyle name="Normal 3 2 2 4 2" xfId="14841"/>
    <cellStyle name="Normal 3 2 2 4 2 2" xfId="14842"/>
    <cellStyle name="Normal 3 2 2 4 2 2 2" xfId="14843"/>
    <cellStyle name="Normal 3 2 2 4 2 3" xfId="14844"/>
    <cellStyle name="Normal 3 2 2 4 2 3 2" xfId="14845"/>
    <cellStyle name="Normal 3 2 2 4 2 4" xfId="14846"/>
    <cellStyle name="Normal 3 2 2 4 3" xfId="14847"/>
    <cellStyle name="Normal 3 2 2 4 3 2" xfId="14848"/>
    <cellStyle name="Normal 3 2 2 4 4" xfId="14849"/>
    <cellStyle name="Normal 3 2 2 4 4 2" xfId="14850"/>
    <cellStyle name="Normal 3 2 2 4 5" xfId="14851"/>
    <cellStyle name="Normal 3 2 2 5" xfId="14852"/>
    <cellStyle name="Normal 3 2 2 5 2" xfId="14853"/>
    <cellStyle name="Normal 3 2 2 5 2 2" xfId="14854"/>
    <cellStyle name="Normal 3 2 2 5 3" xfId="14855"/>
    <cellStyle name="Normal 3 2 2 5 3 2" xfId="14856"/>
    <cellStyle name="Normal 3 2 2 5 4" xfId="14857"/>
    <cellStyle name="Normal 3 2 2 6" xfId="14858"/>
    <cellStyle name="Normal 3 2 2 6 2" xfId="14859"/>
    <cellStyle name="Normal 3 2 2 7" xfId="14860"/>
    <cellStyle name="Normal 3 2 2 7 2" xfId="14861"/>
    <cellStyle name="Normal 3 2 2 8" xfId="14862"/>
    <cellStyle name="Normal 3 2 2_15" xfId="14863"/>
    <cellStyle name="Normal 3 2 3" xfId="14864"/>
    <cellStyle name="Normal 3 2 3 2" xfId="14865"/>
    <cellStyle name="Normal 3 2 3 2 2" xfId="14866"/>
    <cellStyle name="Normal 3 2 3 2 2 2" xfId="14867"/>
    <cellStyle name="Normal 3 2 3 2 2 2 2" xfId="14868"/>
    <cellStyle name="Normal 3 2 3 2 2 2 2 2" xfId="14869"/>
    <cellStyle name="Normal 3 2 3 2 2 2 3" xfId="14870"/>
    <cellStyle name="Normal 3 2 3 2 2 2 3 2" xfId="14871"/>
    <cellStyle name="Normal 3 2 3 2 2 2 4" xfId="14872"/>
    <cellStyle name="Normal 3 2 3 2 2 3" xfId="14873"/>
    <cellStyle name="Normal 3 2 3 2 2 3 2" xfId="14874"/>
    <cellStyle name="Normal 3 2 3 2 2 4" xfId="14875"/>
    <cellStyle name="Normal 3 2 3 2 2 4 2" xfId="14876"/>
    <cellStyle name="Normal 3 2 3 2 2 5" xfId="14877"/>
    <cellStyle name="Normal 3 2 3 2 3" xfId="14878"/>
    <cellStyle name="Normal 3 2 3 2 3 2" xfId="14879"/>
    <cellStyle name="Normal 3 2 3 2 3 2 2" xfId="14880"/>
    <cellStyle name="Normal 3 2 3 2 3 3" xfId="14881"/>
    <cellStyle name="Normal 3 2 3 2 3 3 2" xfId="14882"/>
    <cellStyle name="Normal 3 2 3 2 3 4" xfId="14883"/>
    <cellStyle name="Normal 3 2 3 2 4" xfId="14884"/>
    <cellStyle name="Normal 3 2 3 2 4 2" xfId="14885"/>
    <cellStyle name="Normal 3 2 3 2 5" xfId="14886"/>
    <cellStyle name="Normal 3 2 3 2 5 2" xfId="14887"/>
    <cellStyle name="Normal 3 2 3 2 6" xfId="14888"/>
    <cellStyle name="Normal 3 2 3 3" xfId="14889"/>
    <cellStyle name="Normal 3 2 3 3 2" xfId="14890"/>
    <cellStyle name="Normal 3 2 3 3 2 2" xfId="14891"/>
    <cellStyle name="Normal 3 2 3 3 2 2 2" xfId="14892"/>
    <cellStyle name="Normal 3 2 3 3 2 3" xfId="14893"/>
    <cellStyle name="Normal 3 2 3 3 2 3 2" xfId="14894"/>
    <cellStyle name="Normal 3 2 3 3 2 4" xfId="14895"/>
    <cellStyle name="Normal 3 2 3 3 3" xfId="14896"/>
    <cellStyle name="Normal 3 2 3 3 3 2" xfId="14897"/>
    <cellStyle name="Normal 3 2 3 3 4" xfId="14898"/>
    <cellStyle name="Normal 3 2 3 3 4 2" xfId="14899"/>
    <cellStyle name="Normal 3 2 3 3 5" xfId="14900"/>
    <cellStyle name="Normal 3 2 3 4" xfId="14901"/>
    <cellStyle name="Normal 3 2 3 4 2" xfId="14902"/>
    <cellStyle name="Normal 3 2 3 4 2 2" xfId="14903"/>
    <cellStyle name="Normal 3 2 3 4 3" xfId="14904"/>
    <cellStyle name="Normal 3 2 3 4 3 2" xfId="14905"/>
    <cellStyle name="Normal 3 2 3 4 4" xfId="14906"/>
    <cellStyle name="Normal 3 2 3 5" xfId="14907"/>
    <cellStyle name="Normal 3 2 3 5 2" xfId="14908"/>
    <cellStyle name="Normal 3 2 3 6" xfId="14909"/>
    <cellStyle name="Normal 3 2 3 6 2" xfId="14910"/>
    <cellStyle name="Normal 3 2 3 7" xfId="14911"/>
    <cellStyle name="Normal 3 2 4" xfId="14912"/>
    <cellStyle name="Normal 3 2 4 2" xfId="14913"/>
    <cellStyle name="Normal 3 2 4 2 2" xfId="14914"/>
    <cellStyle name="Normal 3 2 4 2 2 2" xfId="14915"/>
    <cellStyle name="Normal 3 2 4 2 2 2 2" xfId="14916"/>
    <cellStyle name="Normal 3 2 4 2 2 3" xfId="14917"/>
    <cellStyle name="Normal 3 2 4 2 2 3 2" xfId="14918"/>
    <cellStyle name="Normal 3 2 4 2 2 4" xfId="14919"/>
    <cellStyle name="Normal 3 2 4 2 3" xfId="14920"/>
    <cellStyle name="Normal 3 2 4 2 3 2" xfId="14921"/>
    <cellStyle name="Normal 3 2 4 2 4" xfId="14922"/>
    <cellStyle name="Normal 3 2 4 2 4 2" xfId="14923"/>
    <cellStyle name="Normal 3 2 4 2 5" xfId="14924"/>
    <cellStyle name="Normal 3 2 4 3" xfId="14925"/>
    <cellStyle name="Normal 3 2 4 3 2" xfId="14926"/>
    <cellStyle name="Normal 3 2 4 3 2 2" xfId="14927"/>
    <cellStyle name="Normal 3 2 4 3 3" xfId="14928"/>
    <cellStyle name="Normal 3 2 4 3 3 2" xfId="14929"/>
    <cellStyle name="Normal 3 2 4 3 4" xfId="14930"/>
    <cellStyle name="Normal 3 2 4 4" xfId="14931"/>
    <cellStyle name="Normal 3 2 4 4 2" xfId="14932"/>
    <cellStyle name="Normal 3 2 4 5" xfId="14933"/>
    <cellStyle name="Normal 3 2 4 5 2" xfId="14934"/>
    <cellStyle name="Normal 3 2 4 6" xfId="14935"/>
    <cellStyle name="Normal 3 2 5" xfId="14936"/>
    <cellStyle name="Normal 3 2 5 2" xfId="14937"/>
    <cellStyle name="Normal 3 2 5 2 2" xfId="14938"/>
    <cellStyle name="Normal 3 2 5 2 2 2" xfId="14939"/>
    <cellStyle name="Normal 3 2 5 2 3" xfId="14940"/>
    <cellStyle name="Normal 3 2 5 2 3 2" xfId="14941"/>
    <cellStyle name="Normal 3 2 5 2 4" xfId="14942"/>
    <cellStyle name="Normal 3 2 5 3" xfId="14943"/>
    <cellStyle name="Normal 3 2 5 3 2" xfId="14944"/>
    <cellStyle name="Normal 3 2 5 4" xfId="14945"/>
    <cellStyle name="Normal 3 2 5 4 2" xfId="14946"/>
    <cellStyle name="Normal 3 2 5 5" xfId="14947"/>
    <cellStyle name="Normal 3 2 6" xfId="14948"/>
    <cellStyle name="Normal 3 2 6 2" xfId="14949"/>
    <cellStyle name="Normal 3 2 6 2 2" xfId="14950"/>
    <cellStyle name="Normal 3 2 6 3" xfId="14951"/>
    <cellStyle name="Normal 3 2 6 3 2" xfId="14952"/>
    <cellStyle name="Normal 3 2 6 4" xfId="14953"/>
    <cellStyle name="Normal 3 2 7" xfId="14954"/>
    <cellStyle name="Normal 3 2 7 2" xfId="14955"/>
    <cellStyle name="Normal 3 2 7 2 2" xfId="14956"/>
    <cellStyle name="Normal 3 2 7 3" xfId="14957"/>
    <cellStyle name="Normal 3 2 7 3 2" xfId="14958"/>
    <cellStyle name="Normal 3 2 7 4" xfId="14959"/>
    <cellStyle name="Normal 3 2 8" xfId="14960"/>
    <cellStyle name="Normal 3 2 8 2" xfId="14961"/>
    <cellStyle name="Normal 3 2 9" xfId="14962"/>
    <cellStyle name="Normal 3 2 9 2" xfId="14963"/>
    <cellStyle name="Normal 3 2_15" xfId="14964"/>
    <cellStyle name="Normal 3 3" xfId="14965"/>
    <cellStyle name="Normal 3 3 2" xfId="14966"/>
    <cellStyle name="Normal 3 3 2 2" xfId="14967"/>
    <cellStyle name="Normal 3 3 2 2 2" xfId="14968"/>
    <cellStyle name="Normal 3 3 2 2 2 2" xfId="14969"/>
    <cellStyle name="Normal 3 3 2 2 2 2 2" xfId="14970"/>
    <cellStyle name="Normal 3 3 2 2 2 2 2 2" xfId="14971"/>
    <cellStyle name="Normal 3 3 2 2 2 2 3" xfId="14972"/>
    <cellStyle name="Normal 3 3 2 2 2 2 3 2" xfId="14973"/>
    <cellStyle name="Normal 3 3 2 2 2 2 4" xfId="14974"/>
    <cellStyle name="Normal 3 3 2 2 2 3" xfId="14975"/>
    <cellStyle name="Normal 3 3 2 2 2 3 2" xfId="14976"/>
    <cellStyle name="Normal 3 3 2 2 2 4" xfId="14977"/>
    <cellStyle name="Normal 3 3 2 2 2 4 2" xfId="14978"/>
    <cellStyle name="Normal 3 3 2 2 2 5" xfId="14979"/>
    <cellStyle name="Normal 3 3 2 2 3" xfId="14980"/>
    <cellStyle name="Normal 3 3 2 2 3 2" xfId="14981"/>
    <cellStyle name="Normal 3 3 2 2 3 2 2" xfId="14982"/>
    <cellStyle name="Normal 3 3 2 2 3 3" xfId="14983"/>
    <cellStyle name="Normal 3 3 2 2 3 3 2" xfId="14984"/>
    <cellStyle name="Normal 3 3 2 2 3 4" xfId="14985"/>
    <cellStyle name="Normal 3 3 2 2 4" xfId="14986"/>
    <cellStyle name="Normal 3 3 2 2 4 2" xfId="14987"/>
    <cellStyle name="Normal 3 3 2 2 5" xfId="14988"/>
    <cellStyle name="Normal 3 3 2 2 5 2" xfId="14989"/>
    <cellStyle name="Normal 3 3 2 2 6" xfId="14990"/>
    <cellStyle name="Normal 3 3 2 3" xfId="14991"/>
    <cellStyle name="Normal 3 3 2 3 2" xfId="14992"/>
    <cellStyle name="Normal 3 3 2 3 2 2" xfId="14993"/>
    <cellStyle name="Normal 3 3 2 3 2 2 2" xfId="14994"/>
    <cellStyle name="Normal 3 3 2 3 2 3" xfId="14995"/>
    <cellStyle name="Normal 3 3 2 3 2 3 2" xfId="14996"/>
    <cellStyle name="Normal 3 3 2 3 2 4" xfId="14997"/>
    <cellStyle name="Normal 3 3 2 3 3" xfId="14998"/>
    <cellStyle name="Normal 3 3 2 3 3 2" xfId="14999"/>
    <cellStyle name="Normal 3 3 2 3 4" xfId="15000"/>
    <cellStyle name="Normal 3 3 2 3 4 2" xfId="15001"/>
    <cellStyle name="Normal 3 3 2 3 5" xfId="15002"/>
    <cellStyle name="Normal 3 3 2 4" xfId="15003"/>
    <cellStyle name="Normal 3 3 2 4 2" xfId="15004"/>
    <cellStyle name="Normal 3 3 2 4 2 2" xfId="15005"/>
    <cellStyle name="Normal 3 3 2 4 3" xfId="15006"/>
    <cellStyle name="Normal 3 3 2 4 3 2" xfId="15007"/>
    <cellStyle name="Normal 3 3 2 4 4" xfId="15008"/>
    <cellStyle name="Normal 3 3 2 5" xfId="15009"/>
    <cellStyle name="Normal 3 3 2 5 2" xfId="15010"/>
    <cellStyle name="Normal 3 3 2 6" xfId="15011"/>
    <cellStyle name="Normal 3 3 2 6 2" xfId="15012"/>
    <cellStyle name="Normal 3 3 2 7" xfId="15013"/>
    <cellStyle name="Normal 3 3 3" xfId="15014"/>
    <cellStyle name="Normal 3 3 3 2" xfId="15015"/>
    <cellStyle name="Normal 3 3 3 2 2" xfId="15016"/>
    <cellStyle name="Normal 3 3 3 2 2 2" xfId="15017"/>
    <cellStyle name="Normal 3 3 3 2 2 2 2" xfId="15018"/>
    <cellStyle name="Normal 3 3 3 2 2 3" xfId="15019"/>
    <cellStyle name="Normal 3 3 3 2 2 3 2" xfId="15020"/>
    <cellStyle name="Normal 3 3 3 2 2 4" xfId="15021"/>
    <cellStyle name="Normal 3 3 3 2 3" xfId="15022"/>
    <cellStyle name="Normal 3 3 3 2 3 2" xfId="15023"/>
    <cellStyle name="Normal 3 3 3 2 4" xfId="15024"/>
    <cellStyle name="Normal 3 3 3 2 4 2" xfId="15025"/>
    <cellStyle name="Normal 3 3 3 2 5" xfId="15026"/>
    <cellStyle name="Normal 3 3 3 3" xfId="15027"/>
    <cellStyle name="Normal 3 3 3 3 2" xfId="15028"/>
    <cellStyle name="Normal 3 3 3 3 2 2" xfId="15029"/>
    <cellStyle name="Normal 3 3 3 3 3" xfId="15030"/>
    <cellStyle name="Normal 3 3 3 3 3 2" xfId="15031"/>
    <cellStyle name="Normal 3 3 3 3 4" xfId="15032"/>
    <cellStyle name="Normal 3 3 3 4" xfId="15033"/>
    <cellStyle name="Normal 3 3 3 4 2" xfId="15034"/>
    <cellStyle name="Normal 3 3 3 5" xfId="15035"/>
    <cellStyle name="Normal 3 3 3 5 2" xfId="15036"/>
    <cellStyle name="Normal 3 3 3 6" xfId="15037"/>
    <cellStyle name="Normal 3 3 4" xfId="15038"/>
    <cellStyle name="Normal 3 3 4 2" xfId="15039"/>
    <cellStyle name="Normal 3 3 4 2 2" xfId="15040"/>
    <cellStyle name="Normal 3 3 4 2 2 2" xfId="15041"/>
    <cellStyle name="Normal 3 3 4 2 3" xfId="15042"/>
    <cellStyle name="Normal 3 3 4 2 3 2" xfId="15043"/>
    <cellStyle name="Normal 3 3 4 2 4" xfId="15044"/>
    <cellStyle name="Normal 3 3 4 3" xfId="15045"/>
    <cellStyle name="Normal 3 3 4 3 2" xfId="15046"/>
    <cellStyle name="Normal 3 3 4 4" xfId="15047"/>
    <cellStyle name="Normal 3 3 4 4 2" xfId="15048"/>
    <cellStyle name="Normal 3 3 4 5" xfId="15049"/>
    <cellStyle name="Normal 3 3 5" xfId="15050"/>
    <cellStyle name="Normal 3 3 5 2" xfId="15051"/>
    <cellStyle name="Normal 3 3 5 2 2" xfId="15052"/>
    <cellStyle name="Normal 3 3 5 3" xfId="15053"/>
    <cellStyle name="Normal 3 3 5 3 2" xfId="15054"/>
    <cellStyle name="Normal 3 3 5 4" xfId="15055"/>
    <cellStyle name="Normal 3 3 6" xfId="15056"/>
    <cellStyle name="Normal 3 3 6 2" xfId="15057"/>
    <cellStyle name="Normal 3 3 7" xfId="15058"/>
    <cellStyle name="Normal 3 3 7 2" xfId="15059"/>
    <cellStyle name="Normal 3 3 8" xfId="15060"/>
    <cellStyle name="Normal 3 3_15" xfId="15061"/>
    <cellStyle name="Normal 3 4" xfId="15062"/>
    <cellStyle name="Normal 3 4 2" xfId="15063"/>
    <cellStyle name="Normal 3 4 2 2" xfId="15064"/>
    <cellStyle name="Normal 3 4 2 2 2" xfId="15065"/>
    <cellStyle name="Normal 3 4 2 2 2 2" xfId="15066"/>
    <cellStyle name="Normal 3 4 2 2 2 2 2" xfId="15067"/>
    <cellStyle name="Normal 3 4 2 2 2 3" xfId="15068"/>
    <cellStyle name="Normal 3 4 2 2 2 3 2" xfId="15069"/>
    <cellStyle name="Normal 3 4 2 2 2 4" xfId="15070"/>
    <cellStyle name="Normal 3 4 2 2 3" xfId="15071"/>
    <cellStyle name="Normal 3 4 2 2 3 2" xfId="15072"/>
    <cellStyle name="Normal 3 4 2 2 4" xfId="15073"/>
    <cellStyle name="Normal 3 4 2 2 4 2" xfId="15074"/>
    <cellStyle name="Normal 3 4 2 2 5" xfId="15075"/>
    <cellStyle name="Normal 3 4 2 3" xfId="15076"/>
    <cellStyle name="Normal 3 4 2 3 2" xfId="15077"/>
    <cellStyle name="Normal 3 4 2 3 2 2" xfId="15078"/>
    <cellStyle name="Normal 3 4 2 3 3" xfId="15079"/>
    <cellStyle name="Normal 3 4 2 3 3 2" xfId="15080"/>
    <cellStyle name="Normal 3 4 2 3 4" xfId="15081"/>
    <cellStyle name="Normal 3 4 2 4" xfId="15082"/>
    <cellStyle name="Normal 3 4 2 4 2" xfId="15083"/>
    <cellStyle name="Normal 3 4 2 5" xfId="15084"/>
    <cellStyle name="Normal 3 4 2 5 2" xfId="15085"/>
    <cellStyle name="Normal 3 4 2 6" xfId="15086"/>
    <cellStyle name="Normal 3 4 3" xfId="15087"/>
    <cellStyle name="Normal 3 4 3 2" xfId="15088"/>
    <cellStyle name="Normal 3 4 3 2 2" xfId="15089"/>
    <cellStyle name="Normal 3 4 3 2 2 2" xfId="15090"/>
    <cellStyle name="Normal 3 4 3 2 3" xfId="15091"/>
    <cellStyle name="Normal 3 4 3 2 3 2" xfId="15092"/>
    <cellStyle name="Normal 3 4 3 2 4" xfId="15093"/>
    <cellStyle name="Normal 3 4 3 3" xfId="15094"/>
    <cellStyle name="Normal 3 4 3 3 2" xfId="15095"/>
    <cellStyle name="Normal 3 4 3 4" xfId="15096"/>
    <cellStyle name="Normal 3 4 3 4 2" xfId="15097"/>
    <cellStyle name="Normal 3 4 3 5" xfId="15098"/>
    <cellStyle name="Normal 3 4 4" xfId="15099"/>
    <cellStyle name="Normal 3 4 4 2" xfId="15100"/>
    <cellStyle name="Normal 3 4 4 2 2" xfId="15101"/>
    <cellStyle name="Normal 3 4 4 3" xfId="15102"/>
    <cellStyle name="Normal 3 4 4 3 2" xfId="15103"/>
    <cellStyle name="Normal 3 4 4 4" xfId="15104"/>
    <cellStyle name="Normal 3 4 5" xfId="15105"/>
    <cellStyle name="Normal 3 4 5 2" xfId="15106"/>
    <cellStyle name="Normal 3 4 6" xfId="15107"/>
    <cellStyle name="Normal 3 4 6 2" xfId="15108"/>
    <cellStyle name="Normal 3 4 7" xfId="15109"/>
    <cellStyle name="Normal 3 5" xfId="15110"/>
    <cellStyle name="Normal 3 5 2" xfId="15111"/>
    <cellStyle name="Normal 3 5 2 2" xfId="15112"/>
    <cellStyle name="Normal 3 5 2 2 2" xfId="15113"/>
    <cellStyle name="Normal 3 5 2 2 2 2" xfId="15114"/>
    <cellStyle name="Normal 3 5 2 2 2 2 2" xfId="15115"/>
    <cellStyle name="Normal 3 5 2 2 2 3" xfId="15116"/>
    <cellStyle name="Normal 3 5 2 2 2 3 2" xfId="15117"/>
    <cellStyle name="Normal 3 5 2 2 2 4" xfId="15118"/>
    <cellStyle name="Normal 3 5 2 2 3" xfId="15119"/>
    <cellStyle name="Normal 3 5 2 2 3 2" xfId="15120"/>
    <cellStyle name="Normal 3 5 2 2 4" xfId="15121"/>
    <cellStyle name="Normal 3 5 2 2 4 2" xfId="15122"/>
    <cellStyle name="Normal 3 5 2 2 5" xfId="15123"/>
    <cellStyle name="Normal 3 5 2 3" xfId="15124"/>
    <cellStyle name="Normal 3 5 2 3 2" xfId="15125"/>
    <cellStyle name="Normal 3 5 2 3 2 2" xfId="15126"/>
    <cellStyle name="Normal 3 5 2 3 3" xfId="15127"/>
    <cellStyle name="Normal 3 5 2 3 3 2" xfId="15128"/>
    <cellStyle name="Normal 3 5 2 3 4" xfId="15129"/>
    <cellStyle name="Normal 3 5 2 4" xfId="15130"/>
    <cellStyle name="Normal 3 5 2 4 2" xfId="15131"/>
    <cellStyle name="Normal 3 5 2 5" xfId="15132"/>
    <cellStyle name="Normal 3 5 2 5 2" xfId="15133"/>
    <cellStyle name="Normal 3 5 2 6" xfId="15134"/>
    <cellStyle name="Normal 3 5 3" xfId="15135"/>
    <cellStyle name="Normal 3 5 3 2" xfId="15136"/>
    <cellStyle name="Normal 3 5 3 2 2" xfId="15137"/>
    <cellStyle name="Normal 3 5 3 2 2 2" xfId="15138"/>
    <cellStyle name="Normal 3 5 3 2 3" xfId="15139"/>
    <cellStyle name="Normal 3 5 3 2 3 2" xfId="15140"/>
    <cellStyle name="Normal 3 5 3 2 4" xfId="15141"/>
    <cellStyle name="Normal 3 5 3 3" xfId="15142"/>
    <cellStyle name="Normal 3 5 3 3 2" xfId="15143"/>
    <cellStyle name="Normal 3 5 3 4" xfId="15144"/>
    <cellStyle name="Normal 3 5 3 4 2" xfId="15145"/>
    <cellStyle name="Normal 3 5 3 5" xfId="15146"/>
    <cellStyle name="Normal 3 5 4" xfId="15147"/>
    <cellStyle name="Normal 3 5 4 2" xfId="15148"/>
    <cellStyle name="Normal 3 5 4 2 2" xfId="15149"/>
    <cellStyle name="Normal 3 5 4 3" xfId="15150"/>
    <cellStyle name="Normal 3 5 4 3 2" xfId="15151"/>
    <cellStyle name="Normal 3 5 4 4" xfId="15152"/>
    <cellStyle name="Normal 3 5 5" xfId="15153"/>
    <cellStyle name="Normal 3 5 5 2" xfId="15154"/>
    <cellStyle name="Normal 3 5 6" xfId="15155"/>
    <cellStyle name="Normal 3 5 6 2" xfId="15156"/>
    <cellStyle name="Normal 3 5 7" xfId="15157"/>
    <cellStyle name="Normal 3 6" xfId="15158"/>
    <cellStyle name="Normal 3 6 2" xfId="15159"/>
    <cellStyle name="Normal 3 6 2 2" xfId="15160"/>
    <cellStyle name="Normal 3 6 2 2 2" xfId="15161"/>
    <cellStyle name="Normal 3 6 2 2 2 2" xfId="15162"/>
    <cellStyle name="Normal 3 6 2 2 3" xfId="15163"/>
    <cellStyle name="Normal 3 6 2 2 3 2" xfId="15164"/>
    <cellStyle name="Normal 3 6 2 2 4" xfId="15165"/>
    <cellStyle name="Normal 3 6 2 3" xfId="15166"/>
    <cellStyle name="Normal 3 6 2 3 2" xfId="15167"/>
    <cellStyle name="Normal 3 6 2 4" xfId="15168"/>
    <cellStyle name="Normal 3 6 2 4 2" xfId="15169"/>
    <cellStyle name="Normal 3 6 2 5" xfId="15170"/>
    <cellStyle name="Normal 3 6 3" xfId="15171"/>
    <cellStyle name="Normal 3 6 3 2" xfId="15172"/>
    <cellStyle name="Normal 3 6 3 2 2" xfId="15173"/>
    <cellStyle name="Normal 3 6 3 3" xfId="15174"/>
    <cellStyle name="Normal 3 6 3 3 2" xfId="15175"/>
    <cellStyle name="Normal 3 6 3 4" xfId="15176"/>
    <cellStyle name="Normal 3 6 4" xfId="15177"/>
    <cellStyle name="Normal 3 6 4 2" xfId="15178"/>
    <cellStyle name="Normal 3 6 5" xfId="15179"/>
    <cellStyle name="Normal 3 6 5 2" xfId="15180"/>
    <cellStyle name="Normal 3 6 6" xfId="15181"/>
    <cellStyle name="Normal 3 7" xfId="15182"/>
    <cellStyle name="Normal 3 7 2" xfId="15183"/>
    <cellStyle name="Normal 3 7 2 2" xfId="15184"/>
    <cellStyle name="Normal 3 7 2 2 2" xfId="15185"/>
    <cellStyle name="Normal 3 7 2 3" xfId="15186"/>
    <cellStyle name="Normal 3 7 2 3 2" xfId="15187"/>
    <cellStyle name="Normal 3 7 2 4" xfId="15188"/>
    <cellStyle name="Normal 3 7 3" xfId="15189"/>
    <cellStyle name="Normal 3 7 3 2" xfId="15190"/>
    <cellStyle name="Normal 3 7 4" xfId="15191"/>
    <cellStyle name="Normal 3 7 4 2" xfId="15192"/>
    <cellStyle name="Normal 3 7 5" xfId="15193"/>
    <cellStyle name="Normal 3 8" xfId="15194"/>
    <cellStyle name="Normal 3 8 2" xfId="15195"/>
    <cellStyle name="Normal 3 8 2 2" xfId="15196"/>
    <cellStyle name="Normal 3 8 3" xfId="15197"/>
    <cellStyle name="Normal 3 8 3 2" xfId="15198"/>
    <cellStyle name="Normal 3 8 4" xfId="15199"/>
    <cellStyle name="Normal 3 9" xfId="15200"/>
    <cellStyle name="Normal 3 9 2" xfId="15201"/>
    <cellStyle name="Normal 3 9 2 2" xfId="15202"/>
    <cellStyle name="Normal 3 9 3" xfId="15203"/>
    <cellStyle name="Normal 3 9 3 2" xfId="15204"/>
    <cellStyle name="Normal 3 9 4" xfId="15205"/>
    <cellStyle name="Normal 3_15" xfId="15206"/>
    <cellStyle name="Normal 30" xfId="15207"/>
    <cellStyle name="Normal 31" xfId="15208"/>
    <cellStyle name="Normal 32" xfId="15209"/>
    <cellStyle name="Normal 33" xfId="15210"/>
    <cellStyle name="Normal 34" xfId="15211"/>
    <cellStyle name="Normal 35" xfId="15212"/>
    <cellStyle name="Normal 36" xfId="15213"/>
    <cellStyle name="Normal 37" xfId="15214"/>
    <cellStyle name="Normal 38" xfId="15215"/>
    <cellStyle name="Normal 39" xfId="15216"/>
    <cellStyle name="Normal 4" xfId="15217"/>
    <cellStyle name="Normal 4 2" xfId="15218"/>
    <cellStyle name="Normal 4 2 2" xfId="15219"/>
    <cellStyle name="Normal 4 2_15" xfId="15220"/>
    <cellStyle name="Normal 4_15" xfId="15221"/>
    <cellStyle name="Normal 40" xfId="15222"/>
    <cellStyle name="Normal 41" xfId="15223"/>
    <cellStyle name="Normal 42" xfId="15224"/>
    <cellStyle name="Normal 43" xfId="15225"/>
    <cellStyle name="Normal 44" xfId="15226"/>
    <cellStyle name="Normal 44 2" xfId="15227"/>
    <cellStyle name="Normal 44_15" xfId="15228"/>
    <cellStyle name="Normal 45" xfId="15229"/>
    <cellStyle name="Normal 46" xfId="15230"/>
    <cellStyle name="Normal 47" xfId="15231"/>
    <cellStyle name="Normal 48" xfId="15232"/>
    <cellStyle name="Normal 49" xfId="15233"/>
    <cellStyle name="Normal 5" xfId="15234"/>
    <cellStyle name="Normal 5 10" xfId="15235"/>
    <cellStyle name="Normal 5 2" xfId="15236"/>
    <cellStyle name="Normal 5 2 2" xfId="15237"/>
    <cellStyle name="Normal 5 2 2 2" xfId="15238"/>
    <cellStyle name="Normal 5 2 2 2 2" xfId="15239"/>
    <cellStyle name="Normal 5 2 2 2 2 2" xfId="15240"/>
    <cellStyle name="Normal 5 2 2 2 2 2 2" xfId="15241"/>
    <cellStyle name="Normal 5 2 2 2 2 2 2 2" xfId="15242"/>
    <cellStyle name="Normal 5 2 2 2 2 2 3" xfId="15243"/>
    <cellStyle name="Normal 5 2 2 2 2 2 3 2" xfId="15244"/>
    <cellStyle name="Normal 5 2 2 2 2 2 4" xfId="15245"/>
    <cellStyle name="Normal 5 2 2 2 2 3" xfId="15246"/>
    <cellStyle name="Normal 5 2 2 2 2 3 2" xfId="15247"/>
    <cellStyle name="Normal 5 2 2 2 2 4" xfId="15248"/>
    <cellStyle name="Normal 5 2 2 2 2 4 2" xfId="15249"/>
    <cellStyle name="Normal 5 2 2 2 2 5" xfId="15250"/>
    <cellStyle name="Normal 5 2 2 2 3" xfId="15251"/>
    <cellStyle name="Normal 5 2 2 2 3 2" xfId="15252"/>
    <cellStyle name="Normal 5 2 2 2 3 2 2" xfId="15253"/>
    <cellStyle name="Normal 5 2 2 2 3 3" xfId="15254"/>
    <cellStyle name="Normal 5 2 2 2 3 3 2" xfId="15255"/>
    <cellStyle name="Normal 5 2 2 2 3 4" xfId="15256"/>
    <cellStyle name="Normal 5 2 2 2 4" xfId="15257"/>
    <cellStyle name="Normal 5 2 2 2 4 2" xfId="15258"/>
    <cellStyle name="Normal 5 2 2 2 5" xfId="15259"/>
    <cellStyle name="Normal 5 2 2 2 5 2" xfId="15260"/>
    <cellStyle name="Normal 5 2 2 2 6" xfId="15261"/>
    <cellStyle name="Normal 5 2 2 3" xfId="15262"/>
    <cellStyle name="Normal 5 2 2 3 2" xfId="15263"/>
    <cellStyle name="Normal 5 2 2 3 2 2" xfId="15264"/>
    <cellStyle name="Normal 5 2 2 3 2 2 2" xfId="15265"/>
    <cellStyle name="Normal 5 2 2 3 2 3" xfId="15266"/>
    <cellStyle name="Normal 5 2 2 3 2 3 2" xfId="15267"/>
    <cellStyle name="Normal 5 2 2 3 2 4" xfId="15268"/>
    <cellStyle name="Normal 5 2 2 3 3" xfId="15269"/>
    <cellStyle name="Normal 5 2 2 3 3 2" xfId="15270"/>
    <cellStyle name="Normal 5 2 2 3 4" xfId="15271"/>
    <cellStyle name="Normal 5 2 2 3 4 2" xfId="15272"/>
    <cellStyle name="Normal 5 2 2 3 5" xfId="15273"/>
    <cellStyle name="Normal 5 2 2 4" xfId="15274"/>
    <cellStyle name="Normal 5 2 2 4 2" xfId="15275"/>
    <cellStyle name="Normal 5 2 2 4 2 2" xfId="15276"/>
    <cellStyle name="Normal 5 2 2 4 3" xfId="15277"/>
    <cellStyle name="Normal 5 2 2 4 3 2" xfId="15278"/>
    <cellStyle name="Normal 5 2 2 4 4" xfId="15279"/>
    <cellStyle name="Normal 5 2 2 5" xfId="15280"/>
    <cellStyle name="Normal 5 2 2 5 2" xfId="15281"/>
    <cellStyle name="Normal 5 2 2 6" xfId="15282"/>
    <cellStyle name="Normal 5 2 2 6 2" xfId="15283"/>
    <cellStyle name="Normal 5 2 2 7" xfId="15284"/>
    <cellStyle name="Normal 5 2 3" xfId="15285"/>
    <cellStyle name="Normal 5 2 3 2" xfId="15286"/>
    <cellStyle name="Normal 5 2 3 2 2" xfId="15287"/>
    <cellStyle name="Normal 5 2 3 2 2 2" xfId="15288"/>
    <cellStyle name="Normal 5 2 3 2 2 2 2" xfId="15289"/>
    <cellStyle name="Normal 5 2 3 2 2 3" xfId="15290"/>
    <cellStyle name="Normal 5 2 3 2 2 3 2" xfId="15291"/>
    <cellStyle name="Normal 5 2 3 2 2 4" xfId="15292"/>
    <cellStyle name="Normal 5 2 3 2 3" xfId="15293"/>
    <cellStyle name="Normal 5 2 3 2 3 2" xfId="15294"/>
    <cellStyle name="Normal 5 2 3 2 4" xfId="15295"/>
    <cellStyle name="Normal 5 2 3 2 4 2" xfId="15296"/>
    <cellStyle name="Normal 5 2 3 2 5" xfId="15297"/>
    <cellStyle name="Normal 5 2 3 3" xfId="15298"/>
    <cellStyle name="Normal 5 2 3 3 2" xfId="15299"/>
    <cellStyle name="Normal 5 2 3 3 2 2" xfId="15300"/>
    <cellStyle name="Normal 5 2 3 3 3" xfId="15301"/>
    <cellStyle name="Normal 5 2 3 3 3 2" xfId="15302"/>
    <cellStyle name="Normal 5 2 3 3 4" xfId="15303"/>
    <cellStyle name="Normal 5 2 3 4" xfId="15304"/>
    <cellStyle name="Normal 5 2 3 4 2" xfId="15305"/>
    <cellStyle name="Normal 5 2 3 5" xfId="15306"/>
    <cellStyle name="Normal 5 2 3 5 2" xfId="15307"/>
    <cellStyle name="Normal 5 2 3 6" xfId="15308"/>
    <cellStyle name="Normal 5 2 4" xfId="15309"/>
    <cellStyle name="Normal 5 2 4 2" xfId="15310"/>
    <cellStyle name="Normal 5 2 4 2 2" xfId="15311"/>
    <cellStyle name="Normal 5 2 4 2 2 2" xfId="15312"/>
    <cellStyle name="Normal 5 2 4 2 3" xfId="15313"/>
    <cellStyle name="Normal 5 2 4 2 3 2" xfId="15314"/>
    <cellStyle name="Normal 5 2 4 2 4" xfId="15315"/>
    <cellStyle name="Normal 5 2 4 3" xfId="15316"/>
    <cellStyle name="Normal 5 2 4 3 2" xfId="15317"/>
    <cellStyle name="Normal 5 2 4 4" xfId="15318"/>
    <cellStyle name="Normal 5 2 4 4 2" xfId="15319"/>
    <cellStyle name="Normal 5 2 4 5" xfId="15320"/>
    <cellStyle name="Normal 5 2 5" xfId="15321"/>
    <cellStyle name="Normal 5 2 5 2" xfId="15322"/>
    <cellStyle name="Normal 5 2 5 2 2" xfId="15323"/>
    <cellStyle name="Normal 5 2 5 3" xfId="15324"/>
    <cellStyle name="Normal 5 2 5 3 2" xfId="15325"/>
    <cellStyle name="Normal 5 2 5 4" xfId="15326"/>
    <cellStyle name="Normal 5 2 6" xfId="15327"/>
    <cellStyle name="Normal 5 2 6 2" xfId="15328"/>
    <cellStyle name="Normal 5 2 7" xfId="15329"/>
    <cellStyle name="Normal 5 2 7 2" xfId="15330"/>
    <cellStyle name="Normal 5 2 8" xfId="15331"/>
    <cellStyle name="Normal 5 2_15" xfId="15332"/>
    <cellStyle name="Normal 5 3" xfId="15333"/>
    <cellStyle name="Normal 5 3 2" xfId="15334"/>
    <cellStyle name="Normal 5 3 2 2" xfId="15335"/>
    <cellStyle name="Normal 5 3 2 2 2" xfId="15336"/>
    <cellStyle name="Normal 5 3 2 2 2 2" xfId="15337"/>
    <cellStyle name="Normal 5 3 2 2 2 2 2" xfId="15338"/>
    <cellStyle name="Normal 5 3 2 2 2 3" xfId="15339"/>
    <cellStyle name="Normal 5 3 2 2 2 3 2" xfId="15340"/>
    <cellStyle name="Normal 5 3 2 2 2 4" xfId="15341"/>
    <cellStyle name="Normal 5 3 2 2 3" xfId="15342"/>
    <cellStyle name="Normal 5 3 2 2 3 2" xfId="15343"/>
    <cellStyle name="Normal 5 3 2 2 4" xfId="15344"/>
    <cellStyle name="Normal 5 3 2 2 4 2" xfId="15345"/>
    <cellStyle name="Normal 5 3 2 2 5" xfId="15346"/>
    <cellStyle name="Normal 5 3 2 3" xfId="15347"/>
    <cellStyle name="Normal 5 3 2 3 2" xfId="15348"/>
    <cellStyle name="Normal 5 3 2 3 2 2" xfId="15349"/>
    <cellStyle name="Normal 5 3 2 3 3" xfId="15350"/>
    <cellStyle name="Normal 5 3 2 3 3 2" xfId="15351"/>
    <cellStyle name="Normal 5 3 2 3 4" xfId="15352"/>
    <cellStyle name="Normal 5 3 2 4" xfId="15353"/>
    <cellStyle name="Normal 5 3 2 4 2" xfId="15354"/>
    <cellStyle name="Normal 5 3 2 5" xfId="15355"/>
    <cellStyle name="Normal 5 3 2 5 2" xfId="15356"/>
    <cellStyle name="Normal 5 3 2 6" xfId="15357"/>
    <cellStyle name="Normal 5 3 3" xfId="15358"/>
    <cellStyle name="Normal 5 3 3 2" xfId="15359"/>
    <cellStyle name="Normal 5 3 3 2 2" xfId="15360"/>
    <cellStyle name="Normal 5 3 3 2 2 2" xfId="15361"/>
    <cellStyle name="Normal 5 3 3 2 3" xfId="15362"/>
    <cellStyle name="Normal 5 3 3 2 3 2" xfId="15363"/>
    <cellStyle name="Normal 5 3 3 2 4" xfId="15364"/>
    <cellStyle name="Normal 5 3 3 3" xfId="15365"/>
    <cellStyle name="Normal 5 3 3 3 2" xfId="15366"/>
    <cellStyle name="Normal 5 3 3 4" xfId="15367"/>
    <cellStyle name="Normal 5 3 3 4 2" xfId="15368"/>
    <cellStyle name="Normal 5 3 3 5" xfId="15369"/>
    <cellStyle name="Normal 5 3 4" xfId="15370"/>
    <cellStyle name="Normal 5 3 4 2" xfId="15371"/>
    <cellStyle name="Normal 5 3 4 2 2" xfId="15372"/>
    <cellStyle name="Normal 5 3 4 3" xfId="15373"/>
    <cellStyle name="Normal 5 3 4 3 2" xfId="15374"/>
    <cellStyle name="Normal 5 3 4 4" xfId="15375"/>
    <cellStyle name="Normal 5 3 5" xfId="15376"/>
    <cellStyle name="Normal 5 3 5 2" xfId="15377"/>
    <cellStyle name="Normal 5 3 6" xfId="15378"/>
    <cellStyle name="Normal 5 3 6 2" xfId="15379"/>
    <cellStyle name="Normal 5 3 7" xfId="15380"/>
    <cellStyle name="Normal 5 3_15" xfId="15381"/>
    <cellStyle name="Normal 5 4" xfId="15382"/>
    <cellStyle name="Normal 5 4 2" xfId="15383"/>
    <cellStyle name="Normal 5 4 2 2" xfId="15384"/>
    <cellStyle name="Normal 5 4 2 2 2" xfId="15385"/>
    <cellStyle name="Normal 5 4 2 2 2 2" xfId="15386"/>
    <cellStyle name="Normal 5 4 2 2 3" xfId="15387"/>
    <cellStyle name="Normal 5 4 2 2 3 2" xfId="15388"/>
    <cellStyle name="Normal 5 4 2 2 4" xfId="15389"/>
    <cellStyle name="Normal 5 4 2 3" xfId="15390"/>
    <cellStyle name="Normal 5 4 2 3 2" xfId="15391"/>
    <cellStyle name="Normal 5 4 2 4" xfId="15392"/>
    <cellStyle name="Normal 5 4 2 4 2" xfId="15393"/>
    <cellStyle name="Normal 5 4 2 5" xfId="15394"/>
    <cellStyle name="Normal 5 4 3" xfId="15395"/>
    <cellStyle name="Normal 5 4 3 2" xfId="15396"/>
    <cellStyle name="Normal 5 4 3 2 2" xfId="15397"/>
    <cellStyle name="Normal 5 4 3 3" xfId="15398"/>
    <cellStyle name="Normal 5 4 3 3 2" xfId="15399"/>
    <cellStyle name="Normal 5 4 3 4" xfId="15400"/>
    <cellStyle name="Normal 5 4 4" xfId="15401"/>
    <cellStyle name="Normal 5 4 4 2" xfId="15402"/>
    <cellStyle name="Normal 5 4 5" xfId="15403"/>
    <cellStyle name="Normal 5 4 5 2" xfId="15404"/>
    <cellStyle name="Normal 5 4 6" xfId="15405"/>
    <cellStyle name="Normal 5 5" xfId="15406"/>
    <cellStyle name="Normal 5 5 2" xfId="15407"/>
    <cellStyle name="Normal 5 5 2 2" xfId="15408"/>
    <cellStyle name="Normal 5 5 2 2 2" xfId="15409"/>
    <cellStyle name="Normal 5 5 2 3" xfId="15410"/>
    <cellStyle name="Normal 5 5 2 3 2" xfId="15411"/>
    <cellStyle name="Normal 5 5 2 4" xfId="15412"/>
    <cellStyle name="Normal 5 5 3" xfId="15413"/>
    <cellStyle name="Normal 5 5 3 2" xfId="15414"/>
    <cellStyle name="Normal 5 5 4" xfId="15415"/>
    <cellStyle name="Normal 5 5 4 2" xfId="15416"/>
    <cellStyle name="Normal 5 5 5" xfId="15417"/>
    <cellStyle name="Normal 5 6" xfId="15418"/>
    <cellStyle name="Normal 5 6 2" xfId="15419"/>
    <cellStyle name="Normal 5 6 2 2" xfId="15420"/>
    <cellStyle name="Normal 5 6 3" xfId="15421"/>
    <cellStyle name="Normal 5 6 3 2" xfId="15422"/>
    <cellStyle name="Normal 5 6 4" xfId="15423"/>
    <cellStyle name="Normal 5 7" xfId="15424"/>
    <cellStyle name="Normal 5 7 2" xfId="15425"/>
    <cellStyle name="Normal 5 7 2 2" xfId="15426"/>
    <cellStyle name="Normal 5 7 3" xfId="15427"/>
    <cellStyle name="Normal 5 7 3 2" xfId="15428"/>
    <cellStyle name="Normal 5 7 4" xfId="15429"/>
    <cellStyle name="Normal 5 8" xfId="15430"/>
    <cellStyle name="Normal 5 8 2" xfId="15431"/>
    <cellStyle name="Normal 5 9" xfId="15432"/>
    <cellStyle name="Normal 5 9 2" xfId="15433"/>
    <cellStyle name="Normal 5_15" xfId="15434"/>
    <cellStyle name="Normal 50" xfId="15435"/>
    <cellStyle name="Normal 51" xfId="15436"/>
    <cellStyle name="Normal 52" xfId="15437"/>
    <cellStyle name="Normal 53" xfId="15438"/>
    <cellStyle name="Normal 6" xfId="15439"/>
    <cellStyle name="Normal 6 2" xfId="15440"/>
    <cellStyle name="Normal 6 2 2" xfId="15441"/>
    <cellStyle name="Normal 6 2 3" xfId="15442"/>
    <cellStyle name="Normal 6 2_15" xfId="15443"/>
    <cellStyle name="Normal 6 3" xfId="15444"/>
    <cellStyle name="Normal 6_15" xfId="15445"/>
    <cellStyle name="Normal 7" xfId="15446"/>
    <cellStyle name="Normal 7 2" xfId="15447"/>
    <cellStyle name="Normal 7 2 2" xfId="15448"/>
    <cellStyle name="Normal 7 2 2 2" xfId="15449"/>
    <cellStyle name="Normal 7 2 2 2 2" xfId="15450"/>
    <cellStyle name="Normal 7 2 2 2 2 2" xfId="15451"/>
    <cellStyle name="Normal 7 2 2 2 2 2 2" xfId="15452"/>
    <cellStyle name="Normal 7 2 2 2 2 3" xfId="15453"/>
    <cellStyle name="Normal 7 2 2 2 2 3 2" xfId="15454"/>
    <cellStyle name="Normal 7 2 2 2 2 4" xfId="15455"/>
    <cellStyle name="Normal 7 2 2 2 3" xfId="15456"/>
    <cellStyle name="Normal 7 2 2 2 3 2" xfId="15457"/>
    <cellStyle name="Normal 7 2 2 2 4" xfId="15458"/>
    <cellStyle name="Normal 7 2 2 2 4 2" xfId="15459"/>
    <cellStyle name="Normal 7 2 2 2 5" xfId="15460"/>
    <cellStyle name="Normal 7 2 2 3" xfId="15461"/>
    <cellStyle name="Normal 7 2 2 3 2" xfId="15462"/>
    <cellStyle name="Normal 7 2 2 3 2 2" xfId="15463"/>
    <cellStyle name="Normal 7 2 2 3 3" xfId="15464"/>
    <cellStyle name="Normal 7 2 2 3 3 2" xfId="15465"/>
    <cellStyle name="Normal 7 2 2 3 4" xfId="15466"/>
    <cellStyle name="Normal 7 2 2 4" xfId="15467"/>
    <cellStyle name="Normal 7 2 2 4 2" xfId="15468"/>
    <cellStyle name="Normal 7 2 2 5" xfId="15469"/>
    <cellStyle name="Normal 7 2 2 5 2" xfId="15470"/>
    <cellStyle name="Normal 7 2 2 6" xfId="15471"/>
    <cellStyle name="Normal 7 2 3" xfId="15472"/>
    <cellStyle name="Normal 7 2 3 2" xfId="15473"/>
    <cellStyle name="Normal 7 2 3 2 2" xfId="15474"/>
    <cellStyle name="Normal 7 2 3 2 2 2" xfId="15475"/>
    <cellStyle name="Normal 7 2 3 2 3" xfId="15476"/>
    <cellStyle name="Normal 7 2 3 2 3 2" xfId="15477"/>
    <cellStyle name="Normal 7 2 3 2 4" xfId="15478"/>
    <cellStyle name="Normal 7 2 3 3" xfId="15479"/>
    <cellStyle name="Normal 7 2 3 3 2" xfId="15480"/>
    <cellStyle name="Normal 7 2 3 4" xfId="15481"/>
    <cellStyle name="Normal 7 2 3 4 2" xfId="15482"/>
    <cellStyle name="Normal 7 2 3 5" xfId="15483"/>
    <cellStyle name="Normal 7 2 4" xfId="15484"/>
    <cellStyle name="Normal 7 2 4 2" xfId="15485"/>
    <cellStyle name="Normal 7 2 4 2 2" xfId="15486"/>
    <cellStyle name="Normal 7 2 4 3" xfId="15487"/>
    <cellStyle name="Normal 7 2 4 3 2" xfId="15488"/>
    <cellStyle name="Normal 7 2 4 4" xfId="15489"/>
    <cellStyle name="Normal 7 2 5" xfId="15490"/>
    <cellStyle name="Normal 7 2 5 2" xfId="15491"/>
    <cellStyle name="Normal 7 2 6" xfId="15492"/>
    <cellStyle name="Normal 7 2 6 2" xfId="15493"/>
    <cellStyle name="Normal 7 2 7" xfId="15494"/>
    <cellStyle name="Normal 7 2_15" xfId="15495"/>
    <cellStyle name="Normal 7 3" xfId="15496"/>
    <cellStyle name="Normal 7 3 2" xfId="15497"/>
    <cellStyle name="Normal 7 3 2 2" xfId="15498"/>
    <cellStyle name="Normal 7 3 2 2 2" xfId="15499"/>
    <cellStyle name="Normal 7 3 2 2 2 2" xfId="15500"/>
    <cellStyle name="Normal 7 3 2 2 3" xfId="15501"/>
    <cellStyle name="Normal 7 3 2 2 3 2" xfId="15502"/>
    <cellStyle name="Normal 7 3 2 2 4" xfId="15503"/>
    <cellStyle name="Normal 7 3 2 3" xfId="15504"/>
    <cellStyle name="Normal 7 3 2 3 2" xfId="15505"/>
    <cellStyle name="Normal 7 3 2 4" xfId="15506"/>
    <cellStyle name="Normal 7 3 2 4 2" xfId="15507"/>
    <cellStyle name="Normal 7 3 2 5" xfId="15508"/>
    <cellStyle name="Normal 7 3 3" xfId="15509"/>
    <cellStyle name="Normal 7 3 3 2" xfId="15510"/>
    <cellStyle name="Normal 7 3 3 2 2" xfId="15511"/>
    <cellStyle name="Normal 7 3 3 3" xfId="15512"/>
    <cellStyle name="Normal 7 3 3 3 2" xfId="15513"/>
    <cellStyle name="Normal 7 3 3 4" xfId="15514"/>
    <cellStyle name="Normal 7 3 4" xfId="15515"/>
    <cellStyle name="Normal 7 3 4 2" xfId="15516"/>
    <cellStyle name="Normal 7 3 5" xfId="15517"/>
    <cellStyle name="Normal 7 3 5 2" xfId="15518"/>
    <cellStyle name="Normal 7 3 6" xfId="15519"/>
    <cellStyle name="Normal 7 3_15" xfId="15520"/>
    <cellStyle name="Normal 7 4" xfId="15521"/>
    <cellStyle name="Normal 7 4 2" xfId="15522"/>
    <cellStyle name="Normal 7 4 2 2" xfId="15523"/>
    <cellStyle name="Normal 7 4 2 2 2" xfId="15524"/>
    <cellStyle name="Normal 7 4 2 3" xfId="15525"/>
    <cellStyle name="Normal 7 4 2 3 2" xfId="15526"/>
    <cellStyle name="Normal 7 4 2 4" xfId="15527"/>
    <cellStyle name="Normal 7 4 3" xfId="15528"/>
    <cellStyle name="Normal 7 4 3 2" xfId="15529"/>
    <cellStyle name="Normal 7 4 4" xfId="15530"/>
    <cellStyle name="Normal 7 4 4 2" xfId="15531"/>
    <cellStyle name="Normal 7 4 5" xfId="15532"/>
    <cellStyle name="Normal 7 5" xfId="15533"/>
    <cellStyle name="Normal 7 5 2" xfId="15534"/>
    <cellStyle name="Normal 7 5 2 2" xfId="15535"/>
    <cellStyle name="Normal 7 5 3" xfId="15536"/>
    <cellStyle name="Normal 7 5 3 2" xfId="15537"/>
    <cellStyle name="Normal 7 5 4" xfId="15538"/>
    <cellStyle name="Normal 7 6" xfId="15539"/>
    <cellStyle name="Normal 7 6 2" xfId="15540"/>
    <cellStyle name="Normal 7 7" xfId="15541"/>
    <cellStyle name="Normal 7 7 2" xfId="15542"/>
    <cellStyle name="Normal 7 8" xfId="15543"/>
    <cellStyle name="Normal 7_15" xfId="15544"/>
    <cellStyle name="Normal 8" xfId="15545"/>
    <cellStyle name="Normal 8 2" xfId="15546"/>
    <cellStyle name="Normal 8 2 2" xfId="15547"/>
    <cellStyle name="Normal 8 2 2 2" xfId="15548"/>
    <cellStyle name="Normal 8 2 2 2 2" xfId="15549"/>
    <cellStyle name="Normal 8 2 2 2 2 2" xfId="15550"/>
    <cellStyle name="Normal 8 2 2 2 3" xfId="15551"/>
    <cellStyle name="Normal 8 2 2 2 3 2" xfId="15552"/>
    <cellStyle name="Normal 8 2 2 2 4" xfId="15553"/>
    <cellStyle name="Normal 8 2 2 3" xfId="15554"/>
    <cellStyle name="Normal 8 2 2 3 2" xfId="15555"/>
    <cellStyle name="Normal 8 2 2 4" xfId="15556"/>
    <cellStyle name="Normal 8 2 2 4 2" xfId="15557"/>
    <cellStyle name="Normal 8 2 2 5" xfId="15558"/>
    <cellStyle name="Normal 8 2 3" xfId="15559"/>
    <cellStyle name="Normal 8 2 3 2" xfId="15560"/>
    <cellStyle name="Normal 8 2 3 2 2" xfId="15561"/>
    <cellStyle name="Normal 8 2 3 3" xfId="15562"/>
    <cellStyle name="Normal 8 2 3 3 2" xfId="15563"/>
    <cellStyle name="Normal 8 2 3 4" xfId="15564"/>
    <cellStyle name="Normal 8 2 4" xfId="15565"/>
    <cellStyle name="Normal 8 2 4 2" xfId="15566"/>
    <cellStyle name="Normal 8 2 5" xfId="15567"/>
    <cellStyle name="Normal 8 2 5 2" xfId="15568"/>
    <cellStyle name="Normal 8 2 6" xfId="15569"/>
    <cellStyle name="Normal 8 2_15" xfId="15570"/>
    <cellStyle name="Normal 8 3" xfId="15571"/>
    <cellStyle name="Normal 8 3 2" xfId="15572"/>
    <cellStyle name="Normal 8 3 2 2" xfId="15573"/>
    <cellStyle name="Normal 8 3 2 2 2" xfId="15574"/>
    <cellStyle name="Normal 8 3 2 3" xfId="15575"/>
    <cellStyle name="Normal 8 3 2 3 2" xfId="15576"/>
    <cellStyle name="Normal 8 3 2 4" xfId="15577"/>
    <cellStyle name="Normal 8 3 3" xfId="15578"/>
    <cellStyle name="Normal 8 3 3 2" xfId="15579"/>
    <cellStyle name="Normal 8 3 4" xfId="15580"/>
    <cellStyle name="Normal 8 3 4 2" xfId="15581"/>
    <cellStyle name="Normal 8 3 5" xfId="15582"/>
    <cellStyle name="Normal 8 3_15" xfId="15583"/>
    <cellStyle name="Normal 8 4" xfId="15584"/>
    <cellStyle name="Normal 8 4 2" xfId="15585"/>
    <cellStyle name="Normal 8 4 2 2" xfId="15586"/>
    <cellStyle name="Normal 8 4 3" xfId="15587"/>
    <cellStyle name="Normal 8 4 3 2" xfId="15588"/>
    <cellStyle name="Normal 8 4 4" xfId="15589"/>
    <cellStyle name="Normal 8 5" xfId="15590"/>
    <cellStyle name="Normal 8 5 2" xfId="15591"/>
    <cellStyle name="Normal 8 6" xfId="15592"/>
    <cellStyle name="Normal 8 6 2" xfId="15593"/>
    <cellStyle name="Normal 8 7" xfId="15594"/>
    <cellStyle name="Normal 8_15" xfId="15595"/>
    <cellStyle name="Normal 9" xfId="15596"/>
    <cellStyle name="Normal 9 2" xfId="15597"/>
    <cellStyle name="Normal 9 3" xfId="15598"/>
    <cellStyle name="Normal 9_15" xfId="15599"/>
    <cellStyle name="Normal_2007-16618" xfId="7"/>
    <cellStyle name="Normal_גיליון1" xfId="16762"/>
    <cellStyle name="Note" xfId="15600"/>
    <cellStyle name="Note 2" xfId="15601"/>
    <cellStyle name="Note_10" xfId="15602"/>
    <cellStyle name="Output" xfId="15603"/>
    <cellStyle name="Output 2" xfId="15604"/>
    <cellStyle name="Output_10" xfId="15605"/>
    <cellStyle name="Percent" xfId="13" builtinId="5"/>
    <cellStyle name="Percent 2" xfId="8"/>
    <cellStyle name="Percent 2 10" xfId="15607"/>
    <cellStyle name="Percent 2 10 2" xfId="15608"/>
    <cellStyle name="Percent 2 11" xfId="15609"/>
    <cellStyle name="Percent 2 2" xfId="15610"/>
    <cellStyle name="Percent 2 2 10" xfId="15611"/>
    <cellStyle name="Percent 2 2 2" xfId="15612"/>
    <cellStyle name="Percent 2 2 2 2" xfId="15613"/>
    <cellStyle name="Percent 2 2 2 2 2" xfId="15614"/>
    <cellStyle name="Percent 2 2 2 2 2 2" xfId="15615"/>
    <cellStyle name="Percent 2 2 2 2 2 2 2" xfId="15616"/>
    <cellStyle name="Percent 2 2 2 2 2 2 2 2" xfId="15617"/>
    <cellStyle name="Percent 2 2 2 2 2 2 2 2 2" xfId="15618"/>
    <cellStyle name="Percent 2 2 2 2 2 2 2 3" xfId="15619"/>
    <cellStyle name="Percent 2 2 2 2 2 2 2 3 2" xfId="15620"/>
    <cellStyle name="Percent 2 2 2 2 2 2 2 4" xfId="15621"/>
    <cellStyle name="Percent 2 2 2 2 2 2 3" xfId="15622"/>
    <cellStyle name="Percent 2 2 2 2 2 2 3 2" xfId="15623"/>
    <cellStyle name="Percent 2 2 2 2 2 2 4" xfId="15624"/>
    <cellStyle name="Percent 2 2 2 2 2 2 4 2" xfId="15625"/>
    <cellStyle name="Percent 2 2 2 2 2 2 5" xfId="15626"/>
    <cellStyle name="Percent 2 2 2 2 2 3" xfId="15627"/>
    <cellStyle name="Percent 2 2 2 2 2 3 2" xfId="15628"/>
    <cellStyle name="Percent 2 2 2 2 2 3 2 2" xfId="15629"/>
    <cellStyle name="Percent 2 2 2 2 2 3 3" xfId="15630"/>
    <cellStyle name="Percent 2 2 2 2 2 3 3 2" xfId="15631"/>
    <cellStyle name="Percent 2 2 2 2 2 3 4" xfId="15632"/>
    <cellStyle name="Percent 2 2 2 2 2 4" xfId="15633"/>
    <cellStyle name="Percent 2 2 2 2 2 4 2" xfId="15634"/>
    <cellStyle name="Percent 2 2 2 2 2 5" xfId="15635"/>
    <cellStyle name="Percent 2 2 2 2 2 5 2" xfId="15636"/>
    <cellStyle name="Percent 2 2 2 2 2 6" xfId="15637"/>
    <cellStyle name="Percent 2 2 2 2 3" xfId="15638"/>
    <cellStyle name="Percent 2 2 2 2 3 2" xfId="15639"/>
    <cellStyle name="Percent 2 2 2 2 3 2 2" xfId="15640"/>
    <cellStyle name="Percent 2 2 2 2 3 2 2 2" xfId="15641"/>
    <cellStyle name="Percent 2 2 2 2 3 2 3" xfId="15642"/>
    <cellStyle name="Percent 2 2 2 2 3 2 3 2" xfId="15643"/>
    <cellStyle name="Percent 2 2 2 2 3 2 4" xfId="15644"/>
    <cellStyle name="Percent 2 2 2 2 3 3" xfId="15645"/>
    <cellStyle name="Percent 2 2 2 2 3 3 2" xfId="15646"/>
    <cellStyle name="Percent 2 2 2 2 3 4" xfId="15647"/>
    <cellStyle name="Percent 2 2 2 2 3 4 2" xfId="15648"/>
    <cellStyle name="Percent 2 2 2 2 3 5" xfId="15649"/>
    <cellStyle name="Percent 2 2 2 2 4" xfId="15650"/>
    <cellStyle name="Percent 2 2 2 2 4 2" xfId="15651"/>
    <cellStyle name="Percent 2 2 2 2 4 2 2" xfId="15652"/>
    <cellStyle name="Percent 2 2 2 2 4 3" xfId="15653"/>
    <cellStyle name="Percent 2 2 2 2 4 3 2" xfId="15654"/>
    <cellStyle name="Percent 2 2 2 2 4 4" xfId="15655"/>
    <cellStyle name="Percent 2 2 2 2 5" xfId="15656"/>
    <cellStyle name="Percent 2 2 2 2 5 2" xfId="15657"/>
    <cellStyle name="Percent 2 2 2 2 6" xfId="15658"/>
    <cellStyle name="Percent 2 2 2 2 6 2" xfId="15659"/>
    <cellStyle name="Percent 2 2 2 2 7" xfId="15660"/>
    <cellStyle name="Percent 2 2 2 3" xfId="15661"/>
    <cellStyle name="Percent 2 2 2 3 2" xfId="15662"/>
    <cellStyle name="Percent 2 2 2 3 2 2" xfId="15663"/>
    <cellStyle name="Percent 2 2 2 3 2 2 2" xfId="15664"/>
    <cellStyle name="Percent 2 2 2 3 2 2 2 2" xfId="15665"/>
    <cellStyle name="Percent 2 2 2 3 2 2 3" xfId="15666"/>
    <cellStyle name="Percent 2 2 2 3 2 2 3 2" xfId="15667"/>
    <cellStyle name="Percent 2 2 2 3 2 2 4" xfId="15668"/>
    <cellStyle name="Percent 2 2 2 3 2 3" xfId="15669"/>
    <cellStyle name="Percent 2 2 2 3 2 3 2" xfId="15670"/>
    <cellStyle name="Percent 2 2 2 3 2 4" xfId="15671"/>
    <cellStyle name="Percent 2 2 2 3 2 4 2" xfId="15672"/>
    <cellStyle name="Percent 2 2 2 3 2 5" xfId="15673"/>
    <cellStyle name="Percent 2 2 2 3 3" xfId="15674"/>
    <cellStyle name="Percent 2 2 2 3 3 2" xfId="15675"/>
    <cellStyle name="Percent 2 2 2 3 3 2 2" xfId="15676"/>
    <cellStyle name="Percent 2 2 2 3 3 3" xfId="15677"/>
    <cellStyle name="Percent 2 2 2 3 3 3 2" xfId="15678"/>
    <cellStyle name="Percent 2 2 2 3 3 4" xfId="15679"/>
    <cellStyle name="Percent 2 2 2 3 4" xfId="15680"/>
    <cellStyle name="Percent 2 2 2 3 4 2" xfId="15681"/>
    <cellStyle name="Percent 2 2 2 3 5" xfId="15682"/>
    <cellStyle name="Percent 2 2 2 3 5 2" xfId="15683"/>
    <cellStyle name="Percent 2 2 2 3 6" xfId="15684"/>
    <cellStyle name="Percent 2 2 2 4" xfId="15685"/>
    <cellStyle name="Percent 2 2 2 4 2" xfId="15686"/>
    <cellStyle name="Percent 2 2 2 4 2 2" xfId="15687"/>
    <cellStyle name="Percent 2 2 2 4 2 2 2" xfId="15688"/>
    <cellStyle name="Percent 2 2 2 4 2 3" xfId="15689"/>
    <cellStyle name="Percent 2 2 2 4 2 3 2" xfId="15690"/>
    <cellStyle name="Percent 2 2 2 4 2 4" xfId="15691"/>
    <cellStyle name="Percent 2 2 2 4 3" xfId="15692"/>
    <cellStyle name="Percent 2 2 2 4 3 2" xfId="15693"/>
    <cellStyle name="Percent 2 2 2 4 4" xfId="15694"/>
    <cellStyle name="Percent 2 2 2 4 4 2" xfId="15695"/>
    <cellStyle name="Percent 2 2 2 4 5" xfId="15696"/>
    <cellStyle name="Percent 2 2 2 5" xfId="15697"/>
    <cellStyle name="Percent 2 2 2 5 2" xfId="15698"/>
    <cellStyle name="Percent 2 2 2 5 2 2" xfId="15699"/>
    <cellStyle name="Percent 2 2 2 5 3" xfId="15700"/>
    <cellStyle name="Percent 2 2 2 5 3 2" xfId="15701"/>
    <cellStyle name="Percent 2 2 2 5 4" xfId="15702"/>
    <cellStyle name="Percent 2 2 2 6" xfId="15703"/>
    <cellStyle name="Percent 2 2 2 6 2" xfId="15704"/>
    <cellStyle name="Percent 2 2 2 7" xfId="15705"/>
    <cellStyle name="Percent 2 2 2 7 2" xfId="15706"/>
    <cellStyle name="Percent 2 2 2 8" xfId="15707"/>
    <cellStyle name="Percent 2 2 3" xfId="15708"/>
    <cellStyle name="Percent 2 2 3 2" xfId="15709"/>
    <cellStyle name="Percent 2 2 3 2 2" xfId="15710"/>
    <cellStyle name="Percent 2 2 3 2 2 2" xfId="15711"/>
    <cellStyle name="Percent 2 2 3 2 2 2 2" xfId="15712"/>
    <cellStyle name="Percent 2 2 3 2 2 2 2 2" xfId="15713"/>
    <cellStyle name="Percent 2 2 3 2 2 2 3" xfId="15714"/>
    <cellStyle name="Percent 2 2 3 2 2 2 3 2" xfId="15715"/>
    <cellStyle name="Percent 2 2 3 2 2 2 4" xfId="15716"/>
    <cellStyle name="Percent 2 2 3 2 2 3" xfId="15717"/>
    <cellStyle name="Percent 2 2 3 2 2 3 2" xfId="15718"/>
    <cellStyle name="Percent 2 2 3 2 2 4" xfId="15719"/>
    <cellStyle name="Percent 2 2 3 2 2 4 2" xfId="15720"/>
    <cellStyle name="Percent 2 2 3 2 2 5" xfId="15721"/>
    <cellStyle name="Percent 2 2 3 2 3" xfId="15722"/>
    <cellStyle name="Percent 2 2 3 2 3 2" xfId="15723"/>
    <cellStyle name="Percent 2 2 3 2 3 2 2" xfId="15724"/>
    <cellStyle name="Percent 2 2 3 2 3 3" xfId="15725"/>
    <cellStyle name="Percent 2 2 3 2 3 3 2" xfId="15726"/>
    <cellStyle name="Percent 2 2 3 2 3 4" xfId="15727"/>
    <cellStyle name="Percent 2 2 3 2 4" xfId="15728"/>
    <cellStyle name="Percent 2 2 3 2 4 2" xfId="15729"/>
    <cellStyle name="Percent 2 2 3 2 5" xfId="15730"/>
    <cellStyle name="Percent 2 2 3 2 5 2" xfId="15731"/>
    <cellStyle name="Percent 2 2 3 2 6" xfId="15732"/>
    <cellStyle name="Percent 2 2 3 3" xfId="15733"/>
    <cellStyle name="Percent 2 2 3 3 2" xfId="15734"/>
    <cellStyle name="Percent 2 2 3 3 2 2" xfId="15735"/>
    <cellStyle name="Percent 2 2 3 3 2 2 2" xfId="15736"/>
    <cellStyle name="Percent 2 2 3 3 2 3" xfId="15737"/>
    <cellStyle name="Percent 2 2 3 3 2 3 2" xfId="15738"/>
    <cellStyle name="Percent 2 2 3 3 2 4" xfId="15739"/>
    <cellStyle name="Percent 2 2 3 3 3" xfId="15740"/>
    <cellStyle name="Percent 2 2 3 3 3 2" xfId="15741"/>
    <cellStyle name="Percent 2 2 3 3 4" xfId="15742"/>
    <cellStyle name="Percent 2 2 3 3 4 2" xfId="15743"/>
    <cellStyle name="Percent 2 2 3 3 5" xfId="15744"/>
    <cellStyle name="Percent 2 2 3 4" xfId="15745"/>
    <cellStyle name="Percent 2 2 3 4 2" xfId="15746"/>
    <cellStyle name="Percent 2 2 3 4 2 2" xfId="15747"/>
    <cellStyle name="Percent 2 2 3 4 3" xfId="15748"/>
    <cellStyle name="Percent 2 2 3 4 3 2" xfId="15749"/>
    <cellStyle name="Percent 2 2 3 4 4" xfId="15750"/>
    <cellStyle name="Percent 2 2 3 5" xfId="15751"/>
    <cellStyle name="Percent 2 2 3 5 2" xfId="15752"/>
    <cellStyle name="Percent 2 2 3 6" xfId="15753"/>
    <cellStyle name="Percent 2 2 3 6 2" xfId="15754"/>
    <cellStyle name="Percent 2 2 3 7" xfId="15755"/>
    <cellStyle name="Percent 2 2 4" xfId="15756"/>
    <cellStyle name="Percent 2 2 4 2" xfId="15757"/>
    <cellStyle name="Percent 2 2 4 2 2" xfId="15758"/>
    <cellStyle name="Percent 2 2 4 2 2 2" xfId="15759"/>
    <cellStyle name="Percent 2 2 4 2 2 2 2" xfId="15760"/>
    <cellStyle name="Percent 2 2 4 2 2 3" xfId="15761"/>
    <cellStyle name="Percent 2 2 4 2 2 3 2" xfId="15762"/>
    <cellStyle name="Percent 2 2 4 2 2 4" xfId="15763"/>
    <cellStyle name="Percent 2 2 4 2 3" xfId="15764"/>
    <cellStyle name="Percent 2 2 4 2 3 2" xfId="15765"/>
    <cellStyle name="Percent 2 2 4 2 4" xfId="15766"/>
    <cellStyle name="Percent 2 2 4 2 4 2" xfId="15767"/>
    <cellStyle name="Percent 2 2 4 2 5" xfId="15768"/>
    <cellStyle name="Percent 2 2 4 3" xfId="15769"/>
    <cellStyle name="Percent 2 2 4 3 2" xfId="15770"/>
    <cellStyle name="Percent 2 2 4 3 2 2" xfId="15771"/>
    <cellStyle name="Percent 2 2 4 3 3" xfId="15772"/>
    <cellStyle name="Percent 2 2 4 3 3 2" xfId="15773"/>
    <cellStyle name="Percent 2 2 4 3 4" xfId="15774"/>
    <cellStyle name="Percent 2 2 4 4" xfId="15775"/>
    <cellStyle name="Percent 2 2 4 4 2" xfId="15776"/>
    <cellStyle name="Percent 2 2 4 5" xfId="15777"/>
    <cellStyle name="Percent 2 2 4 5 2" xfId="15778"/>
    <cellStyle name="Percent 2 2 4 6" xfId="15779"/>
    <cellStyle name="Percent 2 2 5" xfId="15780"/>
    <cellStyle name="Percent 2 2 5 2" xfId="15781"/>
    <cellStyle name="Percent 2 2 5 2 2" xfId="15782"/>
    <cellStyle name="Percent 2 2 5 2 2 2" xfId="15783"/>
    <cellStyle name="Percent 2 2 5 2 3" xfId="15784"/>
    <cellStyle name="Percent 2 2 5 2 3 2" xfId="15785"/>
    <cellStyle name="Percent 2 2 5 2 4" xfId="15786"/>
    <cellStyle name="Percent 2 2 5 3" xfId="15787"/>
    <cellStyle name="Percent 2 2 5 3 2" xfId="15788"/>
    <cellStyle name="Percent 2 2 5 4" xfId="15789"/>
    <cellStyle name="Percent 2 2 5 4 2" xfId="15790"/>
    <cellStyle name="Percent 2 2 5 5" xfId="15791"/>
    <cellStyle name="Percent 2 2 6" xfId="15792"/>
    <cellStyle name="Percent 2 2 6 2" xfId="15793"/>
    <cellStyle name="Percent 2 2 6 2 2" xfId="15794"/>
    <cellStyle name="Percent 2 2 6 3" xfId="15795"/>
    <cellStyle name="Percent 2 2 6 3 2" xfId="15796"/>
    <cellStyle name="Percent 2 2 6 4" xfId="15797"/>
    <cellStyle name="Percent 2 2 7" xfId="15798"/>
    <cellStyle name="Percent 2 2 7 2" xfId="15799"/>
    <cellStyle name="Percent 2 2 7 2 2" xfId="15800"/>
    <cellStyle name="Percent 2 2 7 3" xfId="15801"/>
    <cellStyle name="Percent 2 2 7 3 2" xfId="15802"/>
    <cellStyle name="Percent 2 2 7 4" xfId="15803"/>
    <cellStyle name="Percent 2 2 8" xfId="15804"/>
    <cellStyle name="Percent 2 2 8 2" xfId="15805"/>
    <cellStyle name="Percent 2 2 9" xfId="15806"/>
    <cellStyle name="Percent 2 2 9 2" xfId="15807"/>
    <cellStyle name="Percent 2 3" xfId="15808"/>
    <cellStyle name="Percent 2 3 2" xfId="15809"/>
    <cellStyle name="Percent 2 3 2 2" xfId="15810"/>
    <cellStyle name="Percent 2 3 2 2 2" xfId="15811"/>
    <cellStyle name="Percent 2 3 2 2 2 2" xfId="15812"/>
    <cellStyle name="Percent 2 3 2 2 2 2 2" xfId="15813"/>
    <cellStyle name="Percent 2 3 2 2 2 2 2 2" xfId="15814"/>
    <cellStyle name="Percent 2 3 2 2 2 2 3" xfId="15815"/>
    <cellStyle name="Percent 2 3 2 2 2 2 3 2" xfId="15816"/>
    <cellStyle name="Percent 2 3 2 2 2 2 4" xfId="15817"/>
    <cellStyle name="Percent 2 3 2 2 2 3" xfId="15818"/>
    <cellStyle name="Percent 2 3 2 2 2 3 2" xfId="15819"/>
    <cellStyle name="Percent 2 3 2 2 2 4" xfId="15820"/>
    <cellStyle name="Percent 2 3 2 2 2 4 2" xfId="15821"/>
    <cellStyle name="Percent 2 3 2 2 2 5" xfId="15822"/>
    <cellStyle name="Percent 2 3 2 2 3" xfId="15823"/>
    <cellStyle name="Percent 2 3 2 2 3 2" xfId="15824"/>
    <cellStyle name="Percent 2 3 2 2 3 2 2" xfId="15825"/>
    <cellStyle name="Percent 2 3 2 2 3 3" xfId="15826"/>
    <cellStyle name="Percent 2 3 2 2 3 3 2" xfId="15827"/>
    <cellStyle name="Percent 2 3 2 2 3 4" xfId="15828"/>
    <cellStyle name="Percent 2 3 2 2 4" xfId="15829"/>
    <cellStyle name="Percent 2 3 2 2 4 2" xfId="15830"/>
    <cellStyle name="Percent 2 3 2 2 5" xfId="15831"/>
    <cellStyle name="Percent 2 3 2 2 5 2" xfId="15832"/>
    <cellStyle name="Percent 2 3 2 2 6" xfId="15833"/>
    <cellStyle name="Percent 2 3 2 3" xfId="15834"/>
    <cellStyle name="Percent 2 3 2 3 2" xfId="15835"/>
    <cellStyle name="Percent 2 3 2 3 2 2" xfId="15836"/>
    <cellStyle name="Percent 2 3 2 3 2 2 2" xfId="15837"/>
    <cellStyle name="Percent 2 3 2 3 2 3" xfId="15838"/>
    <cellStyle name="Percent 2 3 2 3 2 3 2" xfId="15839"/>
    <cellStyle name="Percent 2 3 2 3 2 4" xfId="15840"/>
    <cellStyle name="Percent 2 3 2 3 3" xfId="15841"/>
    <cellStyle name="Percent 2 3 2 3 3 2" xfId="15842"/>
    <cellStyle name="Percent 2 3 2 3 4" xfId="15843"/>
    <cellStyle name="Percent 2 3 2 3 4 2" xfId="15844"/>
    <cellStyle name="Percent 2 3 2 3 5" xfId="15845"/>
    <cellStyle name="Percent 2 3 2 4" xfId="15846"/>
    <cellStyle name="Percent 2 3 2 4 2" xfId="15847"/>
    <cellStyle name="Percent 2 3 2 4 2 2" xfId="15848"/>
    <cellStyle name="Percent 2 3 2 4 3" xfId="15849"/>
    <cellStyle name="Percent 2 3 2 4 3 2" xfId="15850"/>
    <cellStyle name="Percent 2 3 2 4 4" xfId="15851"/>
    <cellStyle name="Percent 2 3 2 5" xfId="15852"/>
    <cellStyle name="Percent 2 3 2 5 2" xfId="15853"/>
    <cellStyle name="Percent 2 3 2 6" xfId="15854"/>
    <cellStyle name="Percent 2 3 2 6 2" xfId="15855"/>
    <cellStyle name="Percent 2 3 2 7" xfId="15856"/>
    <cellStyle name="Percent 2 3 3" xfId="15857"/>
    <cellStyle name="Percent 2 3 3 2" xfId="15858"/>
    <cellStyle name="Percent 2 3 3 2 2" xfId="15859"/>
    <cellStyle name="Percent 2 3 3 2 2 2" xfId="15860"/>
    <cellStyle name="Percent 2 3 3 2 2 2 2" xfId="15861"/>
    <cellStyle name="Percent 2 3 3 2 2 3" xfId="15862"/>
    <cellStyle name="Percent 2 3 3 2 2 3 2" xfId="15863"/>
    <cellStyle name="Percent 2 3 3 2 2 4" xfId="15864"/>
    <cellStyle name="Percent 2 3 3 2 3" xfId="15865"/>
    <cellStyle name="Percent 2 3 3 2 3 2" xfId="15866"/>
    <cellStyle name="Percent 2 3 3 2 4" xfId="15867"/>
    <cellStyle name="Percent 2 3 3 2 4 2" xfId="15868"/>
    <cellStyle name="Percent 2 3 3 2 5" xfId="15869"/>
    <cellStyle name="Percent 2 3 3 3" xfId="15870"/>
    <cellStyle name="Percent 2 3 3 3 2" xfId="15871"/>
    <cellStyle name="Percent 2 3 3 3 2 2" xfId="15872"/>
    <cellStyle name="Percent 2 3 3 3 3" xfId="15873"/>
    <cellStyle name="Percent 2 3 3 3 3 2" xfId="15874"/>
    <cellStyle name="Percent 2 3 3 3 4" xfId="15875"/>
    <cellStyle name="Percent 2 3 3 4" xfId="15876"/>
    <cellStyle name="Percent 2 3 3 4 2" xfId="15877"/>
    <cellStyle name="Percent 2 3 3 5" xfId="15878"/>
    <cellStyle name="Percent 2 3 3 5 2" xfId="15879"/>
    <cellStyle name="Percent 2 3 3 6" xfId="15880"/>
    <cellStyle name="Percent 2 3 4" xfId="15881"/>
    <cellStyle name="Percent 2 3 4 2" xfId="15882"/>
    <cellStyle name="Percent 2 3 4 2 2" xfId="15883"/>
    <cellStyle name="Percent 2 3 4 2 2 2" xfId="15884"/>
    <cellStyle name="Percent 2 3 4 2 3" xfId="15885"/>
    <cellStyle name="Percent 2 3 4 2 3 2" xfId="15886"/>
    <cellStyle name="Percent 2 3 4 2 4" xfId="15887"/>
    <cellStyle name="Percent 2 3 4 3" xfId="15888"/>
    <cellStyle name="Percent 2 3 4 3 2" xfId="15889"/>
    <cellStyle name="Percent 2 3 4 4" xfId="15890"/>
    <cellStyle name="Percent 2 3 4 4 2" xfId="15891"/>
    <cellStyle name="Percent 2 3 4 5" xfId="15892"/>
    <cellStyle name="Percent 2 3 5" xfId="15893"/>
    <cellStyle name="Percent 2 3 5 2" xfId="15894"/>
    <cellStyle name="Percent 2 3 5 2 2" xfId="15895"/>
    <cellStyle name="Percent 2 3 5 3" xfId="15896"/>
    <cellStyle name="Percent 2 3 5 3 2" xfId="15897"/>
    <cellStyle name="Percent 2 3 5 4" xfId="15898"/>
    <cellStyle name="Percent 2 3 6" xfId="15899"/>
    <cellStyle name="Percent 2 3 6 2" xfId="15900"/>
    <cellStyle name="Percent 2 3 7" xfId="15901"/>
    <cellStyle name="Percent 2 3 7 2" xfId="15902"/>
    <cellStyle name="Percent 2 3 8" xfId="15903"/>
    <cellStyle name="Percent 2 4" xfId="15904"/>
    <cellStyle name="Percent 2 4 2" xfId="15905"/>
    <cellStyle name="Percent 2 4 2 2" xfId="15906"/>
    <cellStyle name="Percent 2 4 2 2 2" xfId="15907"/>
    <cellStyle name="Percent 2 4 2 2 2 2" xfId="15908"/>
    <cellStyle name="Percent 2 4 2 2 2 2 2" xfId="15909"/>
    <cellStyle name="Percent 2 4 2 2 2 3" xfId="15910"/>
    <cellStyle name="Percent 2 4 2 2 2 3 2" xfId="15911"/>
    <cellStyle name="Percent 2 4 2 2 2 4" xfId="15912"/>
    <cellStyle name="Percent 2 4 2 2 3" xfId="15913"/>
    <cellStyle name="Percent 2 4 2 2 3 2" xfId="15914"/>
    <cellStyle name="Percent 2 4 2 2 4" xfId="15915"/>
    <cellStyle name="Percent 2 4 2 2 4 2" xfId="15916"/>
    <cellStyle name="Percent 2 4 2 2 5" xfId="15917"/>
    <cellStyle name="Percent 2 4 2 3" xfId="15918"/>
    <cellStyle name="Percent 2 4 2 3 2" xfId="15919"/>
    <cellStyle name="Percent 2 4 2 3 2 2" xfId="15920"/>
    <cellStyle name="Percent 2 4 2 3 3" xfId="15921"/>
    <cellStyle name="Percent 2 4 2 3 3 2" xfId="15922"/>
    <cellStyle name="Percent 2 4 2 3 4" xfId="15923"/>
    <cellStyle name="Percent 2 4 2 4" xfId="15924"/>
    <cellStyle name="Percent 2 4 2 4 2" xfId="15925"/>
    <cellStyle name="Percent 2 4 2 5" xfId="15926"/>
    <cellStyle name="Percent 2 4 2 5 2" xfId="15927"/>
    <cellStyle name="Percent 2 4 2 6" xfId="15928"/>
    <cellStyle name="Percent 2 4 3" xfId="15929"/>
    <cellStyle name="Percent 2 4 3 2" xfId="15930"/>
    <cellStyle name="Percent 2 4 3 2 2" xfId="15931"/>
    <cellStyle name="Percent 2 4 3 2 2 2" xfId="15932"/>
    <cellStyle name="Percent 2 4 3 2 3" xfId="15933"/>
    <cellStyle name="Percent 2 4 3 2 3 2" xfId="15934"/>
    <cellStyle name="Percent 2 4 3 2 4" xfId="15935"/>
    <cellStyle name="Percent 2 4 3 3" xfId="15936"/>
    <cellStyle name="Percent 2 4 3 3 2" xfId="15937"/>
    <cellStyle name="Percent 2 4 3 4" xfId="15938"/>
    <cellStyle name="Percent 2 4 3 4 2" xfId="15939"/>
    <cellStyle name="Percent 2 4 3 5" xfId="15940"/>
    <cellStyle name="Percent 2 4 4" xfId="15941"/>
    <cellStyle name="Percent 2 4 4 2" xfId="15942"/>
    <cellStyle name="Percent 2 4 4 2 2" xfId="15943"/>
    <cellStyle name="Percent 2 4 4 3" xfId="15944"/>
    <cellStyle name="Percent 2 4 4 3 2" xfId="15945"/>
    <cellStyle name="Percent 2 4 4 4" xfId="15946"/>
    <cellStyle name="Percent 2 4 5" xfId="15947"/>
    <cellStyle name="Percent 2 4 5 2" xfId="15948"/>
    <cellStyle name="Percent 2 4 6" xfId="15949"/>
    <cellStyle name="Percent 2 4 6 2" xfId="15950"/>
    <cellStyle name="Percent 2 4 7" xfId="15951"/>
    <cellStyle name="Percent 2 5" xfId="15952"/>
    <cellStyle name="Percent 2 5 2" xfId="15953"/>
    <cellStyle name="Percent 2 5 2 2" xfId="15954"/>
    <cellStyle name="Percent 2 5 2 2 2" xfId="15955"/>
    <cellStyle name="Percent 2 5 2 2 2 2" xfId="15956"/>
    <cellStyle name="Percent 2 5 2 2 3" xfId="15957"/>
    <cellStyle name="Percent 2 5 2 2 3 2" xfId="15958"/>
    <cellStyle name="Percent 2 5 2 2 4" xfId="15959"/>
    <cellStyle name="Percent 2 5 2 3" xfId="15960"/>
    <cellStyle name="Percent 2 5 2 3 2" xfId="15961"/>
    <cellStyle name="Percent 2 5 2 4" xfId="15962"/>
    <cellStyle name="Percent 2 5 2 4 2" xfId="15963"/>
    <cellStyle name="Percent 2 5 2 5" xfId="15964"/>
    <cellStyle name="Percent 2 5 3" xfId="15965"/>
    <cellStyle name="Percent 2 5 3 2" xfId="15966"/>
    <cellStyle name="Percent 2 5 3 2 2" xfId="15967"/>
    <cellStyle name="Percent 2 5 3 3" xfId="15968"/>
    <cellStyle name="Percent 2 5 3 3 2" xfId="15969"/>
    <cellStyle name="Percent 2 5 3 4" xfId="15970"/>
    <cellStyle name="Percent 2 5 4" xfId="15971"/>
    <cellStyle name="Percent 2 5 4 2" xfId="15972"/>
    <cellStyle name="Percent 2 5 5" xfId="15973"/>
    <cellStyle name="Percent 2 5 5 2" xfId="15974"/>
    <cellStyle name="Percent 2 5 6" xfId="15975"/>
    <cellStyle name="Percent 2 6" xfId="15976"/>
    <cellStyle name="Percent 2 6 2" xfId="15977"/>
    <cellStyle name="Percent 2 6 2 2" xfId="15978"/>
    <cellStyle name="Percent 2 6 2 2 2" xfId="15979"/>
    <cellStyle name="Percent 2 6 2 3" xfId="15980"/>
    <cellStyle name="Percent 2 6 2 3 2" xfId="15981"/>
    <cellStyle name="Percent 2 6 2 4" xfId="15982"/>
    <cellStyle name="Percent 2 6 3" xfId="15983"/>
    <cellStyle name="Percent 2 6 3 2" xfId="15984"/>
    <cellStyle name="Percent 2 6 4" xfId="15985"/>
    <cellStyle name="Percent 2 6 4 2" xfId="15986"/>
    <cellStyle name="Percent 2 6 5" xfId="15987"/>
    <cellStyle name="Percent 2 7" xfId="15988"/>
    <cellStyle name="Percent 2 7 2" xfId="15989"/>
    <cellStyle name="Percent 2 7 2 2" xfId="15990"/>
    <cellStyle name="Percent 2 7 3" xfId="15991"/>
    <cellStyle name="Percent 2 7 3 2" xfId="15992"/>
    <cellStyle name="Percent 2 7 4" xfId="15993"/>
    <cellStyle name="Percent 2 8" xfId="15994"/>
    <cellStyle name="Percent 2 8 2" xfId="15995"/>
    <cellStyle name="Percent 2 8 2 2" xfId="15996"/>
    <cellStyle name="Percent 2 8 3" xfId="15997"/>
    <cellStyle name="Percent 2 8 3 2" xfId="15998"/>
    <cellStyle name="Percent 2 8 4" xfId="15999"/>
    <cellStyle name="Percent 2 9" xfId="16000"/>
    <cellStyle name="Percent 2 9 2" xfId="16001"/>
    <cellStyle name="Percent 2_לא סחיר - מניות" xfId="15606"/>
    <cellStyle name="Percent 3" xfId="16002"/>
    <cellStyle name="Percent 4" xfId="16003"/>
    <cellStyle name="Percent 5" xfId="16004"/>
    <cellStyle name="Percent 6" xfId="16005"/>
    <cellStyle name="Percent 7" xfId="16006"/>
    <cellStyle name="Percent 8" xfId="16007"/>
    <cellStyle name="SAPBEXaggData" xfId="16008"/>
    <cellStyle name="SAPBEXaggData 2" xfId="16009"/>
    <cellStyle name="SAPBEXaggData_15" xfId="16010"/>
    <cellStyle name="SAPBEXaggDataEmph" xfId="16011"/>
    <cellStyle name="SAPBEXaggDataEmph 2" xfId="16012"/>
    <cellStyle name="SAPBEXaggDataEmph_15" xfId="16013"/>
    <cellStyle name="SAPBEXaggItem" xfId="16014"/>
    <cellStyle name="SAPBEXaggItem 2" xfId="16015"/>
    <cellStyle name="SAPBEXaggItem_15" xfId="16016"/>
    <cellStyle name="SAPBEXaggItemX" xfId="16017"/>
    <cellStyle name="SAPBEXaggItemX 2" xfId="16018"/>
    <cellStyle name="SAPBEXaggItemX_15" xfId="16019"/>
    <cellStyle name="SAPBEXchaText" xfId="16020"/>
    <cellStyle name="SAPBEXexcBad7" xfId="16021"/>
    <cellStyle name="SAPBEXexcBad7 2" xfId="16022"/>
    <cellStyle name="SAPBEXexcBad7_15" xfId="16023"/>
    <cellStyle name="SAPBEXexcBad8" xfId="16024"/>
    <cellStyle name="SAPBEXexcBad8 2" xfId="16025"/>
    <cellStyle name="SAPBEXexcBad8_15" xfId="16026"/>
    <cellStyle name="SAPBEXexcBad9" xfId="16027"/>
    <cellStyle name="SAPBEXexcBad9 2" xfId="16028"/>
    <cellStyle name="SAPBEXexcBad9_15" xfId="16029"/>
    <cellStyle name="SAPBEXexcCritical4" xfId="16030"/>
    <cellStyle name="SAPBEXexcCritical4 2" xfId="16031"/>
    <cellStyle name="SAPBEXexcCritical4_15" xfId="16032"/>
    <cellStyle name="SAPBEXexcCritical5" xfId="16033"/>
    <cellStyle name="SAPBEXexcCritical5 2" xfId="16034"/>
    <cellStyle name="SAPBEXexcCritical5_15" xfId="16035"/>
    <cellStyle name="SAPBEXexcCritical6" xfId="16036"/>
    <cellStyle name="SAPBEXexcCritical6 2" xfId="16037"/>
    <cellStyle name="SAPBEXexcCritical6_15" xfId="16038"/>
    <cellStyle name="SAPBEXexcGood1" xfId="16039"/>
    <cellStyle name="SAPBEXexcGood1 2" xfId="16040"/>
    <cellStyle name="SAPBEXexcGood1_15" xfId="16041"/>
    <cellStyle name="SAPBEXexcGood2" xfId="16042"/>
    <cellStyle name="SAPBEXexcGood2 2" xfId="16043"/>
    <cellStyle name="SAPBEXexcGood2_15" xfId="16044"/>
    <cellStyle name="SAPBEXexcGood3" xfId="16045"/>
    <cellStyle name="SAPBEXexcGood3 2" xfId="16046"/>
    <cellStyle name="SAPBEXexcGood3_15" xfId="16047"/>
    <cellStyle name="SAPBEXfilterDrill" xfId="16048"/>
    <cellStyle name="SAPBEXfilterItem" xfId="16049"/>
    <cellStyle name="SAPBEXfilterText" xfId="16050"/>
    <cellStyle name="SAPBEXformats" xfId="16051"/>
    <cellStyle name="SAPBEXformats 2" xfId="16052"/>
    <cellStyle name="SAPBEXformats_15" xfId="16053"/>
    <cellStyle name="SAPBEXheaderItem" xfId="16054"/>
    <cellStyle name="SAPBEXheaderItem 2" xfId="16055"/>
    <cellStyle name="SAPBEXheaderItem_15" xfId="16056"/>
    <cellStyle name="SAPBEXheaderText" xfId="16057"/>
    <cellStyle name="SAPBEXheaderText 2" xfId="16058"/>
    <cellStyle name="SAPBEXheaderText_15" xfId="16059"/>
    <cellStyle name="SAPBEXHLevel0" xfId="16060"/>
    <cellStyle name="SAPBEXHLevel0 2" xfId="16061"/>
    <cellStyle name="SAPBEXHLevel0_15" xfId="16062"/>
    <cellStyle name="SAPBEXHLevel0X" xfId="16063"/>
    <cellStyle name="SAPBEXHLevel0X 2" xfId="16064"/>
    <cellStyle name="SAPBEXHLevel0X_15" xfId="16065"/>
    <cellStyle name="SAPBEXHLevel1" xfId="16066"/>
    <cellStyle name="SAPBEXHLevel1 2" xfId="16067"/>
    <cellStyle name="SAPBEXHLevel1_15" xfId="16068"/>
    <cellStyle name="SAPBEXHLevel1X" xfId="16069"/>
    <cellStyle name="SAPBEXHLevel1X 2" xfId="16070"/>
    <cellStyle name="SAPBEXHLevel1X_15" xfId="16071"/>
    <cellStyle name="SAPBEXHLevel2" xfId="16072"/>
    <cellStyle name="SAPBEXHLevel2 2" xfId="16073"/>
    <cellStyle name="SAPBEXHLevel2_15" xfId="16074"/>
    <cellStyle name="SAPBEXHLevel2X" xfId="16075"/>
    <cellStyle name="SAPBEXHLevel2X 2" xfId="16076"/>
    <cellStyle name="SAPBEXHLevel2X_15" xfId="16077"/>
    <cellStyle name="SAPBEXHLevel3" xfId="16078"/>
    <cellStyle name="SAPBEXHLevel3 2" xfId="16079"/>
    <cellStyle name="SAPBEXHLevel3_15" xfId="16080"/>
    <cellStyle name="SAPBEXHLevel3X" xfId="16081"/>
    <cellStyle name="SAPBEXHLevel3X 2" xfId="16082"/>
    <cellStyle name="SAPBEXHLevel3X_15" xfId="16083"/>
    <cellStyle name="SAPBEXinputData" xfId="16084"/>
    <cellStyle name="SAPBEXinputData 2" xfId="16085"/>
    <cellStyle name="SAPBEXinputData_15" xfId="16086"/>
    <cellStyle name="SAPBEXresData" xfId="16087"/>
    <cellStyle name="SAPBEXresData 2" xfId="16088"/>
    <cellStyle name="SAPBEXresData_15" xfId="16089"/>
    <cellStyle name="SAPBEXresDataEmph" xfId="16090"/>
    <cellStyle name="SAPBEXresDataEmph 2" xfId="16091"/>
    <cellStyle name="SAPBEXresDataEmph_15" xfId="16092"/>
    <cellStyle name="SAPBEXresItem" xfId="16093"/>
    <cellStyle name="SAPBEXresItem 2" xfId="16094"/>
    <cellStyle name="SAPBEXresItem_15" xfId="16095"/>
    <cellStyle name="SAPBEXresItemX" xfId="16096"/>
    <cellStyle name="SAPBEXresItemX 2" xfId="16097"/>
    <cellStyle name="SAPBEXresItemX_15" xfId="16098"/>
    <cellStyle name="SAPBEXstdData" xfId="16099"/>
    <cellStyle name="SAPBEXstdData 2" xfId="16100"/>
    <cellStyle name="SAPBEXstdData_15" xfId="16101"/>
    <cellStyle name="SAPBEXstdDataEmph" xfId="16102"/>
    <cellStyle name="SAPBEXstdDataEmph 2" xfId="16103"/>
    <cellStyle name="SAPBEXstdDataEmph_15" xfId="16104"/>
    <cellStyle name="SAPBEXstdItem" xfId="16105"/>
    <cellStyle name="SAPBEXstdItem 2" xfId="16106"/>
    <cellStyle name="SAPBEXstdItem_15" xfId="16107"/>
    <cellStyle name="SAPBEXstdItemX" xfId="16108"/>
    <cellStyle name="SAPBEXstdItemX 2" xfId="16109"/>
    <cellStyle name="SAPBEXstdItemX_15" xfId="16110"/>
    <cellStyle name="SAPBEXtitle" xfId="16111"/>
    <cellStyle name="SAPBEXundefined" xfId="16112"/>
    <cellStyle name="SAPBEXundefined 2" xfId="16113"/>
    <cellStyle name="SAPBEXundefined_15" xfId="16114"/>
    <cellStyle name="Sheet Title" xfId="16115"/>
    <cellStyle name="Text" xfId="9"/>
    <cellStyle name="Title" xfId="16116"/>
    <cellStyle name="Total" xfId="10"/>
    <cellStyle name="Total 2" xfId="16117"/>
    <cellStyle name="Total 3" xfId="16118"/>
    <cellStyle name="Total_10" xfId="16119"/>
    <cellStyle name="Warning Text" xfId="16120"/>
    <cellStyle name="הדגשה1 2" xfId="16121"/>
    <cellStyle name="הדגשה1 2 2" xfId="16122"/>
    <cellStyle name="הדגשה1 2 3" xfId="16123"/>
    <cellStyle name="הדגשה1 2_15" xfId="16124"/>
    <cellStyle name="הדגשה1 3" xfId="16125"/>
    <cellStyle name="הדגשה1 4" xfId="16126"/>
    <cellStyle name="הדגשה1 5" xfId="16127"/>
    <cellStyle name="הדגשה1 6" xfId="16128"/>
    <cellStyle name="הדגשה1 7" xfId="16129"/>
    <cellStyle name="הדגשה2 2" xfId="16130"/>
    <cellStyle name="הדגשה2 2 2" xfId="16131"/>
    <cellStyle name="הדגשה2 2 3" xfId="16132"/>
    <cellStyle name="הדגשה2 2_15" xfId="16133"/>
    <cellStyle name="הדגשה2 3" xfId="16134"/>
    <cellStyle name="הדגשה2 4" xfId="16135"/>
    <cellStyle name="הדגשה2 5" xfId="16136"/>
    <cellStyle name="הדגשה2 6" xfId="16137"/>
    <cellStyle name="הדגשה2 7" xfId="16138"/>
    <cellStyle name="הדגשה3 2" xfId="16139"/>
    <cellStyle name="הדגשה3 2 2" xfId="16140"/>
    <cellStyle name="הדגשה3 2 3" xfId="16141"/>
    <cellStyle name="הדגשה3 2_15" xfId="16142"/>
    <cellStyle name="הדגשה3 3" xfId="16143"/>
    <cellStyle name="הדגשה3 4" xfId="16144"/>
    <cellStyle name="הדגשה3 5" xfId="16145"/>
    <cellStyle name="הדגשה3 6" xfId="16146"/>
    <cellStyle name="הדגשה3 7" xfId="16147"/>
    <cellStyle name="הדגשה4 2" xfId="16148"/>
    <cellStyle name="הדגשה4 2 2" xfId="16149"/>
    <cellStyle name="הדגשה4 2 3" xfId="16150"/>
    <cellStyle name="הדגשה4 2_15" xfId="16151"/>
    <cellStyle name="הדגשה4 3" xfId="16152"/>
    <cellStyle name="הדגשה4 4" xfId="16153"/>
    <cellStyle name="הדגשה4 5" xfId="16154"/>
    <cellStyle name="הדגשה4 6" xfId="16155"/>
    <cellStyle name="הדגשה4 7" xfId="16156"/>
    <cellStyle name="הדגשה5 2" xfId="16157"/>
    <cellStyle name="הדגשה5 2 2" xfId="16158"/>
    <cellStyle name="הדגשה5 2 3" xfId="16159"/>
    <cellStyle name="הדגשה5 2_15" xfId="16160"/>
    <cellStyle name="הדגשה5 3" xfId="16161"/>
    <cellStyle name="הדגשה5 4" xfId="16162"/>
    <cellStyle name="הדגשה5 5" xfId="16163"/>
    <cellStyle name="הדגשה5 6" xfId="16164"/>
    <cellStyle name="הדגשה5 7" xfId="16165"/>
    <cellStyle name="הדגשה6 2" xfId="16166"/>
    <cellStyle name="הדגשה6 2 2" xfId="16167"/>
    <cellStyle name="הדגשה6 2 3" xfId="16168"/>
    <cellStyle name="הדגשה6 2_15" xfId="16169"/>
    <cellStyle name="הדגשה6 3" xfId="16170"/>
    <cellStyle name="הדגשה6 4" xfId="16171"/>
    <cellStyle name="הדגשה6 5" xfId="16172"/>
    <cellStyle name="הדגשה6 6" xfId="16173"/>
    <cellStyle name="הדגשה6 7" xfId="16174"/>
    <cellStyle name="היפר-קישור" xfId="11" builtinId="8"/>
    <cellStyle name="היפר-קישור 2" xfId="16175"/>
    <cellStyle name="היפר-קישור 3" xfId="16176"/>
    <cellStyle name="היפר-קישור 4" xfId="16177"/>
    <cellStyle name="הערה 2" xfId="16178"/>
    <cellStyle name="הערה 2 10" xfId="16179"/>
    <cellStyle name="הערה 2 10 2" xfId="16180"/>
    <cellStyle name="הערה 2 11" xfId="16181"/>
    <cellStyle name="הערה 2 2" xfId="16182"/>
    <cellStyle name="הערה 2 2 10" xfId="16183"/>
    <cellStyle name="הערה 2 2 2" xfId="16184"/>
    <cellStyle name="הערה 2 2 2 2" xfId="16185"/>
    <cellStyle name="הערה 2 2 2 2 2" xfId="16186"/>
    <cellStyle name="הערה 2 2 2 2 2 2" xfId="16187"/>
    <cellStyle name="הערה 2 2 2 2 2 2 2" xfId="16188"/>
    <cellStyle name="הערה 2 2 2 2 2 2 2 2" xfId="16189"/>
    <cellStyle name="הערה 2 2 2 2 2 2 2 2 2" xfId="16190"/>
    <cellStyle name="הערה 2 2 2 2 2 2 2 3" xfId="16191"/>
    <cellStyle name="הערה 2 2 2 2 2 2 2 3 2" xfId="16192"/>
    <cellStyle name="הערה 2 2 2 2 2 2 2 4" xfId="16193"/>
    <cellStyle name="הערה 2 2 2 2 2 2 3" xfId="16194"/>
    <cellStyle name="הערה 2 2 2 2 2 2 3 2" xfId="16195"/>
    <cellStyle name="הערה 2 2 2 2 2 2 4" xfId="16196"/>
    <cellStyle name="הערה 2 2 2 2 2 2 4 2" xfId="16197"/>
    <cellStyle name="הערה 2 2 2 2 2 2 5" xfId="16198"/>
    <cellStyle name="הערה 2 2 2 2 2 3" xfId="16199"/>
    <cellStyle name="הערה 2 2 2 2 2 3 2" xfId="16200"/>
    <cellStyle name="הערה 2 2 2 2 2 3 2 2" xfId="16201"/>
    <cellStyle name="הערה 2 2 2 2 2 3 3" xfId="16202"/>
    <cellStyle name="הערה 2 2 2 2 2 3 3 2" xfId="16203"/>
    <cellStyle name="הערה 2 2 2 2 2 3 4" xfId="16204"/>
    <cellStyle name="הערה 2 2 2 2 2 4" xfId="16205"/>
    <cellStyle name="הערה 2 2 2 2 2 4 2" xfId="16206"/>
    <cellStyle name="הערה 2 2 2 2 2 5" xfId="16207"/>
    <cellStyle name="הערה 2 2 2 2 2 5 2" xfId="16208"/>
    <cellStyle name="הערה 2 2 2 2 2 6" xfId="16209"/>
    <cellStyle name="הערה 2 2 2 2 3" xfId="16210"/>
    <cellStyle name="הערה 2 2 2 2 3 2" xfId="16211"/>
    <cellStyle name="הערה 2 2 2 2 3 2 2" xfId="16212"/>
    <cellStyle name="הערה 2 2 2 2 3 2 2 2" xfId="16213"/>
    <cellStyle name="הערה 2 2 2 2 3 2 3" xfId="16214"/>
    <cellStyle name="הערה 2 2 2 2 3 2 3 2" xfId="16215"/>
    <cellStyle name="הערה 2 2 2 2 3 2 4" xfId="16216"/>
    <cellStyle name="הערה 2 2 2 2 3 3" xfId="16217"/>
    <cellStyle name="הערה 2 2 2 2 3 3 2" xfId="16218"/>
    <cellStyle name="הערה 2 2 2 2 3 4" xfId="16219"/>
    <cellStyle name="הערה 2 2 2 2 3 4 2" xfId="16220"/>
    <cellStyle name="הערה 2 2 2 2 3 5" xfId="16221"/>
    <cellStyle name="הערה 2 2 2 2 4" xfId="16222"/>
    <cellStyle name="הערה 2 2 2 2 4 2" xfId="16223"/>
    <cellStyle name="הערה 2 2 2 2 4 2 2" xfId="16224"/>
    <cellStyle name="הערה 2 2 2 2 4 3" xfId="16225"/>
    <cellStyle name="הערה 2 2 2 2 4 3 2" xfId="16226"/>
    <cellStyle name="הערה 2 2 2 2 4 4" xfId="16227"/>
    <cellStyle name="הערה 2 2 2 2 5" xfId="16228"/>
    <cellStyle name="הערה 2 2 2 2 5 2" xfId="16229"/>
    <cellStyle name="הערה 2 2 2 2 6" xfId="16230"/>
    <cellStyle name="הערה 2 2 2 2 6 2" xfId="16231"/>
    <cellStyle name="הערה 2 2 2 2 7" xfId="16232"/>
    <cellStyle name="הערה 2 2 2 2_15" xfId="16233"/>
    <cellStyle name="הערה 2 2 2 3" xfId="16234"/>
    <cellStyle name="הערה 2 2 2 3 2" xfId="16235"/>
    <cellStyle name="הערה 2 2 2 3 2 2" xfId="16236"/>
    <cellStyle name="הערה 2 2 2 3 2 2 2" xfId="16237"/>
    <cellStyle name="הערה 2 2 2 3 2 2 2 2" xfId="16238"/>
    <cellStyle name="הערה 2 2 2 3 2 2 3" xfId="16239"/>
    <cellStyle name="הערה 2 2 2 3 2 2 3 2" xfId="16240"/>
    <cellStyle name="הערה 2 2 2 3 2 2 4" xfId="16241"/>
    <cellStyle name="הערה 2 2 2 3 2 3" xfId="16242"/>
    <cellStyle name="הערה 2 2 2 3 2 3 2" xfId="16243"/>
    <cellStyle name="הערה 2 2 2 3 2 4" xfId="16244"/>
    <cellStyle name="הערה 2 2 2 3 2 4 2" xfId="16245"/>
    <cellStyle name="הערה 2 2 2 3 2 5" xfId="16246"/>
    <cellStyle name="הערה 2 2 2 3 3" xfId="16247"/>
    <cellStyle name="הערה 2 2 2 3 3 2" xfId="16248"/>
    <cellStyle name="הערה 2 2 2 3 3 2 2" xfId="16249"/>
    <cellStyle name="הערה 2 2 2 3 3 3" xfId="16250"/>
    <cellStyle name="הערה 2 2 2 3 3 3 2" xfId="16251"/>
    <cellStyle name="הערה 2 2 2 3 3 4" xfId="16252"/>
    <cellStyle name="הערה 2 2 2 3 4" xfId="16253"/>
    <cellStyle name="הערה 2 2 2 3 4 2" xfId="16254"/>
    <cellStyle name="הערה 2 2 2 3 5" xfId="16255"/>
    <cellStyle name="הערה 2 2 2 3 5 2" xfId="16256"/>
    <cellStyle name="הערה 2 2 2 3 6" xfId="16257"/>
    <cellStyle name="הערה 2 2 2 4" xfId="16258"/>
    <cellStyle name="הערה 2 2 2 4 2" xfId="16259"/>
    <cellStyle name="הערה 2 2 2 4 2 2" xfId="16260"/>
    <cellStyle name="הערה 2 2 2 4 2 2 2" xfId="16261"/>
    <cellStyle name="הערה 2 2 2 4 2 3" xfId="16262"/>
    <cellStyle name="הערה 2 2 2 4 2 3 2" xfId="16263"/>
    <cellStyle name="הערה 2 2 2 4 2 4" xfId="16264"/>
    <cellStyle name="הערה 2 2 2 4 3" xfId="16265"/>
    <cellStyle name="הערה 2 2 2 4 3 2" xfId="16266"/>
    <cellStyle name="הערה 2 2 2 4 4" xfId="16267"/>
    <cellStyle name="הערה 2 2 2 4 4 2" xfId="16268"/>
    <cellStyle name="הערה 2 2 2 4 5" xfId="16269"/>
    <cellStyle name="הערה 2 2 2 5" xfId="16270"/>
    <cellStyle name="הערה 2 2 2 5 2" xfId="16271"/>
    <cellStyle name="הערה 2 2 2 5 2 2" xfId="16272"/>
    <cellStyle name="הערה 2 2 2 5 3" xfId="16273"/>
    <cellStyle name="הערה 2 2 2 5 3 2" xfId="16274"/>
    <cellStyle name="הערה 2 2 2 5 4" xfId="16275"/>
    <cellStyle name="הערה 2 2 2 6" xfId="16276"/>
    <cellStyle name="הערה 2 2 2 6 2" xfId="16277"/>
    <cellStyle name="הערה 2 2 2 7" xfId="16278"/>
    <cellStyle name="הערה 2 2 2 7 2" xfId="16279"/>
    <cellStyle name="הערה 2 2 2 8" xfId="16280"/>
    <cellStyle name="הערה 2 2 2_15" xfId="16281"/>
    <cellStyle name="הערה 2 2 3" xfId="16282"/>
    <cellStyle name="הערה 2 2 3 2" xfId="16283"/>
    <cellStyle name="הערה 2 2 3 2 2" xfId="16284"/>
    <cellStyle name="הערה 2 2 3 2 2 2" xfId="16285"/>
    <cellStyle name="הערה 2 2 3 2 2 2 2" xfId="16286"/>
    <cellStyle name="הערה 2 2 3 2 2 2 2 2" xfId="16287"/>
    <cellStyle name="הערה 2 2 3 2 2 2 3" xfId="16288"/>
    <cellStyle name="הערה 2 2 3 2 2 2 3 2" xfId="16289"/>
    <cellStyle name="הערה 2 2 3 2 2 2 4" xfId="16290"/>
    <cellStyle name="הערה 2 2 3 2 2 3" xfId="16291"/>
    <cellStyle name="הערה 2 2 3 2 2 3 2" xfId="16292"/>
    <cellStyle name="הערה 2 2 3 2 2 4" xfId="16293"/>
    <cellStyle name="הערה 2 2 3 2 2 4 2" xfId="16294"/>
    <cellStyle name="הערה 2 2 3 2 2 5" xfId="16295"/>
    <cellStyle name="הערה 2 2 3 2 3" xfId="16296"/>
    <cellStyle name="הערה 2 2 3 2 3 2" xfId="16297"/>
    <cellStyle name="הערה 2 2 3 2 3 2 2" xfId="16298"/>
    <cellStyle name="הערה 2 2 3 2 3 3" xfId="16299"/>
    <cellStyle name="הערה 2 2 3 2 3 3 2" xfId="16300"/>
    <cellStyle name="הערה 2 2 3 2 3 4" xfId="16301"/>
    <cellStyle name="הערה 2 2 3 2 4" xfId="16302"/>
    <cellStyle name="הערה 2 2 3 2 4 2" xfId="16303"/>
    <cellStyle name="הערה 2 2 3 2 5" xfId="16304"/>
    <cellStyle name="הערה 2 2 3 2 5 2" xfId="16305"/>
    <cellStyle name="הערה 2 2 3 2 6" xfId="16306"/>
    <cellStyle name="הערה 2 2 3 3" xfId="16307"/>
    <cellStyle name="הערה 2 2 3 3 2" xfId="16308"/>
    <cellStyle name="הערה 2 2 3 3 2 2" xfId="16309"/>
    <cellStyle name="הערה 2 2 3 3 2 2 2" xfId="16310"/>
    <cellStyle name="הערה 2 2 3 3 2 3" xfId="16311"/>
    <cellStyle name="הערה 2 2 3 3 2 3 2" xfId="16312"/>
    <cellStyle name="הערה 2 2 3 3 2 4" xfId="16313"/>
    <cellStyle name="הערה 2 2 3 3 3" xfId="16314"/>
    <cellStyle name="הערה 2 2 3 3 3 2" xfId="16315"/>
    <cellStyle name="הערה 2 2 3 3 4" xfId="16316"/>
    <cellStyle name="הערה 2 2 3 3 4 2" xfId="16317"/>
    <cellStyle name="הערה 2 2 3 3 5" xfId="16318"/>
    <cellStyle name="הערה 2 2 3 4" xfId="16319"/>
    <cellStyle name="הערה 2 2 3 4 2" xfId="16320"/>
    <cellStyle name="הערה 2 2 3 4 2 2" xfId="16321"/>
    <cellStyle name="הערה 2 2 3 4 3" xfId="16322"/>
    <cellStyle name="הערה 2 2 3 4 3 2" xfId="16323"/>
    <cellStyle name="הערה 2 2 3 4 4" xfId="16324"/>
    <cellStyle name="הערה 2 2 3 5" xfId="16325"/>
    <cellStyle name="הערה 2 2 3 5 2" xfId="16326"/>
    <cellStyle name="הערה 2 2 3 6" xfId="16327"/>
    <cellStyle name="הערה 2 2 3 6 2" xfId="16328"/>
    <cellStyle name="הערה 2 2 3 7" xfId="16329"/>
    <cellStyle name="הערה 2 2 3_15" xfId="16330"/>
    <cellStyle name="הערה 2 2 4" xfId="16331"/>
    <cellStyle name="הערה 2 2 4 2" xfId="16332"/>
    <cellStyle name="הערה 2 2 4 2 2" xfId="16333"/>
    <cellStyle name="הערה 2 2 4 2 2 2" xfId="16334"/>
    <cellStyle name="הערה 2 2 4 2 2 2 2" xfId="16335"/>
    <cellStyle name="הערה 2 2 4 2 2 3" xfId="16336"/>
    <cellStyle name="הערה 2 2 4 2 2 3 2" xfId="16337"/>
    <cellStyle name="הערה 2 2 4 2 2 4" xfId="16338"/>
    <cellStyle name="הערה 2 2 4 2 3" xfId="16339"/>
    <cellStyle name="הערה 2 2 4 2 3 2" xfId="16340"/>
    <cellStyle name="הערה 2 2 4 2 4" xfId="16341"/>
    <cellStyle name="הערה 2 2 4 2 4 2" xfId="16342"/>
    <cellStyle name="הערה 2 2 4 2 5" xfId="16343"/>
    <cellStyle name="הערה 2 2 4 3" xfId="16344"/>
    <cellStyle name="הערה 2 2 4 3 2" xfId="16345"/>
    <cellStyle name="הערה 2 2 4 3 2 2" xfId="16346"/>
    <cellStyle name="הערה 2 2 4 3 3" xfId="16347"/>
    <cellStyle name="הערה 2 2 4 3 3 2" xfId="16348"/>
    <cellStyle name="הערה 2 2 4 3 4" xfId="16349"/>
    <cellStyle name="הערה 2 2 4 4" xfId="16350"/>
    <cellStyle name="הערה 2 2 4 4 2" xfId="16351"/>
    <cellStyle name="הערה 2 2 4 5" xfId="16352"/>
    <cellStyle name="הערה 2 2 4 5 2" xfId="16353"/>
    <cellStyle name="הערה 2 2 4 6" xfId="16354"/>
    <cellStyle name="הערה 2 2 5" xfId="16355"/>
    <cellStyle name="הערה 2 2 5 2" xfId="16356"/>
    <cellStyle name="הערה 2 2 5 2 2" xfId="16357"/>
    <cellStyle name="הערה 2 2 5 2 2 2" xfId="16358"/>
    <cellStyle name="הערה 2 2 5 2 3" xfId="16359"/>
    <cellStyle name="הערה 2 2 5 2 3 2" xfId="16360"/>
    <cellStyle name="הערה 2 2 5 2 4" xfId="16361"/>
    <cellStyle name="הערה 2 2 5 3" xfId="16362"/>
    <cellStyle name="הערה 2 2 5 3 2" xfId="16363"/>
    <cellStyle name="הערה 2 2 5 4" xfId="16364"/>
    <cellStyle name="הערה 2 2 5 4 2" xfId="16365"/>
    <cellStyle name="הערה 2 2 5 5" xfId="16366"/>
    <cellStyle name="הערה 2 2 6" xfId="16367"/>
    <cellStyle name="הערה 2 2 6 2" xfId="16368"/>
    <cellStyle name="הערה 2 2 6 2 2" xfId="16369"/>
    <cellStyle name="הערה 2 2 6 3" xfId="16370"/>
    <cellStyle name="הערה 2 2 6 3 2" xfId="16371"/>
    <cellStyle name="הערה 2 2 6 4" xfId="16372"/>
    <cellStyle name="הערה 2 2 7" xfId="16373"/>
    <cellStyle name="הערה 2 2 7 2" xfId="16374"/>
    <cellStyle name="הערה 2 2 7 2 2" xfId="16375"/>
    <cellStyle name="הערה 2 2 7 3" xfId="16376"/>
    <cellStyle name="הערה 2 2 7 3 2" xfId="16377"/>
    <cellStyle name="הערה 2 2 7 4" xfId="16378"/>
    <cellStyle name="הערה 2 2 8" xfId="16379"/>
    <cellStyle name="הערה 2 2 8 2" xfId="16380"/>
    <cellStyle name="הערה 2 2 9" xfId="16381"/>
    <cellStyle name="הערה 2 2 9 2" xfId="16382"/>
    <cellStyle name="הערה 2 2_15" xfId="16383"/>
    <cellStyle name="הערה 2 3" xfId="16384"/>
    <cellStyle name="הערה 2 3 2" xfId="16385"/>
    <cellStyle name="הערה 2 3 2 2" xfId="16386"/>
    <cellStyle name="הערה 2 3 2 2 2" xfId="16387"/>
    <cellStyle name="הערה 2 3 2 2 2 2" xfId="16388"/>
    <cellStyle name="הערה 2 3 2 2 2 2 2" xfId="16389"/>
    <cellStyle name="הערה 2 3 2 2 2 2 2 2" xfId="16390"/>
    <cellStyle name="הערה 2 3 2 2 2 2 3" xfId="16391"/>
    <cellStyle name="הערה 2 3 2 2 2 2 3 2" xfId="16392"/>
    <cellStyle name="הערה 2 3 2 2 2 2 4" xfId="16393"/>
    <cellStyle name="הערה 2 3 2 2 2 3" xfId="16394"/>
    <cellStyle name="הערה 2 3 2 2 2 3 2" xfId="16395"/>
    <cellStyle name="הערה 2 3 2 2 2 4" xfId="16396"/>
    <cellStyle name="הערה 2 3 2 2 2 4 2" xfId="16397"/>
    <cellStyle name="הערה 2 3 2 2 2 5" xfId="16398"/>
    <cellStyle name="הערה 2 3 2 2 3" xfId="16399"/>
    <cellStyle name="הערה 2 3 2 2 3 2" xfId="16400"/>
    <cellStyle name="הערה 2 3 2 2 3 2 2" xfId="16401"/>
    <cellStyle name="הערה 2 3 2 2 3 3" xfId="16402"/>
    <cellStyle name="הערה 2 3 2 2 3 3 2" xfId="16403"/>
    <cellStyle name="הערה 2 3 2 2 3 4" xfId="16404"/>
    <cellStyle name="הערה 2 3 2 2 4" xfId="16405"/>
    <cellStyle name="הערה 2 3 2 2 4 2" xfId="16406"/>
    <cellStyle name="הערה 2 3 2 2 5" xfId="16407"/>
    <cellStyle name="הערה 2 3 2 2 5 2" xfId="16408"/>
    <cellStyle name="הערה 2 3 2 2 6" xfId="16409"/>
    <cellStyle name="הערה 2 3 2 3" xfId="16410"/>
    <cellStyle name="הערה 2 3 2 3 2" xfId="16411"/>
    <cellStyle name="הערה 2 3 2 3 2 2" xfId="16412"/>
    <cellStyle name="הערה 2 3 2 3 2 2 2" xfId="16413"/>
    <cellStyle name="הערה 2 3 2 3 2 3" xfId="16414"/>
    <cellStyle name="הערה 2 3 2 3 2 3 2" xfId="16415"/>
    <cellStyle name="הערה 2 3 2 3 2 4" xfId="16416"/>
    <cellStyle name="הערה 2 3 2 3 3" xfId="16417"/>
    <cellStyle name="הערה 2 3 2 3 3 2" xfId="16418"/>
    <cellStyle name="הערה 2 3 2 3 4" xfId="16419"/>
    <cellStyle name="הערה 2 3 2 3 4 2" xfId="16420"/>
    <cellStyle name="הערה 2 3 2 3 5" xfId="16421"/>
    <cellStyle name="הערה 2 3 2 4" xfId="16422"/>
    <cellStyle name="הערה 2 3 2 4 2" xfId="16423"/>
    <cellStyle name="הערה 2 3 2 4 2 2" xfId="16424"/>
    <cellStyle name="הערה 2 3 2 4 3" xfId="16425"/>
    <cellStyle name="הערה 2 3 2 4 3 2" xfId="16426"/>
    <cellStyle name="הערה 2 3 2 4 4" xfId="16427"/>
    <cellStyle name="הערה 2 3 2 5" xfId="16428"/>
    <cellStyle name="הערה 2 3 2 5 2" xfId="16429"/>
    <cellStyle name="הערה 2 3 2 6" xfId="16430"/>
    <cellStyle name="הערה 2 3 2 6 2" xfId="16431"/>
    <cellStyle name="הערה 2 3 2 7" xfId="16432"/>
    <cellStyle name="הערה 2 3 3" xfId="16433"/>
    <cellStyle name="הערה 2 3 3 2" xfId="16434"/>
    <cellStyle name="הערה 2 3 3 2 2" xfId="16435"/>
    <cellStyle name="הערה 2 3 3 2 2 2" xfId="16436"/>
    <cellStyle name="הערה 2 3 3 2 2 2 2" xfId="16437"/>
    <cellStyle name="הערה 2 3 3 2 2 3" xfId="16438"/>
    <cellStyle name="הערה 2 3 3 2 2 3 2" xfId="16439"/>
    <cellStyle name="הערה 2 3 3 2 2 4" xfId="16440"/>
    <cellStyle name="הערה 2 3 3 2 3" xfId="16441"/>
    <cellStyle name="הערה 2 3 3 2 3 2" xfId="16442"/>
    <cellStyle name="הערה 2 3 3 2 4" xfId="16443"/>
    <cellStyle name="הערה 2 3 3 2 4 2" xfId="16444"/>
    <cellStyle name="הערה 2 3 3 2 5" xfId="16445"/>
    <cellStyle name="הערה 2 3 3 3" xfId="16446"/>
    <cellStyle name="הערה 2 3 3 3 2" xfId="16447"/>
    <cellStyle name="הערה 2 3 3 3 2 2" xfId="16448"/>
    <cellStyle name="הערה 2 3 3 3 3" xfId="16449"/>
    <cellStyle name="הערה 2 3 3 3 3 2" xfId="16450"/>
    <cellStyle name="הערה 2 3 3 3 4" xfId="16451"/>
    <cellStyle name="הערה 2 3 3 4" xfId="16452"/>
    <cellStyle name="הערה 2 3 3 4 2" xfId="16453"/>
    <cellStyle name="הערה 2 3 3 5" xfId="16454"/>
    <cellStyle name="הערה 2 3 3 5 2" xfId="16455"/>
    <cellStyle name="הערה 2 3 3 6" xfId="16456"/>
    <cellStyle name="הערה 2 3 4" xfId="16457"/>
    <cellStyle name="הערה 2 3 4 2" xfId="16458"/>
    <cellStyle name="הערה 2 3 4 2 2" xfId="16459"/>
    <cellStyle name="הערה 2 3 4 2 2 2" xfId="16460"/>
    <cellStyle name="הערה 2 3 4 2 3" xfId="16461"/>
    <cellStyle name="הערה 2 3 4 2 3 2" xfId="16462"/>
    <cellStyle name="הערה 2 3 4 2 4" xfId="16463"/>
    <cellStyle name="הערה 2 3 4 3" xfId="16464"/>
    <cellStyle name="הערה 2 3 4 3 2" xfId="16465"/>
    <cellStyle name="הערה 2 3 4 4" xfId="16466"/>
    <cellStyle name="הערה 2 3 4 4 2" xfId="16467"/>
    <cellStyle name="הערה 2 3 4 5" xfId="16468"/>
    <cellStyle name="הערה 2 3 5" xfId="16469"/>
    <cellStyle name="הערה 2 3 5 2" xfId="16470"/>
    <cellStyle name="הערה 2 3 5 2 2" xfId="16471"/>
    <cellStyle name="הערה 2 3 5 3" xfId="16472"/>
    <cellStyle name="הערה 2 3 5 3 2" xfId="16473"/>
    <cellStyle name="הערה 2 3 5 4" xfId="16474"/>
    <cellStyle name="הערה 2 3 6" xfId="16475"/>
    <cellStyle name="הערה 2 3 6 2" xfId="16476"/>
    <cellStyle name="הערה 2 3 7" xfId="16477"/>
    <cellStyle name="הערה 2 3 7 2" xfId="16478"/>
    <cellStyle name="הערה 2 3 8" xfId="16479"/>
    <cellStyle name="הערה 2 3_15" xfId="16480"/>
    <cellStyle name="הערה 2 4" xfId="16481"/>
    <cellStyle name="הערה 2 4 2" xfId="16482"/>
    <cellStyle name="הערה 2 4 2 2" xfId="16483"/>
    <cellStyle name="הערה 2 4 2 2 2" xfId="16484"/>
    <cellStyle name="הערה 2 4 2 2 2 2" xfId="16485"/>
    <cellStyle name="הערה 2 4 2 2 2 2 2" xfId="16486"/>
    <cellStyle name="הערה 2 4 2 2 2 3" xfId="16487"/>
    <cellStyle name="הערה 2 4 2 2 2 3 2" xfId="16488"/>
    <cellStyle name="הערה 2 4 2 2 2 4" xfId="16489"/>
    <cellStyle name="הערה 2 4 2 2 3" xfId="16490"/>
    <cellStyle name="הערה 2 4 2 2 3 2" xfId="16491"/>
    <cellStyle name="הערה 2 4 2 2 4" xfId="16492"/>
    <cellStyle name="הערה 2 4 2 2 4 2" xfId="16493"/>
    <cellStyle name="הערה 2 4 2 2 5" xfId="16494"/>
    <cellStyle name="הערה 2 4 2 3" xfId="16495"/>
    <cellStyle name="הערה 2 4 2 3 2" xfId="16496"/>
    <cellStyle name="הערה 2 4 2 3 2 2" xfId="16497"/>
    <cellStyle name="הערה 2 4 2 3 3" xfId="16498"/>
    <cellStyle name="הערה 2 4 2 3 3 2" xfId="16499"/>
    <cellStyle name="הערה 2 4 2 3 4" xfId="16500"/>
    <cellStyle name="הערה 2 4 2 4" xfId="16501"/>
    <cellStyle name="הערה 2 4 2 4 2" xfId="16502"/>
    <cellStyle name="הערה 2 4 2 5" xfId="16503"/>
    <cellStyle name="הערה 2 4 2 5 2" xfId="16504"/>
    <cellStyle name="הערה 2 4 2 6" xfId="16505"/>
    <cellStyle name="הערה 2 4 2_15" xfId="16506"/>
    <cellStyle name="הערה 2 4 3" xfId="16507"/>
    <cellStyle name="הערה 2 4 3 2" xfId="16508"/>
    <cellStyle name="הערה 2 4 3 2 2" xfId="16509"/>
    <cellStyle name="הערה 2 4 3 2 2 2" xfId="16510"/>
    <cellStyle name="הערה 2 4 3 2 3" xfId="16511"/>
    <cellStyle name="הערה 2 4 3 2 3 2" xfId="16512"/>
    <cellStyle name="הערה 2 4 3 2 4" xfId="16513"/>
    <cellStyle name="הערה 2 4 3 3" xfId="16514"/>
    <cellStyle name="הערה 2 4 3 3 2" xfId="16515"/>
    <cellStyle name="הערה 2 4 3 4" xfId="16516"/>
    <cellStyle name="הערה 2 4 3 4 2" xfId="16517"/>
    <cellStyle name="הערה 2 4 3 5" xfId="16518"/>
    <cellStyle name="הערה 2 4 4" xfId="16519"/>
    <cellStyle name="הערה 2 4 4 2" xfId="16520"/>
    <cellStyle name="הערה 2 4 4 2 2" xfId="16521"/>
    <cellStyle name="הערה 2 4 4 3" xfId="16522"/>
    <cellStyle name="הערה 2 4 4 3 2" xfId="16523"/>
    <cellStyle name="הערה 2 4 4 4" xfId="16524"/>
    <cellStyle name="הערה 2 4 5" xfId="16525"/>
    <cellStyle name="הערה 2 4 5 2" xfId="16526"/>
    <cellStyle name="הערה 2 4 6" xfId="16527"/>
    <cellStyle name="הערה 2 4 6 2" xfId="16528"/>
    <cellStyle name="הערה 2 4 7" xfId="16529"/>
    <cellStyle name="הערה 2 4_15" xfId="16530"/>
    <cellStyle name="הערה 2 5" xfId="16531"/>
    <cellStyle name="הערה 2 5 2" xfId="16532"/>
    <cellStyle name="הערה 2 5 2 2" xfId="16533"/>
    <cellStyle name="הערה 2 5 2 2 2" xfId="16534"/>
    <cellStyle name="הערה 2 5 2 2 2 2" xfId="16535"/>
    <cellStyle name="הערה 2 5 2 2 3" xfId="16536"/>
    <cellStyle name="הערה 2 5 2 2 3 2" xfId="16537"/>
    <cellStyle name="הערה 2 5 2 2 4" xfId="16538"/>
    <cellStyle name="הערה 2 5 2 3" xfId="16539"/>
    <cellStyle name="הערה 2 5 2 3 2" xfId="16540"/>
    <cellStyle name="הערה 2 5 2 4" xfId="16541"/>
    <cellStyle name="הערה 2 5 2 4 2" xfId="16542"/>
    <cellStyle name="הערה 2 5 2 5" xfId="16543"/>
    <cellStyle name="הערה 2 5 3" xfId="16544"/>
    <cellStyle name="הערה 2 5 3 2" xfId="16545"/>
    <cellStyle name="הערה 2 5 3 2 2" xfId="16546"/>
    <cellStyle name="הערה 2 5 3 3" xfId="16547"/>
    <cellStyle name="הערה 2 5 3 3 2" xfId="16548"/>
    <cellStyle name="הערה 2 5 3 4" xfId="16549"/>
    <cellStyle name="הערה 2 5 4" xfId="16550"/>
    <cellStyle name="הערה 2 5 4 2" xfId="16551"/>
    <cellStyle name="הערה 2 5 5" xfId="16552"/>
    <cellStyle name="הערה 2 5 5 2" xfId="16553"/>
    <cellStyle name="הערה 2 5 6" xfId="16554"/>
    <cellStyle name="הערה 2 5_15" xfId="16555"/>
    <cellStyle name="הערה 2 6" xfId="16556"/>
    <cellStyle name="הערה 2 6 2" xfId="16557"/>
    <cellStyle name="הערה 2 6 2 2" xfId="16558"/>
    <cellStyle name="הערה 2 6 2 2 2" xfId="16559"/>
    <cellStyle name="הערה 2 6 2 3" xfId="16560"/>
    <cellStyle name="הערה 2 6 2 3 2" xfId="16561"/>
    <cellStyle name="הערה 2 6 2 4" xfId="16562"/>
    <cellStyle name="הערה 2 6 3" xfId="16563"/>
    <cellStyle name="הערה 2 6 3 2" xfId="16564"/>
    <cellStyle name="הערה 2 6 4" xfId="16565"/>
    <cellStyle name="הערה 2 6 4 2" xfId="16566"/>
    <cellStyle name="הערה 2 6 5" xfId="16567"/>
    <cellStyle name="הערה 2 6_15" xfId="16568"/>
    <cellStyle name="הערה 2 7" xfId="16569"/>
    <cellStyle name="הערה 2 7 2" xfId="16570"/>
    <cellStyle name="הערה 2 7 2 2" xfId="16571"/>
    <cellStyle name="הערה 2 7 3" xfId="16572"/>
    <cellStyle name="הערה 2 7 3 2" xfId="16573"/>
    <cellStyle name="הערה 2 7 4" xfId="16574"/>
    <cellStyle name="הערה 2 8" xfId="16575"/>
    <cellStyle name="הערה 2 8 2" xfId="16576"/>
    <cellStyle name="הערה 2 8 2 2" xfId="16577"/>
    <cellStyle name="הערה 2 8 3" xfId="16578"/>
    <cellStyle name="הערה 2 8 3 2" xfId="16579"/>
    <cellStyle name="הערה 2 8 4" xfId="16580"/>
    <cellStyle name="הערה 2 9" xfId="16581"/>
    <cellStyle name="הערה 2 9 2" xfId="16582"/>
    <cellStyle name="הערה 2_15" xfId="16583"/>
    <cellStyle name="הערה 3" xfId="16584"/>
    <cellStyle name="הערה 3 2" xfId="16585"/>
    <cellStyle name="הערה 3 2 2" xfId="16586"/>
    <cellStyle name="הערה 3 2 2 2" xfId="16587"/>
    <cellStyle name="הערה 3 2 3" xfId="16588"/>
    <cellStyle name="הערה 3 2 3 2" xfId="16589"/>
    <cellStyle name="הערה 3 2 4" xfId="16590"/>
    <cellStyle name="הערה 3 3" xfId="16591"/>
    <cellStyle name="הערה 3 3 2" xfId="16592"/>
    <cellStyle name="הערה 3 4" xfId="16593"/>
    <cellStyle name="הערה 3 4 2" xfId="16594"/>
    <cellStyle name="הערה 3 5" xfId="16595"/>
    <cellStyle name="הערה 3_15" xfId="16596"/>
    <cellStyle name="הערה 4" xfId="16597"/>
    <cellStyle name="הערה 5" xfId="16598"/>
    <cellStyle name="הערה 6" xfId="16599"/>
    <cellStyle name="הערה 7" xfId="16600"/>
    <cellStyle name="חישוב 2" xfId="16601"/>
    <cellStyle name="חישוב 2 2" xfId="16602"/>
    <cellStyle name="חישוב 2 2 2" xfId="16603"/>
    <cellStyle name="חישוב 2 2_15" xfId="16604"/>
    <cellStyle name="חישוב 2 3" xfId="16605"/>
    <cellStyle name="חישוב 2 4" xfId="16606"/>
    <cellStyle name="חישוב 2 5" xfId="16607"/>
    <cellStyle name="חישוב 2_15" xfId="16608"/>
    <cellStyle name="חישוב 3" xfId="16609"/>
    <cellStyle name="חישוב 4" xfId="16610"/>
    <cellStyle name="חישוב 5" xfId="16611"/>
    <cellStyle name="חישוב 6" xfId="16612"/>
    <cellStyle name="חישוב 7" xfId="16613"/>
    <cellStyle name="טוב 2" xfId="16614"/>
    <cellStyle name="טוב 2 2" xfId="16615"/>
    <cellStyle name="טוב 2 3" xfId="16616"/>
    <cellStyle name="טוב 2_15" xfId="16617"/>
    <cellStyle name="טוב 3" xfId="16618"/>
    <cellStyle name="טוב 4" xfId="16619"/>
    <cellStyle name="טוב 5" xfId="16620"/>
    <cellStyle name="טוב 6" xfId="16621"/>
    <cellStyle name="טוב 7" xfId="16622"/>
    <cellStyle name="טקסט אזהרה 2" xfId="16623"/>
    <cellStyle name="טקסט אזהרה 2 2" xfId="16624"/>
    <cellStyle name="טקסט אזהרה 2 3" xfId="16625"/>
    <cellStyle name="טקסט אזהרה 2_15" xfId="16626"/>
    <cellStyle name="טקסט אזהרה 3" xfId="16627"/>
    <cellStyle name="טקסט אזהרה 4" xfId="16628"/>
    <cellStyle name="טקסט אזהרה 5" xfId="16629"/>
    <cellStyle name="טקסט אזהרה 6" xfId="16630"/>
    <cellStyle name="טקסט אזהרה 7" xfId="16631"/>
    <cellStyle name="טקסט הסברי 2" xfId="16632"/>
    <cellStyle name="טקסט הסברי 2 2" xfId="16633"/>
    <cellStyle name="טקסט הסברי 2 3" xfId="16634"/>
    <cellStyle name="טקסט הסברי 2_15" xfId="16635"/>
    <cellStyle name="טקסט הסברי 3" xfId="16636"/>
    <cellStyle name="טקסט הסברי 4" xfId="16637"/>
    <cellStyle name="טקסט הסברי 5" xfId="16638"/>
    <cellStyle name="טקסט הסברי 6" xfId="16639"/>
    <cellStyle name="טקסט הסברי 7" xfId="16640"/>
    <cellStyle name="כותרת 1 2" xfId="16641"/>
    <cellStyle name="כותרת 1 2 2" xfId="16642"/>
    <cellStyle name="כותרת 1 2 3" xfId="16643"/>
    <cellStyle name="כותרת 1 2_15" xfId="16644"/>
    <cellStyle name="כותרת 1 3" xfId="16645"/>
    <cellStyle name="כותרת 1 4" xfId="16646"/>
    <cellStyle name="כותרת 1 5" xfId="16647"/>
    <cellStyle name="כותרת 1 6" xfId="16648"/>
    <cellStyle name="כותרת 1 7" xfId="16649"/>
    <cellStyle name="כותרת 10" xfId="16650"/>
    <cellStyle name="כותרת 2 2" xfId="16651"/>
    <cellStyle name="כותרת 2 2 2" xfId="16652"/>
    <cellStyle name="כותרת 2 2 3" xfId="16653"/>
    <cellStyle name="כותרת 2 2_15" xfId="16654"/>
    <cellStyle name="כותרת 2 3" xfId="16655"/>
    <cellStyle name="כותרת 2 4" xfId="16656"/>
    <cellStyle name="כותרת 2 5" xfId="16657"/>
    <cellStyle name="כותרת 2 6" xfId="16658"/>
    <cellStyle name="כותרת 2 7" xfId="16659"/>
    <cellStyle name="כותרת 3 2" xfId="16660"/>
    <cellStyle name="כותרת 3 2 2" xfId="16661"/>
    <cellStyle name="כותרת 3 2 3" xfId="16662"/>
    <cellStyle name="כותרת 3 2_15" xfId="16663"/>
    <cellStyle name="כותרת 3 3" xfId="16664"/>
    <cellStyle name="כותרת 3 4" xfId="16665"/>
    <cellStyle name="כותרת 3 5" xfId="16666"/>
    <cellStyle name="כותרת 3 6" xfId="16667"/>
    <cellStyle name="כותרת 3 7" xfId="16668"/>
    <cellStyle name="כותרת 4 2" xfId="16669"/>
    <cellStyle name="כותרת 4 2 2" xfId="16670"/>
    <cellStyle name="כותרת 4 2 3" xfId="16671"/>
    <cellStyle name="כותרת 4 2_15" xfId="16672"/>
    <cellStyle name="כותרת 4 3" xfId="16673"/>
    <cellStyle name="כותרת 4 4" xfId="16674"/>
    <cellStyle name="כותרת 4 5" xfId="16675"/>
    <cellStyle name="כותרת 4 6" xfId="16676"/>
    <cellStyle name="כותרת 4 7" xfId="16677"/>
    <cellStyle name="כותרת 5" xfId="16678"/>
    <cellStyle name="כותרת 5 2" xfId="16679"/>
    <cellStyle name="כותרת 5 3" xfId="16680"/>
    <cellStyle name="כותרת 5_15" xfId="16681"/>
    <cellStyle name="כותרת 6" xfId="16682"/>
    <cellStyle name="כותרת 7" xfId="16683"/>
    <cellStyle name="כותרת 8" xfId="16684"/>
    <cellStyle name="כותרת 9" xfId="16685"/>
    <cellStyle name="ניטראלי 2" xfId="16686"/>
    <cellStyle name="ניטראלי 2 2" xfId="16687"/>
    <cellStyle name="ניטראלי 2 3" xfId="16688"/>
    <cellStyle name="ניטראלי 2_15" xfId="16689"/>
    <cellStyle name="ניטראלי 3" xfId="16690"/>
    <cellStyle name="ניטראלי 4" xfId="16691"/>
    <cellStyle name="ניטראלי 5" xfId="16692"/>
    <cellStyle name="ניטראלי 6" xfId="16693"/>
    <cellStyle name="ניטראלי 7" xfId="16694"/>
    <cellStyle name="סגנון 1" xfId="16695"/>
    <cellStyle name="סה&quot;כ 2" xfId="16696"/>
    <cellStyle name="סה&quot;כ 2 2" xfId="16697"/>
    <cellStyle name="סה&quot;כ 2 2 2" xfId="16698"/>
    <cellStyle name="סה&quot;כ 2 2_15" xfId="16699"/>
    <cellStyle name="סה&quot;כ 2 3" xfId="16700"/>
    <cellStyle name="סה&quot;כ 2 4" xfId="16701"/>
    <cellStyle name="סה&quot;כ 2 5" xfId="16702"/>
    <cellStyle name="סה&quot;כ 2_15" xfId="16703"/>
    <cellStyle name="סה&quot;כ 3" xfId="16704"/>
    <cellStyle name="סה&quot;כ 4" xfId="16705"/>
    <cellStyle name="סה&quot;כ 5" xfId="16706"/>
    <cellStyle name="סה&quot;כ 6" xfId="16707"/>
    <cellStyle name="סה&quot;כ 7" xfId="16708"/>
    <cellStyle name="פלט 2" xfId="16709"/>
    <cellStyle name="פלט 2 2" xfId="16710"/>
    <cellStyle name="פלט 2 2 2" xfId="16711"/>
    <cellStyle name="פלט 2 2_15" xfId="16712"/>
    <cellStyle name="פלט 2 3" xfId="16713"/>
    <cellStyle name="פלט 2 4" xfId="16714"/>
    <cellStyle name="פלט 2 5" xfId="16715"/>
    <cellStyle name="פלט 2_15" xfId="16716"/>
    <cellStyle name="פלט 3" xfId="16717"/>
    <cellStyle name="פלט 4" xfId="16718"/>
    <cellStyle name="פלט 5" xfId="16719"/>
    <cellStyle name="פלט 6" xfId="16720"/>
    <cellStyle name="פלט 7" xfId="16721"/>
    <cellStyle name="קלט 2" xfId="16722"/>
    <cellStyle name="קלט 2 2" xfId="16723"/>
    <cellStyle name="קלט 2 2 2" xfId="16724"/>
    <cellStyle name="קלט 2 2_15" xfId="16725"/>
    <cellStyle name="קלט 2 3" xfId="16726"/>
    <cellStyle name="קלט 2 4" xfId="16727"/>
    <cellStyle name="קלט 2 5" xfId="16728"/>
    <cellStyle name="קלט 2_15" xfId="16729"/>
    <cellStyle name="קלט 3" xfId="16730"/>
    <cellStyle name="קלט 4" xfId="16731"/>
    <cellStyle name="קלט 5" xfId="16732"/>
    <cellStyle name="קלט 6" xfId="16733"/>
    <cellStyle name="קלט 7" xfId="16734"/>
    <cellStyle name="רע 2" xfId="16735"/>
    <cellStyle name="רע 2 2" xfId="16736"/>
    <cellStyle name="רע 2 3" xfId="16737"/>
    <cellStyle name="רע 2_15" xfId="16738"/>
    <cellStyle name="רע 3" xfId="16739"/>
    <cellStyle name="רע 4" xfId="16740"/>
    <cellStyle name="רע 5" xfId="16741"/>
    <cellStyle name="רע 6" xfId="16742"/>
    <cellStyle name="רע 7" xfId="16743"/>
    <cellStyle name="תא מסומן 2" xfId="16744"/>
    <cellStyle name="תא מסומן 2 2" xfId="16745"/>
    <cellStyle name="תא מסומן 2 3" xfId="16746"/>
    <cellStyle name="תא מסומן 2_15" xfId="16747"/>
    <cellStyle name="תא מסומן 3" xfId="16748"/>
    <cellStyle name="תא מסומן 4" xfId="16749"/>
    <cellStyle name="תא מסומן 5" xfId="16750"/>
    <cellStyle name="תא מסומן 6" xfId="16751"/>
    <cellStyle name="תא מסומן 7" xfId="16752"/>
    <cellStyle name="תא מקושר 2" xfId="16753"/>
    <cellStyle name="תא מקושר 2 2" xfId="16754"/>
    <cellStyle name="תא מקושר 2 3" xfId="16755"/>
    <cellStyle name="תא מקושר 2_15" xfId="16756"/>
    <cellStyle name="תא מקושר 3" xfId="16757"/>
    <cellStyle name="תא מקושר 4" xfId="16758"/>
    <cellStyle name="תא מקושר 5" xfId="16759"/>
    <cellStyle name="תא מקושר 6" xfId="16760"/>
    <cellStyle name="תא מקושר 7" xfId="16761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3">
      <c r="B1" s="57" t="s">
        <v>202</v>
      </c>
      <c r="C1" s="78" t="s" vm="1">
        <v>265</v>
      </c>
    </row>
    <row r="2" spans="1:23">
      <c r="B2" s="57" t="s">
        <v>201</v>
      </c>
      <c r="C2" s="78" t="s">
        <v>266</v>
      </c>
    </row>
    <row r="3" spans="1:23">
      <c r="B3" s="57" t="s">
        <v>203</v>
      </c>
      <c r="C3" s="78" t="s">
        <v>267</v>
      </c>
    </row>
    <row r="4" spans="1:23">
      <c r="B4" s="57" t="s">
        <v>204</v>
      </c>
      <c r="C4" s="78">
        <v>17013</v>
      </c>
    </row>
    <row r="6" spans="1:23" ht="26.25" customHeight="1">
      <c r="B6" s="162" t="s">
        <v>218</v>
      </c>
      <c r="C6" s="163"/>
      <c r="D6" s="164"/>
    </row>
    <row r="7" spans="1:23" s="10" customFormat="1">
      <c r="B7" s="23"/>
      <c r="C7" s="24" t="s">
        <v>133</v>
      </c>
      <c r="D7" s="25" t="s">
        <v>131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6" t="s">
        <v>217</v>
      </c>
      <c r="C10" s="115">
        <v>21767554.833680004</v>
      </c>
      <c r="D10" s="116">
        <v>0.99531965017165835</v>
      </c>
    </row>
    <row r="11" spans="1:23">
      <c r="A11" s="45" t="s">
        <v>164</v>
      </c>
      <c r="B11" s="29" t="s">
        <v>219</v>
      </c>
      <c r="C11" s="115">
        <v>2223873.2722700005</v>
      </c>
      <c r="D11" s="116">
        <v>0.10168642203014365</v>
      </c>
    </row>
    <row r="12" spans="1:23">
      <c r="B12" s="29" t="s">
        <v>220</v>
      </c>
      <c r="C12" s="115">
        <v>16036438.270910004</v>
      </c>
      <c r="D12" s="116">
        <v>0.73326481783361253</v>
      </c>
    </row>
    <row r="13" spans="1:23">
      <c r="A13" s="55" t="s">
        <v>164</v>
      </c>
      <c r="B13" s="30" t="s">
        <v>87</v>
      </c>
      <c r="C13" s="115" vm="2">
        <v>3812152.0923400018</v>
      </c>
      <c r="D13" s="116">
        <v>0.17431034013421817</v>
      </c>
    </row>
    <row r="14" spans="1:23">
      <c r="A14" s="55" t="s">
        <v>164</v>
      </c>
      <c r="B14" s="30" t="s">
        <v>88</v>
      </c>
      <c r="C14" s="115" t="s" vm="3">
        <v>2019</v>
      </c>
      <c r="D14" s="116" t="s" vm="4">
        <v>2019</v>
      </c>
    </row>
    <row r="15" spans="1:23">
      <c r="A15" s="55" t="s">
        <v>164</v>
      </c>
      <c r="B15" s="30" t="s">
        <v>89</v>
      </c>
      <c r="C15" s="115" vm="5">
        <v>4324128.2955000009</v>
      </c>
      <c r="D15" s="116">
        <v>0.19772040981448252</v>
      </c>
    </row>
    <row r="16" spans="1:23">
      <c r="A16" s="55" t="s">
        <v>164</v>
      </c>
      <c r="B16" s="30" t="s">
        <v>90</v>
      </c>
      <c r="C16" s="115" vm="6">
        <v>3834743.8484000009</v>
      </c>
      <c r="D16" s="116">
        <v>0.17534334631751303</v>
      </c>
    </row>
    <row r="17" spans="1:4">
      <c r="A17" s="55" t="s">
        <v>164</v>
      </c>
      <c r="B17" s="30" t="s">
        <v>91</v>
      </c>
      <c r="C17" s="115" vm="7">
        <v>1898341.0109900008</v>
      </c>
      <c r="D17" s="116">
        <v>8.6801486221208715E-2</v>
      </c>
    </row>
    <row r="18" spans="1:4">
      <c r="A18" s="55" t="s">
        <v>164</v>
      </c>
      <c r="B18" s="30" t="s">
        <v>92</v>
      </c>
      <c r="C18" s="115" vm="8">
        <v>2168596.0760300001</v>
      </c>
      <c r="D18" s="116">
        <v>9.9158876789327735E-2</v>
      </c>
    </row>
    <row r="19" spans="1:4">
      <c r="A19" s="55" t="s">
        <v>164</v>
      </c>
      <c r="B19" s="30" t="s">
        <v>93</v>
      </c>
      <c r="C19" s="115" vm="9">
        <v>740.14702000000023</v>
      </c>
      <c r="D19" s="116">
        <v>3.3843161469020759E-5</v>
      </c>
    </row>
    <row r="20" spans="1:4">
      <c r="A20" s="55" t="s">
        <v>164</v>
      </c>
      <c r="B20" s="30" t="s">
        <v>94</v>
      </c>
      <c r="C20" s="115" vm="10">
        <v>621.93362000000013</v>
      </c>
      <c r="D20" s="116">
        <v>2.8437863499974095E-5</v>
      </c>
    </row>
    <row r="21" spans="1:4">
      <c r="A21" s="55" t="s">
        <v>164</v>
      </c>
      <c r="B21" s="30" t="s">
        <v>95</v>
      </c>
      <c r="C21" s="115" vm="11">
        <v>-2885.1329899999973</v>
      </c>
      <c r="D21" s="116">
        <v>-1.3192246810663175E-4</v>
      </c>
    </row>
    <row r="22" spans="1:4">
      <c r="A22" s="55" t="s">
        <v>164</v>
      </c>
      <c r="B22" s="30" t="s">
        <v>96</v>
      </c>
      <c r="C22" s="115" t="s" vm="12">
        <v>2019</v>
      </c>
      <c r="D22" s="116" t="s" vm="13">
        <v>2019</v>
      </c>
    </row>
    <row r="23" spans="1:4">
      <c r="B23" s="29" t="s">
        <v>221</v>
      </c>
      <c r="C23" s="115">
        <v>1043723.7648400002</v>
      </c>
      <c r="D23" s="116">
        <v>4.7724183098831321E-2</v>
      </c>
    </row>
    <row r="24" spans="1:4">
      <c r="A24" s="55" t="s">
        <v>164</v>
      </c>
      <c r="B24" s="30" t="s">
        <v>97</v>
      </c>
      <c r="C24" s="115" t="s" vm="14">
        <v>2019</v>
      </c>
      <c r="D24" s="116" t="s" vm="15">
        <v>2019</v>
      </c>
    </row>
    <row r="25" spans="1:4">
      <c r="A25" s="55" t="s">
        <v>164</v>
      </c>
      <c r="B25" s="30" t="s">
        <v>98</v>
      </c>
      <c r="C25" s="115" t="s" vm="16">
        <v>2019</v>
      </c>
      <c r="D25" s="116" t="s" vm="17">
        <v>2019</v>
      </c>
    </row>
    <row r="26" spans="1:4">
      <c r="A26" s="55" t="s">
        <v>164</v>
      </c>
      <c r="B26" s="30" t="s">
        <v>89</v>
      </c>
      <c r="C26" s="115" vm="18">
        <v>246273.61567000006</v>
      </c>
      <c r="D26" s="116">
        <v>1.1260840772795884E-2</v>
      </c>
    </row>
    <row r="27" spans="1:4">
      <c r="A27" s="55" t="s">
        <v>164</v>
      </c>
      <c r="B27" s="30" t="s">
        <v>99</v>
      </c>
      <c r="C27" s="115">
        <v>350696.27671000001</v>
      </c>
      <c r="D27" s="116">
        <v>1.6035558339856464E-2</v>
      </c>
    </row>
    <row r="28" spans="1:4">
      <c r="A28" s="55" t="s">
        <v>164</v>
      </c>
      <c r="B28" s="30" t="s">
        <v>100</v>
      </c>
      <c r="C28" s="115" vm="19">
        <v>430193.42464000016</v>
      </c>
      <c r="D28" s="116">
        <v>1.967055887491452E-2</v>
      </c>
    </row>
    <row r="29" spans="1:4">
      <c r="A29" s="55" t="s">
        <v>164</v>
      </c>
      <c r="B29" s="30" t="s">
        <v>101</v>
      </c>
      <c r="C29" s="115" vm="20">
        <v>309.60813999999999</v>
      </c>
      <c r="D29" s="116">
        <v>1.4156806676250862E-5</v>
      </c>
    </row>
    <row r="30" spans="1:4">
      <c r="A30" s="55" t="s">
        <v>164</v>
      </c>
      <c r="B30" s="30" t="s">
        <v>246</v>
      </c>
      <c r="C30" s="115" t="s" vm="21">
        <v>2019</v>
      </c>
      <c r="D30" s="116" t="s" vm="22">
        <v>2019</v>
      </c>
    </row>
    <row r="31" spans="1:4">
      <c r="A31" s="55" t="s">
        <v>164</v>
      </c>
      <c r="B31" s="30" t="s">
        <v>127</v>
      </c>
      <c r="C31" s="115" vm="23">
        <v>16250.839679999999</v>
      </c>
      <c r="D31" s="116">
        <v>7.4306830458820117E-4</v>
      </c>
    </row>
    <row r="32" spans="1:4">
      <c r="A32" s="55" t="s">
        <v>164</v>
      </c>
      <c r="B32" s="30" t="s">
        <v>102</v>
      </c>
      <c r="C32" s="115" t="s" vm="24">
        <v>2019</v>
      </c>
      <c r="D32" s="116" t="s" vm="25">
        <v>2019</v>
      </c>
    </row>
    <row r="33" spans="1:4">
      <c r="A33" s="55" t="s">
        <v>164</v>
      </c>
      <c r="B33" s="29" t="s">
        <v>222</v>
      </c>
      <c r="C33" s="115">
        <v>1284268.5816599999</v>
      </c>
      <c r="D33" s="116">
        <v>5.872307501651447E-2</v>
      </c>
    </row>
    <row r="34" spans="1:4">
      <c r="A34" s="55" t="s">
        <v>164</v>
      </c>
      <c r="B34" s="29" t="s">
        <v>223</v>
      </c>
      <c r="C34" s="115" vm="26">
        <v>626760.6524100001</v>
      </c>
      <c r="D34" s="116">
        <v>2.8658579158962798E-2</v>
      </c>
    </row>
    <row r="35" spans="1:4">
      <c r="A35" s="55" t="s">
        <v>164</v>
      </c>
      <c r="B35" s="29" t="s">
        <v>224</v>
      </c>
      <c r="C35" s="115">
        <v>552490.29159000004</v>
      </c>
      <c r="D35" s="116">
        <v>2.5262573033593687E-2</v>
      </c>
    </row>
    <row r="36" spans="1:4">
      <c r="A36" s="55" t="s">
        <v>164</v>
      </c>
      <c r="B36" s="56" t="s">
        <v>225</v>
      </c>
      <c r="C36" s="115" t="s" vm="27">
        <v>2019</v>
      </c>
      <c r="D36" s="116" t="s" vm="28">
        <v>2019</v>
      </c>
    </row>
    <row r="37" spans="1:4">
      <c r="A37" s="55" t="s">
        <v>164</v>
      </c>
      <c r="B37" s="29" t="s">
        <v>226</v>
      </c>
      <c r="C37" s="115"/>
      <c r="D37" s="116"/>
    </row>
    <row r="38" spans="1:4">
      <c r="A38" s="55"/>
      <c r="B38" s="67" t="s">
        <v>228</v>
      </c>
      <c r="C38" s="115">
        <v>102358.84674000002</v>
      </c>
      <c r="D38" s="116">
        <v>4.68034982834163E-3</v>
      </c>
    </row>
    <row r="39" spans="1:4">
      <c r="A39" s="55" t="s">
        <v>164</v>
      </c>
      <c r="B39" s="68" t="s">
        <v>230</v>
      </c>
      <c r="C39" s="115" t="s" vm="29">
        <v>2019</v>
      </c>
      <c r="D39" s="116" t="s" vm="30">
        <v>2019</v>
      </c>
    </row>
    <row r="40" spans="1:4">
      <c r="A40" s="55" t="s">
        <v>164</v>
      </c>
      <c r="B40" s="68" t="s">
        <v>229</v>
      </c>
      <c r="C40" s="115" vm="31">
        <v>87634.078070000018</v>
      </c>
      <c r="D40" s="116">
        <v>4.007060994870696E-3</v>
      </c>
    </row>
    <row r="41" spans="1:4">
      <c r="A41" s="55" t="s">
        <v>164</v>
      </c>
      <c r="B41" s="68" t="s">
        <v>231</v>
      </c>
      <c r="C41" s="115" vm="32">
        <v>14724.768670000001</v>
      </c>
      <c r="D41" s="116">
        <v>6.7328883347093384E-4</v>
      </c>
    </row>
    <row r="42" spans="1:4">
      <c r="B42" s="68" t="s">
        <v>103</v>
      </c>
      <c r="C42" s="115">
        <v>21869913.680420004</v>
      </c>
      <c r="D42" s="116">
        <v>1</v>
      </c>
    </row>
    <row r="43" spans="1:4">
      <c r="A43" s="55" t="s">
        <v>164</v>
      </c>
      <c r="B43" s="29" t="s">
        <v>227</v>
      </c>
      <c r="C43" s="115">
        <v>811092.85463084804</v>
      </c>
      <c r="D43" s="116"/>
    </row>
    <row r="44" spans="1:4">
      <c r="B44" s="6" t="s">
        <v>132</v>
      </c>
    </row>
    <row r="45" spans="1:4">
      <c r="C45" s="65" t="s">
        <v>209</v>
      </c>
      <c r="D45" s="36" t="s">
        <v>126</v>
      </c>
    </row>
    <row r="46" spans="1:4">
      <c r="C46" s="65" t="s">
        <v>1</v>
      </c>
      <c r="D46" s="65" t="s">
        <v>2</v>
      </c>
    </row>
    <row r="47" spans="1:4">
      <c r="C47" s="117" t="s">
        <v>190</v>
      </c>
      <c r="D47" s="123">
        <v>2.7768000000000002</v>
      </c>
    </row>
    <row r="48" spans="1:4">
      <c r="C48" s="117" t="s">
        <v>199</v>
      </c>
      <c r="D48" s="123">
        <v>1.1814</v>
      </c>
    </row>
    <row r="49" spans="2:4">
      <c r="C49" s="117" t="s">
        <v>195</v>
      </c>
      <c r="D49" s="123">
        <v>2.8511000000000002</v>
      </c>
    </row>
    <row r="50" spans="2:4">
      <c r="B50" s="12"/>
      <c r="C50" s="117" t="s">
        <v>1533</v>
      </c>
      <c r="D50" s="123">
        <v>3.7671999999999999</v>
      </c>
    </row>
    <row r="51" spans="2:4">
      <c r="C51" s="117" t="s">
        <v>188</v>
      </c>
      <c r="D51" s="123">
        <v>4.0438000000000001</v>
      </c>
    </row>
    <row r="52" spans="2:4">
      <c r="C52" s="117" t="s">
        <v>189</v>
      </c>
      <c r="D52" s="123">
        <v>4.7252000000000001</v>
      </c>
    </row>
    <row r="53" spans="2:4">
      <c r="C53" s="117" t="s">
        <v>191</v>
      </c>
      <c r="D53" s="123">
        <v>0.49590000000000001</v>
      </c>
    </row>
    <row r="54" spans="2:4">
      <c r="C54" s="117" t="s">
        <v>196</v>
      </c>
      <c r="D54" s="123">
        <v>3.2864</v>
      </c>
    </row>
    <row r="55" spans="2:4">
      <c r="C55" s="117" t="s">
        <v>197</v>
      </c>
      <c r="D55" s="123">
        <v>0.18540000000000001</v>
      </c>
    </row>
    <row r="56" spans="2:4">
      <c r="C56" s="117" t="s">
        <v>194</v>
      </c>
      <c r="D56" s="123">
        <v>0.54400000000000004</v>
      </c>
    </row>
    <row r="57" spans="2:4">
      <c r="C57" s="117" t="s">
        <v>2020</v>
      </c>
      <c r="D57" s="123">
        <v>2.6753999999999998</v>
      </c>
    </row>
    <row r="58" spans="2:4">
      <c r="C58" s="117" t="s">
        <v>193</v>
      </c>
      <c r="D58" s="123">
        <v>0.42270000000000002</v>
      </c>
    </row>
    <row r="59" spans="2:4">
      <c r="C59" s="117" t="s">
        <v>186</v>
      </c>
      <c r="D59" s="123">
        <v>3.8450000000000002</v>
      </c>
    </row>
    <row r="60" spans="2:4">
      <c r="C60" s="117" t="s">
        <v>200</v>
      </c>
      <c r="D60" s="123">
        <v>0.28220000000000001</v>
      </c>
    </row>
    <row r="61" spans="2:4">
      <c r="C61" s="117" t="s">
        <v>2252</v>
      </c>
      <c r="D61" s="123">
        <v>0.4456</v>
      </c>
    </row>
    <row r="62" spans="2:4">
      <c r="C62" s="117" t="s">
        <v>187</v>
      </c>
      <c r="D62" s="118">
        <v>1</v>
      </c>
    </row>
    <row r="63" spans="2:4">
      <c r="C63" s="119"/>
      <c r="D63" s="120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D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7.5703125" style="2" bestFit="1" customWidth="1"/>
    <col min="4" max="4" width="6.42578125" style="2" bestFit="1" customWidth="1"/>
    <col min="5" max="5" width="13.42578125" style="2" bestFit="1" customWidth="1"/>
    <col min="6" max="6" width="12" style="1" bestFit="1" customWidth="1"/>
    <col min="7" max="7" width="11.28515625" style="1" bestFit="1" customWidth="1"/>
    <col min="8" max="8" width="8.42578125" style="1" bestFit="1" customWidth="1"/>
    <col min="9" max="9" width="7.28515625" style="1" bestFit="1" customWidth="1"/>
    <col min="10" max="10" width="6.85546875" style="1" bestFit="1" customWidth="1"/>
    <col min="11" max="11" width="9.140625" style="1" bestFit="1" customWidth="1"/>
    <col min="12" max="12" width="12.140625" style="1" customWidth="1"/>
    <col min="13" max="13" width="7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6">
      <c r="B1" s="57" t="s">
        <v>202</v>
      </c>
      <c r="C1" s="78" t="s" vm="1">
        <v>265</v>
      </c>
    </row>
    <row r="2" spans="2:56">
      <c r="B2" s="57" t="s">
        <v>201</v>
      </c>
      <c r="C2" s="78" t="s">
        <v>266</v>
      </c>
    </row>
    <row r="3" spans="2:56">
      <c r="B3" s="57" t="s">
        <v>203</v>
      </c>
      <c r="C3" s="78" t="s">
        <v>267</v>
      </c>
    </row>
    <row r="4" spans="2:56">
      <c r="B4" s="57" t="s">
        <v>204</v>
      </c>
      <c r="C4" s="78">
        <v>17013</v>
      </c>
    </row>
    <row r="6" spans="2:56" ht="26.25" customHeight="1">
      <c r="B6" s="175" t="s">
        <v>233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56" ht="26.25" customHeight="1">
      <c r="B7" s="175" t="s">
        <v>115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  <c r="BD7" s="3"/>
    </row>
    <row r="8" spans="2:56" s="3" customFormat="1" ht="63">
      <c r="B8" s="23" t="s">
        <v>139</v>
      </c>
      <c r="C8" s="31" t="s">
        <v>59</v>
      </c>
      <c r="D8" s="70" t="s">
        <v>142</v>
      </c>
      <c r="E8" s="70" t="s">
        <v>80</v>
      </c>
      <c r="F8" s="31" t="s">
        <v>124</v>
      </c>
      <c r="G8" s="31" t="s">
        <v>0</v>
      </c>
      <c r="H8" s="31" t="s">
        <v>128</v>
      </c>
      <c r="I8" s="31" t="s">
        <v>76</v>
      </c>
      <c r="J8" s="31" t="s">
        <v>73</v>
      </c>
      <c r="K8" s="70" t="s">
        <v>205</v>
      </c>
      <c r="L8" s="32" t="s">
        <v>207</v>
      </c>
      <c r="AZ8" s="1"/>
      <c r="BA8" s="1"/>
    </row>
    <row r="9" spans="2:56" s="3" customFormat="1" ht="20.25"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AY9" s="1"/>
      <c r="AZ9" s="1"/>
      <c r="BA9" s="1"/>
      <c r="BC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Y10" s="1"/>
      <c r="AZ10" s="3"/>
      <c r="BA10" s="1"/>
    </row>
    <row r="11" spans="2:56" s="4" customFormat="1" ht="18" customHeight="1">
      <c r="B11" s="124" t="s">
        <v>62</v>
      </c>
      <c r="C11" s="125"/>
      <c r="D11" s="125"/>
      <c r="E11" s="125"/>
      <c r="F11" s="125"/>
      <c r="G11" s="126"/>
      <c r="H11" s="127"/>
      <c r="I11" s="126">
        <v>740.14702000000023</v>
      </c>
      <c r="J11" s="125"/>
      <c r="K11" s="128">
        <v>1</v>
      </c>
      <c r="L11" s="128">
        <v>3.3843161469020759E-5</v>
      </c>
      <c r="AY11" s="1"/>
      <c r="AZ11" s="3"/>
      <c r="BA11" s="1"/>
      <c r="BC11" s="1"/>
    </row>
    <row r="12" spans="2:56" s="4" customFormat="1" ht="18" customHeight="1">
      <c r="B12" s="129" t="s">
        <v>30</v>
      </c>
      <c r="C12" s="125"/>
      <c r="D12" s="125"/>
      <c r="E12" s="125"/>
      <c r="F12" s="125"/>
      <c r="G12" s="126"/>
      <c r="H12" s="127"/>
      <c r="I12" s="126">
        <v>738.3129600000002</v>
      </c>
      <c r="J12" s="125"/>
      <c r="K12" s="128">
        <v>0.99752203285233787</v>
      </c>
      <c r="L12" s="128">
        <v>3.3759299226727502E-5</v>
      </c>
      <c r="AY12" s="1"/>
      <c r="AZ12" s="3"/>
      <c r="BA12" s="1"/>
      <c r="BC12" s="1"/>
    </row>
    <row r="13" spans="2:56">
      <c r="B13" s="101" t="s">
        <v>1719</v>
      </c>
      <c r="C13" s="82"/>
      <c r="D13" s="82"/>
      <c r="E13" s="82"/>
      <c r="F13" s="82"/>
      <c r="G13" s="91"/>
      <c r="H13" s="93"/>
      <c r="I13" s="91">
        <v>738.3129600000002</v>
      </c>
      <c r="J13" s="82"/>
      <c r="K13" s="92">
        <v>0.99752203285233787</v>
      </c>
      <c r="L13" s="92">
        <v>3.3759299226727502E-5</v>
      </c>
      <c r="AZ13" s="3"/>
    </row>
    <row r="14" spans="2:56" ht="20.25">
      <c r="B14" s="87" t="s">
        <v>1720</v>
      </c>
      <c r="C14" s="84" t="s">
        <v>1721</v>
      </c>
      <c r="D14" s="97" t="s">
        <v>143</v>
      </c>
      <c r="E14" s="97" t="s">
        <v>1158</v>
      </c>
      <c r="F14" s="97" t="s">
        <v>187</v>
      </c>
      <c r="G14" s="94">
        <v>97851.250000000015</v>
      </c>
      <c r="H14" s="96">
        <v>134.1</v>
      </c>
      <c r="I14" s="94">
        <v>131.21853000000002</v>
      </c>
      <c r="J14" s="95">
        <v>1.51986548313864E-2</v>
      </c>
      <c r="K14" s="95">
        <v>0.17728711520043677</v>
      </c>
      <c r="L14" s="95">
        <v>5.9999564661052663E-6</v>
      </c>
      <c r="AZ14" s="4"/>
    </row>
    <row r="15" spans="2:56">
      <c r="B15" s="87" t="s">
        <v>1722</v>
      </c>
      <c r="C15" s="84" t="s">
        <v>1723</v>
      </c>
      <c r="D15" s="97" t="s">
        <v>143</v>
      </c>
      <c r="E15" s="97" t="s">
        <v>1144</v>
      </c>
      <c r="F15" s="97" t="s">
        <v>187</v>
      </c>
      <c r="G15" s="94">
        <v>13086.490000000002</v>
      </c>
      <c r="H15" s="96">
        <v>4550</v>
      </c>
      <c r="I15" s="94">
        <v>595.43530000000021</v>
      </c>
      <c r="J15" s="95">
        <v>5.7298774379308422E-3</v>
      </c>
      <c r="K15" s="95">
        <v>0.80448246619975583</v>
      </c>
      <c r="L15" s="95">
        <v>2.7226230002594373E-5</v>
      </c>
    </row>
    <row r="16" spans="2:56">
      <c r="B16" s="87" t="s">
        <v>1724</v>
      </c>
      <c r="C16" s="84" t="s">
        <v>1725</v>
      </c>
      <c r="D16" s="97" t="s">
        <v>143</v>
      </c>
      <c r="E16" s="97" t="s">
        <v>1097</v>
      </c>
      <c r="F16" s="97" t="s">
        <v>187</v>
      </c>
      <c r="G16" s="94">
        <v>402039.00000000006</v>
      </c>
      <c r="H16" s="96">
        <v>2.9</v>
      </c>
      <c r="I16" s="94">
        <v>11.659129999999999</v>
      </c>
      <c r="J16" s="95">
        <v>1.1401318681318683E-2</v>
      </c>
      <c r="K16" s="95">
        <v>1.5752451452145273E-2</v>
      </c>
      <c r="L16" s="95">
        <v>5.3311275802786298E-7</v>
      </c>
    </row>
    <row r="17" spans="2:52">
      <c r="B17" s="83"/>
      <c r="C17" s="84"/>
      <c r="D17" s="84"/>
      <c r="E17" s="84"/>
      <c r="F17" s="84"/>
      <c r="G17" s="94"/>
      <c r="H17" s="96"/>
      <c r="I17" s="84"/>
      <c r="J17" s="84"/>
      <c r="K17" s="95"/>
      <c r="L17" s="84"/>
    </row>
    <row r="18" spans="2:52">
      <c r="B18" s="129" t="s">
        <v>54</v>
      </c>
      <c r="C18" s="125"/>
      <c r="D18" s="125"/>
      <c r="E18" s="125"/>
      <c r="F18" s="125"/>
      <c r="G18" s="126"/>
      <c r="H18" s="127"/>
      <c r="I18" s="126">
        <v>1.8340600000000005</v>
      </c>
      <c r="J18" s="125"/>
      <c r="K18" s="128">
        <v>2.4779671476620954E-3</v>
      </c>
      <c r="L18" s="128">
        <v>8.3862242293257104E-8</v>
      </c>
    </row>
    <row r="19" spans="2:52" ht="17.25" customHeight="1">
      <c r="B19" s="101" t="s">
        <v>1726</v>
      </c>
      <c r="C19" s="82"/>
      <c r="D19" s="82"/>
      <c r="E19" s="82"/>
      <c r="F19" s="82"/>
      <c r="G19" s="91"/>
      <c r="H19" s="93"/>
      <c r="I19" s="91">
        <v>1.8340600000000005</v>
      </c>
      <c r="J19" s="82"/>
      <c r="K19" s="92">
        <v>2.4779671476620954E-3</v>
      </c>
      <c r="L19" s="92">
        <v>8.3862242293257104E-8</v>
      </c>
      <c r="AY19" s="4"/>
    </row>
    <row r="20" spans="2:52">
      <c r="B20" s="87" t="s">
        <v>1727</v>
      </c>
      <c r="C20" s="84" t="s">
        <v>1728</v>
      </c>
      <c r="D20" s="97" t="s">
        <v>32</v>
      </c>
      <c r="E20" s="97" t="s">
        <v>1097</v>
      </c>
      <c r="F20" s="97" t="s">
        <v>186</v>
      </c>
      <c r="G20" s="94">
        <v>15900.000000000002</v>
      </c>
      <c r="H20" s="96">
        <v>3</v>
      </c>
      <c r="I20" s="94">
        <v>1.8340600000000005</v>
      </c>
      <c r="J20" s="95">
        <v>1.7282608695652175E-3</v>
      </c>
      <c r="K20" s="95">
        <v>2.4779671476620954E-3</v>
      </c>
      <c r="L20" s="95">
        <v>8.3862242293257104E-8</v>
      </c>
      <c r="AZ20" s="3"/>
    </row>
    <row r="21" spans="2:52">
      <c r="B21" s="83"/>
      <c r="C21" s="84"/>
      <c r="D21" s="84"/>
      <c r="E21" s="84"/>
      <c r="F21" s="84"/>
      <c r="G21" s="94"/>
      <c r="H21" s="96"/>
      <c r="I21" s="84"/>
      <c r="J21" s="84"/>
      <c r="K21" s="95"/>
      <c r="L21" s="84"/>
    </row>
    <row r="22" spans="2:5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2">
      <c r="B23" s="155" t="s">
        <v>2253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2">
      <c r="B24" s="155" t="s">
        <v>135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2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D1:XFD2 B25:B1048576 A1:A1048576 B1:B22 D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27.5703125" style="2" bestFit="1" customWidth="1"/>
    <col min="4" max="4" width="6.42578125" style="2" bestFit="1" customWidth="1"/>
    <col min="5" max="5" width="6.85546875" style="2" customWidth="1"/>
    <col min="6" max="6" width="12" style="1" bestFit="1" customWidth="1"/>
    <col min="7" max="7" width="8" style="1" bestFit="1" customWidth="1"/>
    <col min="8" max="8" width="10.710937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10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202</v>
      </c>
      <c r="C1" s="78" t="s" vm="1">
        <v>265</v>
      </c>
    </row>
    <row r="2" spans="2:61">
      <c r="B2" s="57" t="s">
        <v>201</v>
      </c>
      <c r="C2" s="78" t="s">
        <v>266</v>
      </c>
    </row>
    <row r="3" spans="2:61">
      <c r="B3" s="57" t="s">
        <v>203</v>
      </c>
      <c r="C3" s="78" t="s">
        <v>267</v>
      </c>
    </row>
    <row r="4" spans="2:61">
      <c r="B4" s="57" t="s">
        <v>204</v>
      </c>
      <c r="C4" s="78">
        <v>17013</v>
      </c>
    </row>
    <row r="6" spans="2:61" ht="26.25" customHeight="1">
      <c r="B6" s="175" t="s">
        <v>233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61" ht="26.25" customHeight="1">
      <c r="B7" s="175" t="s">
        <v>116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  <c r="BI7" s="3"/>
    </row>
    <row r="8" spans="2:61" s="3" customFormat="1" ht="63">
      <c r="B8" s="23" t="s">
        <v>139</v>
      </c>
      <c r="C8" s="31" t="s">
        <v>59</v>
      </c>
      <c r="D8" s="70" t="s">
        <v>142</v>
      </c>
      <c r="E8" s="70" t="s">
        <v>80</v>
      </c>
      <c r="F8" s="31" t="s">
        <v>124</v>
      </c>
      <c r="G8" s="31" t="s">
        <v>0</v>
      </c>
      <c r="H8" s="31" t="s">
        <v>128</v>
      </c>
      <c r="I8" s="31" t="s">
        <v>76</v>
      </c>
      <c r="J8" s="31" t="s">
        <v>73</v>
      </c>
      <c r="K8" s="70" t="s">
        <v>205</v>
      </c>
      <c r="L8" s="32" t="s">
        <v>207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77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1" t="s">
        <v>64</v>
      </c>
      <c r="C11" s="82"/>
      <c r="D11" s="82"/>
      <c r="E11" s="82"/>
      <c r="F11" s="82"/>
      <c r="G11" s="91"/>
      <c r="H11" s="93"/>
      <c r="I11" s="91">
        <v>621.93362000000013</v>
      </c>
      <c r="J11" s="82"/>
      <c r="K11" s="92">
        <v>1</v>
      </c>
      <c r="L11" s="92">
        <v>2.8437863499974095E-5</v>
      </c>
      <c r="BD11" s="1"/>
      <c r="BE11" s="3"/>
      <c r="BF11" s="1"/>
      <c r="BH11" s="1"/>
    </row>
    <row r="12" spans="2:61">
      <c r="B12" s="130" t="s">
        <v>261</v>
      </c>
      <c r="C12" s="125"/>
      <c r="D12" s="125"/>
      <c r="E12" s="125"/>
      <c r="F12" s="125"/>
      <c r="G12" s="126"/>
      <c r="H12" s="127"/>
      <c r="I12" s="126">
        <v>298.20000000000005</v>
      </c>
      <c r="J12" s="125"/>
      <c r="K12" s="128">
        <v>0.47947239128188629</v>
      </c>
      <c r="L12" s="128">
        <v>1.3635170415280451E-5</v>
      </c>
      <c r="BE12" s="3"/>
    </row>
    <row r="13" spans="2:61" ht="17.25" customHeight="1">
      <c r="B13" s="106" t="s">
        <v>254</v>
      </c>
      <c r="C13" s="82"/>
      <c r="D13" s="82"/>
      <c r="E13" s="82"/>
      <c r="F13" s="82"/>
      <c r="G13" s="91"/>
      <c r="H13" s="93"/>
      <c r="I13" s="91">
        <v>298.20000000000005</v>
      </c>
      <c r="J13" s="82"/>
      <c r="K13" s="92">
        <v>0.47947239128188629</v>
      </c>
      <c r="L13" s="92">
        <v>1.3635170415280451E-5</v>
      </c>
      <c r="BE13" s="4"/>
    </row>
    <row r="14" spans="2:61">
      <c r="B14" s="107" t="s">
        <v>2254</v>
      </c>
      <c r="C14" s="84" t="s">
        <v>1729</v>
      </c>
      <c r="D14" s="97" t="s">
        <v>143</v>
      </c>
      <c r="E14" s="97"/>
      <c r="F14" s="97" t="s">
        <v>187</v>
      </c>
      <c r="G14" s="94">
        <v>300.00000000000006</v>
      </c>
      <c r="H14" s="96">
        <v>213000</v>
      </c>
      <c r="I14" s="94">
        <v>639.00000000000011</v>
      </c>
      <c r="J14" s="84"/>
      <c r="K14" s="95">
        <v>1.0274408384611848</v>
      </c>
      <c r="L14" s="95">
        <v>2.9218222318458111E-5</v>
      </c>
    </row>
    <row r="15" spans="2:61">
      <c r="B15" s="107" t="s">
        <v>1730</v>
      </c>
      <c r="C15" s="84" t="s">
        <v>1731</v>
      </c>
      <c r="D15" s="97" t="s">
        <v>143</v>
      </c>
      <c r="E15" s="97"/>
      <c r="F15" s="97" t="s">
        <v>187</v>
      </c>
      <c r="G15" s="94">
        <v>-300.00000000000006</v>
      </c>
      <c r="H15" s="96">
        <v>113600</v>
      </c>
      <c r="I15" s="94">
        <v>-340.80000000000007</v>
      </c>
      <c r="J15" s="84"/>
      <c r="K15" s="95">
        <v>-0.5479684471792986</v>
      </c>
      <c r="L15" s="95">
        <v>-1.5583051903177658E-5</v>
      </c>
    </row>
    <row r="16" spans="2:61">
      <c r="B16" s="108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30" t="s">
        <v>260</v>
      </c>
      <c r="C17" s="125"/>
      <c r="D17" s="125"/>
      <c r="E17" s="125"/>
      <c r="F17" s="125"/>
      <c r="G17" s="126"/>
      <c r="H17" s="127"/>
      <c r="I17" s="126">
        <v>323.73362000000003</v>
      </c>
      <c r="J17" s="125"/>
      <c r="K17" s="128">
        <v>0.52052760871811365</v>
      </c>
      <c r="L17" s="128">
        <v>1.4802693084693641E-5</v>
      </c>
    </row>
    <row r="18" spans="2:56" ht="18.75" customHeight="1">
      <c r="B18" s="106" t="s">
        <v>254</v>
      </c>
      <c r="C18" s="82"/>
      <c r="D18" s="82"/>
      <c r="E18" s="82"/>
      <c r="F18" s="82"/>
      <c r="G18" s="91"/>
      <c r="H18" s="93"/>
      <c r="I18" s="91">
        <v>323.73362000000003</v>
      </c>
      <c r="J18" s="82"/>
      <c r="K18" s="92">
        <v>0.52052760871811365</v>
      </c>
      <c r="L18" s="92">
        <v>1.4802693084693641E-5</v>
      </c>
      <c r="BD18" s="4"/>
    </row>
    <row r="19" spans="2:56">
      <c r="B19" s="107" t="s">
        <v>1732</v>
      </c>
      <c r="C19" s="84" t="s">
        <v>1733</v>
      </c>
      <c r="D19" s="97" t="s">
        <v>32</v>
      </c>
      <c r="E19" s="97"/>
      <c r="F19" s="97" t="s">
        <v>186</v>
      </c>
      <c r="G19" s="94">
        <v>-194.00000000000003</v>
      </c>
      <c r="H19" s="96">
        <v>76</v>
      </c>
      <c r="I19" s="94">
        <v>-56.690680000000008</v>
      </c>
      <c r="J19" s="84"/>
      <c r="K19" s="95">
        <v>-9.1152300144185794E-2</v>
      </c>
      <c r="L19" s="95">
        <v>-2.5921766692090248E-6</v>
      </c>
    </row>
    <row r="20" spans="2:56">
      <c r="B20" s="107" t="s">
        <v>1734</v>
      </c>
      <c r="C20" s="84" t="s">
        <v>1735</v>
      </c>
      <c r="D20" s="97" t="s">
        <v>32</v>
      </c>
      <c r="E20" s="97"/>
      <c r="F20" s="97" t="s">
        <v>186</v>
      </c>
      <c r="G20" s="94">
        <v>194.00000000000003</v>
      </c>
      <c r="H20" s="96">
        <v>510</v>
      </c>
      <c r="I20" s="94">
        <v>380.42430000000007</v>
      </c>
      <c r="J20" s="84"/>
      <c r="K20" s="95">
        <v>0.6116799088622995</v>
      </c>
      <c r="L20" s="95">
        <v>1.7394869753902668E-5</v>
      </c>
    </row>
    <row r="21" spans="2:56">
      <c r="B21" s="83"/>
      <c r="C21" s="84"/>
      <c r="D21" s="84"/>
      <c r="E21" s="84"/>
      <c r="F21" s="84"/>
      <c r="G21" s="94"/>
      <c r="H21" s="96"/>
      <c r="I21" s="84"/>
      <c r="J21" s="84"/>
      <c r="K21" s="95"/>
      <c r="L21" s="84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55" t="s">
        <v>2253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55" t="s">
        <v>135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56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22 B25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27.5703125" style="2" bestFit="1" customWidth="1"/>
    <col min="4" max="5" width="6.28515625" style="2" customWidth="1"/>
    <col min="6" max="6" width="12.28515625" style="1" bestFit="1" customWidth="1"/>
    <col min="7" max="7" width="9" style="1" bestFit="1" customWidth="1"/>
    <col min="8" max="8" width="10.7109375" style="1" bestFit="1" customWidth="1"/>
    <col min="9" max="9" width="10.85546875" style="1" bestFit="1" customWidth="1"/>
    <col min="10" max="10" width="9.85546875" style="1" bestFit="1" customWidth="1"/>
    <col min="11" max="11" width="11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202</v>
      </c>
      <c r="C1" s="78" t="s" vm="1">
        <v>265</v>
      </c>
    </row>
    <row r="2" spans="1:60">
      <c r="B2" s="57" t="s">
        <v>201</v>
      </c>
      <c r="C2" s="78" t="s">
        <v>266</v>
      </c>
    </row>
    <row r="3" spans="1:60">
      <c r="B3" s="57" t="s">
        <v>203</v>
      </c>
      <c r="C3" s="78" t="s">
        <v>267</v>
      </c>
    </row>
    <row r="4" spans="1:60">
      <c r="B4" s="57" t="s">
        <v>204</v>
      </c>
      <c r="C4" s="78">
        <v>17013</v>
      </c>
    </row>
    <row r="6" spans="1:60" ht="26.25" customHeight="1">
      <c r="B6" s="175" t="s">
        <v>233</v>
      </c>
      <c r="C6" s="176"/>
      <c r="D6" s="176"/>
      <c r="E6" s="176"/>
      <c r="F6" s="176"/>
      <c r="G6" s="176"/>
      <c r="H6" s="176"/>
      <c r="I6" s="176"/>
      <c r="J6" s="176"/>
      <c r="K6" s="177"/>
      <c r="BD6" s="1" t="s">
        <v>143</v>
      </c>
      <c r="BF6" s="1" t="s">
        <v>210</v>
      </c>
      <c r="BH6" s="3" t="s">
        <v>187</v>
      </c>
    </row>
    <row r="7" spans="1:60" ht="26.25" customHeight="1">
      <c r="B7" s="175" t="s">
        <v>117</v>
      </c>
      <c r="C7" s="176"/>
      <c r="D7" s="176"/>
      <c r="E7" s="176"/>
      <c r="F7" s="176"/>
      <c r="G7" s="176"/>
      <c r="H7" s="176"/>
      <c r="I7" s="176"/>
      <c r="J7" s="176"/>
      <c r="K7" s="177"/>
      <c r="BD7" s="3" t="s">
        <v>145</v>
      </c>
      <c r="BF7" s="1" t="s">
        <v>165</v>
      </c>
      <c r="BH7" s="3" t="s">
        <v>186</v>
      </c>
    </row>
    <row r="8" spans="1:60" s="3" customFormat="1" ht="63">
      <c r="A8" s="2"/>
      <c r="B8" s="23" t="s">
        <v>139</v>
      </c>
      <c r="C8" s="31" t="s">
        <v>59</v>
      </c>
      <c r="D8" s="70" t="s">
        <v>142</v>
      </c>
      <c r="E8" s="70" t="s">
        <v>80</v>
      </c>
      <c r="F8" s="31" t="s">
        <v>124</v>
      </c>
      <c r="G8" s="31" t="s">
        <v>0</v>
      </c>
      <c r="H8" s="31" t="s">
        <v>128</v>
      </c>
      <c r="I8" s="31" t="s">
        <v>76</v>
      </c>
      <c r="J8" s="70" t="s">
        <v>205</v>
      </c>
      <c r="K8" s="31" t="s">
        <v>207</v>
      </c>
      <c r="BC8" s="1" t="s">
        <v>158</v>
      </c>
      <c r="BD8" s="1" t="s">
        <v>159</v>
      </c>
      <c r="BE8" s="1" t="s">
        <v>166</v>
      </c>
      <c r="BG8" s="4" t="s">
        <v>188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77</v>
      </c>
      <c r="I9" s="17" t="s">
        <v>23</v>
      </c>
      <c r="J9" s="33" t="s">
        <v>20</v>
      </c>
      <c r="K9" s="58" t="s">
        <v>20</v>
      </c>
      <c r="BC9" s="1" t="s">
        <v>155</v>
      </c>
      <c r="BE9" s="1" t="s">
        <v>167</v>
      </c>
      <c r="BG9" s="4" t="s">
        <v>189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151</v>
      </c>
      <c r="BD10" s="3"/>
      <c r="BE10" s="1" t="s">
        <v>211</v>
      </c>
      <c r="BG10" s="1" t="s">
        <v>195</v>
      </c>
    </row>
    <row r="11" spans="1:60" s="4" customFormat="1" ht="18" customHeight="1">
      <c r="A11" s="2"/>
      <c r="B11" s="124" t="s">
        <v>63</v>
      </c>
      <c r="C11" s="125"/>
      <c r="D11" s="125"/>
      <c r="E11" s="125"/>
      <c r="F11" s="125"/>
      <c r="G11" s="126"/>
      <c r="H11" s="127"/>
      <c r="I11" s="126">
        <v>-2885.1329899999973</v>
      </c>
      <c r="J11" s="128">
        <v>1</v>
      </c>
      <c r="K11" s="128">
        <v>-1.3192246810663175E-4</v>
      </c>
      <c r="L11" s="3"/>
      <c r="M11" s="3"/>
      <c r="N11" s="3"/>
      <c r="O11" s="3"/>
      <c r="BC11" s="1" t="s">
        <v>150</v>
      </c>
      <c r="BD11" s="3"/>
      <c r="BE11" s="1" t="s">
        <v>168</v>
      </c>
      <c r="BG11" s="1" t="s">
        <v>190</v>
      </c>
    </row>
    <row r="12" spans="1:60" ht="17.25" customHeight="1">
      <c r="B12" s="129" t="s">
        <v>262</v>
      </c>
      <c r="C12" s="125"/>
      <c r="D12" s="125"/>
      <c r="E12" s="125"/>
      <c r="F12" s="125"/>
      <c r="G12" s="126"/>
      <c r="H12" s="127"/>
      <c r="I12" s="126">
        <v>-2885.1329899999973</v>
      </c>
      <c r="J12" s="128">
        <v>1</v>
      </c>
      <c r="K12" s="128">
        <v>-1.3192246810663175E-4</v>
      </c>
      <c r="P12" s="1"/>
      <c r="BC12" s="1" t="s">
        <v>148</v>
      </c>
      <c r="BD12" s="4"/>
      <c r="BE12" s="1" t="s">
        <v>169</v>
      </c>
      <c r="BG12" s="1" t="s">
        <v>191</v>
      </c>
    </row>
    <row r="13" spans="1:60">
      <c r="B13" s="83" t="s">
        <v>1736</v>
      </c>
      <c r="C13" s="84" t="s">
        <v>1737</v>
      </c>
      <c r="D13" s="97" t="s">
        <v>32</v>
      </c>
      <c r="E13" s="97"/>
      <c r="F13" s="97" t="s">
        <v>188</v>
      </c>
      <c r="G13" s="94">
        <v>2554.0000000000005</v>
      </c>
      <c r="H13" s="96">
        <v>327700</v>
      </c>
      <c r="I13" s="94">
        <v>9772.1055000000015</v>
      </c>
      <c r="J13" s="95">
        <v>-3.3870554785067326</v>
      </c>
      <c r="K13" s="95">
        <v>4.4682871833869677E-4</v>
      </c>
      <c r="P13" s="1"/>
      <c r="BC13" s="1" t="s">
        <v>152</v>
      </c>
      <c r="BE13" s="1" t="s">
        <v>170</v>
      </c>
      <c r="BG13" s="1" t="s">
        <v>192</v>
      </c>
    </row>
    <row r="14" spans="1:60">
      <c r="B14" s="83" t="s">
        <v>1738</v>
      </c>
      <c r="C14" s="84" t="s">
        <v>1739</v>
      </c>
      <c r="D14" s="97" t="s">
        <v>32</v>
      </c>
      <c r="E14" s="97"/>
      <c r="F14" s="97" t="s">
        <v>188</v>
      </c>
      <c r="G14" s="94">
        <v>896.00000000000011</v>
      </c>
      <c r="H14" s="96">
        <v>11710</v>
      </c>
      <c r="I14" s="94">
        <v>-25.217780000000005</v>
      </c>
      <c r="J14" s="95">
        <v>8.7405953512042535E-3</v>
      </c>
      <c r="K14" s="95">
        <v>-1.1530809114522168E-6</v>
      </c>
      <c r="P14" s="1"/>
      <c r="BC14" s="1" t="s">
        <v>149</v>
      </c>
      <c r="BE14" s="1" t="s">
        <v>171</v>
      </c>
      <c r="BG14" s="1" t="s">
        <v>194</v>
      </c>
    </row>
    <row r="15" spans="1:60">
      <c r="B15" s="83" t="s">
        <v>1740</v>
      </c>
      <c r="C15" s="84" t="s">
        <v>1741</v>
      </c>
      <c r="D15" s="97" t="s">
        <v>32</v>
      </c>
      <c r="E15" s="97"/>
      <c r="F15" s="97" t="s">
        <v>189</v>
      </c>
      <c r="G15" s="94">
        <v>596.00000000000011</v>
      </c>
      <c r="H15" s="96">
        <v>705000</v>
      </c>
      <c r="I15" s="94">
        <v>4187.9683900000009</v>
      </c>
      <c r="J15" s="95">
        <v>-1.4515685774332381</v>
      </c>
      <c r="K15" s="95">
        <v>1.9149450936102518E-4</v>
      </c>
      <c r="P15" s="1"/>
      <c r="BC15" s="1" t="s">
        <v>160</v>
      </c>
      <c r="BE15" s="1" t="s">
        <v>212</v>
      </c>
      <c r="BG15" s="1" t="s">
        <v>196</v>
      </c>
    </row>
    <row r="16" spans="1:60" ht="20.25">
      <c r="B16" s="83" t="s">
        <v>1742</v>
      </c>
      <c r="C16" s="84" t="s">
        <v>1743</v>
      </c>
      <c r="D16" s="97" t="s">
        <v>32</v>
      </c>
      <c r="E16" s="97"/>
      <c r="F16" s="97" t="s">
        <v>186</v>
      </c>
      <c r="G16" s="94">
        <v>4285.0000000000009</v>
      </c>
      <c r="H16" s="96">
        <v>223625</v>
      </c>
      <c r="I16" s="94">
        <v>-25243.598840000002</v>
      </c>
      <c r="J16" s="95">
        <v>8.7495442766400959</v>
      </c>
      <c r="K16" s="95">
        <v>-1.1542614757826153E-3</v>
      </c>
      <c r="P16" s="1"/>
      <c r="BC16" s="4" t="s">
        <v>146</v>
      </c>
      <c r="BD16" s="1" t="s">
        <v>161</v>
      </c>
      <c r="BE16" s="1" t="s">
        <v>172</v>
      </c>
      <c r="BG16" s="1" t="s">
        <v>197</v>
      </c>
    </row>
    <row r="17" spans="2:60">
      <c r="B17" s="83" t="s">
        <v>1744</v>
      </c>
      <c r="C17" s="84" t="s">
        <v>1745</v>
      </c>
      <c r="D17" s="97" t="s">
        <v>32</v>
      </c>
      <c r="E17" s="97"/>
      <c r="F17" s="97" t="s">
        <v>188</v>
      </c>
      <c r="G17" s="94">
        <v>1347.0000000000002</v>
      </c>
      <c r="H17" s="96">
        <v>11640</v>
      </c>
      <c r="I17" s="94">
        <v>2628.2089700000006</v>
      </c>
      <c r="J17" s="95">
        <v>-0.91094898540534974</v>
      </c>
      <c r="K17" s="95">
        <v>1.201746384739058E-4</v>
      </c>
      <c r="P17" s="1"/>
      <c r="BC17" s="1" t="s">
        <v>156</v>
      </c>
      <c r="BE17" s="1" t="s">
        <v>173</v>
      </c>
      <c r="BG17" s="1" t="s">
        <v>198</v>
      </c>
    </row>
    <row r="18" spans="2:60">
      <c r="B18" s="83" t="s">
        <v>1746</v>
      </c>
      <c r="C18" s="84" t="s">
        <v>1747</v>
      </c>
      <c r="D18" s="97" t="s">
        <v>32</v>
      </c>
      <c r="E18" s="97"/>
      <c r="F18" s="97" t="s">
        <v>196</v>
      </c>
      <c r="G18" s="94">
        <v>536.00000000000011</v>
      </c>
      <c r="H18" s="96">
        <v>151800</v>
      </c>
      <c r="I18" s="94">
        <v>5795.4007699999993</v>
      </c>
      <c r="J18" s="95">
        <v>-2.0087118306459781</v>
      </c>
      <c r="K18" s="95">
        <v>2.6499422241380792E-4</v>
      </c>
      <c r="BD18" s="1" t="s">
        <v>144</v>
      </c>
      <c r="BF18" s="1" t="s">
        <v>174</v>
      </c>
      <c r="BH18" s="1" t="s">
        <v>32</v>
      </c>
    </row>
    <row r="19" spans="2:60">
      <c r="B19" s="110"/>
      <c r="C19" s="84"/>
      <c r="D19" s="84"/>
      <c r="E19" s="84"/>
      <c r="F19" s="84"/>
      <c r="G19" s="94"/>
      <c r="H19" s="96"/>
      <c r="I19" s="84"/>
      <c r="J19" s="95"/>
      <c r="K19" s="84"/>
      <c r="BD19" s="1" t="s">
        <v>157</v>
      </c>
      <c r="BF19" s="1" t="s">
        <v>175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162</v>
      </c>
      <c r="BF20" s="1" t="s">
        <v>176</v>
      </c>
    </row>
    <row r="21" spans="2:60">
      <c r="B21" s="155" t="s">
        <v>2253</v>
      </c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147</v>
      </c>
      <c r="BE21" s="1" t="s">
        <v>163</v>
      </c>
      <c r="BF21" s="1" t="s">
        <v>177</v>
      </c>
    </row>
    <row r="22" spans="2:60">
      <c r="B22" s="155" t="s">
        <v>135</v>
      </c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153</v>
      </c>
      <c r="BF22" s="1" t="s">
        <v>178</v>
      </c>
    </row>
    <row r="23" spans="2:60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32</v>
      </c>
      <c r="BE23" s="1" t="s">
        <v>154</v>
      </c>
      <c r="BF23" s="1" t="s">
        <v>213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216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179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180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215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181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182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214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32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D3:XFD1048576 D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202</v>
      </c>
      <c r="C1" s="78" t="s" vm="1">
        <v>265</v>
      </c>
    </row>
    <row r="2" spans="2:81">
      <c r="B2" s="57" t="s">
        <v>201</v>
      </c>
      <c r="C2" s="78" t="s">
        <v>266</v>
      </c>
    </row>
    <row r="3" spans="2:81">
      <c r="B3" s="57" t="s">
        <v>203</v>
      </c>
      <c r="C3" s="78" t="s">
        <v>267</v>
      </c>
      <c r="E3" s="2"/>
    </row>
    <row r="4" spans="2:81">
      <c r="B4" s="57" t="s">
        <v>204</v>
      </c>
      <c r="C4" s="78">
        <v>17013</v>
      </c>
    </row>
    <row r="6" spans="2:81" ht="26.25" customHeight="1">
      <c r="B6" s="175" t="s">
        <v>233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81" ht="26.25" customHeight="1">
      <c r="B7" s="175" t="s">
        <v>118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</row>
    <row r="8" spans="2:81" s="3" customFormat="1" ht="63">
      <c r="B8" s="23" t="s">
        <v>139</v>
      </c>
      <c r="C8" s="31" t="s">
        <v>59</v>
      </c>
      <c r="D8" s="14" t="s">
        <v>65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76</v>
      </c>
      <c r="O8" s="31" t="s">
        <v>73</v>
      </c>
      <c r="P8" s="70" t="s">
        <v>205</v>
      </c>
      <c r="Q8" s="32" t="s">
        <v>207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202</v>
      </c>
      <c r="C1" s="78" t="s" vm="1">
        <v>265</v>
      </c>
    </row>
    <row r="2" spans="2:72">
      <c r="B2" s="57" t="s">
        <v>201</v>
      </c>
      <c r="C2" s="78" t="s">
        <v>266</v>
      </c>
    </row>
    <row r="3" spans="2:72">
      <c r="B3" s="57" t="s">
        <v>203</v>
      </c>
      <c r="C3" s="78" t="s">
        <v>267</v>
      </c>
    </row>
    <row r="4" spans="2:72">
      <c r="B4" s="57" t="s">
        <v>204</v>
      </c>
      <c r="C4" s="78">
        <v>17013</v>
      </c>
    </row>
    <row r="6" spans="2:72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72" ht="26.25" customHeight="1">
      <c r="B7" s="175" t="s">
        <v>109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7"/>
    </row>
    <row r="8" spans="2:72" s="3" customFormat="1" ht="78.75">
      <c r="B8" s="23" t="s">
        <v>139</v>
      </c>
      <c r="C8" s="31" t="s">
        <v>59</v>
      </c>
      <c r="D8" s="31" t="s">
        <v>15</v>
      </c>
      <c r="E8" s="31" t="s">
        <v>81</v>
      </c>
      <c r="F8" s="31" t="s">
        <v>125</v>
      </c>
      <c r="G8" s="31" t="s">
        <v>18</v>
      </c>
      <c r="H8" s="31" t="s">
        <v>124</v>
      </c>
      <c r="I8" s="31" t="s">
        <v>17</v>
      </c>
      <c r="J8" s="31" t="s">
        <v>19</v>
      </c>
      <c r="K8" s="31" t="s">
        <v>0</v>
      </c>
      <c r="L8" s="31" t="s">
        <v>128</v>
      </c>
      <c r="M8" s="31" t="s">
        <v>133</v>
      </c>
      <c r="N8" s="31" t="s">
        <v>73</v>
      </c>
      <c r="O8" s="70" t="s">
        <v>205</v>
      </c>
      <c r="P8" s="32" t="s">
        <v>207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77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202</v>
      </c>
      <c r="C1" s="78" t="s" vm="1">
        <v>265</v>
      </c>
    </row>
    <row r="2" spans="2:65">
      <c r="B2" s="57" t="s">
        <v>201</v>
      </c>
      <c r="C2" s="78" t="s">
        <v>266</v>
      </c>
    </row>
    <row r="3" spans="2:65">
      <c r="B3" s="57" t="s">
        <v>203</v>
      </c>
      <c r="C3" s="78" t="s">
        <v>267</v>
      </c>
    </row>
    <row r="4" spans="2:65">
      <c r="B4" s="57" t="s">
        <v>204</v>
      </c>
      <c r="C4" s="78">
        <v>17013</v>
      </c>
    </row>
    <row r="6" spans="2:65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7"/>
    </row>
    <row r="7" spans="2:65" ht="26.25" customHeight="1">
      <c r="B7" s="175" t="s">
        <v>110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7"/>
    </row>
    <row r="8" spans="2:65" s="3" customFormat="1" ht="78.75">
      <c r="B8" s="23" t="s">
        <v>139</v>
      </c>
      <c r="C8" s="31" t="s">
        <v>59</v>
      </c>
      <c r="D8" s="70" t="s">
        <v>141</v>
      </c>
      <c r="E8" s="70" t="s">
        <v>140</v>
      </c>
      <c r="F8" s="70" t="s">
        <v>80</v>
      </c>
      <c r="G8" s="31" t="s">
        <v>15</v>
      </c>
      <c r="H8" s="31" t="s">
        <v>81</v>
      </c>
      <c r="I8" s="31" t="s">
        <v>125</v>
      </c>
      <c r="J8" s="31" t="s">
        <v>18</v>
      </c>
      <c r="K8" s="31" t="s">
        <v>124</v>
      </c>
      <c r="L8" s="31" t="s">
        <v>17</v>
      </c>
      <c r="M8" s="70" t="s">
        <v>19</v>
      </c>
      <c r="N8" s="31" t="s">
        <v>0</v>
      </c>
      <c r="O8" s="31" t="s">
        <v>128</v>
      </c>
      <c r="P8" s="31" t="s">
        <v>133</v>
      </c>
      <c r="Q8" s="31" t="s">
        <v>73</v>
      </c>
      <c r="R8" s="70" t="s">
        <v>205</v>
      </c>
      <c r="S8" s="32" t="s">
        <v>207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42578125" style="2" customWidth="1"/>
    <col min="3" max="3" width="16.42578125" style="2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4.28515625" style="1" bestFit="1" customWidth="1"/>
    <col min="15" max="15" width="7.28515625" style="1" bestFit="1" customWidth="1"/>
    <col min="16" max="16" width="11.28515625" style="1" bestFit="1" customWidth="1"/>
    <col min="17" max="17" width="6.85546875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202</v>
      </c>
      <c r="C1" s="78" t="s" vm="1">
        <v>265</v>
      </c>
    </row>
    <row r="2" spans="2:77">
      <c r="B2" s="57" t="s">
        <v>201</v>
      </c>
      <c r="C2" s="78" t="s">
        <v>266</v>
      </c>
    </row>
    <row r="3" spans="2:77">
      <c r="B3" s="57" t="s">
        <v>203</v>
      </c>
      <c r="C3" s="78" t="s">
        <v>267</v>
      </c>
    </row>
    <row r="4" spans="2:77">
      <c r="B4" s="57" t="s">
        <v>204</v>
      </c>
      <c r="C4" s="78">
        <v>17013</v>
      </c>
    </row>
    <row r="6" spans="2:77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7"/>
    </row>
    <row r="7" spans="2:77" ht="26.25" customHeight="1">
      <c r="B7" s="175" t="s">
        <v>111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7"/>
    </row>
    <row r="8" spans="2:77" s="3" customFormat="1" ht="63">
      <c r="B8" s="23" t="s">
        <v>139</v>
      </c>
      <c r="C8" s="31" t="s">
        <v>59</v>
      </c>
      <c r="D8" s="70" t="s">
        <v>141</v>
      </c>
      <c r="E8" s="70" t="s">
        <v>140</v>
      </c>
      <c r="F8" s="70" t="s">
        <v>80</v>
      </c>
      <c r="G8" s="31" t="s">
        <v>15</v>
      </c>
      <c r="H8" s="31" t="s">
        <v>81</v>
      </c>
      <c r="I8" s="31" t="s">
        <v>125</v>
      </c>
      <c r="J8" s="31" t="s">
        <v>18</v>
      </c>
      <c r="K8" s="31" t="s">
        <v>124</v>
      </c>
      <c r="L8" s="31" t="s">
        <v>17</v>
      </c>
      <c r="M8" s="70" t="s">
        <v>19</v>
      </c>
      <c r="N8" s="31" t="s">
        <v>0</v>
      </c>
      <c r="O8" s="31" t="s">
        <v>128</v>
      </c>
      <c r="P8" s="31" t="s">
        <v>133</v>
      </c>
      <c r="Q8" s="31" t="s">
        <v>73</v>
      </c>
      <c r="R8" s="70" t="s">
        <v>205</v>
      </c>
      <c r="S8" s="32" t="s">
        <v>207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77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T10" s="5"/>
      <c r="BV10" s="1"/>
    </row>
    <row r="11" spans="2:77" s="4" customFormat="1" ht="18" customHeight="1">
      <c r="B11" s="104" t="s">
        <v>66</v>
      </c>
      <c r="C11" s="80"/>
      <c r="D11" s="80"/>
      <c r="E11" s="80"/>
      <c r="F11" s="80"/>
      <c r="G11" s="80"/>
      <c r="H11" s="80"/>
      <c r="I11" s="80"/>
      <c r="J11" s="90">
        <v>6.4547651186177344</v>
      </c>
      <c r="K11" s="80"/>
      <c r="L11" s="80"/>
      <c r="M11" s="89">
        <v>3.9287827643450249E-2</v>
      </c>
      <c r="N11" s="88"/>
      <c r="O11" s="90"/>
      <c r="P11" s="88">
        <v>246273.61567000006</v>
      </c>
      <c r="Q11" s="80"/>
      <c r="R11" s="89">
        <v>1</v>
      </c>
      <c r="S11" s="89">
        <v>1.1260840772795884E-2</v>
      </c>
      <c r="T11" s="5"/>
      <c r="BV11" s="1"/>
      <c r="BY11" s="1"/>
    </row>
    <row r="12" spans="2:77" ht="17.25" customHeight="1">
      <c r="B12" s="105" t="s">
        <v>261</v>
      </c>
      <c r="C12" s="82"/>
      <c r="D12" s="82"/>
      <c r="E12" s="82"/>
      <c r="F12" s="82"/>
      <c r="G12" s="82"/>
      <c r="H12" s="82"/>
      <c r="I12" s="82"/>
      <c r="J12" s="93">
        <v>5.9023909551321925</v>
      </c>
      <c r="K12" s="82"/>
      <c r="L12" s="82"/>
      <c r="M12" s="92">
        <v>3.7386728823363809E-2</v>
      </c>
      <c r="N12" s="91"/>
      <c r="O12" s="93"/>
      <c r="P12" s="91">
        <v>208839.14152999999</v>
      </c>
      <c r="Q12" s="82"/>
      <c r="R12" s="92">
        <v>0.84799640823009947</v>
      </c>
      <c r="S12" s="92">
        <v>9.5491525289819676E-3</v>
      </c>
    </row>
    <row r="13" spans="2:77">
      <c r="B13" s="106" t="s">
        <v>74</v>
      </c>
      <c r="C13" s="82"/>
      <c r="D13" s="82"/>
      <c r="E13" s="82"/>
      <c r="F13" s="82"/>
      <c r="G13" s="82"/>
      <c r="H13" s="82"/>
      <c r="I13" s="82"/>
      <c r="J13" s="93">
        <v>6.1215672233811338</v>
      </c>
      <c r="K13" s="82"/>
      <c r="L13" s="82"/>
      <c r="M13" s="92">
        <v>3.398472467590094E-2</v>
      </c>
      <c r="N13" s="91"/>
      <c r="O13" s="93"/>
      <c r="P13" s="91">
        <v>150549.73505000005</v>
      </c>
      <c r="Q13" s="82"/>
      <c r="R13" s="92">
        <v>0.61131085699303089</v>
      </c>
      <c r="S13" s="92">
        <v>6.8838742232799153E-3</v>
      </c>
    </row>
    <row r="14" spans="2:77">
      <c r="B14" s="107" t="s">
        <v>1748</v>
      </c>
      <c r="C14" s="84" t="s">
        <v>1749</v>
      </c>
      <c r="D14" s="97" t="s">
        <v>1750</v>
      </c>
      <c r="E14" s="84" t="s">
        <v>1751</v>
      </c>
      <c r="F14" s="97" t="s">
        <v>430</v>
      </c>
      <c r="G14" s="84" t="s">
        <v>340</v>
      </c>
      <c r="H14" s="84" t="s">
        <v>185</v>
      </c>
      <c r="I14" s="112">
        <v>39076</v>
      </c>
      <c r="J14" s="96">
        <v>9.73</v>
      </c>
      <c r="K14" s="97" t="s">
        <v>187</v>
      </c>
      <c r="L14" s="98">
        <v>4.9000000000000002E-2</v>
      </c>
      <c r="M14" s="95">
        <v>2.1300000000000003E-2</v>
      </c>
      <c r="N14" s="94">
        <v>9200000.0000000019</v>
      </c>
      <c r="O14" s="96">
        <v>153.52000000000001</v>
      </c>
      <c r="P14" s="94">
        <v>14123.839140000002</v>
      </c>
      <c r="Q14" s="95">
        <v>4.6864751583012869E-3</v>
      </c>
      <c r="R14" s="95">
        <v>5.7350191986970958E-2</v>
      </c>
      <c r="S14" s="95">
        <v>6.4581138025455423E-4</v>
      </c>
    </row>
    <row r="15" spans="2:77">
      <c r="B15" s="107" t="s">
        <v>1752</v>
      </c>
      <c r="C15" s="84" t="s">
        <v>1753</v>
      </c>
      <c r="D15" s="97" t="s">
        <v>1750</v>
      </c>
      <c r="E15" s="84" t="s">
        <v>1751</v>
      </c>
      <c r="F15" s="97" t="s">
        <v>430</v>
      </c>
      <c r="G15" s="84" t="s">
        <v>340</v>
      </c>
      <c r="H15" s="84" t="s">
        <v>185</v>
      </c>
      <c r="I15" s="112">
        <v>42639</v>
      </c>
      <c r="J15" s="96">
        <v>11.999999999999998</v>
      </c>
      <c r="K15" s="97" t="s">
        <v>187</v>
      </c>
      <c r="L15" s="98">
        <v>4.0999999999999995E-2</v>
      </c>
      <c r="M15" s="95">
        <v>2.5499999999999998E-2</v>
      </c>
      <c r="N15" s="94">
        <v>27114000.000000004</v>
      </c>
      <c r="O15" s="96">
        <v>123.91</v>
      </c>
      <c r="P15" s="94">
        <v>33596.959020000009</v>
      </c>
      <c r="Q15" s="95">
        <v>7.8202834419941157E-3</v>
      </c>
      <c r="R15" s="95">
        <v>0.13642126838718696</v>
      </c>
      <c r="S15" s="95">
        <v>1.536218181330965E-3</v>
      </c>
    </row>
    <row r="16" spans="2:77">
      <c r="B16" s="107" t="s">
        <v>1754</v>
      </c>
      <c r="C16" s="84" t="s">
        <v>1755</v>
      </c>
      <c r="D16" s="97" t="s">
        <v>1750</v>
      </c>
      <c r="E16" s="84" t="s">
        <v>1751</v>
      </c>
      <c r="F16" s="97" t="s">
        <v>430</v>
      </c>
      <c r="G16" s="84" t="s">
        <v>340</v>
      </c>
      <c r="H16" s="84" t="s">
        <v>185</v>
      </c>
      <c r="I16" s="112">
        <v>38714</v>
      </c>
      <c r="J16" s="96">
        <v>1.4799999999999998</v>
      </c>
      <c r="K16" s="97" t="s">
        <v>187</v>
      </c>
      <c r="L16" s="98">
        <v>4.9000000000000002E-2</v>
      </c>
      <c r="M16" s="95">
        <v>1.0699999999999996E-2</v>
      </c>
      <c r="N16" s="94">
        <v>898428.00000000012</v>
      </c>
      <c r="O16" s="96">
        <v>125.79</v>
      </c>
      <c r="P16" s="94">
        <v>1130.1325900000004</v>
      </c>
      <c r="Q16" s="95">
        <v>3.1451534373957398E-3</v>
      </c>
      <c r="R16" s="95">
        <v>4.5889308398929232E-3</v>
      </c>
      <c r="S16" s="95">
        <v>5.1675219505406692E-5</v>
      </c>
    </row>
    <row r="17" spans="2:19">
      <c r="B17" s="107" t="s">
        <v>1756</v>
      </c>
      <c r="C17" s="84" t="s">
        <v>1757</v>
      </c>
      <c r="D17" s="97" t="s">
        <v>1750</v>
      </c>
      <c r="E17" s="84" t="s">
        <v>1758</v>
      </c>
      <c r="F17" s="97" t="s">
        <v>505</v>
      </c>
      <c r="G17" s="84" t="s">
        <v>340</v>
      </c>
      <c r="H17" s="84" t="s">
        <v>185</v>
      </c>
      <c r="I17" s="112">
        <v>38918</v>
      </c>
      <c r="J17" s="96">
        <v>2.3099999999999996</v>
      </c>
      <c r="K17" s="97" t="s">
        <v>187</v>
      </c>
      <c r="L17" s="98">
        <v>0.05</v>
      </c>
      <c r="M17" s="95">
        <v>-4.1999999999999997E-3</v>
      </c>
      <c r="N17" s="94">
        <v>268628.45</v>
      </c>
      <c r="O17" s="96">
        <v>128.76</v>
      </c>
      <c r="P17" s="94">
        <v>349.82927000000007</v>
      </c>
      <c r="Q17" s="95">
        <v>7.7704565035752321E-3</v>
      </c>
      <c r="R17" s="95">
        <v>1.4204902504406391E-3</v>
      </c>
      <c r="S17" s="95">
        <v>1.5995914529520982E-5</v>
      </c>
    </row>
    <row r="18" spans="2:19">
      <c r="B18" s="107" t="s">
        <v>1759</v>
      </c>
      <c r="C18" s="84" t="s">
        <v>1760</v>
      </c>
      <c r="D18" s="97" t="s">
        <v>1750</v>
      </c>
      <c r="E18" s="84" t="s">
        <v>1761</v>
      </c>
      <c r="F18" s="97" t="s">
        <v>430</v>
      </c>
      <c r="G18" s="84" t="s">
        <v>340</v>
      </c>
      <c r="H18" s="84" t="s">
        <v>183</v>
      </c>
      <c r="I18" s="112">
        <v>38803</v>
      </c>
      <c r="J18" s="96">
        <v>0.72999999999999987</v>
      </c>
      <c r="K18" s="97" t="s">
        <v>187</v>
      </c>
      <c r="L18" s="98">
        <v>4.7E-2</v>
      </c>
      <c r="M18" s="95">
        <v>1.1399999999999999E-2</v>
      </c>
      <c r="N18" s="94">
        <v>700000.00000000012</v>
      </c>
      <c r="O18" s="96">
        <v>122.1</v>
      </c>
      <c r="P18" s="94">
        <v>854.69997000000023</v>
      </c>
      <c r="Q18" s="95">
        <v>3.8562903808692746E-3</v>
      </c>
      <c r="R18" s="95">
        <v>3.4705299943509778E-3</v>
      </c>
      <c r="S18" s="95">
        <v>3.9081085663598557E-5</v>
      </c>
    </row>
    <row r="19" spans="2:19">
      <c r="B19" s="107" t="s">
        <v>1762</v>
      </c>
      <c r="C19" s="84" t="s">
        <v>1763</v>
      </c>
      <c r="D19" s="97" t="s">
        <v>1750</v>
      </c>
      <c r="E19" s="84" t="s">
        <v>1764</v>
      </c>
      <c r="F19" s="97" t="s">
        <v>430</v>
      </c>
      <c r="G19" s="84" t="s">
        <v>394</v>
      </c>
      <c r="H19" s="84" t="s">
        <v>185</v>
      </c>
      <c r="I19" s="112">
        <v>39294</v>
      </c>
      <c r="J19" s="96">
        <v>0.49</v>
      </c>
      <c r="K19" s="97" t="s">
        <v>187</v>
      </c>
      <c r="L19" s="98">
        <v>8.4000000000000005E-2</v>
      </c>
      <c r="M19" s="95">
        <v>1.5800000000000002E-2</v>
      </c>
      <c r="N19" s="94">
        <v>3682125.0100000007</v>
      </c>
      <c r="O19" s="96">
        <v>127.18</v>
      </c>
      <c r="P19" s="94">
        <v>4682.926840000001</v>
      </c>
      <c r="Q19" s="95">
        <v>2.4152079167276658E-2</v>
      </c>
      <c r="R19" s="95">
        <v>1.9015138212267916E-2</v>
      </c>
      <c r="S19" s="95">
        <v>2.1412644368105558E-4</v>
      </c>
    </row>
    <row r="20" spans="2:19">
      <c r="B20" s="107" t="s">
        <v>1765</v>
      </c>
      <c r="C20" s="84" t="s">
        <v>1766</v>
      </c>
      <c r="D20" s="97" t="s">
        <v>1750</v>
      </c>
      <c r="E20" s="84" t="s">
        <v>429</v>
      </c>
      <c r="F20" s="97" t="s">
        <v>430</v>
      </c>
      <c r="G20" s="84" t="s">
        <v>394</v>
      </c>
      <c r="H20" s="84" t="s">
        <v>185</v>
      </c>
      <c r="I20" s="112">
        <v>40715</v>
      </c>
      <c r="J20" s="96">
        <v>4.18</v>
      </c>
      <c r="K20" s="97" t="s">
        <v>187</v>
      </c>
      <c r="L20" s="98">
        <v>0.06</v>
      </c>
      <c r="M20" s="95">
        <v>2.8399999999999995E-2</v>
      </c>
      <c r="N20" s="94">
        <v>7429650.0000000009</v>
      </c>
      <c r="O20" s="96">
        <v>121.84</v>
      </c>
      <c r="P20" s="94">
        <v>9052.2855500000023</v>
      </c>
      <c r="Q20" s="95">
        <v>2.0076072237303131E-3</v>
      </c>
      <c r="R20" s="95">
        <v>3.6757025414081788E-2</v>
      </c>
      <c r="S20" s="95">
        <v>4.1391501046958667E-4</v>
      </c>
    </row>
    <row r="21" spans="2:19">
      <c r="B21" s="107" t="s">
        <v>1767</v>
      </c>
      <c r="C21" s="84" t="s">
        <v>1768</v>
      </c>
      <c r="D21" s="97" t="s">
        <v>1750</v>
      </c>
      <c r="E21" s="84" t="s">
        <v>429</v>
      </c>
      <c r="F21" s="97" t="s">
        <v>430</v>
      </c>
      <c r="G21" s="84" t="s">
        <v>394</v>
      </c>
      <c r="H21" s="84" t="s">
        <v>185</v>
      </c>
      <c r="I21" s="112">
        <v>38817</v>
      </c>
      <c r="J21" s="96">
        <v>0.27000000000000007</v>
      </c>
      <c r="K21" s="97" t="s">
        <v>187</v>
      </c>
      <c r="L21" s="98">
        <v>6.5000000000000002E-2</v>
      </c>
      <c r="M21" s="95">
        <v>1.4000000000000005E-2</v>
      </c>
      <c r="N21" s="94">
        <v>2800000.0000000005</v>
      </c>
      <c r="O21" s="96">
        <v>126.18</v>
      </c>
      <c r="P21" s="94">
        <v>3533.0400099999997</v>
      </c>
      <c r="Q21" s="95">
        <v>6.4431806503553266E-3</v>
      </c>
      <c r="R21" s="95">
        <v>1.4345994800897295E-2</v>
      </c>
      <c r="S21" s="95">
        <v>1.6154796318026203E-4</v>
      </c>
    </row>
    <row r="22" spans="2:19">
      <c r="B22" s="107" t="s">
        <v>1769</v>
      </c>
      <c r="C22" s="84" t="s">
        <v>1770</v>
      </c>
      <c r="D22" s="97" t="s">
        <v>1750</v>
      </c>
      <c r="E22" s="84" t="s">
        <v>429</v>
      </c>
      <c r="F22" s="97" t="s">
        <v>430</v>
      </c>
      <c r="G22" s="84" t="s">
        <v>394</v>
      </c>
      <c r="H22" s="84" t="s">
        <v>185</v>
      </c>
      <c r="I22" s="112">
        <v>39856</v>
      </c>
      <c r="J22" s="96">
        <v>2.8199999999999994</v>
      </c>
      <c r="K22" s="97" t="s">
        <v>187</v>
      </c>
      <c r="L22" s="98">
        <v>6.8499999999999991E-2</v>
      </c>
      <c r="M22" s="95">
        <v>8.6999999999999994E-3</v>
      </c>
      <c r="N22" s="94">
        <v>12600000.000000002</v>
      </c>
      <c r="O22" s="96">
        <v>134.57</v>
      </c>
      <c r="P22" s="94">
        <v>16955.820170000006</v>
      </c>
      <c r="Q22" s="95">
        <v>2.4947975550983964E-2</v>
      </c>
      <c r="R22" s="95">
        <v>6.8849519766341294E-2</v>
      </c>
      <c r="S22" s="95">
        <v>7.753034793722321E-4</v>
      </c>
    </row>
    <row r="23" spans="2:19">
      <c r="B23" s="107" t="s">
        <v>1771</v>
      </c>
      <c r="C23" s="84" t="s">
        <v>1772</v>
      </c>
      <c r="D23" s="97" t="s">
        <v>1750</v>
      </c>
      <c r="E23" s="84" t="s">
        <v>1773</v>
      </c>
      <c r="F23" s="97" t="s">
        <v>430</v>
      </c>
      <c r="G23" s="84" t="s">
        <v>394</v>
      </c>
      <c r="H23" s="84" t="s">
        <v>185</v>
      </c>
      <c r="I23" s="112">
        <v>39350</v>
      </c>
      <c r="J23" s="96">
        <v>5.37</v>
      </c>
      <c r="K23" s="97" t="s">
        <v>187</v>
      </c>
      <c r="L23" s="98">
        <v>5.5999999999999994E-2</v>
      </c>
      <c r="M23" s="95">
        <v>9.1000000000000004E-3</v>
      </c>
      <c r="N23" s="94">
        <v>5112046.5500000007</v>
      </c>
      <c r="O23" s="96">
        <v>148.36000000000001</v>
      </c>
      <c r="P23" s="94">
        <v>7584.2322500000009</v>
      </c>
      <c r="Q23" s="95">
        <v>5.4246806551572092E-3</v>
      </c>
      <c r="R23" s="95">
        <v>3.0795959320963826E-2</v>
      </c>
      <c r="S23" s="95">
        <v>3.4678839435887287E-4</v>
      </c>
    </row>
    <row r="24" spans="2:19">
      <c r="B24" s="107" t="s">
        <v>1774</v>
      </c>
      <c r="C24" s="84" t="s">
        <v>1775</v>
      </c>
      <c r="D24" s="97" t="s">
        <v>1750</v>
      </c>
      <c r="E24" s="84" t="s">
        <v>1776</v>
      </c>
      <c r="F24" s="97" t="s">
        <v>380</v>
      </c>
      <c r="G24" s="84" t="s">
        <v>455</v>
      </c>
      <c r="H24" s="84" t="s">
        <v>185</v>
      </c>
      <c r="I24" s="112">
        <v>38652</v>
      </c>
      <c r="J24" s="96">
        <v>2.96</v>
      </c>
      <c r="K24" s="97" t="s">
        <v>187</v>
      </c>
      <c r="L24" s="98">
        <v>5.2999999999999999E-2</v>
      </c>
      <c r="M24" s="95">
        <v>9.6999999999999986E-3</v>
      </c>
      <c r="N24" s="94">
        <v>3721059.0100000007</v>
      </c>
      <c r="O24" s="96">
        <v>137.31</v>
      </c>
      <c r="P24" s="94">
        <v>5109.3859900000016</v>
      </c>
      <c r="Q24" s="95">
        <v>1.7438394587523089E-2</v>
      </c>
      <c r="R24" s="95">
        <v>2.0746785952281788E-2</v>
      </c>
      <c r="S24" s="95">
        <v>2.3362625315592365E-4</v>
      </c>
    </row>
    <row r="25" spans="2:19">
      <c r="B25" s="107" t="s">
        <v>1777</v>
      </c>
      <c r="C25" s="84" t="s">
        <v>1778</v>
      </c>
      <c r="D25" s="97" t="s">
        <v>1750</v>
      </c>
      <c r="E25" s="84" t="s">
        <v>354</v>
      </c>
      <c r="F25" s="97" t="s">
        <v>339</v>
      </c>
      <c r="G25" s="84" t="s">
        <v>552</v>
      </c>
      <c r="H25" s="84" t="s">
        <v>185</v>
      </c>
      <c r="I25" s="112">
        <v>39656</v>
      </c>
      <c r="J25" s="96">
        <v>5.0699999999999994</v>
      </c>
      <c r="K25" s="97" t="s">
        <v>187</v>
      </c>
      <c r="L25" s="98">
        <v>5.7500000000000002E-2</v>
      </c>
      <c r="M25" s="95">
        <v>1.1199999999999998E-2</v>
      </c>
      <c r="N25" s="94">
        <v>27730000.000000004</v>
      </c>
      <c r="O25" s="96">
        <v>148.37</v>
      </c>
      <c r="P25" s="94">
        <v>41143.00106000001</v>
      </c>
      <c r="Q25" s="95">
        <v>2.1298003072196623E-2</v>
      </c>
      <c r="R25" s="95">
        <v>0.16706215543255967</v>
      </c>
      <c r="S25" s="95">
        <v>1.8812603314861311E-3</v>
      </c>
    </row>
    <row r="26" spans="2:19">
      <c r="B26" s="107" t="s">
        <v>1779</v>
      </c>
      <c r="C26" s="84" t="s">
        <v>1780</v>
      </c>
      <c r="D26" s="97" t="s">
        <v>1750</v>
      </c>
      <c r="E26" s="84"/>
      <c r="F26" s="97" t="s">
        <v>380</v>
      </c>
      <c r="G26" s="84" t="s">
        <v>647</v>
      </c>
      <c r="H26" s="84" t="s">
        <v>185</v>
      </c>
      <c r="I26" s="112">
        <v>38707</v>
      </c>
      <c r="J26" s="96">
        <v>1.9500000000000002</v>
      </c>
      <c r="K26" s="97" t="s">
        <v>187</v>
      </c>
      <c r="L26" s="98">
        <v>6.7000000000000004E-2</v>
      </c>
      <c r="M26" s="95">
        <v>5.0499999999999996E-2</v>
      </c>
      <c r="N26" s="94">
        <v>1549842.5000000002</v>
      </c>
      <c r="O26" s="96">
        <v>128.86000000000001</v>
      </c>
      <c r="P26" s="94">
        <v>1997.1270300000003</v>
      </c>
      <c r="Q26" s="95">
        <v>7.6213024284438689E-3</v>
      </c>
      <c r="R26" s="95">
        <v>8.1093828283907449E-3</v>
      </c>
      <c r="S26" s="95">
        <v>9.13184687961533E-5</v>
      </c>
    </row>
    <row r="27" spans="2:19">
      <c r="B27" s="107" t="s">
        <v>1781</v>
      </c>
      <c r="C27" s="84" t="s">
        <v>1782</v>
      </c>
      <c r="D27" s="97" t="s">
        <v>1750</v>
      </c>
      <c r="E27" s="84" t="s">
        <v>1783</v>
      </c>
      <c r="F27" s="97" t="s">
        <v>1043</v>
      </c>
      <c r="G27" s="84" t="s">
        <v>1784</v>
      </c>
      <c r="H27" s="84" t="s">
        <v>185</v>
      </c>
      <c r="I27" s="112">
        <v>39104</v>
      </c>
      <c r="J27" s="96">
        <v>1.9800000000000002</v>
      </c>
      <c r="K27" s="97" t="s">
        <v>187</v>
      </c>
      <c r="L27" s="98">
        <v>5.5999999999999994E-2</v>
      </c>
      <c r="M27" s="95">
        <v>0.2616</v>
      </c>
      <c r="N27" s="94">
        <v>12524247.520000003</v>
      </c>
      <c r="O27" s="96">
        <v>83.33</v>
      </c>
      <c r="P27" s="94">
        <v>10436.456100000001</v>
      </c>
      <c r="Q27" s="95">
        <v>8.5859107818595966E-3</v>
      </c>
      <c r="R27" s="95">
        <v>4.2377483562772586E-2</v>
      </c>
      <c r="S27" s="95">
        <v>4.772060947521569E-4</v>
      </c>
    </row>
    <row r="28" spans="2:19">
      <c r="B28" s="107" t="s">
        <v>1785</v>
      </c>
      <c r="C28" s="84" t="s">
        <v>1786</v>
      </c>
      <c r="D28" s="97" t="s">
        <v>1750</v>
      </c>
      <c r="E28" s="84" t="s">
        <v>1787</v>
      </c>
      <c r="F28" s="97" t="s">
        <v>430</v>
      </c>
      <c r="G28" s="84" t="s">
        <v>719</v>
      </c>
      <c r="H28" s="84"/>
      <c r="I28" s="112">
        <v>39070</v>
      </c>
      <c r="J28" s="96">
        <v>0</v>
      </c>
      <c r="K28" s="97" t="s">
        <v>187</v>
      </c>
      <c r="L28" s="98">
        <v>0</v>
      </c>
      <c r="M28" s="98">
        <v>0</v>
      </c>
      <c r="N28" s="94">
        <v>82946.37000000001</v>
      </c>
      <c r="O28" s="96">
        <v>0</v>
      </c>
      <c r="P28" s="94">
        <v>5.9999999999999995E-5</v>
      </c>
      <c r="Q28" s="95">
        <v>0</v>
      </c>
      <c r="R28" s="95">
        <v>0</v>
      </c>
      <c r="S28" s="95">
        <v>2.7434950533763478E-12</v>
      </c>
    </row>
    <row r="29" spans="2:19">
      <c r="B29" s="107" t="s">
        <v>1788</v>
      </c>
      <c r="C29" s="84" t="s">
        <v>1789</v>
      </c>
      <c r="D29" s="97" t="s">
        <v>1750</v>
      </c>
      <c r="E29" s="84" t="s">
        <v>1787</v>
      </c>
      <c r="F29" s="97" t="s">
        <v>430</v>
      </c>
      <c r="G29" s="84" t="s">
        <v>719</v>
      </c>
      <c r="H29" s="84"/>
      <c r="I29" s="112">
        <v>39071</v>
      </c>
      <c r="J29" s="96">
        <v>0</v>
      </c>
      <c r="K29" s="97" t="s">
        <v>187</v>
      </c>
      <c r="L29" s="98">
        <v>0</v>
      </c>
      <c r="M29" s="98">
        <v>0</v>
      </c>
      <c r="N29" s="94">
        <v>344100.24000000005</v>
      </c>
      <c r="O29" s="96">
        <v>0</v>
      </c>
      <c r="P29" s="94">
        <v>5.9999999999999995E-5</v>
      </c>
      <c r="Q29" s="95">
        <v>0</v>
      </c>
      <c r="R29" s="95">
        <v>0</v>
      </c>
      <c r="S29" s="95">
        <v>2.7434950533763478E-12</v>
      </c>
    </row>
    <row r="30" spans="2:19">
      <c r="B30" s="107" t="s">
        <v>1790</v>
      </c>
      <c r="C30" s="84" t="s">
        <v>1791</v>
      </c>
      <c r="D30" s="97" t="s">
        <v>1750</v>
      </c>
      <c r="E30" s="84" t="s">
        <v>1792</v>
      </c>
      <c r="F30" s="97" t="s">
        <v>380</v>
      </c>
      <c r="G30" s="84" t="s">
        <v>719</v>
      </c>
      <c r="H30" s="84"/>
      <c r="I30" s="112">
        <v>38844</v>
      </c>
      <c r="J30" s="96">
        <v>0</v>
      </c>
      <c r="K30" s="97" t="s">
        <v>187</v>
      </c>
      <c r="L30" s="98">
        <v>0</v>
      </c>
      <c r="M30" s="98">
        <v>0</v>
      </c>
      <c r="N30" s="94">
        <v>4900000.0000000009</v>
      </c>
      <c r="O30" s="96">
        <v>0</v>
      </c>
      <c r="P30" s="94">
        <v>6.0000000000000008E-5</v>
      </c>
      <c r="Q30" s="95">
        <v>3.266666666666667E-2</v>
      </c>
      <c r="R30" s="95">
        <v>2.4363145778636057E-10</v>
      </c>
      <c r="S30" s="95">
        <v>2.7434950533763482E-12</v>
      </c>
    </row>
    <row r="31" spans="2:19">
      <c r="B31" s="108"/>
      <c r="C31" s="84"/>
      <c r="D31" s="84"/>
      <c r="E31" s="84"/>
      <c r="F31" s="84"/>
      <c r="G31" s="84"/>
      <c r="H31" s="84"/>
      <c r="I31" s="84"/>
      <c r="J31" s="96"/>
      <c r="K31" s="84"/>
      <c r="L31" s="84"/>
      <c r="M31" s="95"/>
      <c r="N31" s="94"/>
      <c r="O31" s="96"/>
      <c r="P31" s="84"/>
      <c r="Q31" s="84"/>
      <c r="R31" s="95"/>
      <c r="S31" s="84"/>
    </row>
    <row r="32" spans="2:19">
      <c r="B32" s="106" t="s">
        <v>75</v>
      </c>
      <c r="C32" s="82"/>
      <c r="D32" s="82"/>
      <c r="E32" s="82"/>
      <c r="F32" s="82"/>
      <c r="G32" s="82"/>
      <c r="H32" s="82"/>
      <c r="I32" s="82"/>
      <c r="J32" s="93">
        <v>5.6137652985543873</v>
      </c>
      <c r="K32" s="82"/>
      <c r="L32" s="82"/>
      <c r="M32" s="92">
        <v>3.1128434859330017E-2</v>
      </c>
      <c r="N32" s="91"/>
      <c r="O32" s="93"/>
      <c r="P32" s="91">
        <v>33412.229650000008</v>
      </c>
      <c r="Q32" s="82"/>
      <c r="R32" s="92">
        <v>0.13567117029203601</v>
      </c>
      <c r="S32" s="92">
        <v>1.5277714461174928E-3</v>
      </c>
    </row>
    <row r="33" spans="2:19">
      <c r="B33" s="107" t="s">
        <v>1793</v>
      </c>
      <c r="C33" s="84" t="s">
        <v>1794</v>
      </c>
      <c r="D33" s="97" t="s">
        <v>1750</v>
      </c>
      <c r="E33" s="84" t="s">
        <v>1795</v>
      </c>
      <c r="F33" s="97" t="s">
        <v>380</v>
      </c>
      <c r="G33" s="84" t="s">
        <v>394</v>
      </c>
      <c r="H33" s="84" t="s">
        <v>183</v>
      </c>
      <c r="I33" s="112">
        <v>42598</v>
      </c>
      <c r="J33" s="96">
        <v>6.43</v>
      </c>
      <c r="K33" s="97" t="s">
        <v>187</v>
      </c>
      <c r="L33" s="98">
        <v>3.1E-2</v>
      </c>
      <c r="M33" s="95">
        <v>3.1899999999999998E-2</v>
      </c>
      <c r="N33" s="94">
        <v>27130000.000000004</v>
      </c>
      <c r="O33" s="96">
        <v>98.15</v>
      </c>
      <c r="P33" s="94">
        <v>26628.095000000005</v>
      </c>
      <c r="Q33" s="95">
        <v>6.782500000000001E-2</v>
      </c>
      <c r="R33" s="95">
        <v>0.10812402671539499</v>
      </c>
      <c r="S33" s="95">
        <v>1.2175674485555912E-3</v>
      </c>
    </row>
    <row r="34" spans="2:19">
      <c r="B34" s="107" t="s">
        <v>1796</v>
      </c>
      <c r="C34" s="84" t="s">
        <v>1797</v>
      </c>
      <c r="D34" s="97" t="s">
        <v>1750</v>
      </c>
      <c r="E34" s="84" t="s">
        <v>1798</v>
      </c>
      <c r="F34" s="97" t="s">
        <v>380</v>
      </c>
      <c r="G34" s="84" t="s">
        <v>647</v>
      </c>
      <c r="H34" s="84" t="s">
        <v>183</v>
      </c>
      <c r="I34" s="112">
        <v>41903</v>
      </c>
      <c r="J34" s="96">
        <v>2.41</v>
      </c>
      <c r="K34" s="97" t="s">
        <v>187</v>
      </c>
      <c r="L34" s="98">
        <v>5.1500000000000004E-2</v>
      </c>
      <c r="M34" s="95">
        <v>2.81E-2</v>
      </c>
      <c r="N34" s="94">
        <v>6285680.0100000016</v>
      </c>
      <c r="O34" s="96">
        <v>107.93</v>
      </c>
      <c r="P34" s="94">
        <v>6784.1346500000009</v>
      </c>
      <c r="Q34" s="95">
        <v>4.7058823604278495E-2</v>
      </c>
      <c r="R34" s="95">
        <v>2.7547143576641019E-2</v>
      </c>
      <c r="S34" s="95">
        <v>3.1020399756190141E-4</v>
      </c>
    </row>
    <row r="35" spans="2:19">
      <c r="B35" s="108"/>
      <c r="C35" s="84"/>
      <c r="D35" s="84"/>
      <c r="E35" s="84"/>
      <c r="F35" s="84"/>
      <c r="G35" s="84"/>
      <c r="H35" s="84"/>
      <c r="I35" s="84"/>
      <c r="J35" s="96"/>
      <c r="K35" s="84"/>
      <c r="L35" s="84"/>
      <c r="M35" s="95"/>
      <c r="N35" s="94"/>
      <c r="O35" s="96"/>
      <c r="P35" s="84"/>
      <c r="Q35" s="84"/>
      <c r="R35" s="95"/>
      <c r="S35" s="84"/>
    </row>
    <row r="36" spans="2:19">
      <c r="B36" s="106" t="s">
        <v>61</v>
      </c>
      <c r="C36" s="82"/>
      <c r="D36" s="82"/>
      <c r="E36" s="82"/>
      <c r="F36" s="82"/>
      <c r="G36" s="82"/>
      <c r="H36" s="82"/>
      <c r="I36" s="82"/>
      <c r="J36" s="93">
        <v>4.9636468789814847</v>
      </c>
      <c r="K36" s="82"/>
      <c r="L36" s="82"/>
      <c r="M36" s="92">
        <v>6.63801464811552E-2</v>
      </c>
      <c r="N36" s="91"/>
      <c r="O36" s="93"/>
      <c r="P36" s="91">
        <v>24877.176830000004</v>
      </c>
      <c r="Q36" s="82"/>
      <c r="R36" s="92">
        <v>0.10101438094503287</v>
      </c>
      <c r="S36" s="92">
        <v>1.1375068595845619E-3</v>
      </c>
    </row>
    <row r="37" spans="2:19">
      <c r="B37" s="107" t="s">
        <v>1799</v>
      </c>
      <c r="C37" s="84" t="s">
        <v>1800</v>
      </c>
      <c r="D37" s="97" t="s">
        <v>1750</v>
      </c>
      <c r="E37" s="84" t="s">
        <v>1801</v>
      </c>
      <c r="F37" s="97" t="s">
        <v>430</v>
      </c>
      <c r="G37" s="84" t="s">
        <v>394</v>
      </c>
      <c r="H37" s="84" t="s">
        <v>183</v>
      </c>
      <c r="I37" s="112">
        <v>39855</v>
      </c>
      <c r="J37" s="96">
        <v>5.0299999999999994</v>
      </c>
      <c r="K37" s="97" t="s">
        <v>186</v>
      </c>
      <c r="L37" s="98">
        <v>7.9699999999999993E-2</v>
      </c>
      <c r="M37" s="95">
        <v>3.44E-2</v>
      </c>
      <c r="N37" s="94">
        <v>374041.68000000005</v>
      </c>
      <c r="O37" s="96">
        <v>124.79</v>
      </c>
      <c r="P37" s="94">
        <v>1794.7176200000004</v>
      </c>
      <c r="Q37" s="95">
        <v>3.9539531642587963E-3</v>
      </c>
      <c r="R37" s="95">
        <v>7.2874945012577925E-3</v>
      </c>
      <c r="S37" s="95">
        <v>8.2063315211289555E-5</v>
      </c>
    </row>
    <row r="38" spans="2:19">
      <c r="B38" s="107" t="s">
        <v>1802</v>
      </c>
      <c r="C38" s="84" t="s">
        <v>1803</v>
      </c>
      <c r="D38" s="97" t="s">
        <v>1750</v>
      </c>
      <c r="E38" s="84" t="s">
        <v>1046</v>
      </c>
      <c r="F38" s="97" t="s">
        <v>898</v>
      </c>
      <c r="G38" s="84" t="s">
        <v>552</v>
      </c>
      <c r="H38" s="84" t="s">
        <v>185</v>
      </c>
      <c r="I38" s="112">
        <v>42625</v>
      </c>
      <c r="J38" s="96">
        <v>5.03</v>
      </c>
      <c r="K38" s="97" t="s">
        <v>186</v>
      </c>
      <c r="L38" s="98">
        <v>4.4500000000000005E-2</v>
      </c>
      <c r="M38" s="95">
        <v>4.9599999999999991E-2</v>
      </c>
      <c r="N38" s="94">
        <v>5590548.0000000009</v>
      </c>
      <c r="O38" s="96">
        <v>99.11</v>
      </c>
      <c r="P38" s="94">
        <v>21304.345200000003</v>
      </c>
      <c r="Q38" s="95">
        <v>4.0768772337994315E-2</v>
      </c>
      <c r="R38" s="95">
        <v>8.6506811304330897E-2</v>
      </c>
      <c r="S38" s="95">
        <v>9.7413942786036916E-4</v>
      </c>
    </row>
    <row r="39" spans="2:19">
      <c r="B39" s="107" t="s">
        <v>1804</v>
      </c>
      <c r="C39" s="84" t="s">
        <v>1805</v>
      </c>
      <c r="D39" s="97" t="s">
        <v>1750</v>
      </c>
      <c r="E39" s="84" t="s">
        <v>1806</v>
      </c>
      <c r="F39" s="97" t="s">
        <v>430</v>
      </c>
      <c r="G39" s="84" t="s">
        <v>719</v>
      </c>
      <c r="H39" s="84"/>
      <c r="I39" s="112">
        <v>41840</v>
      </c>
      <c r="J39" s="96">
        <v>5.1199999999999983</v>
      </c>
      <c r="K39" s="97" t="s">
        <v>186</v>
      </c>
      <c r="L39" s="98">
        <v>0.03</v>
      </c>
      <c r="M39" s="95">
        <v>0.30389999999999995</v>
      </c>
      <c r="N39" s="94">
        <v>1082306.4800000002</v>
      </c>
      <c r="O39" s="96">
        <v>27.02</v>
      </c>
      <c r="P39" s="94">
        <v>1124.4286000000004</v>
      </c>
      <c r="Q39" s="95">
        <v>3.0429590653295816E-3</v>
      </c>
      <c r="R39" s="95">
        <v>4.5657696499112766E-3</v>
      </c>
      <c r="S39" s="95">
        <v>5.1414405032914888E-5</v>
      </c>
    </row>
    <row r="40" spans="2:19">
      <c r="B40" s="107" t="s">
        <v>1807</v>
      </c>
      <c r="C40" s="84" t="s">
        <v>1808</v>
      </c>
      <c r="D40" s="97" t="s">
        <v>1750</v>
      </c>
      <c r="E40" s="84" t="s">
        <v>1806</v>
      </c>
      <c r="F40" s="97" t="s">
        <v>430</v>
      </c>
      <c r="G40" s="84" t="s">
        <v>719</v>
      </c>
      <c r="H40" s="84"/>
      <c r="I40" s="112">
        <v>41840</v>
      </c>
      <c r="J40" s="96">
        <v>2.35</v>
      </c>
      <c r="K40" s="97" t="s">
        <v>186</v>
      </c>
      <c r="L40" s="98">
        <v>3.7978999999999999E-2</v>
      </c>
      <c r="M40" s="95">
        <v>0.30187153220176699</v>
      </c>
      <c r="N40" s="94">
        <v>300845.08000000007</v>
      </c>
      <c r="O40" s="96">
        <v>56.5</v>
      </c>
      <c r="P40" s="94">
        <v>653.68541000000016</v>
      </c>
      <c r="Q40" s="95">
        <v>8.1010844455665556E-3</v>
      </c>
      <c r="R40" s="95">
        <v>2.6543054895329138E-3</v>
      </c>
      <c r="S40" s="95">
        <v>2.9889711479988173E-5</v>
      </c>
    </row>
    <row r="41" spans="2:19">
      <c r="B41" s="108"/>
      <c r="C41" s="84"/>
      <c r="D41" s="84"/>
      <c r="E41" s="84"/>
      <c r="F41" s="84"/>
      <c r="G41" s="84"/>
      <c r="H41" s="84"/>
      <c r="I41" s="84"/>
      <c r="J41" s="96"/>
      <c r="K41" s="84"/>
      <c r="L41" s="84"/>
      <c r="M41" s="95"/>
      <c r="N41" s="94"/>
      <c r="O41" s="96"/>
      <c r="P41" s="84"/>
      <c r="Q41" s="84"/>
      <c r="R41" s="95"/>
      <c r="S41" s="84"/>
    </row>
    <row r="42" spans="2:19">
      <c r="B42" s="105" t="s">
        <v>260</v>
      </c>
      <c r="C42" s="82"/>
      <c r="D42" s="82"/>
      <c r="E42" s="82"/>
      <c r="F42" s="82"/>
      <c r="G42" s="82"/>
      <c r="H42" s="82"/>
      <c r="I42" s="82"/>
      <c r="J42" s="93">
        <v>9.5363456329080947</v>
      </c>
      <c r="K42" s="82"/>
      <c r="L42" s="82"/>
      <c r="M42" s="92">
        <v>4.989366236017867E-2</v>
      </c>
      <c r="N42" s="91"/>
      <c r="O42" s="93"/>
      <c r="P42" s="91">
        <v>37434.474140000006</v>
      </c>
      <c r="Q42" s="82"/>
      <c r="R42" s="92">
        <v>0.15200359176990028</v>
      </c>
      <c r="S42" s="92">
        <v>1.7116882438139138E-3</v>
      </c>
    </row>
    <row r="43" spans="2:19">
      <c r="B43" s="106" t="s">
        <v>86</v>
      </c>
      <c r="C43" s="82"/>
      <c r="D43" s="82"/>
      <c r="E43" s="82"/>
      <c r="F43" s="82"/>
      <c r="G43" s="82"/>
      <c r="H43" s="82"/>
      <c r="I43" s="82"/>
      <c r="J43" s="93">
        <v>9.5363456329080947</v>
      </c>
      <c r="K43" s="82"/>
      <c r="L43" s="82"/>
      <c r="M43" s="92">
        <v>4.989366236017867E-2</v>
      </c>
      <c r="N43" s="91"/>
      <c r="O43" s="93"/>
      <c r="P43" s="91">
        <v>37434.474140000006</v>
      </c>
      <c r="Q43" s="82"/>
      <c r="R43" s="92">
        <v>0.15200359176990028</v>
      </c>
      <c r="S43" s="92">
        <v>1.7116882438139138E-3</v>
      </c>
    </row>
    <row r="44" spans="2:19">
      <c r="B44" s="107" t="s">
        <v>1809</v>
      </c>
      <c r="C44" s="84" t="s">
        <v>1810</v>
      </c>
      <c r="D44" s="97" t="s">
        <v>1750</v>
      </c>
      <c r="E44" s="84"/>
      <c r="F44" s="97" t="s">
        <v>906</v>
      </c>
      <c r="G44" s="84" t="s">
        <v>697</v>
      </c>
      <c r="H44" s="84" t="s">
        <v>884</v>
      </c>
      <c r="I44" s="112">
        <v>42467</v>
      </c>
      <c r="J44" s="96">
        <v>16.829999999999998</v>
      </c>
      <c r="K44" s="97" t="s">
        <v>195</v>
      </c>
      <c r="L44" s="98">
        <v>4.555E-2</v>
      </c>
      <c r="M44" s="95">
        <v>5.0999999999999997E-2</v>
      </c>
      <c r="N44" s="94">
        <v>3869000.0000000005</v>
      </c>
      <c r="O44" s="96">
        <v>90.96</v>
      </c>
      <c r="P44" s="94">
        <v>10033.711720000003</v>
      </c>
      <c r="Q44" s="95">
        <v>2.3226216990136814E-2</v>
      </c>
      <c r="R44" s="95">
        <v>4.0742130222528199E-2</v>
      </c>
      <c r="S44" s="95">
        <v>4.5879064118040493E-4</v>
      </c>
    </row>
    <row r="45" spans="2:19">
      <c r="B45" s="107" t="s">
        <v>1811</v>
      </c>
      <c r="C45" s="84" t="s">
        <v>1812</v>
      </c>
      <c r="D45" s="97" t="s">
        <v>1750</v>
      </c>
      <c r="E45" s="84"/>
      <c r="F45" s="97" t="s">
        <v>883</v>
      </c>
      <c r="G45" s="84" t="s">
        <v>701</v>
      </c>
      <c r="H45" s="84" t="s">
        <v>884</v>
      </c>
      <c r="I45" s="112">
        <v>42135</v>
      </c>
      <c r="J45" s="96">
        <v>3.5900000000000007</v>
      </c>
      <c r="K45" s="97" t="s">
        <v>186</v>
      </c>
      <c r="L45" s="98">
        <v>0.06</v>
      </c>
      <c r="M45" s="95">
        <v>5.0800000000000012E-2</v>
      </c>
      <c r="N45" s="94">
        <v>4480000.0000000009</v>
      </c>
      <c r="O45" s="96">
        <v>109.4</v>
      </c>
      <c r="P45" s="94">
        <v>18844.806399999998</v>
      </c>
      <c r="Q45" s="95">
        <v>5.4303030303030318E-3</v>
      </c>
      <c r="R45" s="95">
        <v>7.6519794248895615E-2</v>
      </c>
      <c r="S45" s="95">
        <v>8.6167721900391563E-4</v>
      </c>
    </row>
    <row r="46" spans="2:19">
      <c r="B46" s="107" t="s">
        <v>1813</v>
      </c>
      <c r="C46" s="84" t="s">
        <v>1814</v>
      </c>
      <c r="D46" s="97" t="s">
        <v>1750</v>
      </c>
      <c r="E46" s="84"/>
      <c r="F46" s="97" t="s">
        <v>906</v>
      </c>
      <c r="G46" s="84" t="s">
        <v>719</v>
      </c>
      <c r="H46" s="84"/>
      <c r="I46" s="112">
        <v>42640</v>
      </c>
      <c r="J46" s="96">
        <v>14.08</v>
      </c>
      <c r="K46" s="97" t="s">
        <v>195</v>
      </c>
      <c r="L46" s="98">
        <v>3.9510000000000003E-2</v>
      </c>
      <c r="M46" s="95">
        <v>4.6600000000000003E-2</v>
      </c>
      <c r="N46" s="94">
        <v>3235000.0000000005</v>
      </c>
      <c r="O46" s="96">
        <v>94.74</v>
      </c>
      <c r="P46" s="94">
        <v>8555.9560200000014</v>
      </c>
      <c r="Q46" s="95">
        <v>8.1992766387781434E-3</v>
      </c>
      <c r="R46" s="95">
        <v>3.4741667298476463E-2</v>
      </c>
      <c r="S46" s="95">
        <v>3.9122038362959317E-4</v>
      </c>
    </row>
    <row r="47" spans="2:19">
      <c r="B47" s="152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</row>
    <row r="48" spans="2:19">
      <c r="B48" s="152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</row>
    <row r="49" spans="2:19">
      <c r="B49" s="155" t="s">
        <v>2253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</row>
    <row r="50" spans="2:19">
      <c r="B50" s="155" t="s">
        <v>135</v>
      </c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</row>
    <row r="51" spans="2:19">
      <c r="B51" s="99"/>
      <c r="C51" s="1"/>
      <c r="D51" s="1"/>
      <c r="E51" s="1"/>
    </row>
    <row r="52" spans="2:19">
      <c r="C52" s="1"/>
      <c r="D52" s="1"/>
      <c r="E52" s="1"/>
    </row>
    <row r="53" spans="2:19">
      <c r="C53" s="1"/>
      <c r="D53" s="1"/>
      <c r="E53" s="1"/>
    </row>
    <row r="54" spans="2:19">
      <c r="C54" s="1"/>
      <c r="D54" s="1"/>
      <c r="E54" s="1"/>
    </row>
    <row r="55" spans="2:19">
      <c r="C55" s="1"/>
      <c r="D55" s="1"/>
      <c r="E55" s="1"/>
    </row>
    <row r="56" spans="2:19">
      <c r="C56" s="1"/>
      <c r="D56" s="1"/>
      <c r="E56" s="1"/>
    </row>
    <row r="57" spans="2:19">
      <c r="C57" s="1"/>
      <c r="D57" s="1"/>
      <c r="E57" s="1"/>
    </row>
    <row r="58" spans="2:19"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46">
    <cfRule type="cellIs" dxfId="7" priority="1" operator="equal">
      <formula>"NR3"</formula>
    </cfRule>
  </conditionalFormatting>
  <dataValidations count="1">
    <dataValidation allowBlank="1" showInputMessage="1" showErrorMessage="1" sqref="C5:C1048576 AD1:XFD2 B51:B1048576 A1:A1048576 B1:B48 D3:H1048576 J31:J1048576 I3:J27 I30:I1048576 K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A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7109375" style="2" bestFit="1" customWidth="1"/>
    <col min="3" max="3" width="17.7109375" style="2" customWidth="1"/>
    <col min="4" max="4" width="6.7109375" style="2" customWidth="1"/>
    <col min="5" max="5" width="11.7109375" style="2" customWidth="1"/>
    <col min="6" max="6" width="13.85546875" style="1" customWidth="1"/>
    <col min="7" max="7" width="12.28515625" style="1" customWidth="1"/>
    <col min="8" max="8" width="13.42578125" style="1" customWidth="1"/>
    <col min="9" max="9" width="16.5703125" style="1" customWidth="1"/>
    <col min="10" max="10" width="13.140625" style="1" customWidth="1"/>
    <col min="11" max="11" width="8" style="1" customWidth="1"/>
    <col min="12" max="12" width="9.140625" style="1" customWidth="1"/>
    <col min="13" max="13" width="10.42578125" style="1" customWidth="1"/>
    <col min="14" max="14" width="6.7109375" style="1" customWidth="1"/>
    <col min="15" max="24" width="5.7109375" style="1" customWidth="1"/>
    <col min="25" max="16384" width="9.140625" style="1"/>
  </cols>
  <sheetData>
    <row r="1" spans="2:79">
      <c r="B1" s="57" t="s">
        <v>202</v>
      </c>
      <c r="C1" s="78" t="s" vm="1">
        <v>265</v>
      </c>
    </row>
    <row r="2" spans="2:79">
      <c r="B2" s="57" t="s">
        <v>201</v>
      </c>
      <c r="C2" s="78" t="s">
        <v>266</v>
      </c>
    </row>
    <row r="3" spans="2:79">
      <c r="B3" s="57" t="s">
        <v>203</v>
      </c>
      <c r="C3" s="78" t="s">
        <v>267</v>
      </c>
    </row>
    <row r="4" spans="2:79">
      <c r="B4" s="57" t="s">
        <v>204</v>
      </c>
      <c r="C4" s="78">
        <v>17013</v>
      </c>
    </row>
    <row r="6" spans="2:79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7"/>
    </row>
    <row r="7" spans="2:79" ht="26.25" customHeight="1">
      <c r="B7" s="175" t="s">
        <v>112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7"/>
    </row>
    <row r="8" spans="2:79" s="3" customFormat="1" ht="63">
      <c r="B8" s="23" t="s">
        <v>139</v>
      </c>
      <c r="C8" s="31" t="s">
        <v>59</v>
      </c>
      <c r="D8" s="70" t="s">
        <v>141</v>
      </c>
      <c r="E8" s="70" t="s">
        <v>140</v>
      </c>
      <c r="F8" s="70" t="s">
        <v>80</v>
      </c>
      <c r="G8" s="31" t="s">
        <v>124</v>
      </c>
      <c r="H8" s="31" t="s">
        <v>0</v>
      </c>
      <c r="I8" s="31" t="s">
        <v>128</v>
      </c>
      <c r="J8" s="31" t="s">
        <v>133</v>
      </c>
      <c r="K8" s="31" t="s">
        <v>73</v>
      </c>
      <c r="L8" s="70" t="s">
        <v>205</v>
      </c>
      <c r="M8" s="32" t="s">
        <v>207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CA8" s="1"/>
    </row>
    <row r="9" spans="2:79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77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CA9" s="1"/>
    </row>
    <row r="10" spans="2:7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CA10" s="1"/>
    </row>
    <row r="11" spans="2:79" s="4" customFormat="1" ht="18" customHeight="1">
      <c r="B11" s="79" t="s">
        <v>36</v>
      </c>
      <c r="C11" s="80"/>
      <c r="D11" s="80"/>
      <c r="E11" s="80"/>
      <c r="F11" s="80"/>
      <c r="G11" s="80"/>
      <c r="H11" s="80"/>
      <c r="I11" s="80"/>
      <c r="J11" s="88">
        <v>350696.27671000001</v>
      </c>
      <c r="K11" s="80"/>
      <c r="L11" s="89">
        <v>1</v>
      </c>
      <c r="M11" s="89">
        <v>1.6035558339856464E-2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CA11" s="1"/>
    </row>
    <row r="12" spans="2:79" ht="17.25" customHeight="1">
      <c r="B12" s="81" t="s">
        <v>261</v>
      </c>
      <c r="C12" s="82"/>
      <c r="D12" s="82"/>
      <c r="E12" s="82"/>
      <c r="F12" s="82"/>
      <c r="G12" s="82"/>
      <c r="H12" s="82"/>
      <c r="I12" s="82"/>
      <c r="J12" s="91">
        <v>142252.07999999999</v>
      </c>
      <c r="K12" s="82"/>
      <c r="L12" s="92">
        <v>0.4056275741918754</v>
      </c>
      <c r="M12" s="92">
        <v>6.5044646302082751E-3</v>
      </c>
    </row>
    <row r="13" spans="2:79">
      <c r="B13" s="83" t="s">
        <v>2343</v>
      </c>
      <c r="C13" s="84">
        <v>4960</v>
      </c>
      <c r="D13" s="97" t="s">
        <v>32</v>
      </c>
      <c r="E13" s="97">
        <v>550266274</v>
      </c>
      <c r="F13" s="97" t="s">
        <v>213</v>
      </c>
      <c r="G13" s="97" t="s">
        <v>188</v>
      </c>
      <c r="H13" s="150">
        <v>646239.18999999994</v>
      </c>
      <c r="I13" s="94">
        <v>100</v>
      </c>
      <c r="J13" s="94">
        <v>2613.2600000000002</v>
      </c>
      <c r="K13" s="95">
        <v>2.53E-2</v>
      </c>
      <c r="L13" s="95">
        <v>7.4516331468240079E-3</v>
      </c>
      <c r="M13" s="95">
        <v>1.1949109805310459E-4</v>
      </c>
    </row>
    <row r="14" spans="2:79">
      <c r="B14" s="83" t="s">
        <v>2344</v>
      </c>
      <c r="C14" s="84">
        <v>3549</v>
      </c>
      <c r="D14" s="97" t="s">
        <v>32</v>
      </c>
      <c r="E14" s="97">
        <v>514347202</v>
      </c>
      <c r="F14" s="97" t="s">
        <v>883</v>
      </c>
      <c r="G14" s="97" t="s">
        <v>187</v>
      </c>
      <c r="H14" s="150">
        <v>343.67</v>
      </c>
      <c r="I14" s="94">
        <v>823568.82779999997</v>
      </c>
      <c r="J14" s="94">
        <v>2830.36</v>
      </c>
      <c r="K14" s="95">
        <v>3.44E-2</v>
      </c>
      <c r="L14" s="95">
        <v>8.0706873382077552E-3</v>
      </c>
      <c r="M14" s="95">
        <v>1.2941797765457134E-4</v>
      </c>
    </row>
    <row r="15" spans="2:79">
      <c r="B15" s="83" t="s">
        <v>2345</v>
      </c>
      <c r="C15" s="84">
        <v>35000</v>
      </c>
      <c r="D15" s="97" t="s">
        <v>32</v>
      </c>
      <c r="E15" s="97">
        <v>514435395</v>
      </c>
      <c r="F15" s="97" t="s">
        <v>380</v>
      </c>
      <c r="G15" s="97" t="s">
        <v>186</v>
      </c>
      <c r="H15" s="150">
        <v>3367594.19</v>
      </c>
      <c r="I15" s="94">
        <v>837.66250000000002</v>
      </c>
      <c r="J15" s="94">
        <v>108463.89</v>
      </c>
      <c r="K15" s="95">
        <v>6.3E-2</v>
      </c>
      <c r="L15" s="95">
        <v>0.3092815555886031</v>
      </c>
      <c r="M15" s="95">
        <v>4.9595024280826051E-3</v>
      </c>
    </row>
    <row r="16" spans="2:79">
      <c r="B16" s="83" t="s">
        <v>2346</v>
      </c>
      <c r="C16" s="84">
        <v>11018980</v>
      </c>
      <c r="D16" s="97" t="s">
        <v>32</v>
      </c>
      <c r="E16" s="97">
        <v>511219784</v>
      </c>
      <c r="F16" s="97" t="s">
        <v>380</v>
      </c>
      <c r="G16" s="97" t="s">
        <v>187</v>
      </c>
      <c r="H16" s="150">
        <v>194165</v>
      </c>
      <c r="I16" s="94">
        <v>0</v>
      </c>
      <c r="J16" s="94">
        <v>0</v>
      </c>
      <c r="K16" s="95">
        <v>0</v>
      </c>
      <c r="L16" s="95">
        <v>0</v>
      </c>
      <c r="M16" s="95">
        <v>0</v>
      </c>
    </row>
    <row r="17" spans="2:13">
      <c r="B17" s="83" t="s">
        <v>2347</v>
      </c>
      <c r="C17" s="84">
        <v>40040</v>
      </c>
      <c r="D17" s="97" t="s">
        <v>32</v>
      </c>
      <c r="E17" s="97">
        <v>512607888</v>
      </c>
      <c r="F17" s="97" t="s">
        <v>1815</v>
      </c>
      <c r="G17" s="97" t="s">
        <v>187</v>
      </c>
      <c r="H17" s="150">
        <v>142.26</v>
      </c>
      <c r="I17" s="94">
        <v>16110908.123199999</v>
      </c>
      <c r="J17" s="94">
        <v>22919.38</v>
      </c>
      <c r="K17" s="95">
        <v>1.11E-2</v>
      </c>
      <c r="L17" s="95">
        <v>6.5353930229925541E-2</v>
      </c>
      <c r="M17" s="95">
        <v>1.0479867609408801E-3</v>
      </c>
    </row>
    <row r="18" spans="2:13">
      <c r="B18" s="83" t="s">
        <v>2348</v>
      </c>
      <c r="C18" s="84">
        <v>347283</v>
      </c>
      <c r="D18" s="97" t="s">
        <v>32</v>
      </c>
      <c r="E18" s="97">
        <v>520015041</v>
      </c>
      <c r="F18" s="97" t="s">
        <v>430</v>
      </c>
      <c r="G18" s="97" t="s">
        <v>186</v>
      </c>
      <c r="H18" s="150">
        <v>16582.47</v>
      </c>
      <c r="I18" s="94">
        <v>1311.0867000000001</v>
      </c>
      <c r="J18" s="94">
        <v>835.94</v>
      </c>
      <c r="K18" s="95">
        <v>1.6999999999999999E-3</v>
      </c>
      <c r="L18" s="95">
        <v>2.3836580412037304E-3</v>
      </c>
      <c r="M18" s="95">
        <v>3.822328758199041E-5</v>
      </c>
    </row>
    <row r="19" spans="2:13">
      <c r="B19" s="83" t="s">
        <v>2349</v>
      </c>
      <c r="C19" s="84">
        <v>40050</v>
      </c>
      <c r="D19" s="97" t="s">
        <v>32</v>
      </c>
      <c r="E19" s="97">
        <v>550234587</v>
      </c>
      <c r="F19" s="97" t="s">
        <v>380</v>
      </c>
      <c r="G19" s="97" t="s">
        <v>187</v>
      </c>
      <c r="H19" s="150">
        <v>4251062.0199999996</v>
      </c>
      <c r="I19" s="94">
        <v>107.96</v>
      </c>
      <c r="J19" s="94">
        <v>4589.25</v>
      </c>
      <c r="K19" s="95">
        <v>4.3499999999999997E-2</v>
      </c>
      <c r="L19" s="95">
        <v>1.30861098471113E-2</v>
      </c>
      <c r="M19" s="95">
        <v>2.0984307789512341E-4</v>
      </c>
    </row>
    <row r="20" spans="2:13">
      <c r="B20" s="83"/>
      <c r="C20" s="84"/>
      <c r="D20" s="97"/>
      <c r="E20" s="97"/>
      <c r="F20" s="97"/>
      <c r="G20" s="97"/>
      <c r="H20" s="150"/>
      <c r="I20" s="94"/>
      <c r="J20" s="94"/>
      <c r="K20" s="95"/>
      <c r="L20" s="95"/>
      <c r="M20" s="95"/>
    </row>
    <row r="21" spans="2:13">
      <c r="B21" s="81" t="s">
        <v>260</v>
      </c>
      <c r="C21" s="82"/>
      <c r="D21" s="82"/>
      <c r="E21" s="82"/>
      <c r="F21" s="82"/>
      <c r="G21" s="82"/>
      <c r="H21" s="151"/>
      <c r="I21" s="91"/>
      <c r="J21" s="91">
        <v>208444.19670999999</v>
      </c>
      <c r="K21" s="92"/>
      <c r="L21" s="92">
        <v>0.59437242580812455</v>
      </c>
      <c r="M21" s="92">
        <v>9.5310937096481901E-3</v>
      </c>
    </row>
    <row r="22" spans="2:13">
      <c r="B22" s="83" t="s">
        <v>2350</v>
      </c>
      <c r="C22" s="84">
        <v>3610</v>
      </c>
      <c r="D22" s="97" t="s">
        <v>32</v>
      </c>
      <c r="E22" s="97"/>
      <c r="F22" s="97" t="s">
        <v>380</v>
      </c>
      <c r="G22" s="97" t="s">
        <v>186</v>
      </c>
      <c r="H22" s="150">
        <v>670634</v>
      </c>
      <c r="I22" s="94">
        <v>383.18099999999998</v>
      </c>
      <c r="J22" s="94">
        <v>9880.66</v>
      </c>
      <c r="K22" s="95">
        <v>9.8199999999999996E-2</v>
      </c>
      <c r="L22" s="95">
        <v>2.8174408045314316E-2</v>
      </c>
      <c r="M22" s="95">
        <v>4.5179236390155907E-4</v>
      </c>
    </row>
    <row r="23" spans="2:13">
      <c r="B23" s="83" t="s">
        <v>2351</v>
      </c>
      <c r="C23" s="84">
        <v>330507</v>
      </c>
      <c r="D23" s="97" t="s">
        <v>32</v>
      </c>
      <c r="E23" s="97"/>
      <c r="F23" s="97" t="s">
        <v>787</v>
      </c>
      <c r="G23" s="97" t="s">
        <v>186</v>
      </c>
      <c r="H23" s="150">
        <v>3133.91</v>
      </c>
      <c r="I23" s="94">
        <v>74243.038</v>
      </c>
      <c r="J23" s="94">
        <v>8946.19</v>
      </c>
      <c r="K23" s="95">
        <v>3.6999999999999998E-2</v>
      </c>
      <c r="L23" s="95">
        <v>2.5509794640328733E-2</v>
      </c>
      <c r="M23" s="95">
        <v>4.0906380019274918E-4</v>
      </c>
    </row>
    <row r="24" spans="2:13">
      <c r="B24" s="83" t="s">
        <v>2352</v>
      </c>
      <c r="C24" s="84">
        <v>45499</v>
      </c>
      <c r="D24" s="97" t="s">
        <v>32</v>
      </c>
      <c r="E24" s="97"/>
      <c r="F24" s="97" t="s">
        <v>787</v>
      </c>
      <c r="G24" s="97" t="s">
        <v>186</v>
      </c>
      <c r="H24" s="150">
        <v>1778810</v>
      </c>
      <c r="I24" s="94">
        <v>254.63800000000001</v>
      </c>
      <c r="J24" s="94">
        <v>17416.03</v>
      </c>
      <c r="K24" s="95">
        <v>7.3300000000000004E-2</v>
      </c>
      <c r="L24" s="95">
        <v>4.9661291426831351E-2</v>
      </c>
      <c r="M24" s="95">
        <v>7.9634653590756786E-4</v>
      </c>
    </row>
    <row r="25" spans="2:13">
      <c r="B25" s="83" t="s">
        <v>2353</v>
      </c>
      <c r="C25" s="84">
        <v>330506</v>
      </c>
      <c r="D25" s="97" t="s">
        <v>32</v>
      </c>
      <c r="E25" s="97"/>
      <c r="F25" s="97" t="s">
        <v>787</v>
      </c>
      <c r="G25" s="97" t="s">
        <v>186</v>
      </c>
      <c r="H25" s="150">
        <v>2754.99</v>
      </c>
      <c r="I25" s="94">
        <v>138275.80480000001</v>
      </c>
      <c r="J25" s="94">
        <v>14312.61664</v>
      </c>
      <c r="K25" s="95">
        <v>5.2900000000000003E-2</v>
      </c>
      <c r="L25" s="95">
        <v>4.0812000555784288E-2</v>
      </c>
      <c r="M25" s="95">
        <v>6.5444321587853347E-4</v>
      </c>
    </row>
    <row r="26" spans="2:13">
      <c r="B26" s="83" t="s">
        <v>2354</v>
      </c>
      <c r="C26" s="84">
        <v>2994</v>
      </c>
      <c r="D26" s="97" t="s">
        <v>32</v>
      </c>
      <c r="E26" s="97"/>
      <c r="F26" s="97" t="s">
        <v>380</v>
      </c>
      <c r="G26" s="97" t="s">
        <v>188</v>
      </c>
      <c r="H26" s="150">
        <v>16666.53</v>
      </c>
      <c r="I26" s="94">
        <v>21214.933099999998</v>
      </c>
      <c r="J26" s="94">
        <v>14298.04</v>
      </c>
      <c r="K26" s="95">
        <v>3.0800000000000001E-2</v>
      </c>
      <c r="L26" s="95">
        <v>4.0770435700472028E-2</v>
      </c>
      <c r="M26" s="95">
        <v>6.5377670021628601E-4</v>
      </c>
    </row>
    <row r="27" spans="2:13">
      <c r="B27" s="83" t="s">
        <v>2355</v>
      </c>
      <c r="C27" s="84">
        <v>330500</v>
      </c>
      <c r="D27" s="97" t="s">
        <v>32</v>
      </c>
      <c r="E27" s="97"/>
      <c r="F27" s="97" t="s">
        <v>787</v>
      </c>
      <c r="G27" s="97" t="s">
        <v>188</v>
      </c>
      <c r="H27" s="150">
        <v>1741.92</v>
      </c>
      <c r="I27" s="94">
        <v>78327.147100000002</v>
      </c>
      <c r="J27" s="94">
        <v>5517.34</v>
      </c>
      <c r="K27" s="95">
        <v>5.8799999999999998E-2</v>
      </c>
      <c r="L27" s="95">
        <v>1.573253087189869E-2</v>
      </c>
      <c r="M27" s="95">
        <v>2.5227991662992431E-4</v>
      </c>
    </row>
    <row r="28" spans="2:13">
      <c r="B28" s="83" t="s">
        <v>2356</v>
      </c>
      <c r="C28" s="84">
        <v>330512</v>
      </c>
      <c r="D28" s="97" t="s">
        <v>32</v>
      </c>
      <c r="E28" s="97"/>
      <c r="F28" s="97" t="s">
        <v>787</v>
      </c>
      <c r="G28" s="97" t="s">
        <v>186</v>
      </c>
      <c r="H28" s="150">
        <v>962.07</v>
      </c>
      <c r="I28" s="94">
        <v>122751.9748</v>
      </c>
      <c r="J28" s="94">
        <v>4540.79</v>
      </c>
      <c r="K28" s="95">
        <v>0.06</v>
      </c>
      <c r="L28" s="95">
        <v>1.2947927598772025E-2</v>
      </c>
      <c r="M28" s="95">
        <v>2.0762724839034645E-4</v>
      </c>
    </row>
    <row r="29" spans="2:13">
      <c r="B29" s="83" t="s">
        <v>2357</v>
      </c>
      <c r="C29" s="84">
        <v>4654</v>
      </c>
      <c r="D29" s="97" t="s">
        <v>32</v>
      </c>
      <c r="E29" s="97"/>
      <c r="F29" s="97" t="s">
        <v>787</v>
      </c>
      <c r="G29" s="97" t="s">
        <v>189</v>
      </c>
      <c r="H29" s="150">
        <v>1740997.5</v>
      </c>
      <c r="I29" s="94">
        <v>413.66180000000003</v>
      </c>
      <c r="J29" s="94">
        <v>34030.14</v>
      </c>
      <c r="K29" s="95">
        <v>0.17630000000000001</v>
      </c>
      <c r="L29" s="95">
        <v>9.703593183038102E-2</v>
      </c>
      <c r="M29" s="95">
        <v>1.5560253459284098E-3</v>
      </c>
    </row>
    <row r="30" spans="2:13">
      <c r="B30" s="83" t="s">
        <v>2358</v>
      </c>
      <c r="C30" s="84">
        <v>330509</v>
      </c>
      <c r="D30" s="97" t="s">
        <v>32</v>
      </c>
      <c r="E30" s="97"/>
      <c r="F30" s="97" t="s">
        <v>787</v>
      </c>
      <c r="G30" s="97" t="s">
        <v>186</v>
      </c>
      <c r="H30" s="150">
        <v>2509.65</v>
      </c>
      <c r="I30" s="94">
        <v>141522.90779999999</v>
      </c>
      <c r="J30" s="94">
        <v>13656.39</v>
      </c>
      <c r="K30" s="95">
        <v>4.7399999999999998E-2</v>
      </c>
      <c r="L30" s="95">
        <v>3.8940789814238111E-2</v>
      </c>
      <c r="M30" s="95">
        <v>6.2443730686630367E-4</v>
      </c>
    </row>
    <row r="31" spans="2:13">
      <c r="B31" s="83" t="s">
        <v>2359</v>
      </c>
      <c r="C31" s="84">
        <v>5522</v>
      </c>
      <c r="D31" s="97" t="s">
        <v>32</v>
      </c>
      <c r="E31" s="97"/>
      <c r="F31" s="97" t="s">
        <v>787</v>
      </c>
      <c r="G31" s="97" t="s">
        <v>186</v>
      </c>
      <c r="H31" s="94">
        <v>42382.75</v>
      </c>
      <c r="I31" s="94">
        <v>94.459599999999995</v>
      </c>
      <c r="J31" s="94">
        <v>153.93</v>
      </c>
      <c r="K31" s="95">
        <v>3.2000000000000002E-3</v>
      </c>
      <c r="L31" s="95">
        <v>4.3892681565960504E-4</v>
      </c>
      <c r="M31" s="95">
        <v>7.0384365594370211E-6</v>
      </c>
    </row>
    <row r="32" spans="2:13">
      <c r="B32" s="83" t="s">
        <v>2360</v>
      </c>
      <c r="C32" s="84">
        <v>330501</v>
      </c>
      <c r="D32" s="97" t="s">
        <v>32</v>
      </c>
      <c r="E32" s="97"/>
      <c r="F32" s="97" t="s">
        <v>787</v>
      </c>
      <c r="G32" s="97" t="s">
        <v>188</v>
      </c>
      <c r="H32" s="94">
        <v>951.56</v>
      </c>
      <c r="I32" s="94">
        <v>0</v>
      </c>
      <c r="J32" s="94">
        <v>1.0000000000000001E-5</v>
      </c>
      <c r="K32" s="95">
        <v>5.4899999999999997E-2</v>
      </c>
      <c r="L32" s="95">
        <v>2.8514702505009096E-11</v>
      </c>
      <c r="M32" s="95">
        <v>4.5724917556272467E-13</v>
      </c>
    </row>
    <row r="33" spans="2:13">
      <c r="B33" s="83" t="s">
        <v>2361</v>
      </c>
      <c r="C33" s="84">
        <v>330502</v>
      </c>
      <c r="D33" s="97" t="s">
        <v>32</v>
      </c>
      <c r="E33" s="97"/>
      <c r="F33" s="97" t="s">
        <v>787</v>
      </c>
      <c r="G33" s="97" t="s">
        <v>188</v>
      </c>
      <c r="H33" s="94">
        <v>363.85</v>
      </c>
      <c r="I33" s="94">
        <v>0</v>
      </c>
      <c r="J33" s="94">
        <v>1.0000000000000001E-5</v>
      </c>
      <c r="K33" s="95">
        <v>5.4899999999999997E-2</v>
      </c>
      <c r="L33" s="95">
        <v>2.8514702505009096E-11</v>
      </c>
      <c r="M33" s="95">
        <v>4.5724917556272467E-13</v>
      </c>
    </row>
    <row r="34" spans="2:13">
      <c r="B34" s="83" t="s">
        <v>2362</v>
      </c>
      <c r="C34" s="84">
        <v>330514</v>
      </c>
      <c r="D34" s="97" t="s">
        <v>32</v>
      </c>
      <c r="E34" s="97"/>
      <c r="F34" s="97" t="s">
        <v>380</v>
      </c>
      <c r="G34" s="97" t="s">
        <v>186</v>
      </c>
      <c r="H34" s="94">
        <v>335783</v>
      </c>
      <c r="I34" s="94">
        <v>387.6576</v>
      </c>
      <c r="J34" s="94">
        <v>5004.99</v>
      </c>
      <c r="K34" s="95">
        <v>9.3399999999999997E-2</v>
      </c>
      <c r="L34" s="95">
        <v>1.4271580089054546E-2</v>
      </c>
      <c r="M34" s="95">
        <v>2.2885275511996811E-4</v>
      </c>
    </row>
    <row r="35" spans="2:13">
      <c r="B35" s="83" t="s">
        <v>2363</v>
      </c>
      <c r="C35" s="84">
        <v>7021</v>
      </c>
      <c r="D35" s="97" t="s">
        <v>32</v>
      </c>
      <c r="E35" s="97"/>
      <c r="F35" s="97" t="s">
        <v>787</v>
      </c>
      <c r="G35" s="97" t="s">
        <v>186</v>
      </c>
      <c r="H35" s="150">
        <v>51097</v>
      </c>
      <c r="I35" s="94">
        <v>18.633199999999999</v>
      </c>
      <c r="J35" s="84">
        <v>36.61</v>
      </c>
      <c r="K35" s="95">
        <v>2.5999999999999999E-3</v>
      </c>
      <c r="L35" s="95">
        <v>1.043923258708383E-4</v>
      </c>
      <c r="M35" s="95">
        <v>1.673989231735135E-6</v>
      </c>
    </row>
    <row r="36" spans="2:13">
      <c r="B36" s="83" t="s">
        <v>2364</v>
      </c>
      <c r="C36" s="84">
        <v>386423</v>
      </c>
      <c r="D36" s="97" t="s">
        <v>32</v>
      </c>
      <c r="E36" s="97"/>
      <c r="F36" s="97" t="s">
        <v>787</v>
      </c>
      <c r="G36" s="97" t="s">
        <v>186</v>
      </c>
      <c r="H36" s="150">
        <v>1852116</v>
      </c>
      <c r="I36" s="94">
        <v>346.76150000000001</v>
      </c>
      <c r="J36" s="94">
        <v>24694.22</v>
      </c>
      <c r="K36" s="95">
        <v>4.2099999999999999E-2</v>
      </c>
      <c r="L36" s="95">
        <v>7.041483368932458E-2</v>
      </c>
      <c r="M36" s="95">
        <v>1.1291411736164547E-3</v>
      </c>
    </row>
    <row r="37" spans="2:13">
      <c r="B37" s="83" t="s">
        <v>2365</v>
      </c>
      <c r="C37" s="84">
        <v>330504</v>
      </c>
      <c r="D37" s="97" t="s">
        <v>32</v>
      </c>
      <c r="E37" s="97"/>
      <c r="F37" s="97" t="s">
        <v>787</v>
      </c>
      <c r="G37" s="97" t="s">
        <v>188</v>
      </c>
      <c r="H37" s="150">
        <v>600</v>
      </c>
      <c r="I37" s="94">
        <v>0</v>
      </c>
      <c r="J37" s="94">
        <v>1.0000000000000001E-5</v>
      </c>
      <c r="K37" s="95">
        <v>5.4899999999999997E-2</v>
      </c>
      <c r="L37" s="95">
        <v>2.8514702505009096E-11</v>
      </c>
      <c r="M37" s="95">
        <v>4.5724917556272467E-13</v>
      </c>
    </row>
    <row r="38" spans="2:13">
      <c r="B38" s="83" t="s">
        <v>2366</v>
      </c>
      <c r="C38" s="84">
        <v>7022</v>
      </c>
      <c r="D38" s="97" t="s">
        <v>32</v>
      </c>
      <c r="E38" s="97"/>
      <c r="F38" s="97" t="s">
        <v>787</v>
      </c>
      <c r="G38" s="97" t="s">
        <v>186</v>
      </c>
      <c r="H38" s="150">
        <v>86471</v>
      </c>
      <c r="I38" s="94">
        <v>3.5836000000000001</v>
      </c>
      <c r="J38" s="94">
        <v>11.91</v>
      </c>
      <c r="K38" s="95">
        <v>2.5999999999999999E-3</v>
      </c>
      <c r="L38" s="95">
        <v>3.3961010683465833E-5</v>
      </c>
      <c r="M38" s="95">
        <v>5.4458376809520505E-7</v>
      </c>
    </row>
    <row r="39" spans="2:13">
      <c r="B39" s="83" t="s">
        <v>2367</v>
      </c>
      <c r="C39" s="84">
        <v>4637</v>
      </c>
      <c r="D39" s="97" t="s">
        <v>32</v>
      </c>
      <c r="E39" s="97"/>
      <c r="F39" s="97" t="s">
        <v>787</v>
      </c>
      <c r="G39" s="97" t="s">
        <v>189</v>
      </c>
      <c r="H39" s="150">
        <v>6374237</v>
      </c>
      <c r="I39" s="94">
        <v>77.6691</v>
      </c>
      <c r="J39" s="94">
        <v>23393.58</v>
      </c>
      <c r="K39" s="95">
        <v>4.99E-2</v>
      </c>
      <c r="L39" s="95">
        <v>6.6706097422713079E-2</v>
      </c>
      <c r="M39" s="95">
        <v>1.0696695168460645E-3</v>
      </c>
    </row>
    <row r="40" spans="2:13">
      <c r="B40" s="83" t="s">
        <v>2368</v>
      </c>
      <c r="C40" s="84">
        <v>330503</v>
      </c>
      <c r="D40" s="97" t="s">
        <v>32</v>
      </c>
      <c r="E40" s="97"/>
      <c r="F40" s="97" t="s">
        <v>787</v>
      </c>
      <c r="G40" s="97" t="s">
        <v>188</v>
      </c>
      <c r="H40" s="150">
        <v>604</v>
      </c>
      <c r="I40" s="94">
        <v>0</v>
      </c>
      <c r="J40" s="94">
        <v>1.0000000000000001E-5</v>
      </c>
      <c r="K40" s="95">
        <v>5.8799999999999998E-2</v>
      </c>
      <c r="L40" s="95">
        <v>2.8514702505009096E-11</v>
      </c>
      <c r="M40" s="95">
        <v>4.5724917556272467E-13</v>
      </c>
    </row>
    <row r="41" spans="2:13">
      <c r="B41" s="83" t="s">
        <v>2369</v>
      </c>
      <c r="C41" s="84" t="s">
        <v>1816</v>
      </c>
      <c r="D41" s="97" t="s">
        <v>32</v>
      </c>
      <c r="E41" s="97"/>
      <c r="F41" s="97" t="s">
        <v>999</v>
      </c>
      <c r="G41" s="97" t="s">
        <v>191</v>
      </c>
      <c r="H41" s="150">
        <v>13495</v>
      </c>
      <c r="I41" s="94">
        <v>0</v>
      </c>
      <c r="J41" s="94">
        <v>1.0000000000000001E-5</v>
      </c>
      <c r="K41" s="95">
        <v>0</v>
      </c>
      <c r="L41" s="95">
        <v>2.8514702505009096E-11</v>
      </c>
      <c r="M41" s="95">
        <v>4.5724917556272467E-13</v>
      </c>
    </row>
    <row r="42" spans="2:13">
      <c r="B42" s="83" t="s">
        <v>2370</v>
      </c>
      <c r="C42" s="84" t="s">
        <v>1817</v>
      </c>
      <c r="D42" s="97" t="s">
        <v>32</v>
      </c>
      <c r="E42" s="97"/>
      <c r="F42" s="97" t="s">
        <v>883</v>
      </c>
      <c r="G42" s="97" t="s">
        <v>194</v>
      </c>
      <c r="H42" s="150">
        <v>7017</v>
      </c>
      <c r="I42" s="94">
        <v>0</v>
      </c>
      <c r="J42" s="94">
        <v>1.0000000000000001E-5</v>
      </c>
      <c r="K42" s="95">
        <v>1E-4</v>
      </c>
      <c r="L42" s="95">
        <v>2.8514702505009096E-11</v>
      </c>
      <c r="M42" s="95">
        <v>4.5724917556272467E-13</v>
      </c>
    </row>
    <row r="43" spans="2:13">
      <c r="B43" s="83" t="s">
        <v>2371</v>
      </c>
      <c r="C43" s="84">
        <v>330510</v>
      </c>
      <c r="D43" s="97" t="s">
        <v>32</v>
      </c>
      <c r="E43" s="97"/>
      <c r="F43" s="97" t="s">
        <v>787</v>
      </c>
      <c r="G43" s="97" t="s">
        <v>186</v>
      </c>
      <c r="H43" s="150">
        <v>1274</v>
      </c>
      <c r="I43" s="94">
        <v>0</v>
      </c>
      <c r="J43" s="94">
        <v>1.0000000000000001E-5</v>
      </c>
      <c r="K43" s="95">
        <v>5.1499999999999997E-2</v>
      </c>
      <c r="L43" s="95">
        <v>2.8514702505009096E-11</v>
      </c>
      <c r="M43" s="95">
        <v>4.5724917556272467E-13</v>
      </c>
    </row>
    <row r="44" spans="2:13">
      <c r="B44" s="83" t="s">
        <v>2372</v>
      </c>
      <c r="C44" s="84">
        <v>3865</v>
      </c>
      <c r="D44" s="97" t="s">
        <v>32</v>
      </c>
      <c r="E44" s="97"/>
      <c r="F44" s="97" t="s">
        <v>380</v>
      </c>
      <c r="G44" s="97" t="s">
        <v>186</v>
      </c>
      <c r="H44" s="150">
        <v>343697</v>
      </c>
      <c r="I44" s="94">
        <v>402.18439999999998</v>
      </c>
      <c r="J44" s="94">
        <v>5314.93</v>
      </c>
      <c r="K44" s="95">
        <v>7.9500000000000001E-2</v>
      </c>
      <c r="L44" s="95">
        <v>1.5155364778494799E-2</v>
      </c>
      <c r="M44" s="95">
        <v>2.4302473606735924E-4</v>
      </c>
    </row>
    <row r="45" spans="2:13">
      <c r="B45" s="83" t="s">
        <v>2373</v>
      </c>
      <c r="C45" s="84">
        <v>7024</v>
      </c>
      <c r="D45" s="97" t="s">
        <v>32</v>
      </c>
      <c r="E45" s="97"/>
      <c r="F45" s="97" t="s">
        <v>787</v>
      </c>
      <c r="G45" s="97" t="s">
        <v>186</v>
      </c>
      <c r="H45" s="150">
        <v>22273</v>
      </c>
      <c r="I45" s="94">
        <v>143.11779999999999</v>
      </c>
      <c r="J45" s="94">
        <v>122.57</v>
      </c>
      <c r="K45" s="95">
        <v>2.5999999999999999E-3</v>
      </c>
      <c r="L45" s="95">
        <v>3.4950470860389647E-4</v>
      </c>
      <c r="M45" s="95">
        <v>5.6045031448723159E-6</v>
      </c>
    </row>
    <row r="46" spans="2:13">
      <c r="B46" s="83" t="s">
        <v>2374</v>
      </c>
      <c r="C46" s="84">
        <v>330511</v>
      </c>
      <c r="D46" s="97" t="s">
        <v>32</v>
      </c>
      <c r="E46" s="97"/>
      <c r="F46" s="97" t="s">
        <v>787</v>
      </c>
      <c r="G46" s="97" t="s">
        <v>186</v>
      </c>
      <c r="H46" s="150">
        <v>777.13</v>
      </c>
      <c r="I46" s="94">
        <v>138232.29579999999</v>
      </c>
      <c r="J46" s="94">
        <v>4130.45</v>
      </c>
      <c r="K46" s="95">
        <v>6.2700000000000006E-2</v>
      </c>
      <c r="L46" s="95">
        <v>1.1777855296181481E-2</v>
      </c>
      <c r="M46" s="95">
        <v>1.888644857203056E-4</v>
      </c>
    </row>
    <row r="47" spans="2:13">
      <c r="B47" s="83" t="s">
        <v>2375</v>
      </c>
      <c r="C47" s="84">
        <v>4811</v>
      </c>
      <c r="D47" s="97" t="s">
        <v>32</v>
      </c>
      <c r="E47" s="97"/>
      <c r="F47" s="97" t="s">
        <v>787</v>
      </c>
      <c r="G47" s="97" t="s">
        <v>186</v>
      </c>
      <c r="H47" s="150">
        <v>1306118</v>
      </c>
      <c r="I47" s="94">
        <v>293.64109999999999</v>
      </c>
      <c r="J47" s="94">
        <v>14746.73</v>
      </c>
      <c r="K47" s="95">
        <v>6.7400000000000002E-2</v>
      </c>
      <c r="L47" s="95">
        <v>4.2049861887169276E-2</v>
      </c>
      <c r="M47" s="95">
        <v>6.7429301347460985E-4</v>
      </c>
    </row>
    <row r="48" spans="2:13">
      <c r="B48" s="83" t="s">
        <v>2376</v>
      </c>
      <c r="C48" s="84">
        <v>5356</v>
      </c>
      <c r="D48" s="97" t="s">
        <v>32</v>
      </c>
      <c r="E48" s="97"/>
      <c r="F48" s="97" t="s">
        <v>787</v>
      </c>
      <c r="G48" s="97" t="s">
        <v>186</v>
      </c>
      <c r="H48" s="150">
        <v>914209</v>
      </c>
      <c r="I48" s="94">
        <v>234.30340000000001</v>
      </c>
      <c r="J48" s="94">
        <v>8236.08</v>
      </c>
      <c r="K48" s="95">
        <v>7.7100000000000002E-2</v>
      </c>
      <c r="L48" s="95">
        <v>2.3484937100745531E-2</v>
      </c>
      <c r="M48" s="95">
        <v>3.7659407898686453E-4</v>
      </c>
    </row>
    <row r="49" spans="2:13">
      <c r="B49" s="83"/>
      <c r="C49" s="84"/>
      <c r="D49" s="97"/>
      <c r="E49" s="97"/>
      <c r="F49" s="84"/>
      <c r="G49" s="97"/>
      <c r="H49" s="113"/>
      <c r="I49" s="114"/>
      <c r="J49" s="94"/>
      <c r="K49" s="95"/>
      <c r="L49" s="95"/>
      <c r="M49" s="95"/>
    </row>
    <row r="50" spans="2:13">
      <c r="B50" s="83"/>
      <c r="C50" s="84"/>
      <c r="D50" s="97"/>
      <c r="E50" s="97"/>
      <c r="F50" s="84"/>
      <c r="G50" s="97"/>
      <c r="H50" s="113"/>
      <c r="I50" s="114"/>
      <c r="J50" s="94"/>
      <c r="K50" s="95"/>
      <c r="L50" s="95"/>
      <c r="M50" s="95"/>
    </row>
    <row r="51" spans="2:13">
      <c r="B51" s="155" t="s">
        <v>2253</v>
      </c>
      <c r="C51" s="84"/>
      <c r="D51" s="97"/>
      <c r="E51" s="97"/>
      <c r="F51" s="84"/>
      <c r="G51" s="97"/>
      <c r="H51" s="113"/>
      <c r="I51" s="114"/>
      <c r="J51" s="94"/>
      <c r="K51" s="95"/>
      <c r="L51" s="95"/>
      <c r="M51" s="95"/>
    </row>
    <row r="52" spans="2:13">
      <c r="B52" s="155" t="s">
        <v>135</v>
      </c>
      <c r="C52" s="84"/>
      <c r="D52" s="97"/>
      <c r="E52" s="97"/>
      <c r="F52" s="84"/>
      <c r="G52" s="97"/>
      <c r="H52" s="113"/>
      <c r="I52" s="114"/>
      <c r="J52" s="94"/>
      <c r="K52" s="95"/>
      <c r="L52" s="95"/>
      <c r="M52" s="95"/>
    </row>
    <row r="53" spans="2:13">
      <c r="B53" s="83"/>
      <c r="C53" s="84"/>
      <c r="D53" s="97"/>
      <c r="E53" s="97"/>
      <c r="F53" s="84"/>
      <c r="G53" s="97"/>
      <c r="H53" s="113"/>
      <c r="I53" s="114"/>
      <c r="J53" s="94"/>
      <c r="K53" s="95"/>
      <c r="L53" s="95"/>
      <c r="M53" s="95"/>
    </row>
    <row r="54" spans="2:13">
      <c r="B54" s="83"/>
      <c r="C54" s="84"/>
      <c r="D54" s="97"/>
      <c r="E54" s="97"/>
      <c r="F54" s="84"/>
      <c r="G54" s="97"/>
      <c r="H54" s="113"/>
      <c r="I54" s="114"/>
      <c r="J54" s="94"/>
      <c r="K54" s="95"/>
      <c r="L54" s="95"/>
      <c r="M54" s="95"/>
    </row>
    <row r="55" spans="2:13">
      <c r="B55" s="83"/>
      <c r="C55" s="84"/>
      <c r="D55" s="97"/>
      <c r="E55" s="97"/>
      <c r="F55" s="84"/>
      <c r="G55" s="97"/>
      <c r="H55" s="113"/>
      <c r="I55" s="114"/>
      <c r="J55" s="94"/>
      <c r="K55" s="95"/>
      <c r="L55" s="95"/>
      <c r="M55" s="95"/>
    </row>
    <row r="56" spans="2:13">
      <c r="C56" s="1"/>
      <c r="D56" s="1"/>
      <c r="E56" s="1"/>
    </row>
    <row r="57" spans="2:13">
      <c r="C57" s="1"/>
      <c r="D57" s="1"/>
      <c r="E57" s="1"/>
    </row>
    <row r="58" spans="2:13">
      <c r="C58" s="1"/>
      <c r="D58" s="1"/>
      <c r="E58" s="1"/>
    </row>
    <row r="59" spans="2:13">
      <c r="B59" s="99"/>
      <c r="C59" s="1"/>
      <c r="D59" s="1"/>
      <c r="E59" s="1"/>
    </row>
    <row r="60" spans="2:13">
      <c r="B60" s="99"/>
      <c r="C60" s="1"/>
      <c r="D60" s="1"/>
      <c r="E60" s="1"/>
    </row>
    <row r="61" spans="2:13">
      <c r="C61" s="1"/>
      <c r="D61" s="1"/>
      <c r="E61" s="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B53:B1048576 A1:A1048576 B1:B50 D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S63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17.28515625" style="2" customWidth="1"/>
    <col min="4" max="4" width="12.28515625" style="1" bestFit="1" customWidth="1"/>
    <col min="5" max="5" width="11.28515625" style="1" bestFit="1" customWidth="1"/>
    <col min="6" max="6" width="14.28515625" style="1" bestFit="1" customWidth="1"/>
    <col min="7" max="7" width="10.7109375" style="1" bestFit="1" customWidth="1"/>
    <col min="8" max="8" width="11.28515625" style="1" bestFit="1" customWidth="1"/>
    <col min="9" max="9" width="9" style="1" bestFit="1" customWidth="1"/>
    <col min="10" max="10" width="9.140625" style="1" bestFit="1" customWidth="1"/>
    <col min="11" max="11" width="9.85546875" style="1" customWidth="1"/>
    <col min="12" max="12" width="7.5703125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7" t="s">
        <v>202</v>
      </c>
      <c r="C1" s="78" t="s" vm="1">
        <v>265</v>
      </c>
    </row>
    <row r="2" spans="2:45">
      <c r="B2" s="57" t="s">
        <v>201</v>
      </c>
      <c r="C2" s="78" t="s">
        <v>266</v>
      </c>
    </row>
    <row r="3" spans="2:45">
      <c r="B3" s="57" t="s">
        <v>203</v>
      </c>
      <c r="C3" s="78" t="s">
        <v>267</v>
      </c>
    </row>
    <row r="4" spans="2:45">
      <c r="B4" s="57" t="s">
        <v>204</v>
      </c>
      <c r="C4" s="78">
        <v>17013</v>
      </c>
    </row>
    <row r="6" spans="2:45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45" ht="26.25" customHeight="1">
      <c r="B7" s="175" t="s">
        <v>119</v>
      </c>
      <c r="C7" s="176"/>
      <c r="D7" s="176"/>
      <c r="E7" s="176"/>
      <c r="F7" s="176"/>
      <c r="G7" s="176"/>
      <c r="H7" s="176"/>
      <c r="I7" s="176"/>
      <c r="J7" s="176"/>
      <c r="K7" s="177"/>
    </row>
    <row r="8" spans="2:45" s="3" customFormat="1" ht="63">
      <c r="B8" s="23" t="s">
        <v>139</v>
      </c>
      <c r="C8" s="31" t="s">
        <v>59</v>
      </c>
      <c r="D8" s="31" t="s">
        <v>124</v>
      </c>
      <c r="E8" s="31" t="s">
        <v>125</v>
      </c>
      <c r="F8" s="31" t="s">
        <v>0</v>
      </c>
      <c r="G8" s="31" t="s">
        <v>128</v>
      </c>
      <c r="H8" s="31" t="s">
        <v>133</v>
      </c>
      <c r="I8" s="31" t="s">
        <v>73</v>
      </c>
      <c r="J8" s="70" t="s">
        <v>205</v>
      </c>
      <c r="K8" s="32" t="s">
        <v>207</v>
      </c>
      <c r="AS8" s="1"/>
    </row>
    <row r="9" spans="2:4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77</v>
      </c>
      <c r="H9" s="33" t="s">
        <v>23</v>
      </c>
      <c r="I9" s="33" t="s">
        <v>20</v>
      </c>
      <c r="J9" s="33" t="s">
        <v>20</v>
      </c>
      <c r="K9" s="34" t="s">
        <v>20</v>
      </c>
      <c r="AS9" s="1"/>
    </row>
    <row r="10" spans="2:4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S10" s="1"/>
    </row>
    <row r="11" spans="2:45" s="4" customFormat="1" ht="18" customHeight="1">
      <c r="B11" s="79" t="s">
        <v>1818</v>
      </c>
      <c r="C11" s="80"/>
      <c r="D11" s="80"/>
      <c r="E11" s="80"/>
      <c r="F11" s="88"/>
      <c r="G11" s="90"/>
      <c r="H11" s="88">
        <v>430193.42464000016</v>
      </c>
      <c r="I11" s="80"/>
      <c r="J11" s="89">
        <v>1</v>
      </c>
      <c r="K11" s="89">
        <v>1.967055887491452E-2</v>
      </c>
      <c r="L11" s="3"/>
      <c r="AS11" s="1"/>
    </row>
    <row r="12" spans="2:45" ht="16.5" customHeight="1">
      <c r="B12" s="81" t="s">
        <v>42</v>
      </c>
      <c r="C12" s="82"/>
      <c r="D12" s="82"/>
      <c r="E12" s="82"/>
      <c r="F12" s="91"/>
      <c r="G12" s="93"/>
      <c r="H12" s="91">
        <v>84147.613570000001</v>
      </c>
      <c r="I12" s="82"/>
      <c r="J12" s="92">
        <v>0.1956041370005073</v>
      </c>
      <c r="K12" s="92">
        <v>3.8476426930453243E-3</v>
      </c>
      <c r="M12" s="3"/>
      <c r="N12" s="3"/>
    </row>
    <row r="13" spans="2:45">
      <c r="B13" s="101" t="s">
        <v>256</v>
      </c>
      <c r="C13" s="82"/>
      <c r="D13" s="82"/>
      <c r="E13" s="82"/>
      <c r="F13" s="91"/>
      <c r="G13" s="93"/>
      <c r="H13" s="91">
        <v>33084.863920000003</v>
      </c>
      <c r="I13" s="82"/>
      <c r="J13" s="92">
        <v>7.6906949351181961E-2</v>
      </c>
      <c r="K13" s="92">
        <v>1.5128026751024936E-3</v>
      </c>
      <c r="M13" s="3"/>
      <c r="N13" s="3"/>
      <c r="O13" s="3"/>
      <c r="P13" s="3"/>
    </row>
    <row r="14" spans="2:45">
      <c r="B14" s="87" t="s">
        <v>1819</v>
      </c>
      <c r="C14" s="84">
        <v>5224</v>
      </c>
      <c r="D14" s="97" t="s">
        <v>186</v>
      </c>
      <c r="E14" s="112">
        <v>40802</v>
      </c>
      <c r="F14" s="94">
        <v>2881011.3500000006</v>
      </c>
      <c r="G14" s="96">
        <v>160.48560000000001</v>
      </c>
      <c r="H14" s="94">
        <v>17777.774070000003</v>
      </c>
      <c r="I14" s="95">
        <v>4.6303942355210508E-2</v>
      </c>
      <c r="J14" s="95">
        <v>4.1325071588151359E-2</v>
      </c>
      <c r="K14" s="95">
        <v>8.1288725368478855E-4</v>
      </c>
      <c r="M14" s="3"/>
      <c r="N14" s="3"/>
      <c r="O14" s="3"/>
      <c r="P14" s="3"/>
    </row>
    <row r="15" spans="2:45">
      <c r="B15" s="87" t="s">
        <v>1820</v>
      </c>
      <c r="C15" s="84">
        <v>5260</v>
      </c>
      <c r="D15" s="97" t="s">
        <v>187</v>
      </c>
      <c r="E15" s="112">
        <v>42295</v>
      </c>
      <c r="F15" s="94">
        <v>501154.00000000006</v>
      </c>
      <c r="G15" s="96">
        <v>97.016099999999994</v>
      </c>
      <c r="H15" s="94">
        <v>486.20007000000004</v>
      </c>
      <c r="I15" s="95">
        <v>5.5333331999999999E-2</v>
      </c>
      <c r="J15" s="95">
        <v>1.1301894500290609E-3</v>
      </c>
      <c r="K15" s="95">
        <v>2.2231458116603905E-5</v>
      </c>
      <c r="M15" s="3"/>
      <c r="N15" s="3"/>
      <c r="O15" s="3"/>
      <c r="P15" s="3"/>
    </row>
    <row r="16" spans="2:45">
      <c r="B16" s="87" t="s">
        <v>1821</v>
      </c>
      <c r="C16" s="84">
        <v>5226</v>
      </c>
      <c r="D16" s="97" t="s">
        <v>187</v>
      </c>
      <c r="E16" s="112">
        <v>40941</v>
      </c>
      <c r="F16" s="94">
        <v>3163986.5000000005</v>
      </c>
      <c r="G16" s="96">
        <v>93.568100000000001</v>
      </c>
      <c r="H16" s="94">
        <v>2960.4820499999996</v>
      </c>
      <c r="I16" s="95">
        <v>5.5333331999999999E-2</v>
      </c>
      <c r="J16" s="95">
        <v>6.8817463969316293E-3</v>
      </c>
      <c r="K16" s="95">
        <v>1.3536779766307449E-4</v>
      </c>
      <c r="M16" s="3"/>
      <c r="N16" s="3"/>
      <c r="O16" s="3"/>
      <c r="P16" s="3"/>
    </row>
    <row r="17" spans="2:16">
      <c r="B17" s="87" t="s">
        <v>1822</v>
      </c>
      <c r="C17" s="84">
        <v>5277</v>
      </c>
      <c r="D17" s="97" t="s">
        <v>186</v>
      </c>
      <c r="E17" s="112">
        <v>42545</v>
      </c>
      <c r="F17" s="94">
        <v>280428.87000000005</v>
      </c>
      <c r="G17" s="96">
        <v>90.131900000000002</v>
      </c>
      <c r="H17" s="94">
        <v>971.84632000000022</v>
      </c>
      <c r="I17" s="95">
        <v>1.4E-2</v>
      </c>
      <c r="J17" s="95">
        <v>2.259091525662608E-3</v>
      </c>
      <c r="K17" s="95">
        <v>4.4437592859366798E-5</v>
      </c>
      <c r="M17" s="3"/>
      <c r="N17" s="3"/>
      <c r="O17" s="3"/>
      <c r="P17" s="3"/>
    </row>
    <row r="18" spans="2:16">
      <c r="B18" s="87" t="s">
        <v>1823</v>
      </c>
      <c r="C18" s="84">
        <v>5123</v>
      </c>
      <c r="D18" s="97" t="s">
        <v>186</v>
      </c>
      <c r="E18" s="112">
        <v>40668</v>
      </c>
      <c r="F18" s="94">
        <v>2195200.0000000005</v>
      </c>
      <c r="G18" s="96">
        <v>114.46299999999999</v>
      </c>
      <c r="H18" s="94">
        <v>9661.2998900000021</v>
      </c>
      <c r="I18" s="95">
        <v>1.4414414414414415E-2</v>
      </c>
      <c r="J18" s="95">
        <v>2.2458037098277112E-2</v>
      </c>
      <c r="K18" s="95">
        <v>4.4176214095667434E-4</v>
      </c>
      <c r="M18" s="3"/>
      <c r="N18" s="3"/>
      <c r="O18" s="3"/>
      <c r="P18" s="3"/>
    </row>
    <row r="19" spans="2:16">
      <c r="B19" s="87" t="s">
        <v>1824</v>
      </c>
      <c r="C19" s="84">
        <v>5275</v>
      </c>
      <c r="D19" s="97" t="s">
        <v>186</v>
      </c>
      <c r="E19" s="112">
        <v>42507</v>
      </c>
      <c r="F19" s="94">
        <v>341250.00000000006</v>
      </c>
      <c r="G19" s="96">
        <v>93.533699999999996</v>
      </c>
      <c r="H19" s="94">
        <v>1227.2615200000002</v>
      </c>
      <c r="I19" s="95">
        <v>3.9E-2</v>
      </c>
      <c r="J19" s="95">
        <v>2.8528132921301912E-3</v>
      </c>
      <c r="K19" s="95">
        <v>5.6116431821985643E-5</v>
      </c>
      <c r="M19" s="3"/>
      <c r="N19" s="3"/>
      <c r="O19" s="3"/>
      <c r="P19" s="3"/>
    </row>
    <row r="20" spans="2:16">
      <c r="B20" s="83"/>
      <c r="C20" s="84"/>
      <c r="D20" s="84"/>
      <c r="E20" s="84"/>
      <c r="F20" s="94"/>
      <c r="G20" s="96"/>
      <c r="H20" s="84"/>
      <c r="I20" s="84"/>
      <c r="J20" s="95"/>
      <c r="K20" s="84"/>
      <c r="M20" s="3"/>
      <c r="N20" s="3"/>
      <c r="O20" s="3"/>
      <c r="P20" s="3"/>
    </row>
    <row r="21" spans="2:16">
      <c r="B21" s="131" t="s">
        <v>258</v>
      </c>
      <c r="C21" s="125"/>
      <c r="D21" s="125"/>
      <c r="E21" s="125"/>
      <c r="F21" s="126"/>
      <c r="G21" s="127"/>
      <c r="H21" s="126">
        <v>4012.6793300000004</v>
      </c>
      <c r="I21" s="125"/>
      <c r="J21" s="128">
        <v>9.3276166025967056E-3</v>
      </c>
      <c r="K21" s="128">
        <v>1.8347943154400865E-4</v>
      </c>
      <c r="M21" s="3"/>
      <c r="N21" s="3"/>
      <c r="O21" s="3"/>
      <c r="P21" s="3"/>
    </row>
    <row r="22" spans="2:16" ht="16.5" customHeight="1">
      <c r="B22" s="87" t="s">
        <v>1825</v>
      </c>
      <c r="C22" s="84">
        <v>5265</v>
      </c>
      <c r="D22" s="97" t="s">
        <v>187</v>
      </c>
      <c r="E22" s="112">
        <v>42185</v>
      </c>
      <c r="F22" s="94">
        <v>4611692.0000000009</v>
      </c>
      <c r="G22" s="96">
        <v>87.010999999999996</v>
      </c>
      <c r="H22" s="94">
        <v>4012.6793300000004</v>
      </c>
      <c r="I22" s="95">
        <v>1.9767441860465116E-2</v>
      </c>
      <c r="J22" s="95">
        <v>9.3276166025967056E-3</v>
      </c>
      <c r="K22" s="95">
        <v>1.8347943154400865E-4</v>
      </c>
      <c r="M22" s="3"/>
      <c r="N22" s="3"/>
      <c r="O22" s="3"/>
      <c r="P22" s="3"/>
    </row>
    <row r="23" spans="2:16" ht="16.5" customHeight="1">
      <c r="B23" s="83"/>
      <c r="C23" s="84"/>
      <c r="D23" s="84"/>
      <c r="E23" s="84"/>
      <c r="F23" s="94"/>
      <c r="G23" s="96"/>
      <c r="H23" s="84"/>
      <c r="I23" s="84"/>
      <c r="J23" s="95"/>
      <c r="K23" s="84"/>
      <c r="M23" s="3"/>
      <c r="N23" s="3"/>
      <c r="O23" s="3"/>
      <c r="P23" s="3"/>
    </row>
    <row r="24" spans="2:16" ht="16.5" customHeight="1">
      <c r="B24" s="101" t="s">
        <v>259</v>
      </c>
      <c r="C24" s="82"/>
      <c r="D24" s="82"/>
      <c r="E24" s="82"/>
      <c r="F24" s="91"/>
      <c r="G24" s="93"/>
      <c r="H24" s="91">
        <v>47050.070319999999</v>
      </c>
      <c r="I24" s="82"/>
      <c r="J24" s="92">
        <v>0.10936957104672863</v>
      </c>
      <c r="K24" s="92">
        <v>2.151360586398822E-3</v>
      </c>
      <c r="M24" s="3"/>
      <c r="N24" s="3"/>
      <c r="O24" s="3"/>
      <c r="P24" s="3"/>
    </row>
    <row r="25" spans="2:16">
      <c r="B25" s="87" t="s">
        <v>1826</v>
      </c>
      <c r="C25" s="84">
        <v>5271</v>
      </c>
      <c r="D25" s="97" t="s">
        <v>186</v>
      </c>
      <c r="E25" s="112">
        <v>42368</v>
      </c>
      <c r="F25" s="94">
        <v>1958333.0000000002</v>
      </c>
      <c r="G25" s="96">
        <v>95.054299999999998</v>
      </c>
      <c r="H25" s="94">
        <v>7157.3895300000013</v>
      </c>
      <c r="I25" s="95">
        <v>0.04</v>
      </c>
      <c r="J25" s="95">
        <v>1.6637607922504946E-2</v>
      </c>
      <c r="K25" s="95">
        <v>3.272710461773778E-4</v>
      </c>
      <c r="M25" s="3"/>
      <c r="N25" s="3"/>
      <c r="O25" s="3"/>
      <c r="P25" s="3"/>
    </row>
    <row r="26" spans="2:16">
      <c r="B26" s="87" t="s">
        <v>1827</v>
      </c>
      <c r="C26" s="84">
        <v>5272</v>
      </c>
      <c r="D26" s="97" t="s">
        <v>186</v>
      </c>
      <c r="E26" s="112">
        <v>42572</v>
      </c>
      <c r="F26" s="94">
        <v>290864.00000000006</v>
      </c>
      <c r="G26" s="96">
        <v>101.44889999999999</v>
      </c>
      <c r="H26" s="94">
        <v>1134.5761800000002</v>
      </c>
      <c r="I26" s="95">
        <v>7.3636363636363639E-3</v>
      </c>
      <c r="J26" s="95">
        <v>2.6373629047200114E-3</v>
      </c>
      <c r="K26" s="95">
        <v>5.1878402291810562E-5</v>
      </c>
      <c r="M26" s="3"/>
      <c r="N26" s="3"/>
      <c r="O26" s="3"/>
      <c r="P26" s="3"/>
    </row>
    <row r="27" spans="2:16">
      <c r="B27" s="87" t="s">
        <v>1828</v>
      </c>
      <c r="C27" s="84">
        <v>5084</v>
      </c>
      <c r="D27" s="97" t="s">
        <v>186</v>
      </c>
      <c r="E27" s="112">
        <v>39457</v>
      </c>
      <c r="F27" s="94">
        <v>397054.43000000005</v>
      </c>
      <c r="G27" s="96">
        <v>74.463200000000001</v>
      </c>
      <c r="H27" s="94">
        <v>1136.8105100000002</v>
      </c>
      <c r="I27" s="95">
        <v>9.6307870711597235E-4</v>
      </c>
      <c r="J27" s="95">
        <v>2.6425566847083268E-3</v>
      </c>
      <c r="K27" s="95">
        <v>5.1980566846854069E-5</v>
      </c>
      <c r="M27" s="3"/>
      <c r="N27" s="3"/>
      <c r="O27" s="3"/>
      <c r="P27" s="3"/>
    </row>
    <row r="28" spans="2:16">
      <c r="B28" s="87" t="s">
        <v>1829</v>
      </c>
      <c r="C28" s="84">
        <v>5259</v>
      </c>
      <c r="D28" s="97" t="s">
        <v>187</v>
      </c>
      <c r="E28" s="112">
        <v>41881</v>
      </c>
      <c r="F28" s="94">
        <v>3173057.6000000006</v>
      </c>
      <c r="G28" s="96">
        <v>69.735799999999998</v>
      </c>
      <c r="H28" s="94">
        <v>2212.7571000000003</v>
      </c>
      <c r="I28" s="95">
        <v>1.4947368800000013E-2</v>
      </c>
      <c r="J28" s="95">
        <v>5.1436330107827825E-3</v>
      </c>
      <c r="K28" s="95">
        <v>1.0117813596955656E-4</v>
      </c>
      <c r="M28" s="3"/>
      <c r="N28" s="3"/>
      <c r="O28" s="3"/>
      <c r="P28" s="3"/>
    </row>
    <row r="29" spans="2:16">
      <c r="B29" s="87" t="s">
        <v>1830</v>
      </c>
      <c r="C29" s="84">
        <v>5279</v>
      </c>
      <c r="D29" s="97" t="s">
        <v>187</v>
      </c>
      <c r="E29" s="112">
        <v>42589</v>
      </c>
      <c r="F29" s="94">
        <v>8416814.4800000004</v>
      </c>
      <c r="G29" s="96">
        <v>86.831999999999994</v>
      </c>
      <c r="H29" s="94">
        <v>7308.4883500000014</v>
      </c>
      <c r="I29" s="95">
        <v>1.912418024116776E-2</v>
      </c>
      <c r="J29" s="95">
        <v>1.6988842533137233E-2</v>
      </c>
      <c r="K29" s="95">
        <v>3.3418002726472786E-4</v>
      </c>
      <c r="M29" s="3"/>
      <c r="N29" s="3"/>
      <c r="O29" s="3"/>
      <c r="P29" s="3"/>
    </row>
    <row r="30" spans="2:16">
      <c r="B30" s="87" t="s">
        <v>1831</v>
      </c>
      <c r="C30" s="84">
        <v>5230</v>
      </c>
      <c r="D30" s="97" t="s">
        <v>186</v>
      </c>
      <c r="E30" s="112">
        <v>40372</v>
      </c>
      <c r="F30" s="94">
        <v>1875638.3400000003</v>
      </c>
      <c r="G30" s="96">
        <v>113.6467</v>
      </c>
      <c r="H30" s="94">
        <v>8196.0061500000011</v>
      </c>
      <c r="I30" s="95">
        <v>2.027439024390244E-2</v>
      </c>
      <c r="J30" s="95">
        <v>1.9051909398333285E-2</v>
      </c>
      <c r="K30" s="95">
        <v>3.7476170549945214E-4</v>
      </c>
      <c r="M30" s="3"/>
      <c r="N30" s="3"/>
      <c r="O30" s="3"/>
      <c r="P30" s="3"/>
    </row>
    <row r="31" spans="2:16">
      <c r="B31" s="87" t="s">
        <v>1832</v>
      </c>
      <c r="C31" s="84">
        <v>5256</v>
      </c>
      <c r="D31" s="97" t="s">
        <v>186</v>
      </c>
      <c r="E31" s="112">
        <v>41638</v>
      </c>
      <c r="F31" s="94">
        <v>2875131.3</v>
      </c>
      <c r="G31" s="96">
        <v>109.3493</v>
      </c>
      <c r="H31" s="94">
        <v>12088.433730000002</v>
      </c>
      <c r="I31" s="95">
        <v>2.043513960330055E-2</v>
      </c>
      <c r="J31" s="95">
        <v>2.809999650765466E-2</v>
      </c>
      <c r="K31" s="95">
        <v>5.5274263568871331E-4</v>
      </c>
      <c r="M31" s="3"/>
      <c r="N31" s="3"/>
      <c r="O31" s="3"/>
      <c r="P31" s="3"/>
    </row>
    <row r="32" spans="2:16">
      <c r="B32" s="87" t="s">
        <v>1833</v>
      </c>
      <c r="C32" s="84">
        <v>5221</v>
      </c>
      <c r="D32" s="97" t="s">
        <v>186</v>
      </c>
      <c r="E32" s="112">
        <v>41753</v>
      </c>
      <c r="F32" s="94">
        <v>1387500.0000000002</v>
      </c>
      <c r="G32" s="96">
        <v>146.49860000000001</v>
      </c>
      <c r="H32" s="94">
        <v>7815.6087700000016</v>
      </c>
      <c r="I32" s="95">
        <v>1.9548861587015329E-2</v>
      </c>
      <c r="J32" s="95">
        <v>1.8167662084887414E-2</v>
      </c>
      <c r="K32" s="95">
        <v>3.5736806666033014E-4</v>
      </c>
      <c r="M32" s="3"/>
      <c r="N32" s="3"/>
      <c r="O32" s="3"/>
      <c r="P32" s="3"/>
    </row>
    <row r="33" spans="2:17">
      <c r="B33" s="83"/>
      <c r="C33" s="84"/>
      <c r="D33" s="84"/>
      <c r="E33" s="84"/>
      <c r="F33" s="94"/>
      <c r="G33" s="96"/>
      <c r="H33" s="84"/>
      <c r="I33" s="84"/>
      <c r="J33" s="95"/>
      <c r="K33" s="84"/>
      <c r="M33" s="3"/>
      <c r="N33" s="3"/>
      <c r="O33" s="3"/>
      <c r="P33" s="3"/>
    </row>
    <row r="34" spans="2:17">
      <c r="B34" s="81" t="s">
        <v>43</v>
      </c>
      <c r="C34" s="82"/>
      <c r="D34" s="82"/>
      <c r="E34" s="82"/>
      <c r="F34" s="91"/>
      <c r="G34" s="93"/>
      <c r="H34" s="91">
        <v>346045.81107</v>
      </c>
      <c r="I34" s="82"/>
      <c r="J34" s="92">
        <v>0.80439586299949228</v>
      </c>
      <c r="K34" s="92">
        <v>1.5822916181869186E-2</v>
      </c>
      <c r="M34" s="3"/>
      <c r="N34" s="3"/>
      <c r="O34" s="3"/>
      <c r="P34" s="3"/>
    </row>
    <row r="35" spans="2:17">
      <c r="B35" s="101" t="s">
        <v>256</v>
      </c>
      <c r="C35" s="82"/>
      <c r="D35" s="82"/>
      <c r="E35" s="82"/>
      <c r="F35" s="91"/>
      <c r="G35" s="93"/>
      <c r="H35" s="91">
        <v>11616.417000000001</v>
      </c>
      <c r="I35" s="82"/>
      <c r="J35" s="92">
        <v>2.7002776738675158E-2</v>
      </c>
      <c r="K35" s="92">
        <v>5.3115970962428199E-4</v>
      </c>
      <c r="M35" s="3"/>
      <c r="N35" s="3"/>
      <c r="O35" s="3"/>
      <c r="P35" s="3"/>
    </row>
    <row r="36" spans="2:17">
      <c r="B36" s="87" t="s">
        <v>1834</v>
      </c>
      <c r="C36" s="84">
        <v>52291</v>
      </c>
      <c r="D36" s="97" t="s">
        <v>186</v>
      </c>
      <c r="E36" s="112">
        <v>41696</v>
      </c>
      <c r="F36" s="94">
        <v>701714.00000000012</v>
      </c>
      <c r="G36" s="96">
        <v>115.1103</v>
      </c>
      <c r="H36" s="94">
        <v>3105.779880000001</v>
      </c>
      <c r="I36" s="95">
        <v>4.1528239202657809E-2</v>
      </c>
      <c r="J36" s="95">
        <v>7.2194963988559766E-3</v>
      </c>
      <c r="K36" s="95">
        <v>1.4201152896092985E-4</v>
      </c>
      <c r="M36" s="3"/>
      <c r="N36" s="3"/>
      <c r="O36" s="3"/>
      <c r="P36" s="3"/>
    </row>
    <row r="37" spans="2:17">
      <c r="B37" s="87" t="s">
        <v>1835</v>
      </c>
      <c r="C37" s="84">
        <v>5086</v>
      </c>
      <c r="D37" s="97" t="s">
        <v>186</v>
      </c>
      <c r="E37" s="112">
        <v>39531</v>
      </c>
      <c r="F37" s="94">
        <v>137194.60999999999</v>
      </c>
      <c r="G37" s="96">
        <v>67.715400000000002</v>
      </c>
      <c r="H37" s="94">
        <v>357.20772999999997</v>
      </c>
      <c r="I37" s="95">
        <v>1.8666666666666666E-3</v>
      </c>
      <c r="J37" s="95">
        <v>8.3034214272085399E-4</v>
      </c>
      <c r="K37" s="95">
        <v>1.6333294004713232E-5</v>
      </c>
      <c r="M37" s="3"/>
      <c r="N37" s="3"/>
      <c r="O37" s="3"/>
      <c r="P37" s="3"/>
      <c r="Q37" s="3"/>
    </row>
    <row r="38" spans="2:17">
      <c r="B38" s="87" t="s">
        <v>1836</v>
      </c>
      <c r="C38" s="84">
        <v>5122</v>
      </c>
      <c r="D38" s="97" t="s">
        <v>186</v>
      </c>
      <c r="E38" s="112">
        <v>40653</v>
      </c>
      <c r="F38" s="94">
        <v>1800000.0000000002</v>
      </c>
      <c r="G38" s="96">
        <v>117.80710000000001</v>
      </c>
      <c r="H38" s="94">
        <v>8153.4293900000011</v>
      </c>
      <c r="I38" s="95">
        <v>3.3779219024456152E-2</v>
      </c>
      <c r="J38" s="95">
        <v>1.895293819709833E-2</v>
      </c>
      <c r="K38" s="95">
        <v>3.7281488665863894E-4</v>
      </c>
      <c r="M38" s="3"/>
      <c r="N38" s="3"/>
      <c r="O38" s="3"/>
      <c r="P38" s="3"/>
      <c r="Q38" s="3"/>
    </row>
    <row r="39" spans="2:17">
      <c r="B39" s="83"/>
      <c r="C39" s="84"/>
      <c r="D39" s="84"/>
      <c r="E39" s="84"/>
      <c r="F39" s="94"/>
      <c r="G39" s="96"/>
      <c r="H39" s="84"/>
      <c r="I39" s="84"/>
      <c r="J39" s="95"/>
      <c r="K39" s="84"/>
      <c r="M39" s="3"/>
      <c r="N39" s="3"/>
      <c r="O39" s="3"/>
      <c r="P39" s="3"/>
      <c r="Q39" s="3"/>
    </row>
    <row r="40" spans="2:17">
      <c r="B40" s="131" t="s">
        <v>1837</v>
      </c>
      <c r="C40" s="125"/>
      <c r="D40" s="125"/>
      <c r="E40" s="125"/>
      <c r="F40" s="126"/>
      <c r="G40" s="127"/>
      <c r="H40" s="126">
        <v>163378.90584000002</v>
      </c>
      <c r="I40" s="125"/>
      <c r="J40" s="128">
        <v>0.37978010932343004</v>
      </c>
      <c r="K40" s="128">
        <v>7.4704869999680026E-3</v>
      </c>
      <c r="M40" s="3"/>
      <c r="N40" s="3"/>
      <c r="O40" s="3"/>
      <c r="P40" s="3"/>
      <c r="Q40" s="3"/>
    </row>
    <row r="41" spans="2:17">
      <c r="B41" s="87" t="s">
        <v>1838</v>
      </c>
      <c r="C41" s="84" t="s">
        <v>1839</v>
      </c>
      <c r="D41" s="97" t="s">
        <v>189</v>
      </c>
      <c r="E41" s="112">
        <v>41624</v>
      </c>
      <c r="F41" s="94">
        <v>35962.80000000001</v>
      </c>
      <c r="G41" s="96">
        <v>16930.759999999998</v>
      </c>
      <c r="H41" s="94">
        <v>28770.682940000006</v>
      </c>
      <c r="I41" s="95">
        <v>1.3213829751859632E-2</v>
      </c>
      <c r="J41" s="95">
        <v>6.6878481380965429E-2</v>
      </c>
      <c r="K41" s="95">
        <v>1.315537105469155E-3</v>
      </c>
      <c r="M41" s="3"/>
      <c r="N41" s="3"/>
      <c r="O41" s="3"/>
      <c r="P41" s="3"/>
      <c r="Q41" s="3"/>
    </row>
    <row r="42" spans="2:17">
      <c r="B42" s="87" t="s">
        <v>1840</v>
      </c>
      <c r="C42" s="84" t="s">
        <v>1841</v>
      </c>
      <c r="D42" s="97" t="s">
        <v>186</v>
      </c>
      <c r="E42" s="112">
        <v>41547</v>
      </c>
      <c r="F42" s="94">
        <v>28607.890000000003</v>
      </c>
      <c r="G42" s="96">
        <v>23441.31</v>
      </c>
      <c r="H42" s="94">
        <v>25784.813160000005</v>
      </c>
      <c r="I42" s="95">
        <v>2.4029461031638791E-2</v>
      </c>
      <c r="J42" s="95">
        <v>5.9937720297741824E-2</v>
      </c>
      <c r="K42" s="95">
        <v>1.1790084559448895E-3</v>
      </c>
      <c r="M42" s="3"/>
      <c r="N42" s="3"/>
      <c r="O42" s="3"/>
      <c r="P42" s="3"/>
      <c r="Q42" s="3"/>
    </row>
    <row r="43" spans="2:17">
      <c r="B43" s="87" t="s">
        <v>1842</v>
      </c>
      <c r="C43" s="84" t="s">
        <v>1843</v>
      </c>
      <c r="D43" s="97" t="s">
        <v>188</v>
      </c>
      <c r="E43" s="112">
        <v>41764</v>
      </c>
      <c r="F43" s="94">
        <v>32866.290000000008</v>
      </c>
      <c r="G43" s="96">
        <v>15326.2</v>
      </c>
      <c r="H43" s="94">
        <v>20369.241290000002</v>
      </c>
      <c r="I43" s="95">
        <v>1.898256492241741E-2</v>
      </c>
      <c r="J43" s="95">
        <v>4.7349029816170819E-2</v>
      </c>
      <c r="K43" s="95">
        <v>9.313818786690711E-4</v>
      </c>
      <c r="M43" s="3"/>
      <c r="N43" s="3"/>
      <c r="O43" s="3"/>
      <c r="P43" s="3"/>
      <c r="Q43" s="3"/>
    </row>
    <row r="44" spans="2:17">
      <c r="B44" s="87" t="s">
        <v>1844</v>
      </c>
      <c r="C44" s="84" t="s">
        <v>1845</v>
      </c>
      <c r="D44" s="97" t="s">
        <v>186</v>
      </c>
      <c r="E44" s="112">
        <v>41955</v>
      </c>
      <c r="F44" s="94">
        <v>353.42000000000007</v>
      </c>
      <c r="G44" s="96">
        <v>105286.15270000001</v>
      </c>
      <c r="H44" s="94">
        <v>1430.72615</v>
      </c>
      <c r="I44" s="95">
        <v>1.4160558117898571E-4</v>
      </c>
      <c r="J44" s="95">
        <v>3.325774100794958E-3</v>
      </c>
      <c r="K44" s="95">
        <v>6.5419835254353114E-5</v>
      </c>
      <c r="M44" s="3"/>
      <c r="N44" s="3"/>
      <c r="O44" s="3"/>
      <c r="P44" s="3"/>
      <c r="Q44" s="3"/>
    </row>
    <row r="45" spans="2:17">
      <c r="B45" s="87" t="s">
        <v>1846</v>
      </c>
      <c r="C45" s="84" t="s">
        <v>1847</v>
      </c>
      <c r="D45" s="97" t="s">
        <v>186</v>
      </c>
      <c r="E45" s="112">
        <v>39449</v>
      </c>
      <c r="F45" s="94">
        <v>8.1700000000000017</v>
      </c>
      <c r="G45" s="96">
        <v>107368</v>
      </c>
      <c r="H45" s="94">
        <v>33.720230000000008</v>
      </c>
      <c r="I45" s="95">
        <v>7.8561646707981942E-4</v>
      </c>
      <c r="J45" s="95">
        <v>7.8383880525877849E-5</v>
      </c>
      <c r="K45" s="95">
        <v>1.5418547367285459E-6</v>
      </c>
      <c r="M45" s="3"/>
      <c r="N45" s="3"/>
      <c r="O45" s="3"/>
      <c r="P45" s="3"/>
      <c r="Q45" s="3"/>
    </row>
    <row r="46" spans="2:17">
      <c r="B46" s="87" t="s">
        <v>1848</v>
      </c>
      <c r="C46" s="84" t="s">
        <v>1849</v>
      </c>
      <c r="D46" s="97" t="s">
        <v>189</v>
      </c>
      <c r="E46" s="112">
        <v>42179</v>
      </c>
      <c r="F46" s="94">
        <v>105096.13000000002</v>
      </c>
      <c r="G46" s="96">
        <v>11405.23</v>
      </c>
      <c r="H46" s="94">
        <v>56638.39996000001</v>
      </c>
      <c r="I46" s="95">
        <v>2.986671389368753E-2</v>
      </c>
      <c r="J46" s="95">
        <v>0.13165798618934463</v>
      </c>
      <c r="K46" s="95">
        <v>2.5897861686901861E-3</v>
      </c>
      <c r="M46" s="3"/>
      <c r="N46" s="3"/>
      <c r="O46" s="3"/>
      <c r="P46" s="3"/>
      <c r="Q46" s="3"/>
    </row>
    <row r="47" spans="2:17">
      <c r="B47" s="87" t="s">
        <v>1850</v>
      </c>
      <c r="C47" s="84" t="s">
        <v>1851</v>
      </c>
      <c r="D47" s="97" t="s">
        <v>186</v>
      </c>
      <c r="E47" s="112">
        <v>41456</v>
      </c>
      <c r="F47" s="94">
        <v>341.17000000000007</v>
      </c>
      <c r="G47" s="96">
        <v>102308.376</v>
      </c>
      <c r="H47" s="94">
        <v>1342.09563</v>
      </c>
      <c r="I47" s="95">
        <v>4.4500304483739418E-4</v>
      </c>
      <c r="J47" s="95">
        <v>3.1197492874818094E-3</v>
      </c>
      <c r="K47" s="95">
        <v>6.1367212034383551E-5</v>
      </c>
      <c r="M47" s="3"/>
      <c r="N47" s="3"/>
      <c r="O47" s="3"/>
      <c r="P47" s="3"/>
      <c r="Q47" s="3"/>
    </row>
    <row r="48" spans="2:17">
      <c r="B48" s="87" t="s">
        <v>1852</v>
      </c>
      <c r="C48" s="84" t="s">
        <v>1853</v>
      </c>
      <c r="D48" s="97" t="s">
        <v>186</v>
      </c>
      <c r="E48" s="112">
        <v>40968</v>
      </c>
      <c r="F48" s="94">
        <v>3808.5800000000004</v>
      </c>
      <c r="G48" s="96">
        <v>191453.24</v>
      </c>
      <c r="H48" s="94">
        <v>28036.393520000005</v>
      </c>
      <c r="I48" s="95">
        <v>5.5497829526109516E-3</v>
      </c>
      <c r="J48" s="95">
        <v>6.5171599364778232E-2</v>
      </c>
      <c r="K48" s="95">
        <v>1.2819617822772118E-3</v>
      </c>
      <c r="M48" s="3"/>
      <c r="N48" s="3"/>
      <c r="O48" s="3"/>
      <c r="P48" s="3"/>
      <c r="Q48" s="3"/>
    </row>
    <row r="49" spans="2:17">
      <c r="B49" s="87" t="s">
        <v>1854</v>
      </c>
      <c r="C49" s="84" t="s">
        <v>1855</v>
      </c>
      <c r="D49" s="97" t="s">
        <v>186</v>
      </c>
      <c r="E49" s="112">
        <v>42030</v>
      </c>
      <c r="F49" s="94">
        <v>192.50000000000003</v>
      </c>
      <c r="G49" s="96">
        <v>109586.6</v>
      </c>
      <c r="H49" s="94">
        <v>811.11893999999995</v>
      </c>
      <c r="I49" s="95">
        <v>2.6222173011221828E-4</v>
      </c>
      <c r="J49" s="95">
        <v>1.8854749829771821E-3</v>
      </c>
      <c r="K49" s="95">
        <v>3.7088346659831112E-5</v>
      </c>
      <c r="M49" s="3"/>
      <c r="N49" s="3"/>
      <c r="O49" s="3"/>
      <c r="P49" s="3"/>
      <c r="Q49" s="3"/>
    </row>
    <row r="50" spans="2:17">
      <c r="B50" s="87" t="s">
        <v>1856</v>
      </c>
      <c r="C50" s="84" t="s">
        <v>1857</v>
      </c>
      <c r="D50" s="97" t="s">
        <v>186</v>
      </c>
      <c r="E50" s="112">
        <v>39545</v>
      </c>
      <c r="F50" s="94">
        <v>2809.0500000000006</v>
      </c>
      <c r="G50" s="96">
        <v>1384.71</v>
      </c>
      <c r="H50" s="94">
        <v>149.55974000000003</v>
      </c>
      <c r="I50" s="95">
        <v>6.9023324718478869E-3</v>
      </c>
      <c r="J50" s="95">
        <v>3.4765696413225397E-4</v>
      </c>
      <c r="K50" s="95">
        <v>6.838606781237547E-6</v>
      </c>
      <c r="M50" s="3"/>
      <c r="N50" s="3"/>
      <c r="O50" s="3"/>
      <c r="P50" s="3"/>
      <c r="Q50" s="3"/>
    </row>
    <row r="51" spans="2:17">
      <c r="B51" s="87" t="s">
        <v>1858</v>
      </c>
      <c r="C51" s="84" t="s">
        <v>1859</v>
      </c>
      <c r="D51" s="97" t="s">
        <v>186</v>
      </c>
      <c r="E51" s="112">
        <v>41557</v>
      </c>
      <c r="F51" s="94">
        <v>39.13000000000001</v>
      </c>
      <c r="G51" s="96">
        <v>8078.36</v>
      </c>
      <c r="H51" s="94">
        <v>12.154280000000002</v>
      </c>
      <c r="I51" s="95">
        <v>6.0355874160003612E-6</v>
      </c>
      <c r="J51" s="95">
        <v>2.8253058517040557E-5</v>
      </c>
      <c r="K51" s="95">
        <v>5.5575345095585133E-7</v>
      </c>
      <c r="M51" s="3"/>
      <c r="N51" s="3"/>
      <c r="O51" s="3"/>
      <c r="P51" s="3"/>
      <c r="Q51" s="3"/>
    </row>
    <row r="52" spans="2:17">
      <c r="B52" s="83"/>
      <c r="C52" s="84"/>
      <c r="D52" s="84"/>
      <c r="E52" s="84"/>
      <c r="F52" s="94"/>
      <c r="G52" s="96"/>
      <c r="H52" s="84"/>
      <c r="I52" s="84"/>
      <c r="J52" s="95"/>
      <c r="K52" s="84"/>
      <c r="M52" s="3"/>
      <c r="N52" s="3"/>
      <c r="O52" s="3"/>
      <c r="P52" s="3"/>
      <c r="Q52" s="3"/>
    </row>
    <row r="53" spans="2:17">
      <c r="B53" s="101" t="s">
        <v>258</v>
      </c>
      <c r="C53" s="82"/>
      <c r="D53" s="82"/>
      <c r="E53" s="82"/>
      <c r="F53" s="91"/>
      <c r="G53" s="93"/>
      <c r="H53" s="91">
        <v>31485.319110000004</v>
      </c>
      <c r="I53" s="82"/>
      <c r="J53" s="92">
        <v>7.3188750237984088E-2</v>
      </c>
      <c r="K53" s="92">
        <v>1.4396636205376801E-3</v>
      </c>
      <c r="M53" s="3"/>
      <c r="N53" s="3"/>
      <c r="O53" s="3"/>
      <c r="P53" s="3"/>
      <c r="Q53" s="3"/>
    </row>
    <row r="54" spans="2:17">
      <c r="B54" s="87" t="s">
        <v>1860</v>
      </c>
      <c r="C54" s="84">
        <v>5264</v>
      </c>
      <c r="D54" s="97" t="s">
        <v>186</v>
      </c>
      <c r="E54" s="112">
        <v>42095</v>
      </c>
      <c r="F54" s="94">
        <v>4384624.3099999996</v>
      </c>
      <c r="G54" s="96">
        <v>87.970299999999995</v>
      </c>
      <c r="H54" s="94">
        <v>14830.807730000002</v>
      </c>
      <c r="I54" s="95">
        <v>6.3727848101265822E-4</v>
      </c>
      <c r="J54" s="95">
        <v>3.4474742942458746E-2</v>
      </c>
      <c r="K54" s="95">
        <v>6.7813746074717846E-4</v>
      </c>
      <c r="M54" s="3"/>
      <c r="N54" s="3"/>
      <c r="O54" s="3"/>
      <c r="P54" s="3"/>
      <c r="Q54" s="3"/>
    </row>
    <row r="55" spans="2:17">
      <c r="B55" s="87" t="s">
        <v>1861</v>
      </c>
      <c r="C55" s="84">
        <v>5274</v>
      </c>
      <c r="D55" s="97" t="s">
        <v>186</v>
      </c>
      <c r="E55" s="112">
        <v>42472</v>
      </c>
      <c r="F55" s="94">
        <v>4463650.0000000009</v>
      </c>
      <c r="G55" s="96">
        <v>97.038799999999995</v>
      </c>
      <c r="H55" s="94">
        <v>16654.511380000004</v>
      </c>
      <c r="I55" s="95">
        <v>1.1955857777777778E-3</v>
      </c>
      <c r="J55" s="95">
        <v>3.8714007295525356E-2</v>
      </c>
      <c r="K55" s="95">
        <v>7.6152615979050169E-4</v>
      </c>
      <c r="M55" s="3"/>
      <c r="N55" s="3"/>
      <c r="O55" s="3"/>
      <c r="P55" s="3"/>
      <c r="Q55" s="3"/>
    </row>
    <row r="56" spans="2:17">
      <c r="B56" s="83"/>
      <c r="C56" s="84"/>
      <c r="D56" s="84"/>
      <c r="E56" s="84"/>
      <c r="F56" s="94"/>
      <c r="G56" s="96"/>
      <c r="H56" s="84"/>
      <c r="I56" s="84"/>
      <c r="J56" s="95"/>
      <c r="K56" s="84"/>
      <c r="M56" s="3"/>
      <c r="N56" s="3"/>
      <c r="O56" s="3"/>
      <c r="P56" s="3"/>
      <c r="Q56" s="3"/>
    </row>
    <row r="57" spans="2:17">
      <c r="B57" s="101" t="s">
        <v>259</v>
      </c>
      <c r="C57" s="82"/>
      <c r="D57" s="82"/>
      <c r="E57" s="82"/>
      <c r="F57" s="91"/>
      <c r="G57" s="93"/>
      <c r="H57" s="91">
        <v>139565.16912000001</v>
      </c>
      <c r="I57" s="82"/>
      <c r="J57" s="92">
        <v>0.32442422669940313</v>
      </c>
      <c r="K57" s="92">
        <v>6.3816058517392237E-3</v>
      </c>
      <c r="M57" s="3"/>
      <c r="N57" s="3"/>
      <c r="O57" s="3"/>
      <c r="P57" s="3"/>
      <c r="Q57" s="3"/>
    </row>
    <row r="58" spans="2:17">
      <c r="B58" s="87" t="s">
        <v>1862</v>
      </c>
      <c r="C58" s="84">
        <v>5273</v>
      </c>
      <c r="D58" s="97" t="s">
        <v>188</v>
      </c>
      <c r="E58" s="112">
        <v>42639</v>
      </c>
      <c r="F58" s="94">
        <v>118650.00000000001</v>
      </c>
      <c r="G58" s="96">
        <v>76.264499999999998</v>
      </c>
      <c r="H58" s="94">
        <v>365.91469000000006</v>
      </c>
      <c r="I58" s="95">
        <v>4.3461538461538464E-4</v>
      </c>
      <c r="J58" s="95">
        <v>8.5058178261606244E-4</v>
      </c>
      <c r="K58" s="95">
        <v>1.6731419032878999E-5</v>
      </c>
      <c r="M58" s="3"/>
      <c r="N58" s="3"/>
      <c r="O58" s="3"/>
      <c r="P58" s="3"/>
      <c r="Q58" s="3"/>
    </row>
    <row r="59" spans="2:17">
      <c r="B59" s="87" t="s">
        <v>1863</v>
      </c>
      <c r="C59" s="84">
        <v>5281</v>
      </c>
      <c r="D59" s="97" t="s">
        <v>186</v>
      </c>
      <c r="E59" s="112">
        <v>42642</v>
      </c>
      <c r="F59" s="94">
        <v>2126859.5699999998</v>
      </c>
      <c r="G59" s="96">
        <v>96.429299999999998</v>
      </c>
      <c r="H59" s="94">
        <v>7885.7712500000007</v>
      </c>
      <c r="I59" s="95">
        <v>3.5555496080729157E-3</v>
      </c>
      <c r="J59" s="95">
        <v>1.8330757278773077E-2</v>
      </c>
      <c r="K59" s="95">
        <v>3.605762402738737E-4</v>
      </c>
      <c r="M59" s="3"/>
      <c r="N59" s="3"/>
      <c r="O59" s="3"/>
      <c r="P59" s="3"/>
      <c r="Q59" s="3"/>
    </row>
    <row r="60" spans="2:17">
      <c r="B60" s="87" t="s">
        <v>1864</v>
      </c>
      <c r="C60" s="84">
        <v>5263</v>
      </c>
      <c r="D60" s="97" t="s">
        <v>186</v>
      </c>
      <c r="E60" s="112">
        <v>42082</v>
      </c>
      <c r="F60" s="94">
        <v>1991189.1300000004</v>
      </c>
      <c r="G60" s="96">
        <v>47.834800000000001</v>
      </c>
      <c r="H60" s="94">
        <v>3662.2907500000006</v>
      </c>
      <c r="I60" s="95">
        <v>3.6303630363036304E-3</v>
      </c>
      <c r="J60" s="95">
        <v>8.5131258179148711E-3</v>
      </c>
      <c r="K60" s="95">
        <v>1.6745794261084927E-4</v>
      </c>
      <c r="M60" s="3"/>
      <c r="N60" s="3"/>
      <c r="O60" s="3"/>
      <c r="P60" s="3"/>
      <c r="Q60" s="3"/>
    </row>
    <row r="61" spans="2:17">
      <c r="B61" s="87" t="s">
        <v>2326</v>
      </c>
      <c r="C61" s="84">
        <v>5284</v>
      </c>
      <c r="D61" s="97" t="s">
        <v>188</v>
      </c>
      <c r="E61" s="112">
        <v>42662</v>
      </c>
      <c r="F61" s="94">
        <v>1336761.9200000002</v>
      </c>
      <c r="G61" s="96">
        <v>100</v>
      </c>
      <c r="H61" s="94">
        <v>5405.5978499999992</v>
      </c>
      <c r="I61" s="95">
        <v>1.8218286978181817E-2</v>
      </c>
      <c r="J61" s="95">
        <v>1.2565505515393637E-2</v>
      </c>
      <c r="K61" s="95">
        <v>2.4717051603361363E-4</v>
      </c>
      <c r="M61" s="3"/>
      <c r="N61" s="3"/>
      <c r="O61" s="3"/>
      <c r="P61" s="3"/>
      <c r="Q61" s="3"/>
    </row>
    <row r="62" spans="2:17">
      <c r="B62" s="87" t="s">
        <v>1865</v>
      </c>
      <c r="C62" s="84">
        <v>5266</v>
      </c>
      <c r="D62" s="97" t="s">
        <v>186</v>
      </c>
      <c r="E62" s="112">
        <v>42170</v>
      </c>
      <c r="F62" s="94">
        <v>3057477.5600000005</v>
      </c>
      <c r="G62" s="96">
        <v>92.4191</v>
      </c>
      <c r="H62" s="94">
        <v>10864.790500000001</v>
      </c>
      <c r="I62" s="95">
        <v>2.0999999999999999E-3</v>
      </c>
      <c r="J62" s="95">
        <v>2.5255594060025467E-2</v>
      </c>
      <c r="K62" s="95">
        <v>4.9679164987867237E-4</v>
      </c>
      <c r="M62" s="3"/>
      <c r="N62" s="3"/>
      <c r="O62" s="3"/>
      <c r="P62" s="3"/>
      <c r="Q62" s="3"/>
    </row>
    <row r="63" spans="2:17">
      <c r="B63" s="87" t="s">
        <v>1866</v>
      </c>
      <c r="C63" s="84">
        <v>5222</v>
      </c>
      <c r="D63" s="97" t="s">
        <v>186</v>
      </c>
      <c r="E63" s="112">
        <v>40675</v>
      </c>
      <c r="F63" s="94">
        <v>2841202.84</v>
      </c>
      <c r="G63" s="96">
        <v>76.424899999999994</v>
      </c>
      <c r="H63" s="94">
        <v>8348.9808200000007</v>
      </c>
      <c r="I63" s="95">
        <v>5.4929822950819671E-3</v>
      </c>
      <c r="J63" s="95">
        <v>1.9407504489374051E-2</v>
      </c>
      <c r="K63" s="95">
        <v>3.8175645967340011E-4</v>
      </c>
      <c r="M63" s="3"/>
      <c r="N63" s="3"/>
      <c r="O63" s="3"/>
      <c r="P63" s="3"/>
      <c r="Q63" s="3"/>
    </row>
    <row r="64" spans="2:17">
      <c r="B64" s="87" t="s">
        <v>1867</v>
      </c>
      <c r="C64" s="84">
        <v>5285</v>
      </c>
      <c r="D64" s="97" t="s">
        <v>186</v>
      </c>
      <c r="E64" s="112">
        <v>42718</v>
      </c>
      <c r="F64" s="94">
        <v>336055.1</v>
      </c>
      <c r="G64" s="96">
        <v>100</v>
      </c>
      <c r="H64" s="94">
        <v>1292.1318600000004</v>
      </c>
      <c r="I64" s="95">
        <v>1.6507969684210523E-3</v>
      </c>
      <c r="J64" s="95">
        <v>3.0036067173302297E-3</v>
      </c>
      <c r="K64" s="95">
        <v>5.9082622770333012E-5</v>
      </c>
      <c r="M64" s="3"/>
      <c r="N64" s="3"/>
      <c r="O64" s="3"/>
      <c r="P64" s="3"/>
      <c r="Q64" s="3"/>
    </row>
    <row r="65" spans="2:17">
      <c r="B65" s="87" t="s">
        <v>1868</v>
      </c>
      <c r="C65" s="84">
        <v>5099</v>
      </c>
      <c r="D65" s="97" t="s">
        <v>186</v>
      </c>
      <c r="E65" s="112">
        <v>39758</v>
      </c>
      <c r="F65" s="94">
        <v>502272.4200000001</v>
      </c>
      <c r="G65" s="96">
        <v>271.6508</v>
      </c>
      <c r="H65" s="94">
        <v>5246.2220100000004</v>
      </c>
      <c r="I65" s="95">
        <v>6.1437920394658996E-3</v>
      </c>
      <c r="J65" s="95">
        <v>1.2195030675771507E-2</v>
      </c>
      <c r="K65" s="95">
        <v>2.3988306888915204E-4</v>
      </c>
      <c r="M65" s="3"/>
      <c r="N65" s="3"/>
      <c r="O65" s="3"/>
      <c r="P65" s="3"/>
      <c r="Q65" s="3"/>
    </row>
    <row r="66" spans="2:17">
      <c r="B66" s="87" t="s">
        <v>1869</v>
      </c>
      <c r="C66" s="84">
        <v>5228</v>
      </c>
      <c r="D66" s="97" t="s">
        <v>186</v>
      </c>
      <c r="E66" s="112">
        <v>41086</v>
      </c>
      <c r="F66" s="94">
        <v>5279999.9000000013</v>
      </c>
      <c r="G66" s="96">
        <v>95.456500000000005</v>
      </c>
      <c r="H66" s="94">
        <v>19379.196420000004</v>
      </c>
      <c r="I66" s="95">
        <v>2.2641509433962263E-2</v>
      </c>
      <c r="J66" s="95">
        <v>4.5047635110223139E-2</v>
      </c>
      <c r="K66" s="95">
        <v>8.8611215861131071E-4</v>
      </c>
      <c r="M66" s="3"/>
      <c r="N66" s="3"/>
      <c r="O66" s="3"/>
      <c r="P66" s="3"/>
      <c r="Q66" s="3"/>
    </row>
    <row r="67" spans="2:17">
      <c r="B67" s="87" t="s">
        <v>1870</v>
      </c>
      <c r="C67" s="84">
        <v>5087</v>
      </c>
      <c r="D67" s="97" t="s">
        <v>186</v>
      </c>
      <c r="E67" s="112">
        <v>39713</v>
      </c>
      <c r="F67" s="94">
        <v>336000.00000000006</v>
      </c>
      <c r="G67" s="96">
        <v>5.3495999999999997</v>
      </c>
      <c r="H67" s="94">
        <v>69.112570000000019</v>
      </c>
      <c r="I67" s="95">
        <v>3.2042479172388543E-4</v>
      </c>
      <c r="J67" s="95">
        <v>1.6065464054415909E-4</v>
      </c>
      <c r="K67" s="95">
        <v>3.1601665653521107E-6</v>
      </c>
      <c r="M67" s="3"/>
      <c r="N67" s="3"/>
      <c r="O67" s="3"/>
      <c r="P67" s="3"/>
      <c r="Q67" s="3"/>
    </row>
    <row r="68" spans="2:17">
      <c r="B68" s="87" t="s">
        <v>1871</v>
      </c>
      <c r="C68" s="84">
        <v>5223</v>
      </c>
      <c r="D68" s="97" t="s">
        <v>186</v>
      </c>
      <c r="E68" s="112">
        <v>40749</v>
      </c>
      <c r="F68" s="94">
        <v>4445147.0500000007</v>
      </c>
      <c r="G68" s="96">
        <v>51.796399999999998</v>
      </c>
      <c r="H68" s="94">
        <v>8852.828550000002</v>
      </c>
      <c r="I68" s="95">
        <v>9.7954186010917807E-3</v>
      </c>
      <c r="J68" s="95">
        <v>2.0578716556182458E-2</v>
      </c>
      <c r="K68" s="95">
        <v>4.0479485558856521E-4</v>
      </c>
      <c r="M68" s="3"/>
      <c r="N68" s="3"/>
      <c r="O68" s="3"/>
      <c r="P68" s="3"/>
      <c r="Q68" s="3"/>
    </row>
    <row r="69" spans="2:17">
      <c r="B69" s="87" t="s">
        <v>1872</v>
      </c>
      <c r="C69" s="84">
        <v>5270</v>
      </c>
      <c r="D69" s="97" t="s">
        <v>186</v>
      </c>
      <c r="E69" s="112">
        <v>42338</v>
      </c>
      <c r="F69" s="94">
        <v>2881364.88</v>
      </c>
      <c r="G69" s="96">
        <v>97.942099999999996</v>
      </c>
      <c r="H69" s="94">
        <v>10850.856340000002</v>
      </c>
      <c r="I69" s="95">
        <v>2.1587893036425873E-2</v>
      </c>
      <c r="J69" s="95">
        <v>2.5223203606796991E-2</v>
      </c>
      <c r="K69" s="95">
        <v>4.9615451156145645E-4</v>
      </c>
      <c r="M69" s="3"/>
      <c r="N69" s="3"/>
      <c r="O69" s="3"/>
      <c r="P69" s="3"/>
      <c r="Q69" s="3"/>
    </row>
    <row r="70" spans="2:17">
      <c r="B70" s="87" t="s">
        <v>1873</v>
      </c>
      <c r="C70" s="84">
        <v>5280</v>
      </c>
      <c r="D70" s="97" t="s">
        <v>186</v>
      </c>
      <c r="E70" s="112">
        <v>42604</v>
      </c>
      <c r="F70" s="94">
        <v>294048.21000000008</v>
      </c>
      <c r="G70" s="96">
        <v>90.658600000000007</v>
      </c>
      <c r="H70" s="94">
        <v>1025.0000600000001</v>
      </c>
      <c r="I70" s="95">
        <v>0.14002295714285715</v>
      </c>
      <c r="J70" s="95">
        <v>2.3826492951577617E-3</v>
      </c>
      <c r="K70" s="95">
        <v>4.6868043238674332E-5</v>
      </c>
      <c r="M70" s="3"/>
      <c r="N70" s="3"/>
      <c r="O70" s="3"/>
      <c r="P70" s="3"/>
      <c r="Q70" s="3"/>
    </row>
    <row r="71" spans="2:17">
      <c r="B71" s="87" t="s">
        <v>1874</v>
      </c>
      <c r="C71" s="84">
        <v>5121</v>
      </c>
      <c r="D71" s="97" t="s">
        <v>187</v>
      </c>
      <c r="E71" s="112">
        <v>39988</v>
      </c>
      <c r="F71" s="94">
        <v>12226653.520000003</v>
      </c>
      <c r="G71" s="96">
        <v>6.1349999999999998</v>
      </c>
      <c r="H71" s="94">
        <v>750.10518999999999</v>
      </c>
      <c r="I71" s="95">
        <v>3.2687755102040819E-2</v>
      </c>
      <c r="J71" s="95">
        <v>1.7436463391501448E-3</v>
      </c>
      <c r="K71" s="95">
        <v>3.4298497971282091E-5</v>
      </c>
      <c r="M71" s="3"/>
      <c r="N71" s="3"/>
      <c r="O71" s="3"/>
      <c r="P71" s="3"/>
      <c r="Q71" s="3"/>
    </row>
    <row r="72" spans="2:17">
      <c r="B72" s="87" t="s">
        <v>1875</v>
      </c>
      <c r="C72" s="84">
        <v>5258</v>
      </c>
      <c r="D72" s="97" t="s">
        <v>187</v>
      </c>
      <c r="E72" s="112">
        <v>42036</v>
      </c>
      <c r="F72" s="94">
        <v>15278033.200000003</v>
      </c>
      <c r="G72" s="96">
        <v>84.721400000000003</v>
      </c>
      <c r="H72" s="94">
        <v>12943.76362</v>
      </c>
      <c r="I72" s="95">
        <v>2.8590140322414477E-2</v>
      </c>
      <c r="J72" s="95">
        <v>3.0088241424963112E-2</v>
      </c>
      <c r="K72" s="95">
        <v>5.9185252439237883E-4</v>
      </c>
      <c r="M72" s="3"/>
      <c r="N72" s="3"/>
      <c r="O72" s="3"/>
      <c r="P72" s="3"/>
      <c r="Q72" s="3"/>
    </row>
    <row r="73" spans="2:17">
      <c r="B73" s="87" t="s">
        <v>1876</v>
      </c>
      <c r="C73" s="84">
        <v>5255</v>
      </c>
      <c r="D73" s="97" t="s">
        <v>186</v>
      </c>
      <c r="E73" s="112">
        <v>41407</v>
      </c>
      <c r="F73" s="94">
        <v>687938.50000000012</v>
      </c>
      <c r="G73" s="96">
        <v>78.059399999999997</v>
      </c>
      <c r="H73" s="94">
        <v>2064.7675700000004</v>
      </c>
      <c r="I73" s="95">
        <v>2.1910112359550562E-2</v>
      </c>
      <c r="J73" s="95">
        <v>4.7996260559488215E-3</v>
      </c>
      <c r="K73" s="95">
        <v>9.4411326911115055E-5</v>
      </c>
      <c r="M73" s="3"/>
      <c r="N73" s="3"/>
      <c r="O73" s="3"/>
      <c r="P73" s="3"/>
      <c r="Q73" s="3"/>
    </row>
    <row r="74" spans="2:17">
      <c r="B74" s="87" t="s">
        <v>1877</v>
      </c>
      <c r="C74" s="84">
        <v>5278</v>
      </c>
      <c r="D74" s="97" t="s">
        <v>188</v>
      </c>
      <c r="E74" s="112">
        <v>42562</v>
      </c>
      <c r="F74" s="94">
        <v>249923.47000000003</v>
      </c>
      <c r="G74" s="96">
        <v>68.012699999999995</v>
      </c>
      <c r="H74" s="94">
        <v>687.36391000000015</v>
      </c>
      <c r="I74" s="95">
        <v>1.1950790861159929E-2</v>
      </c>
      <c r="J74" s="95">
        <v>1.5978019900587941E-3</v>
      </c>
      <c r="K74" s="95">
        <v>3.1429658115907094E-5</v>
      </c>
      <c r="M74" s="3"/>
      <c r="N74" s="3"/>
      <c r="O74" s="3"/>
      <c r="P74" s="3"/>
      <c r="Q74" s="3"/>
    </row>
    <row r="75" spans="2:17">
      <c r="B75" s="87" t="s">
        <v>1878</v>
      </c>
      <c r="C75" s="84">
        <v>5268</v>
      </c>
      <c r="D75" s="97" t="s">
        <v>188</v>
      </c>
      <c r="E75" s="112">
        <v>42206</v>
      </c>
      <c r="F75" s="94">
        <v>647155.00000000012</v>
      </c>
      <c r="G75" s="96">
        <v>68.979799999999997</v>
      </c>
      <c r="H75" s="94">
        <v>1805.1774700000003</v>
      </c>
      <c r="I75" s="95">
        <v>2.4110218140068885E-3</v>
      </c>
      <c r="J75" s="95">
        <v>4.1961995851299482E-3</v>
      </c>
      <c r="K75" s="95">
        <v>8.2541590990190523E-5</v>
      </c>
      <c r="M75" s="3"/>
      <c r="N75" s="3"/>
      <c r="O75" s="3"/>
      <c r="P75" s="3"/>
      <c r="Q75" s="3"/>
    </row>
    <row r="76" spans="2:17">
      <c r="B76" s="87" t="s">
        <v>1879</v>
      </c>
      <c r="C76" s="84">
        <v>52251</v>
      </c>
      <c r="D76" s="97" t="s">
        <v>186</v>
      </c>
      <c r="E76" s="112">
        <v>41819</v>
      </c>
      <c r="F76" s="94">
        <v>6193655.1500000013</v>
      </c>
      <c r="G76" s="96">
        <v>36.293399999999998</v>
      </c>
      <c r="H76" s="94">
        <v>8643.1295200000022</v>
      </c>
      <c r="I76" s="95">
        <v>7.2210044577667521E-3</v>
      </c>
      <c r="J76" s="95">
        <v>2.0091263661765297E-2</v>
      </c>
      <c r="K76" s="95">
        <v>3.9520638473018488E-4</v>
      </c>
      <c r="M76" s="3"/>
      <c r="N76" s="3"/>
      <c r="O76" s="3"/>
      <c r="P76" s="3"/>
      <c r="Q76" s="3"/>
    </row>
    <row r="77" spans="2:17">
      <c r="B77" s="87" t="s">
        <v>1880</v>
      </c>
      <c r="C77" s="84">
        <v>5267</v>
      </c>
      <c r="D77" s="97" t="s">
        <v>188</v>
      </c>
      <c r="E77" s="112">
        <v>42446</v>
      </c>
      <c r="F77" s="94">
        <v>1081496.6299999999</v>
      </c>
      <c r="G77" s="96">
        <v>79.198499999999996</v>
      </c>
      <c r="H77" s="94">
        <v>3463.6324100000006</v>
      </c>
      <c r="I77" s="95">
        <v>6.4359900563953631E-3</v>
      </c>
      <c r="J77" s="95">
        <v>8.0513374022359377E-3</v>
      </c>
      <c r="K77" s="95">
        <v>1.5837430639248335E-4</v>
      </c>
      <c r="M77" s="3"/>
      <c r="N77" s="3"/>
      <c r="O77" s="3"/>
      <c r="P77" s="3"/>
      <c r="Q77" s="3"/>
    </row>
    <row r="78" spans="2:17">
      <c r="B78" s="87" t="s">
        <v>1881</v>
      </c>
      <c r="C78" s="84">
        <v>5276</v>
      </c>
      <c r="D78" s="97" t="s">
        <v>186</v>
      </c>
      <c r="E78" s="112">
        <v>42521</v>
      </c>
      <c r="F78" s="94">
        <v>2231236.35</v>
      </c>
      <c r="G78" s="96">
        <v>95.957400000000007</v>
      </c>
      <c r="H78" s="94">
        <v>8232.2849200000001</v>
      </c>
      <c r="I78" s="95">
        <v>9.3333333333333332E-4</v>
      </c>
      <c r="J78" s="95">
        <v>1.9136240696586759E-2</v>
      </c>
      <c r="K78" s="95">
        <v>3.7642054926674507E-4</v>
      </c>
      <c r="M78" s="3"/>
      <c r="N78" s="3"/>
      <c r="O78" s="3"/>
      <c r="P78" s="3"/>
      <c r="Q78" s="3"/>
    </row>
    <row r="79" spans="2:17">
      <c r="B79" s="87" t="s">
        <v>1882</v>
      </c>
      <c r="C79" s="84">
        <v>5269</v>
      </c>
      <c r="D79" s="97" t="s">
        <v>188</v>
      </c>
      <c r="E79" s="112">
        <v>41730</v>
      </c>
      <c r="F79" s="94">
        <v>1160478.4800000002</v>
      </c>
      <c r="G79" s="96">
        <v>92.524100000000004</v>
      </c>
      <c r="H79" s="94">
        <v>4341.9181100000014</v>
      </c>
      <c r="I79" s="95">
        <v>9.9039318609487961E-3</v>
      </c>
      <c r="J79" s="95">
        <v>1.0092943920826915E-2</v>
      </c>
      <c r="K79" s="95">
        <v>1.9853384761583644E-4</v>
      </c>
      <c r="M79" s="3"/>
      <c r="N79" s="3"/>
      <c r="O79" s="3"/>
      <c r="P79" s="3"/>
      <c r="Q79" s="3"/>
    </row>
    <row r="80" spans="2:17">
      <c r="B80" s="87" t="s">
        <v>1883</v>
      </c>
      <c r="C80" s="84">
        <v>5227</v>
      </c>
      <c r="D80" s="97" t="s">
        <v>186</v>
      </c>
      <c r="E80" s="112">
        <v>40997</v>
      </c>
      <c r="F80" s="94">
        <v>1118610.8500001002</v>
      </c>
      <c r="G80" s="96">
        <v>74.729399999999998</v>
      </c>
      <c r="H80" s="94">
        <v>3214.1553900000008</v>
      </c>
      <c r="I80" s="95">
        <v>2.1818181818181819E-3</v>
      </c>
      <c r="J80" s="95">
        <v>7.4714191475374371E-3</v>
      </c>
      <c r="K80" s="95">
        <v>1.4696699022079881E-4</v>
      </c>
      <c r="M80" s="3"/>
      <c r="N80" s="3"/>
      <c r="O80" s="3"/>
      <c r="P80" s="3"/>
      <c r="Q80" s="3"/>
    </row>
    <row r="81" spans="2:17">
      <c r="B81" s="87" t="s">
        <v>1884</v>
      </c>
      <c r="C81" s="84">
        <v>5257</v>
      </c>
      <c r="D81" s="97" t="s">
        <v>186</v>
      </c>
      <c r="E81" s="112">
        <v>42033</v>
      </c>
      <c r="F81" s="94">
        <v>1799916.0000000002</v>
      </c>
      <c r="G81" s="96">
        <v>98.018600000000006</v>
      </c>
      <c r="H81" s="94">
        <v>6783.5507100000013</v>
      </c>
      <c r="I81" s="95">
        <v>1.4752668590172567E-2</v>
      </c>
      <c r="J81" s="95">
        <v>1.5768606216323963E-2</v>
      </c>
      <c r="K81" s="95">
        <v>3.1017729695354359E-4</v>
      </c>
      <c r="M81" s="3"/>
      <c r="N81" s="3"/>
      <c r="O81" s="3"/>
      <c r="P81" s="3"/>
      <c r="Q81" s="3"/>
    </row>
    <row r="82" spans="2:17">
      <c r="B82" s="87" t="s">
        <v>1885</v>
      </c>
      <c r="C82" s="84">
        <v>5094</v>
      </c>
      <c r="D82" s="97" t="s">
        <v>186</v>
      </c>
      <c r="E82" s="112">
        <v>39716</v>
      </c>
      <c r="F82" s="94">
        <v>404247.00000000006</v>
      </c>
      <c r="G82" s="96">
        <v>89.194999999999993</v>
      </c>
      <c r="H82" s="94">
        <v>1386.38438</v>
      </c>
      <c r="I82" s="95">
        <v>2.7450071370185561E-3</v>
      </c>
      <c r="J82" s="95">
        <v>3.2227000706953426E-3</v>
      </c>
      <c r="K82" s="95">
        <v>6.3392311476803909E-5</v>
      </c>
      <c r="M82" s="3"/>
      <c r="N82" s="3"/>
      <c r="O82" s="3"/>
      <c r="P82" s="3"/>
      <c r="Q82" s="3"/>
    </row>
    <row r="83" spans="2:17">
      <c r="B83" s="87" t="s">
        <v>1886</v>
      </c>
      <c r="C83" s="84">
        <v>5286</v>
      </c>
      <c r="D83" s="97" t="s">
        <v>186</v>
      </c>
      <c r="E83" s="112">
        <v>42727</v>
      </c>
      <c r="F83" s="94">
        <v>520219.05000000005</v>
      </c>
      <c r="G83" s="96">
        <v>100</v>
      </c>
      <c r="H83" s="94">
        <v>2000.2422500000002</v>
      </c>
      <c r="I83" s="95">
        <v>2.9143924164966063E-3</v>
      </c>
      <c r="J83" s="95">
        <v>4.6496346420772652E-3</v>
      </c>
      <c r="K83" s="95">
        <v>9.1460911973822952E-5</v>
      </c>
      <c r="M83" s="3"/>
      <c r="N83" s="3"/>
      <c r="O83" s="3"/>
      <c r="P83" s="3"/>
      <c r="Q83" s="3"/>
    </row>
    <row r="84" spans="2:17">
      <c r="B84" s="152"/>
      <c r="C84" s="153"/>
      <c r="D84" s="153"/>
      <c r="E84" s="153"/>
      <c r="F84" s="153"/>
      <c r="G84" s="153"/>
      <c r="H84" s="153"/>
      <c r="I84" s="153"/>
      <c r="J84" s="153"/>
      <c r="K84" s="153"/>
      <c r="M84" s="3"/>
      <c r="N84" s="3"/>
      <c r="O84" s="3"/>
      <c r="P84" s="3"/>
      <c r="Q84" s="3"/>
    </row>
    <row r="85" spans="2:17">
      <c r="B85" s="152"/>
      <c r="C85" s="153"/>
      <c r="D85" s="153"/>
      <c r="E85" s="153"/>
      <c r="F85" s="153"/>
      <c r="G85" s="153"/>
      <c r="H85" s="153"/>
      <c r="I85" s="153"/>
      <c r="J85" s="153"/>
      <c r="K85" s="153"/>
      <c r="M85" s="3"/>
      <c r="N85" s="3"/>
    </row>
    <row r="86" spans="2:17">
      <c r="B86" s="155" t="s">
        <v>2253</v>
      </c>
      <c r="C86" s="153"/>
      <c r="D86" s="153"/>
      <c r="E86" s="153"/>
      <c r="F86" s="153"/>
      <c r="G86" s="153"/>
      <c r="H86" s="153"/>
      <c r="I86" s="153"/>
      <c r="J86" s="153"/>
      <c r="K86" s="153"/>
      <c r="M86" s="3"/>
      <c r="N86" s="3"/>
    </row>
    <row r="87" spans="2:17">
      <c r="B87" s="155" t="s">
        <v>135</v>
      </c>
      <c r="C87" s="153"/>
      <c r="D87" s="153"/>
      <c r="E87" s="153"/>
      <c r="F87" s="153"/>
      <c r="G87" s="153"/>
      <c r="H87" s="153"/>
      <c r="I87" s="153"/>
      <c r="J87" s="153"/>
      <c r="K87" s="153"/>
      <c r="M87" s="3"/>
      <c r="N87" s="3"/>
    </row>
    <row r="88" spans="2:17">
      <c r="B88" s="156"/>
      <c r="C88" s="153"/>
      <c r="D88" s="153"/>
      <c r="E88" s="153"/>
      <c r="F88" s="153"/>
      <c r="G88" s="153"/>
      <c r="H88" s="153"/>
      <c r="I88" s="153"/>
      <c r="J88" s="153"/>
      <c r="K88" s="153"/>
      <c r="M88" s="3"/>
      <c r="N88" s="3"/>
    </row>
    <row r="89" spans="2:17">
      <c r="C89" s="1"/>
      <c r="M89" s="3"/>
      <c r="N89" s="3"/>
    </row>
    <row r="90" spans="2:17">
      <c r="C90" s="1"/>
      <c r="M90" s="3"/>
      <c r="N90" s="3"/>
    </row>
    <row r="91" spans="2:17">
      <c r="C91" s="1"/>
      <c r="M91" s="3"/>
      <c r="N91" s="3"/>
    </row>
    <row r="92" spans="2:17">
      <c r="C92" s="1"/>
    </row>
    <row r="93" spans="2:17">
      <c r="C93" s="1"/>
    </row>
    <row r="94" spans="2:17">
      <c r="C94" s="1"/>
    </row>
    <row r="95" spans="2:17">
      <c r="C95" s="1"/>
    </row>
    <row r="96" spans="2:17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X1:XFD2 B88:B1048576 A1:A1048576 D1:V2 D3:XFD1048576 B1:B85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C57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7.570312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5703125" style="1" bestFit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9.85546875" style="1" customWidth="1"/>
    <col min="13" max="13" width="7.5703125" style="1" customWidth="1"/>
    <col min="14" max="14" width="7.855468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5">
      <c r="B1" s="57" t="s">
        <v>202</v>
      </c>
      <c r="C1" s="78" t="s" vm="1">
        <v>265</v>
      </c>
    </row>
    <row r="2" spans="2:55">
      <c r="B2" s="57" t="s">
        <v>201</v>
      </c>
      <c r="C2" s="78" t="s">
        <v>266</v>
      </c>
    </row>
    <row r="3" spans="2:55">
      <c r="B3" s="57" t="s">
        <v>203</v>
      </c>
      <c r="C3" s="78" t="s">
        <v>267</v>
      </c>
    </row>
    <row r="4" spans="2:55">
      <c r="B4" s="57" t="s">
        <v>204</v>
      </c>
      <c r="C4" s="78">
        <v>17013</v>
      </c>
    </row>
    <row r="6" spans="2:55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55" ht="26.25" customHeight="1">
      <c r="B7" s="175" t="s">
        <v>120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</row>
    <row r="8" spans="2:55" s="3" customFormat="1" ht="63">
      <c r="B8" s="23" t="s">
        <v>139</v>
      </c>
      <c r="C8" s="31" t="s">
        <v>59</v>
      </c>
      <c r="D8" s="70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73</v>
      </c>
      <c r="K8" s="70" t="s">
        <v>205</v>
      </c>
      <c r="L8" s="32" t="s">
        <v>207</v>
      </c>
      <c r="M8" s="1"/>
      <c r="BC8" s="1"/>
    </row>
    <row r="9" spans="2:55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BC9" s="1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C10" s="1"/>
    </row>
    <row r="11" spans="2:55" s="4" customFormat="1" ht="18" customHeight="1">
      <c r="B11" s="124" t="s">
        <v>62</v>
      </c>
      <c r="C11" s="125"/>
      <c r="D11" s="125"/>
      <c r="E11" s="125"/>
      <c r="F11" s="125"/>
      <c r="G11" s="126"/>
      <c r="H11" s="127"/>
      <c r="I11" s="126">
        <v>309.60813999999999</v>
      </c>
      <c r="J11" s="125"/>
      <c r="K11" s="128">
        <v>1</v>
      </c>
      <c r="L11" s="128">
        <v>1.4156806676250862E-5</v>
      </c>
      <c r="M11" s="1"/>
      <c r="BC11" s="1"/>
    </row>
    <row r="12" spans="2:55" ht="18" customHeight="1">
      <c r="B12" s="129" t="s">
        <v>1887</v>
      </c>
      <c r="C12" s="125"/>
      <c r="D12" s="125"/>
      <c r="E12" s="125"/>
      <c r="F12" s="125"/>
      <c r="G12" s="126"/>
      <c r="H12" s="127"/>
      <c r="I12" s="126">
        <v>2.1970000000000007E-2</v>
      </c>
      <c r="J12" s="125"/>
      <c r="K12" s="128">
        <v>1.0000000000000002</v>
      </c>
      <c r="L12" s="128">
        <v>1.0045764387113063E-9</v>
      </c>
    </row>
    <row r="13" spans="2:55">
      <c r="B13" s="83" t="s">
        <v>1890</v>
      </c>
      <c r="C13" s="84" t="s">
        <v>1891</v>
      </c>
      <c r="D13" s="97" t="s">
        <v>1104</v>
      </c>
      <c r="E13" s="97" t="s">
        <v>187</v>
      </c>
      <c r="F13" s="112">
        <v>41546</v>
      </c>
      <c r="G13" s="94">
        <v>8390.6299999999992</v>
      </c>
      <c r="H13" s="96">
        <v>0</v>
      </c>
      <c r="I13" s="94">
        <v>1.0000000000000003E-5</v>
      </c>
      <c r="J13" s="95">
        <v>0</v>
      </c>
      <c r="K13" s="95">
        <v>3.2298892399922055E-8</v>
      </c>
      <c r="L13" s="95">
        <v>4.5724917556272477E-13</v>
      </c>
    </row>
    <row r="14" spans="2:55">
      <c r="B14" s="83" t="s">
        <v>1892</v>
      </c>
      <c r="C14" s="84" t="s">
        <v>1893</v>
      </c>
      <c r="D14" s="97" t="s">
        <v>1097</v>
      </c>
      <c r="E14" s="97" t="s">
        <v>187</v>
      </c>
      <c r="F14" s="112">
        <v>41879</v>
      </c>
      <c r="G14" s="94">
        <v>1092106.0000000002</v>
      </c>
      <c r="H14" s="96">
        <v>0</v>
      </c>
      <c r="I14" s="94">
        <v>2.1800000000000005E-3</v>
      </c>
      <c r="J14" s="95">
        <v>3.2018480727478406E-2</v>
      </c>
      <c r="K14" s="95">
        <v>7.0411585431830071E-6</v>
      </c>
      <c r="L14" s="95">
        <v>9.9680320272674004E-11</v>
      </c>
    </row>
    <row r="15" spans="2:55">
      <c r="B15" s="83" t="s">
        <v>1894</v>
      </c>
      <c r="C15" s="84" t="s">
        <v>1895</v>
      </c>
      <c r="D15" s="97" t="s">
        <v>1097</v>
      </c>
      <c r="E15" s="97" t="s">
        <v>187</v>
      </c>
      <c r="F15" s="112">
        <v>41660</v>
      </c>
      <c r="G15" s="94">
        <v>127611.00000000001</v>
      </c>
      <c r="H15" s="96">
        <v>1.55E-2</v>
      </c>
      <c r="I15" s="94">
        <v>1.9780000000000006E-2</v>
      </c>
      <c r="J15" s="95">
        <v>3.0503435404264763E-2</v>
      </c>
      <c r="K15" s="95">
        <v>6.3887209167045819E-5</v>
      </c>
      <c r="L15" s="95">
        <v>9.0443886926306961E-10</v>
      </c>
    </row>
    <row r="16" spans="2:55">
      <c r="B16" s="83"/>
      <c r="C16" s="84"/>
      <c r="D16" s="97"/>
      <c r="E16" s="97"/>
      <c r="F16" s="112"/>
      <c r="G16" s="94"/>
      <c r="H16" s="96"/>
      <c r="I16" s="94"/>
      <c r="J16" s="95"/>
      <c r="K16" s="95"/>
      <c r="L16" s="100"/>
    </row>
    <row r="17" spans="2:12">
      <c r="B17" s="129" t="s">
        <v>2274</v>
      </c>
      <c r="C17" s="84"/>
      <c r="D17" s="97"/>
      <c r="E17" s="97"/>
      <c r="F17" s="112"/>
      <c r="G17" s="94"/>
      <c r="H17" s="96"/>
      <c r="I17" s="126">
        <v>309.58617000000004</v>
      </c>
      <c r="J17" s="95"/>
      <c r="K17" s="95"/>
      <c r="L17" s="100"/>
    </row>
    <row r="18" spans="2:12">
      <c r="B18" s="83" t="s">
        <v>1888</v>
      </c>
      <c r="C18" s="84" t="s">
        <v>1889</v>
      </c>
      <c r="D18" s="97" t="s">
        <v>1097</v>
      </c>
      <c r="E18" s="97" t="s">
        <v>186</v>
      </c>
      <c r="F18" s="112">
        <v>42731</v>
      </c>
      <c r="G18" s="94">
        <v>34771.000000000007</v>
      </c>
      <c r="H18" s="96">
        <v>231.5624</v>
      </c>
      <c r="I18" s="94">
        <v>309.58617000000004</v>
      </c>
      <c r="J18" s="95">
        <v>1.7166981492580942E-3</v>
      </c>
      <c r="K18" s="95">
        <v>0.9999290393333975</v>
      </c>
      <c r="L18" s="95">
        <v>1.4155802099812153E-5</v>
      </c>
    </row>
    <row r="19" spans="2:12">
      <c r="B19" s="100"/>
      <c r="C19" s="84"/>
      <c r="D19" s="84"/>
      <c r="E19" s="84"/>
      <c r="F19" s="84"/>
      <c r="G19" s="94"/>
      <c r="H19" s="96"/>
      <c r="I19" s="84"/>
      <c r="J19" s="84"/>
      <c r="K19" s="95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55" t="s">
        <v>2253</v>
      </c>
      <c r="C21" s="100"/>
      <c r="D21" s="100"/>
      <c r="E21" s="100"/>
      <c r="F21" s="100"/>
      <c r="G21" s="94"/>
      <c r="H21" s="100"/>
      <c r="I21" s="100"/>
      <c r="J21" s="100"/>
      <c r="K21" s="100"/>
      <c r="L21" s="100"/>
    </row>
    <row r="22" spans="2:12">
      <c r="B22" s="155" t="s">
        <v>135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56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D1:XFD2 B23:B1048576 C5:C12 C13:L1048576 D3:L12 B1:B20 A1:A1048576 M3:XFD1048576 D1:AB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104</v>
      </c>
      <c r="C6" s="14" t="s">
        <v>59</v>
      </c>
      <c r="E6" s="14" t="s">
        <v>140</v>
      </c>
      <c r="I6" s="14" t="s">
        <v>15</v>
      </c>
      <c r="J6" s="14" t="s">
        <v>81</v>
      </c>
      <c r="M6" s="14" t="s">
        <v>124</v>
      </c>
      <c r="Q6" s="14" t="s">
        <v>17</v>
      </c>
      <c r="R6" s="14" t="s">
        <v>19</v>
      </c>
      <c r="U6" s="14" t="s">
        <v>76</v>
      </c>
      <c r="W6" s="15" t="s">
        <v>72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109</v>
      </c>
      <c r="C8" s="31" t="s">
        <v>59</v>
      </c>
      <c r="D8" s="31" t="s">
        <v>142</v>
      </c>
      <c r="I8" s="31" t="s">
        <v>15</v>
      </c>
      <c r="J8" s="31" t="s">
        <v>81</v>
      </c>
      <c r="K8" s="31" t="s">
        <v>125</v>
      </c>
      <c r="L8" s="31" t="s">
        <v>18</v>
      </c>
      <c r="M8" s="31" t="s">
        <v>124</v>
      </c>
      <c r="Q8" s="31" t="s">
        <v>17</v>
      </c>
      <c r="R8" s="31" t="s">
        <v>19</v>
      </c>
      <c r="S8" s="31" t="s">
        <v>0</v>
      </c>
      <c r="T8" s="31" t="s">
        <v>128</v>
      </c>
      <c r="U8" s="31" t="s">
        <v>76</v>
      </c>
      <c r="V8" s="31" t="s">
        <v>73</v>
      </c>
      <c r="W8" s="32" t="s">
        <v>134</v>
      </c>
    </row>
    <row r="9" spans="2:25" ht="31.5">
      <c r="B9" s="49" t="str">
        <f>'תעודות חוב מסחריות '!B7:T7</f>
        <v>2. תעודות חוב מסחריות</v>
      </c>
      <c r="C9" s="14" t="s">
        <v>59</v>
      </c>
      <c r="D9" s="14" t="s">
        <v>142</v>
      </c>
      <c r="E9" s="42" t="s">
        <v>140</v>
      </c>
      <c r="G9" s="14" t="s">
        <v>80</v>
      </c>
      <c r="I9" s="14" t="s">
        <v>15</v>
      </c>
      <c r="J9" s="14" t="s">
        <v>81</v>
      </c>
      <c r="K9" s="14" t="s">
        <v>125</v>
      </c>
      <c r="L9" s="14" t="s">
        <v>18</v>
      </c>
      <c r="M9" s="14" t="s">
        <v>124</v>
      </c>
      <c r="Q9" s="14" t="s">
        <v>17</v>
      </c>
      <c r="R9" s="14" t="s">
        <v>19</v>
      </c>
      <c r="S9" s="14" t="s">
        <v>0</v>
      </c>
      <c r="T9" s="14" t="s">
        <v>128</v>
      </c>
      <c r="U9" s="14" t="s">
        <v>76</v>
      </c>
      <c r="V9" s="14" t="s">
        <v>73</v>
      </c>
      <c r="W9" s="39" t="s">
        <v>134</v>
      </c>
    </row>
    <row r="10" spans="2:25" ht="31.5">
      <c r="B10" s="49" t="str">
        <f>'אג"ח קונצרני'!B7:T7</f>
        <v>3. אג"ח קונצרני</v>
      </c>
      <c r="C10" s="31" t="s">
        <v>59</v>
      </c>
      <c r="D10" s="14" t="s">
        <v>142</v>
      </c>
      <c r="E10" s="42" t="s">
        <v>140</v>
      </c>
      <c r="G10" s="31" t="s">
        <v>80</v>
      </c>
      <c r="I10" s="31" t="s">
        <v>15</v>
      </c>
      <c r="J10" s="31" t="s">
        <v>81</v>
      </c>
      <c r="K10" s="31" t="s">
        <v>125</v>
      </c>
      <c r="L10" s="31" t="s">
        <v>18</v>
      </c>
      <c r="M10" s="31" t="s">
        <v>124</v>
      </c>
      <c r="Q10" s="31" t="s">
        <v>17</v>
      </c>
      <c r="R10" s="31" t="s">
        <v>19</v>
      </c>
      <c r="S10" s="31" t="s">
        <v>0</v>
      </c>
      <c r="T10" s="31" t="s">
        <v>128</v>
      </c>
      <c r="U10" s="31" t="s">
        <v>76</v>
      </c>
      <c r="V10" s="14" t="s">
        <v>73</v>
      </c>
      <c r="W10" s="32" t="s">
        <v>134</v>
      </c>
    </row>
    <row r="11" spans="2:25" ht="31.5">
      <c r="B11" s="49" t="str">
        <f>מניות!B7</f>
        <v>4. מניות</v>
      </c>
      <c r="C11" s="31" t="s">
        <v>59</v>
      </c>
      <c r="D11" s="14" t="s">
        <v>142</v>
      </c>
      <c r="E11" s="42" t="s">
        <v>140</v>
      </c>
      <c r="H11" s="31" t="s">
        <v>124</v>
      </c>
      <c r="S11" s="31" t="s">
        <v>0</v>
      </c>
      <c r="T11" s="14" t="s">
        <v>128</v>
      </c>
      <c r="U11" s="14" t="s">
        <v>76</v>
      </c>
      <c r="V11" s="14" t="s">
        <v>73</v>
      </c>
      <c r="W11" s="15" t="s">
        <v>134</v>
      </c>
    </row>
    <row r="12" spans="2:25" ht="31.5">
      <c r="B12" s="49" t="str">
        <f>'תעודות סל'!B7:M7</f>
        <v>5. תעודות סל</v>
      </c>
      <c r="C12" s="31" t="s">
        <v>59</v>
      </c>
      <c r="D12" s="14" t="s">
        <v>142</v>
      </c>
      <c r="E12" s="42" t="s">
        <v>140</v>
      </c>
      <c r="H12" s="31" t="s">
        <v>124</v>
      </c>
      <c r="S12" s="31" t="s">
        <v>0</v>
      </c>
      <c r="T12" s="31" t="s">
        <v>128</v>
      </c>
      <c r="U12" s="31" t="s">
        <v>76</v>
      </c>
      <c r="V12" s="31" t="s">
        <v>73</v>
      </c>
      <c r="W12" s="32" t="s">
        <v>134</v>
      </c>
    </row>
    <row r="13" spans="2:25" ht="31.5">
      <c r="B13" s="49" t="str">
        <f>'קרנות נאמנות'!B7:O7</f>
        <v>6. קרנות נאמנות</v>
      </c>
      <c r="C13" s="31" t="s">
        <v>59</v>
      </c>
      <c r="D13" s="31" t="s">
        <v>142</v>
      </c>
      <c r="G13" s="31" t="s">
        <v>80</v>
      </c>
      <c r="H13" s="31" t="s">
        <v>124</v>
      </c>
      <c r="S13" s="31" t="s">
        <v>0</v>
      </c>
      <c r="T13" s="31" t="s">
        <v>128</v>
      </c>
      <c r="U13" s="31" t="s">
        <v>76</v>
      </c>
      <c r="V13" s="31" t="s">
        <v>73</v>
      </c>
      <c r="W13" s="32" t="s">
        <v>134</v>
      </c>
    </row>
    <row r="14" spans="2:25" ht="31.5">
      <c r="B14" s="49" t="str">
        <f>'כתבי אופציה'!B7:L7</f>
        <v>7. כתבי אופציה</v>
      </c>
      <c r="C14" s="31" t="s">
        <v>59</v>
      </c>
      <c r="D14" s="31" t="s">
        <v>142</v>
      </c>
      <c r="G14" s="31" t="s">
        <v>80</v>
      </c>
      <c r="H14" s="31" t="s">
        <v>124</v>
      </c>
      <c r="S14" s="31" t="s">
        <v>0</v>
      </c>
      <c r="T14" s="31" t="s">
        <v>128</v>
      </c>
      <c r="U14" s="31" t="s">
        <v>76</v>
      </c>
      <c r="V14" s="31" t="s">
        <v>73</v>
      </c>
      <c r="W14" s="32" t="s">
        <v>134</v>
      </c>
    </row>
    <row r="15" spans="2:25" ht="31.5">
      <c r="B15" s="49" t="str">
        <f>אופציות!B7</f>
        <v>8. אופציות</v>
      </c>
      <c r="C15" s="31" t="s">
        <v>59</v>
      </c>
      <c r="D15" s="31" t="s">
        <v>142</v>
      </c>
      <c r="G15" s="31" t="s">
        <v>80</v>
      </c>
      <c r="H15" s="31" t="s">
        <v>124</v>
      </c>
      <c r="S15" s="31" t="s">
        <v>0</v>
      </c>
      <c r="T15" s="31" t="s">
        <v>128</v>
      </c>
      <c r="U15" s="31" t="s">
        <v>76</v>
      </c>
      <c r="V15" s="31" t="s">
        <v>73</v>
      </c>
      <c r="W15" s="32" t="s">
        <v>134</v>
      </c>
    </row>
    <row r="16" spans="2:25" ht="31.5">
      <c r="B16" s="49" t="str">
        <f>'חוזים עתידיים'!B7:I7</f>
        <v>9. חוזים עתידיים</v>
      </c>
      <c r="C16" s="31" t="s">
        <v>59</v>
      </c>
      <c r="D16" s="31" t="s">
        <v>142</v>
      </c>
      <c r="G16" s="31" t="s">
        <v>80</v>
      </c>
      <c r="H16" s="31" t="s">
        <v>124</v>
      </c>
      <c r="S16" s="31" t="s">
        <v>0</v>
      </c>
      <c r="T16" s="32" t="s">
        <v>128</v>
      </c>
    </row>
    <row r="17" spans="2:25" ht="31.5">
      <c r="B17" s="49" t="str">
        <f>'מוצרים מובנים'!B7:Q7</f>
        <v>10. מוצרים מובנים</v>
      </c>
      <c r="C17" s="31" t="s">
        <v>59</v>
      </c>
      <c r="F17" s="14" t="s">
        <v>65</v>
      </c>
      <c r="I17" s="31" t="s">
        <v>15</v>
      </c>
      <c r="J17" s="31" t="s">
        <v>81</v>
      </c>
      <c r="K17" s="31" t="s">
        <v>125</v>
      </c>
      <c r="L17" s="31" t="s">
        <v>18</v>
      </c>
      <c r="M17" s="31" t="s">
        <v>124</v>
      </c>
      <c r="Q17" s="31" t="s">
        <v>17</v>
      </c>
      <c r="R17" s="31" t="s">
        <v>19</v>
      </c>
      <c r="S17" s="31" t="s">
        <v>0</v>
      </c>
      <c r="T17" s="31" t="s">
        <v>128</v>
      </c>
      <c r="U17" s="31" t="s">
        <v>76</v>
      </c>
      <c r="V17" s="31" t="s">
        <v>73</v>
      </c>
      <c r="W17" s="32" t="s">
        <v>134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59</v>
      </c>
      <c r="I19" s="31" t="s">
        <v>15</v>
      </c>
      <c r="J19" s="31" t="s">
        <v>81</v>
      </c>
      <c r="K19" s="31" t="s">
        <v>125</v>
      </c>
      <c r="L19" s="31" t="s">
        <v>18</v>
      </c>
      <c r="M19" s="31" t="s">
        <v>124</v>
      </c>
      <c r="Q19" s="31" t="s">
        <v>17</v>
      </c>
      <c r="R19" s="31" t="s">
        <v>19</v>
      </c>
      <c r="S19" s="31" t="s">
        <v>0</v>
      </c>
      <c r="T19" s="31" t="s">
        <v>128</v>
      </c>
      <c r="U19" s="31" t="s">
        <v>133</v>
      </c>
      <c r="V19" s="31" t="s">
        <v>73</v>
      </c>
      <c r="W19" s="32" t="s">
        <v>134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59</v>
      </c>
      <c r="D20" s="42" t="s">
        <v>141</v>
      </c>
      <c r="E20" s="42" t="s">
        <v>140</v>
      </c>
      <c r="G20" s="31" t="s">
        <v>80</v>
      </c>
      <c r="I20" s="31" t="s">
        <v>15</v>
      </c>
      <c r="J20" s="31" t="s">
        <v>81</v>
      </c>
      <c r="K20" s="31" t="s">
        <v>125</v>
      </c>
      <c r="L20" s="31" t="s">
        <v>18</v>
      </c>
      <c r="M20" s="31" t="s">
        <v>124</v>
      </c>
      <c r="Q20" s="31" t="s">
        <v>17</v>
      </c>
      <c r="R20" s="31" t="s">
        <v>19</v>
      </c>
      <c r="S20" s="31" t="s">
        <v>0</v>
      </c>
      <c r="T20" s="31" t="s">
        <v>128</v>
      </c>
      <c r="U20" s="31" t="s">
        <v>133</v>
      </c>
      <c r="V20" s="31" t="s">
        <v>73</v>
      </c>
      <c r="W20" s="32" t="s">
        <v>134</v>
      </c>
    </row>
    <row r="21" spans="2:25" ht="31.5">
      <c r="B21" s="49" t="str">
        <f>'לא סחיר - אג"ח קונצרני'!B7:S7</f>
        <v>3. אג"ח קונצרני</v>
      </c>
      <c r="C21" s="31" t="s">
        <v>59</v>
      </c>
      <c r="D21" s="42" t="s">
        <v>141</v>
      </c>
      <c r="E21" s="42" t="s">
        <v>140</v>
      </c>
      <c r="G21" s="31" t="s">
        <v>80</v>
      </c>
      <c r="I21" s="31" t="s">
        <v>15</v>
      </c>
      <c r="J21" s="31" t="s">
        <v>81</v>
      </c>
      <c r="K21" s="31" t="s">
        <v>125</v>
      </c>
      <c r="L21" s="31" t="s">
        <v>18</v>
      </c>
      <c r="M21" s="31" t="s">
        <v>124</v>
      </c>
      <c r="Q21" s="31" t="s">
        <v>17</v>
      </c>
      <c r="R21" s="31" t="s">
        <v>19</v>
      </c>
      <c r="S21" s="31" t="s">
        <v>0</v>
      </c>
      <c r="T21" s="31" t="s">
        <v>128</v>
      </c>
      <c r="U21" s="31" t="s">
        <v>133</v>
      </c>
      <c r="V21" s="31" t="s">
        <v>73</v>
      </c>
      <c r="W21" s="32" t="s">
        <v>134</v>
      </c>
    </row>
    <row r="22" spans="2:25" ht="31.5">
      <c r="B22" s="49" t="str">
        <f>'לא סחיר - מניות'!B7:M7</f>
        <v>4. מניות</v>
      </c>
      <c r="C22" s="31" t="s">
        <v>59</v>
      </c>
      <c r="D22" s="42" t="s">
        <v>141</v>
      </c>
      <c r="E22" s="42" t="s">
        <v>140</v>
      </c>
      <c r="G22" s="31" t="s">
        <v>80</v>
      </c>
      <c r="H22" s="31" t="s">
        <v>124</v>
      </c>
      <c r="S22" s="31" t="s">
        <v>0</v>
      </c>
      <c r="T22" s="31" t="s">
        <v>128</v>
      </c>
      <c r="U22" s="31" t="s">
        <v>133</v>
      </c>
      <c r="V22" s="31" t="s">
        <v>73</v>
      </c>
      <c r="W22" s="32" t="s">
        <v>134</v>
      </c>
    </row>
    <row r="23" spans="2:25" ht="31.5">
      <c r="B23" s="49" t="str">
        <f>'לא סחיר - קרנות השקעה'!B7:K7</f>
        <v>5. קרנות השקעה</v>
      </c>
      <c r="C23" s="31" t="s">
        <v>59</v>
      </c>
      <c r="G23" s="31" t="s">
        <v>80</v>
      </c>
      <c r="H23" s="31" t="s">
        <v>124</v>
      </c>
      <c r="K23" s="31" t="s">
        <v>125</v>
      </c>
      <c r="S23" s="31" t="s">
        <v>0</v>
      </c>
      <c r="T23" s="31" t="s">
        <v>128</v>
      </c>
      <c r="U23" s="31" t="s">
        <v>133</v>
      </c>
      <c r="V23" s="31" t="s">
        <v>73</v>
      </c>
      <c r="W23" s="32" t="s">
        <v>134</v>
      </c>
    </row>
    <row r="24" spans="2:25" ht="31.5">
      <c r="B24" s="49" t="str">
        <f>'לא סחיר - כתבי אופציה'!B7:L7</f>
        <v>6. כתבי אופציה</v>
      </c>
      <c r="C24" s="31" t="s">
        <v>59</v>
      </c>
      <c r="G24" s="31" t="s">
        <v>80</v>
      </c>
      <c r="H24" s="31" t="s">
        <v>124</v>
      </c>
      <c r="K24" s="31" t="s">
        <v>125</v>
      </c>
      <c r="S24" s="31" t="s">
        <v>0</v>
      </c>
      <c r="T24" s="31" t="s">
        <v>128</v>
      </c>
      <c r="U24" s="31" t="s">
        <v>133</v>
      </c>
      <c r="V24" s="31" t="s">
        <v>73</v>
      </c>
      <c r="W24" s="32" t="s">
        <v>134</v>
      </c>
    </row>
    <row r="25" spans="2:25" ht="31.5">
      <c r="B25" s="49" t="str">
        <f>'לא סחיר - אופציות'!B7:L7</f>
        <v>7. אופציות</v>
      </c>
      <c r="C25" s="31" t="s">
        <v>59</v>
      </c>
      <c r="G25" s="31" t="s">
        <v>80</v>
      </c>
      <c r="H25" s="31" t="s">
        <v>124</v>
      </c>
      <c r="K25" s="31" t="s">
        <v>125</v>
      </c>
      <c r="S25" s="31" t="s">
        <v>0</v>
      </c>
      <c r="T25" s="31" t="s">
        <v>128</v>
      </c>
      <c r="U25" s="31" t="s">
        <v>133</v>
      </c>
      <c r="V25" s="31" t="s">
        <v>73</v>
      </c>
      <c r="W25" s="32" t="s">
        <v>134</v>
      </c>
    </row>
    <row r="26" spans="2:25" ht="31.5">
      <c r="B26" s="49" t="str">
        <f>'לא סחיר - חוזים עתידיים'!B7:K7</f>
        <v>8. חוזים עתידיים</v>
      </c>
      <c r="C26" s="31" t="s">
        <v>59</v>
      </c>
      <c r="G26" s="31" t="s">
        <v>80</v>
      </c>
      <c r="H26" s="31" t="s">
        <v>124</v>
      </c>
      <c r="K26" s="31" t="s">
        <v>125</v>
      </c>
      <c r="S26" s="31" t="s">
        <v>0</v>
      </c>
      <c r="T26" s="31" t="s">
        <v>128</v>
      </c>
      <c r="U26" s="31" t="s">
        <v>133</v>
      </c>
      <c r="V26" s="32" t="s">
        <v>134</v>
      </c>
    </row>
    <row r="27" spans="2:25" ht="31.5">
      <c r="B27" s="49" t="str">
        <f>'לא סחיר - מוצרים מובנים'!B7:Q7</f>
        <v>9. מוצרים מובנים</v>
      </c>
      <c r="C27" s="31" t="s">
        <v>59</v>
      </c>
      <c r="F27" s="31" t="s">
        <v>65</v>
      </c>
      <c r="I27" s="31" t="s">
        <v>15</v>
      </c>
      <c r="J27" s="31" t="s">
        <v>81</v>
      </c>
      <c r="K27" s="31" t="s">
        <v>125</v>
      </c>
      <c r="L27" s="31" t="s">
        <v>18</v>
      </c>
      <c r="M27" s="31" t="s">
        <v>124</v>
      </c>
      <c r="Q27" s="31" t="s">
        <v>17</v>
      </c>
      <c r="R27" s="31" t="s">
        <v>19</v>
      </c>
      <c r="S27" s="31" t="s">
        <v>0</v>
      </c>
      <c r="T27" s="31" t="s">
        <v>128</v>
      </c>
      <c r="U27" s="31" t="s">
        <v>133</v>
      </c>
      <c r="V27" s="31" t="s">
        <v>73</v>
      </c>
      <c r="W27" s="32" t="s">
        <v>134</v>
      </c>
    </row>
    <row r="28" spans="2:25" ht="31.5">
      <c r="B28" s="53" t="str">
        <f>הלוואות!B6</f>
        <v>1.ד. הלוואות:</v>
      </c>
      <c r="C28" s="31" t="s">
        <v>59</v>
      </c>
      <c r="I28" s="31" t="s">
        <v>15</v>
      </c>
      <c r="J28" s="31" t="s">
        <v>81</v>
      </c>
      <c r="L28" s="31" t="s">
        <v>18</v>
      </c>
      <c r="M28" s="31" t="s">
        <v>124</v>
      </c>
      <c r="Q28" s="14" t="s">
        <v>46</v>
      </c>
      <c r="R28" s="31" t="s">
        <v>19</v>
      </c>
      <c r="S28" s="31" t="s">
        <v>0</v>
      </c>
      <c r="T28" s="31" t="s">
        <v>128</v>
      </c>
      <c r="U28" s="31" t="s">
        <v>133</v>
      </c>
      <c r="V28" s="32" t="s">
        <v>134</v>
      </c>
    </row>
    <row r="29" spans="2:25" ht="47.25">
      <c r="B29" s="53" t="str">
        <f>'פקדונות מעל 3 חודשים'!B6:O6</f>
        <v>1.ה. פקדונות מעל 3 חודשים:</v>
      </c>
      <c r="C29" s="31" t="s">
        <v>59</v>
      </c>
      <c r="E29" s="31" t="s">
        <v>140</v>
      </c>
      <c r="I29" s="31" t="s">
        <v>15</v>
      </c>
      <c r="J29" s="31" t="s">
        <v>81</v>
      </c>
      <c r="L29" s="31" t="s">
        <v>18</v>
      </c>
      <c r="M29" s="31" t="s">
        <v>124</v>
      </c>
      <c r="O29" s="50" t="s">
        <v>67</v>
      </c>
      <c r="P29" s="51"/>
      <c r="R29" s="31" t="s">
        <v>19</v>
      </c>
      <c r="S29" s="31" t="s">
        <v>0</v>
      </c>
      <c r="T29" s="31" t="s">
        <v>128</v>
      </c>
      <c r="U29" s="31" t="s">
        <v>133</v>
      </c>
      <c r="V29" s="32" t="s">
        <v>134</v>
      </c>
    </row>
    <row r="30" spans="2:25" ht="63">
      <c r="B30" s="53" t="str">
        <f>'זכויות מקרקעין'!B6</f>
        <v>1. ו. זכויות במקרקעין:</v>
      </c>
      <c r="C30" s="14" t="s">
        <v>69</v>
      </c>
      <c r="N30" s="50" t="s">
        <v>106</v>
      </c>
      <c r="P30" s="51" t="s">
        <v>70</v>
      </c>
      <c r="U30" s="31" t="s">
        <v>133</v>
      </c>
      <c r="V30" s="15" t="s">
        <v>72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71</v>
      </c>
      <c r="R31" s="14" t="s">
        <v>68</v>
      </c>
      <c r="U31" s="31" t="s">
        <v>133</v>
      </c>
      <c r="V31" s="15" t="s">
        <v>72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130</v>
      </c>
      <c r="Y32" s="15" t="s">
        <v>129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202</v>
      </c>
      <c r="C1" s="78" t="s" vm="1">
        <v>265</v>
      </c>
    </row>
    <row r="2" spans="2:54">
      <c r="B2" s="57" t="s">
        <v>201</v>
      </c>
      <c r="C2" s="78" t="s">
        <v>266</v>
      </c>
    </row>
    <row r="3" spans="2:54">
      <c r="B3" s="57" t="s">
        <v>203</v>
      </c>
      <c r="C3" s="78" t="s">
        <v>267</v>
      </c>
    </row>
    <row r="4" spans="2:54">
      <c r="B4" s="57" t="s">
        <v>204</v>
      </c>
      <c r="C4" s="78">
        <v>17013</v>
      </c>
    </row>
    <row r="6" spans="2:54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6"/>
      <c r="L6" s="177"/>
    </row>
    <row r="7" spans="2:54" ht="26.25" customHeight="1">
      <c r="B7" s="175" t="s">
        <v>121</v>
      </c>
      <c r="C7" s="176"/>
      <c r="D7" s="176"/>
      <c r="E7" s="176"/>
      <c r="F7" s="176"/>
      <c r="G7" s="176"/>
      <c r="H7" s="176"/>
      <c r="I7" s="176"/>
      <c r="J7" s="176"/>
      <c r="K7" s="176"/>
      <c r="L7" s="177"/>
    </row>
    <row r="8" spans="2:54" s="3" customFormat="1" ht="78.75">
      <c r="B8" s="23" t="s">
        <v>139</v>
      </c>
      <c r="C8" s="31" t="s">
        <v>59</v>
      </c>
      <c r="D8" s="70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73</v>
      </c>
      <c r="K8" s="70" t="s">
        <v>205</v>
      </c>
      <c r="L8" s="32" t="s">
        <v>207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135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7.5703125" style="2" bestFit="1" customWidth="1"/>
    <col min="4" max="4" width="12.7109375" style="2" bestFit="1" customWidth="1"/>
    <col min="5" max="5" width="16.28515625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202</v>
      </c>
      <c r="C1" s="78" t="s" vm="1">
        <v>265</v>
      </c>
    </row>
    <row r="2" spans="2:51">
      <c r="B2" s="57" t="s">
        <v>201</v>
      </c>
      <c r="C2" s="78" t="s">
        <v>266</v>
      </c>
    </row>
    <row r="3" spans="2:51">
      <c r="B3" s="57" t="s">
        <v>203</v>
      </c>
      <c r="C3" s="78" t="s">
        <v>267</v>
      </c>
    </row>
    <row r="4" spans="2:51">
      <c r="B4" s="57" t="s">
        <v>204</v>
      </c>
      <c r="C4" s="78">
        <v>17013</v>
      </c>
    </row>
    <row r="6" spans="2:51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51" ht="26.25" customHeight="1">
      <c r="B7" s="175" t="s">
        <v>122</v>
      </c>
      <c r="C7" s="176"/>
      <c r="D7" s="176"/>
      <c r="E7" s="176"/>
      <c r="F7" s="176"/>
      <c r="G7" s="176"/>
      <c r="H7" s="176"/>
      <c r="I7" s="176"/>
      <c r="J7" s="176"/>
      <c r="K7" s="177"/>
    </row>
    <row r="8" spans="2:51" s="3" customFormat="1" ht="63">
      <c r="B8" s="23" t="s">
        <v>139</v>
      </c>
      <c r="C8" s="31" t="s">
        <v>59</v>
      </c>
      <c r="D8" s="70" t="s">
        <v>80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70" t="s">
        <v>205</v>
      </c>
      <c r="K8" s="32" t="s">
        <v>207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77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 t="s">
        <v>63</v>
      </c>
      <c r="C11" s="80"/>
      <c r="D11" s="80"/>
      <c r="E11" s="80"/>
      <c r="F11" s="80"/>
      <c r="G11" s="88"/>
      <c r="H11" s="90"/>
      <c r="I11" s="88">
        <v>16250.839679999999</v>
      </c>
      <c r="J11" s="89">
        <v>1</v>
      </c>
      <c r="K11" s="89">
        <v>7.4306830458820117E-4</v>
      </c>
      <c r="AW11" s="1"/>
    </row>
    <row r="12" spans="2:51" ht="19.5" customHeight="1">
      <c r="B12" s="81" t="s">
        <v>45</v>
      </c>
      <c r="C12" s="82"/>
      <c r="D12" s="82"/>
      <c r="E12" s="82"/>
      <c r="F12" s="82"/>
      <c r="G12" s="91"/>
      <c r="H12" s="93"/>
      <c r="I12" s="91">
        <v>16250.839680000005</v>
      </c>
      <c r="J12" s="92">
        <v>1.0000000000000004</v>
      </c>
      <c r="K12" s="92">
        <v>7.4306830458820139E-4</v>
      </c>
    </row>
    <row r="13" spans="2:51">
      <c r="B13" s="131" t="s">
        <v>254</v>
      </c>
      <c r="C13" s="125"/>
      <c r="D13" s="125"/>
      <c r="E13" s="125"/>
      <c r="F13" s="125"/>
      <c r="G13" s="126"/>
      <c r="H13" s="127"/>
      <c r="I13" s="126">
        <v>-9.0178400000000014</v>
      </c>
      <c r="J13" s="128">
        <v>-5.5491532607378484E-4</v>
      </c>
      <c r="K13" s="128">
        <v>-4.1233999053565613E-7</v>
      </c>
    </row>
    <row r="14" spans="2:51">
      <c r="B14" s="87" t="s">
        <v>1896</v>
      </c>
      <c r="C14" s="84" t="s">
        <v>1897</v>
      </c>
      <c r="D14" s="97"/>
      <c r="E14" s="97" t="s">
        <v>187</v>
      </c>
      <c r="F14" s="112">
        <v>42495</v>
      </c>
      <c r="G14" s="94">
        <v>14001920.750000002</v>
      </c>
      <c r="H14" s="96">
        <v>-6.4399999999999999E-2</v>
      </c>
      <c r="I14" s="94">
        <v>-9.0178400000000014</v>
      </c>
      <c r="J14" s="95">
        <v>-5.5491532607378484E-4</v>
      </c>
      <c r="K14" s="95">
        <v>-4.1233999053565613E-7</v>
      </c>
    </row>
    <row r="15" spans="2:51">
      <c r="B15" s="83"/>
      <c r="C15" s="84"/>
      <c r="D15" s="84"/>
      <c r="E15" s="84"/>
      <c r="F15" s="84"/>
      <c r="G15" s="94"/>
      <c r="H15" s="96"/>
      <c r="I15" s="84"/>
      <c r="J15" s="95"/>
      <c r="K15" s="84"/>
    </row>
    <row r="16" spans="2:51" s="7" customFormat="1">
      <c r="B16" s="101" t="s">
        <v>44</v>
      </c>
      <c r="C16" s="82"/>
      <c r="D16" s="82"/>
      <c r="E16" s="82"/>
      <c r="F16" s="82"/>
      <c r="G16" s="91"/>
      <c r="H16" s="93"/>
      <c r="I16" s="91">
        <v>-21176.680220000002</v>
      </c>
      <c r="J16" s="92">
        <v>-1.3031129859746424</v>
      </c>
      <c r="K16" s="92">
        <v>-9.683019571750459E-4</v>
      </c>
      <c r="AW16" s="1"/>
      <c r="AY16" s="1"/>
    </row>
    <row r="17" spans="2:51" s="7" customFormat="1">
      <c r="B17" s="87" t="s">
        <v>1898</v>
      </c>
      <c r="C17" s="84" t="s">
        <v>1899</v>
      </c>
      <c r="D17" s="97"/>
      <c r="E17" s="97" t="s">
        <v>188</v>
      </c>
      <c r="F17" s="112">
        <v>42642</v>
      </c>
      <c r="G17" s="94">
        <v>31228740.000000004</v>
      </c>
      <c r="H17" s="96">
        <v>4.1714000000000002</v>
      </c>
      <c r="I17" s="94">
        <v>1302.6640700000003</v>
      </c>
      <c r="J17" s="95">
        <v>8.0159800702679779E-2</v>
      </c>
      <c r="K17" s="95">
        <v>5.9564207204268359E-5</v>
      </c>
      <c r="AW17" s="1"/>
      <c r="AY17" s="1"/>
    </row>
    <row r="18" spans="2:51" s="7" customFormat="1">
      <c r="B18" s="87" t="s">
        <v>1900</v>
      </c>
      <c r="C18" s="84" t="s">
        <v>1901</v>
      </c>
      <c r="D18" s="97"/>
      <c r="E18" s="97" t="s">
        <v>186</v>
      </c>
      <c r="F18" s="112">
        <v>42642</v>
      </c>
      <c r="G18" s="94">
        <v>279032300.00000006</v>
      </c>
      <c r="H18" s="96">
        <v>-2.6505000000000001</v>
      </c>
      <c r="I18" s="94">
        <v>-7395.7129900000009</v>
      </c>
      <c r="J18" s="95">
        <v>-0.45509728331773203</v>
      </c>
      <c r="K18" s="95">
        <v>-3.3816836673760336E-4</v>
      </c>
      <c r="AW18" s="1"/>
      <c r="AY18" s="1"/>
    </row>
    <row r="19" spans="2:51">
      <c r="B19" s="87" t="s">
        <v>1902</v>
      </c>
      <c r="C19" s="84" t="s">
        <v>1903</v>
      </c>
      <c r="D19" s="97"/>
      <c r="E19" s="97" t="s">
        <v>188</v>
      </c>
      <c r="F19" s="112">
        <v>42711</v>
      </c>
      <c r="G19" s="94">
        <v>53255800.000000007</v>
      </c>
      <c r="H19" s="96">
        <v>1.1922999999999999</v>
      </c>
      <c r="I19" s="94">
        <v>634.98802000000001</v>
      </c>
      <c r="J19" s="95">
        <v>3.907416678176226E-2</v>
      </c>
      <c r="K19" s="95">
        <v>2.9034774863720693E-5</v>
      </c>
    </row>
    <row r="20" spans="2:51">
      <c r="B20" s="87" t="s">
        <v>1904</v>
      </c>
      <c r="C20" s="84" t="s">
        <v>1905</v>
      </c>
      <c r="D20" s="97"/>
      <c r="E20" s="97" t="s">
        <v>188</v>
      </c>
      <c r="F20" s="112">
        <v>42670</v>
      </c>
      <c r="G20" s="94">
        <v>29373400.000000004</v>
      </c>
      <c r="H20" s="96">
        <v>3.6078000000000001</v>
      </c>
      <c r="I20" s="94">
        <v>1059.7273799999998</v>
      </c>
      <c r="J20" s="95">
        <v>6.521062301194272E-2</v>
      </c>
      <c r="K20" s="95">
        <v>4.8455947082624615E-5</v>
      </c>
    </row>
    <row r="21" spans="2:51">
      <c r="B21" s="87" t="s">
        <v>1906</v>
      </c>
      <c r="C21" s="84" t="s">
        <v>1907</v>
      </c>
      <c r="D21" s="97"/>
      <c r="E21" s="97" t="s">
        <v>186</v>
      </c>
      <c r="F21" s="112">
        <v>42648</v>
      </c>
      <c r="G21" s="94">
        <v>158046000.00000003</v>
      </c>
      <c r="H21" s="96">
        <v>-2.1612</v>
      </c>
      <c r="I21" s="94">
        <v>-3415.6212400000009</v>
      </c>
      <c r="J21" s="95">
        <v>-0.21018121569457271</v>
      </c>
      <c r="K21" s="95">
        <v>-1.5617899960245317E-4</v>
      </c>
    </row>
    <row r="22" spans="2:51">
      <c r="B22" s="87" t="s">
        <v>1908</v>
      </c>
      <c r="C22" s="84" t="s">
        <v>1909</v>
      </c>
      <c r="D22" s="97"/>
      <c r="E22" s="97" t="s">
        <v>186</v>
      </c>
      <c r="F22" s="112">
        <v>42648</v>
      </c>
      <c r="G22" s="94">
        <v>35767500.000000007</v>
      </c>
      <c r="H22" s="96">
        <v>-2.1069</v>
      </c>
      <c r="I22" s="94">
        <v>-753.58152000000018</v>
      </c>
      <c r="J22" s="95">
        <v>-4.6371851229782129E-2</v>
      </c>
      <c r="K22" s="95">
        <v>-3.4457452873930501E-5</v>
      </c>
    </row>
    <row r="23" spans="2:51">
      <c r="B23" s="87" t="s">
        <v>1910</v>
      </c>
      <c r="C23" s="84" t="s">
        <v>1911</v>
      </c>
      <c r="D23" s="97"/>
      <c r="E23" s="97" t="s">
        <v>186</v>
      </c>
      <c r="F23" s="112">
        <v>42649</v>
      </c>
      <c r="G23" s="94">
        <v>56629500.000000007</v>
      </c>
      <c r="H23" s="96">
        <v>-1.8265</v>
      </c>
      <c r="I23" s="94">
        <v>-1034.3219500000002</v>
      </c>
      <c r="J23" s="95">
        <v>-6.3647292716384751E-2</v>
      </c>
      <c r="K23" s="95">
        <v>-4.7294285890392982E-5</v>
      </c>
    </row>
    <row r="24" spans="2:51">
      <c r="B24" s="87" t="s">
        <v>1912</v>
      </c>
      <c r="C24" s="84" t="s">
        <v>1913</v>
      </c>
      <c r="D24" s="97"/>
      <c r="E24" s="97" t="s">
        <v>186</v>
      </c>
      <c r="F24" s="112">
        <v>42712</v>
      </c>
      <c r="G24" s="94">
        <v>404460000.00000006</v>
      </c>
      <c r="H24" s="96">
        <v>-1.5081</v>
      </c>
      <c r="I24" s="94">
        <v>-6099.852820000001</v>
      </c>
      <c r="J24" s="95">
        <v>-0.37535616251922815</v>
      </c>
      <c r="K24" s="95">
        <v>-2.7891526729989616E-4</v>
      </c>
    </row>
    <row r="25" spans="2:51">
      <c r="B25" s="87" t="s">
        <v>1914</v>
      </c>
      <c r="C25" s="84" t="s">
        <v>1915</v>
      </c>
      <c r="D25" s="97"/>
      <c r="E25" s="97" t="s">
        <v>186</v>
      </c>
      <c r="F25" s="112">
        <v>42718</v>
      </c>
      <c r="G25" s="94">
        <v>18945000.000000004</v>
      </c>
      <c r="H25" s="96">
        <v>-1.2633000000000001</v>
      </c>
      <c r="I25" s="94">
        <v>-239.32627000000005</v>
      </c>
      <c r="J25" s="95">
        <v>-1.4727009478441921E-2</v>
      </c>
      <c r="K25" s="95">
        <v>-1.0943173964800207E-5</v>
      </c>
    </row>
    <row r="26" spans="2:51">
      <c r="B26" s="87" t="s">
        <v>1916</v>
      </c>
      <c r="C26" s="84" t="s">
        <v>1917</v>
      </c>
      <c r="D26" s="97"/>
      <c r="E26" s="97" t="s">
        <v>186</v>
      </c>
      <c r="F26" s="112">
        <v>42711</v>
      </c>
      <c r="G26" s="94">
        <v>170973000.00000003</v>
      </c>
      <c r="H26" s="96">
        <v>-1.0048999999999999</v>
      </c>
      <c r="I26" s="94">
        <v>-1718.1272000000001</v>
      </c>
      <c r="J26" s="95">
        <v>-0.10572544150530935</v>
      </c>
      <c r="K26" s="95">
        <v>-7.8561224571189263E-5</v>
      </c>
    </row>
    <row r="27" spans="2:51">
      <c r="B27" s="87" t="s">
        <v>1918</v>
      </c>
      <c r="C27" s="84" t="s">
        <v>1919</v>
      </c>
      <c r="D27" s="97"/>
      <c r="E27" s="97" t="s">
        <v>186</v>
      </c>
      <c r="F27" s="112">
        <v>42681</v>
      </c>
      <c r="G27" s="94">
        <v>26600000.000000004</v>
      </c>
      <c r="H27" s="96">
        <v>-1.1356999999999999</v>
      </c>
      <c r="I27" s="94">
        <v>-302.10698000000002</v>
      </c>
      <c r="J27" s="95">
        <v>-1.8590238163004265E-2</v>
      </c>
      <c r="K27" s="95">
        <v>-1.3813816753674455E-5</v>
      </c>
    </row>
    <row r="28" spans="2:51">
      <c r="B28" s="87" t="s">
        <v>1920</v>
      </c>
      <c r="C28" s="84" t="s">
        <v>1921</v>
      </c>
      <c r="D28" s="97"/>
      <c r="E28" s="97" t="s">
        <v>186</v>
      </c>
      <c r="F28" s="112">
        <v>42681</v>
      </c>
      <c r="G28" s="94">
        <v>156944130.00000003</v>
      </c>
      <c r="H28" s="96">
        <v>-1.1331</v>
      </c>
      <c r="I28" s="94">
        <v>-1778.3014600000001</v>
      </c>
      <c r="J28" s="95">
        <v>-0.10942828155449505</v>
      </c>
      <c r="K28" s="95">
        <v>-8.1312687648698966E-5</v>
      </c>
    </row>
    <row r="29" spans="2:51">
      <c r="B29" s="87" t="s">
        <v>1922</v>
      </c>
      <c r="C29" s="84" t="s">
        <v>1923</v>
      </c>
      <c r="D29" s="97"/>
      <c r="E29" s="97" t="s">
        <v>186</v>
      </c>
      <c r="F29" s="112">
        <v>42716</v>
      </c>
      <c r="G29" s="94">
        <v>38035000.000000007</v>
      </c>
      <c r="H29" s="96">
        <v>-0.87729999999999997</v>
      </c>
      <c r="I29" s="94">
        <v>-333.68912000000006</v>
      </c>
      <c r="J29" s="95">
        <v>-2.053365404931495E-2</v>
      </c>
      <c r="K29" s="95">
        <v>-1.5257907501425111E-5</v>
      </c>
    </row>
    <row r="30" spans="2:51">
      <c r="B30" s="87" t="s">
        <v>1924</v>
      </c>
      <c r="C30" s="84" t="s">
        <v>1925</v>
      </c>
      <c r="D30" s="97"/>
      <c r="E30" s="97" t="s">
        <v>186</v>
      </c>
      <c r="F30" s="112">
        <v>42661</v>
      </c>
      <c r="G30" s="94">
        <v>19025000.000000004</v>
      </c>
      <c r="H30" s="96">
        <v>-1.0317000000000001</v>
      </c>
      <c r="I30" s="94">
        <v>-196.27846000000005</v>
      </c>
      <c r="J30" s="95">
        <v>-1.2078050357087767E-2</v>
      </c>
      <c r="K30" s="95">
        <v>-8.9748164015721247E-6</v>
      </c>
    </row>
    <row r="31" spans="2:51">
      <c r="B31" s="87" t="s">
        <v>1926</v>
      </c>
      <c r="C31" s="84" t="s">
        <v>1927</v>
      </c>
      <c r="D31" s="97"/>
      <c r="E31" s="97" t="s">
        <v>186</v>
      </c>
      <c r="F31" s="112">
        <v>42684</v>
      </c>
      <c r="G31" s="94">
        <v>53620000.000000007</v>
      </c>
      <c r="H31" s="96">
        <v>-0.31919999999999998</v>
      </c>
      <c r="I31" s="94">
        <v>-171.15791000000004</v>
      </c>
      <c r="J31" s="95">
        <v>-1.053225023262306E-2</v>
      </c>
      <c r="K31" s="95">
        <v>-7.8261813238539039E-6</v>
      </c>
    </row>
    <row r="32" spans="2:51">
      <c r="B32" s="87" t="s">
        <v>1928</v>
      </c>
      <c r="C32" s="84" t="s">
        <v>1929</v>
      </c>
      <c r="D32" s="97"/>
      <c r="E32" s="97" t="s">
        <v>186</v>
      </c>
      <c r="F32" s="112">
        <v>42725</v>
      </c>
      <c r="G32" s="94">
        <v>49790000.000000007</v>
      </c>
      <c r="H32" s="96">
        <v>-0.27589999999999998</v>
      </c>
      <c r="I32" s="94">
        <v>-137.36865000000003</v>
      </c>
      <c r="J32" s="95">
        <v>-8.4530185950366862E-3</v>
      </c>
      <c r="K32" s="95">
        <v>-6.2811701960664489E-6</v>
      </c>
    </row>
    <row r="33" spans="2:11">
      <c r="B33" s="87" t="s">
        <v>1930</v>
      </c>
      <c r="C33" s="84" t="s">
        <v>1931</v>
      </c>
      <c r="D33" s="97"/>
      <c r="E33" s="97" t="s">
        <v>186</v>
      </c>
      <c r="F33" s="112">
        <v>42719</v>
      </c>
      <c r="G33" s="94">
        <v>114900000.00000001</v>
      </c>
      <c r="H33" s="96">
        <v>-0.1757</v>
      </c>
      <c r="I33" s="94">
        <v>-201.88734000000002</v>
      </c>
      <c r="J33" s="95">
        <v>-1.2423194368747845E-2</v>
      </c>
      <c r="K33" s="95">
        <v>-9.2312819771551487E-6</v>
      </c>
    </row>
    <row r="34" spans="2:11">
      <c r="B34" s="87" t="s">
        <v>1932</v>
      </c>
      <c r="C34" s="84" t="s">
        <v>1933</v>
      </c>
      <c r="D34" s="97"/>
      <c r="E34" s="97" t="s">
        <v>186</v>
      </c>
      <c r="F34" s="112">
        <v>42719</v>
      </c>
      <c r="G34" s="94">
        <v>153200000.00000003</v>
      </c>
      <c r="H34" s="96">
        <v>-0.1757</v>
      </c>
      <c r="I34" s="94">
        <v>-269.18312000000003</v>
      </c>
      <c r="J34" s="95">
        <v>-1.6564259158330461E-2</v>
      </c>
      <c r="K34" s="95">
        <v>-1.2308375969540199E-5</v>
      </c>
    </row>
    <row r="35" spans="2:11">
      <c r="B35" s="87" t="s">
        <v>1934</v>
      </c>
      <c r="C35" s="84" t="s">
        <v>1935</v>
      </c>
      <c r="D35" s="97"/>
      <c r="E35" s="97" t="s">
        <v>186</v>
      </c>
      <c r="F35" s="112">
        <v>42689</v>
      </c>
      <c r="G35" s="94">
        <v>38307000.000000007</v>
      </c>
      <c r="H35" s="96">
        <v>-0.31109999999999999</v>
      </c>
      <c r="I35" s="94">
        <v>-119.18958000000002</v>
      </c>
      <c r="J35" s="95">
        <v>-7.3343643988247149E-3</v>
      </c>
      <c r="K35" s="95">
        <v>-5.4499337190667421E-6</v>
      </c>
    </row>
    <row r="36" spans="2:11">
      <c r="B36" s="87" t="s">
        <v>1936</v>
      </c>
      <c r="C36" s="84" t="s">
        <v>1937</v>
      </c>
      <c r="D36" s="97"/>
      <c r="E36" s="97" t="s">
        <v>186</v>
      </c>
      <c r="F36" s="112">
        <v>42669</v>
      </c>
      <c r="G36" s="94">
        <v>252905400.00000003</v>
      </c>
      <c r="H36" s="96">
        <v>-0.30940000000000001</v>
      </c>
      <c r="I36" s="94">
        <v>-782.54825000000017</v>
      </c>
      <c r="J36" s="95">
        <v>-4.8154327124590786E-2</v>
      </c>
      <c r="K36" s="95">
        <v>-3.57819542150553E-5</v>
      </c>
    </row>
    <row r="37" spans="2:11">
      <c r="B37" s="87" t="s">
        <v>1938</v>
      </c>
      <c r="C37" s="84" t="s">
        <v>1939</v>
      </c>
      <c r="D37" s="97"/>
      <c r="E37" s="97" t="s">
        <v>186</v>
      </c>
      <c r="F37" s="112">
        <v>42669</v>
      </c>
      <c r="G37" s="94">
        <v>191600000.00000003</v>
      </c>
      <c r="H37" s="96">
        <v>-0.30680000000000002</v>
      </c>
      <c r="I37" s="94">
        <v>-587.83983000000012</v>
      </c>
      <c r="J37" s="95">
        <v>-3.6172889621418021E-2</v>
      </c>
      <c r="K37" s="95">
        <v>-2.6878927763043229E-5</v>
      </c>
    </row>
    <row r="38" spans="2:11">
      <c r="B38" s="87" t="s">
        <v>1940</v>
      </c>
      <c r="C38" s="84" t="s">
        <v>1941</v>
      </c>
      <c r="D38" s="97"/>
      <c r="E38" s="97" t="s">
        <v>186</v>
      </c>
      <c r="F38" s="112">
        <v>42690</v>
      </c>
      <c r="G38" s="94">
        <v>216598400.00000003</v>
      </c>
      <c r="H38" s="96">
        <v>-0.20810000000000001</v>
      </c>
      <c r="I38" s="94">
        <v>-450.80893000000003</v>
      </c>
      <c r="J38" s="95">
        <v>-2.7740654567826002E-2</v>
      </c>
      <c r="K38" s="95">
        <v>-2.0613201157881406E-5</v>
      </c>
    </row>
    <row r="39" spans="2:11">
      <c r="B39" s="87" t="s">
        <v>1942</v>
      </c>
      <c r="C39" s="84" t="s">
        <v>1943</v>
      </c>
      <c r="D39" s="97"/>
      <c r="E39" s="97" t="s">
        <v>186</v>
      </c>
      <c r="F39" s="112">
        <v>42668</v>
      </c>
      <c r="G39" s="94">
        <v>88320000.000000015</v>
      </c>
      <c r="H39" s="96">
        <v>-9.9699999999999997E-2</v>
      </c>
      <c r="I39" s="94">
        <v>-88.085880000000017</v>
      </c>
      <c r="J39" s="95">
        <v>-5.4203894527621128E-3</v>
      </c>
      <c r="K39" s="95">
        <v>-4.0277196008717108E-6</v>
      </c>
    </row>
    <row r="40" spans="2:11">
      <c r="B40" s="87" t="s">
        <v>1944</v>
      </c>
      <c r="C40" s="84" t="s">
        <v>1945</v>
      </c>
      <c r="D40" s="97"/>
      <c r="E40" s="97" t="s">
        <v>186</v>
      </c>
      <c r="F40" s="112">
        <v>42688</v>
      </c>
      <c r="G40" s="94">
        <v>219011100.00000003</v>
      </c>
      <c r="H40" s="96">
        <v>6.1000000000000004E-3</v>
      </c>
      <c r="I40" s="94">
        <v>13.269620000000003</v>
      </c>
      <c r="J40" s="95">
        <v>8.1654980673589441E-4</v>
      </c>
      <c r="K40" s="95">
        <v>6.0675228050306437E-7</v>
      </c>
    </row>
    <row r="41" spans="2:11">
      <c r="B41" s="87" t="s">
        <v>1946</v>
      </c>
      <c r="C41" s="84" t="s">
        <v>1947</v>
      </c>
      <c r="D41" s="97"/>
      <c r="E41" s="97" t="s">
        <v>186</v>
      </c>
      <c r="F41" s="112">
        <v>42724</v>
      </c>
      <c r="G41" s="94">
        <v>23093400.000000004</v>
      </c>
      <c r="H41" s="96">
        <v>0.20530000000000001</v>
      </c>
      <c r="I41" s="94">
        <v>47.417320000000004</v>
      </c>
      <c r="J41" s="95">
        <v>2.9178381507484054E-3</v>
      </c>
      <c r="K41" s="95">
        <v>2.1681530477393898E-6</v>
      </c>
    </row>
    <row r="42" spans="2:11">
      <c r="B42" s="87" t="s">
        <v>1948</v>
      </c>
      <c r="C42" s="84" t="s">
        <v>1949</v>
      </c>
      <c r="D42" s="97"/>
      <c r="E42" s="97" t="s">
        <v>186</v>
      </c>
      <c r="F42" s="112">
        <v>42724</v>
      </c>
      <c r="G42" s="94">
        <v>69300000.000000015</v>
      </c>
      <c r="H42" s="96">
        <v>0.23599999999999999</v>
      </c>
      <c r="I42" s="94">
        <v>163.57462000000004</v>
      </c>
      <c r="J42" s="95">
        <v>1.0065610345126489E-2</v>
      </c>
      <c r="K42" s="95">
        <v>7.4794360137985988E-6</v>
      </c>
    </row>
    <row r="43" spans="2:11">
      <c r="B43" s="87" t="s">
        <v>1950</v>
      </c>
      <c r="C43" s="84" t="s">
        <v>1951</v>
      </c>
      <c r="D43" s="97"/>
      <c r="E43" s="97" t="s">
        <v>186</v>
      </c>
      <c r="F43" s="112">
        <v>42724</v>
      </c>
      <c r="G43" s="94">
        <v>96272500.000000015</v>
      </c>
      <c r="H43" s="96">
        <v>0.25940000000000002</v>
      </c>
      <c r="I43" s="94">
        <v>249.68356000000003</v>
      </c>
      <c r="J43" s="95">
        <v>1.536434823778903E-2</v>
      </c>
      <c r="K43" s="95">
        <v>1.1416760196156611E-5</v>
      </c>
    </row>
    <row r="44" spans="2:11">
      <c r="B44" s="87" t="s">
        <v>1952</v>
      </c>
      <c r="C44" s="84" t="s">
        <v>1953</v>
      </c>
      <c r="D44" s="97"/>
      <c r="E44" s="97" t="s">
        <v>186</v>
      </c>
      <c r="F44" s="112">
        <v>42696</v>
      </c>
      <c r="G44" s="94">
        <v>23122800.000000004</v>
      </c>
      <c r="H44" s="96">
        <v>0.27410000000000001</v>
      </c>
      <c r="I44" s="94">
        <v>63.372400000000006</v>
      </c>
      <c r="J44" s="95">
        <v>3.8996384954798845E-3</v>
      </c>
      <c r="K44" s="95">
        <v>2.8976977653431217E-6</v>
      </c>
    </row>
    <row r="45" spans="2:11">
      <c r="B45" s="87" t="s">
        <v>1954</v>
      </c>
      <c r="C45" s="84" t="s">
        <v>1955</v>
      </c>
      <c r="D45" s="97"/>
      <c r="E45" s="97" t="s">
        <v>186</v>
      </c>
      <c r="F45" s="112">
        <v>42723</v>
      </c>
      <c r="G45" s="94">
        <v>38570000.000000007</v>
      </c>
      <c r="H45" s="96">
        <v>0.41489999999999999</v>
      </c>
      <c r="I45" s="94">
        <v>160.01683000000003</v>
      </c>
      <c r="J45" s="95">
        <v>9.8466807347151204E-3</v>
      </c>
      <c r="K45" s="95">
        <v>7.3167563593660679E-6</v>
      </c>
    </row>
    <row r="46" spans="2:11">
      <c r="B46" s="87" t="s">
        <v>1956</v>
      </c>
      <c r="C46" s="84" t="s">
        <v>1957</v>
      </c>
      <c r="D46" s="97"/>
      <c r="E46" s="97" t="s">
        <v>186</v>
      </c>
      <c r="F46" s="112">
        <v>42695</v>
      </c>
      <c r="G46" s="94">
        <v>19295750.000000004</v>
      </c>
      <c r="H46" s="96">
        <v>0.38769999999999999</v>
      </c>
      <c r="I46" s="94">
        <v>74.813620000000014</v>
      </c>
      <c r="J46" s="95">
        <v>4.6036771928821352E-3</v>
      </c>
      <c r="K46" s="95">
        <v>3.4208466065862974E-6</v>
      </c>
    </row>
    <row r="47" spans="2:11">
      <c r="B47" s="87" t="s">
        <v>1958</v>
      </c>
      <c r="C47" s="84" t="s">
        <v>1959</v>
      </c>
      <c r="D47" s="97"/>
      <c r="E47" s="97" t="s">
        <v>186</v>
      </c>
      <c r="F47" s="112">
        <v>42697</v>
      </c>
      <c r="G47" s="94">
        <v>38607000.000000007</v>
      </c>
      <c r="H47" s="96">
        <v>0.49519999999999997</v>
      </c>
      <c r="I47" s="94">
        <v>191.17613000000003</v>
      </c>
      <c r="J47" s="95">
        <v>1.1764077042448556E-2</v>
      </c>
      <c r="K47" s="95">
        <v>8.7415127829772279E-6</v>
      </c>
    </row>
    <row r="48" spans="2:11">
      <c r="B48" s="87" t="s">
        <v>1960</v>
      </c>
      <c r="C48" s="84" t="s">
        <v>1961</v>
      </c>
      <c r="D48" s="97"/>
      <c r="E48" s="97" t="s">
        <v>186</v>
      </c>
      <c r="F48" s="112">
        <v>42695</v>
      </c>
      <c r="G48" s="94">
        <v>30886000.000000004</v>
      </c>
      <c r="H48" s="96">
        <v>0.41639999999999999</v>
      </c>
      <c r="I48" s="94">
        <v>128.61684000000002</v>
      </c>
      <c r="J48" s="95">
        <v>7.9144734999933262E-3</v>
      </c>
      <c r="K48" s="95">
        <v>5.8809944053482881E-6</v>
      </c>
    </row>
    <row r="49" spans="2:11">
      <c r="B49" s="87" t="s">
        <v>1962</v>
      </c>
      <c r="C49" s="84" t="s">
        <v>1963</v>
      </c>
      <c r="D49" s="97"/>
      <c r="E49" s="97" t="s">
        <v>186</v>
      </c>
      <c r="F49" s="112">
        <v>42696</v>
      </c>
      <c r="G49" s="94">
        <v>27028400.000000004</v>
      </c>
      <c r="H49" s="96">
        <v>0.44979999999999998</v>
      </c>
      <c r="I49" s="94">
        <v>121.58434000000003</v>
      </c>
      <c r="J49" s="95">
        <v>7.4817266303866476E-3</v>
      </c>
      <c r="K49" s="95">
        <v>5.5594339226338014E-6</v>
      </c>
    </row>
    <row r="50" spans="2:11">
      <c r="B50" s="87" t="s">
        <v>1964</v>
      </c>
      <c r="C50" s="84" t="s">
        <v>1965</v>
      </c>
      <c r="D50" s="97"/>
      <c r="E50" s="97" t="s">
        <v>186</v>
      </c>
      <c r="F50" s="112">
        <v>42681</v>
      </c>
      <c r="G50" s="94">
        <v>38450000.000000007</v>
      </c>
      <c r="H50" s="96">
        <v>1.0444</v>
      </c>
      <c r="I50" s="94">
        <v>401.55396000000007</v>
      </c>
      <c r="J50" s="95">
        <v>2.4709736106386847E-2</v>
      </c>
      <c r="K50" s="95">
        <v>1.8361021715394734E-5</v>
      </c>
    </row>
    <row r="51" spans="2:11">
      <c r="B51" s="87" t="s">
        <v>1966</v>
      </c>
      <c r="C51" s="84" t="s">
        <v>1967</v>
      </c>
      <c r="D51" s="97"/>
      <c r="E51" s="97" t="s">
        <v>186</v>
      </c>
      <c r="F51" s="112">
        <v>42681</v>
      </c>
      <c r="G51" s="94">
        <v>38450000.000000007</v>
      </c>
      <c r="H51" s="96">
        <v>0.92730000000000001</v>
      </c>
      <c r="I51" s="94">
        <v>356.55618000000004</v>
      </c>
      <c r="J51" s="95">
        <v>2.1940785031484604E-2</v>
      </c>
      <c r="K51" s="95">
        <v>1.6303501934679448E-5</v>
      </c>
    </row>
    <row r="52" spans="2:11">
      <c r="B52" s="87" t="s">
        <v>1968</v>
      </c>
      <c r="C52" s="84" t="s">
        <v>1969</v>
      </c>
      <c r="D52" s="97"/>
      <c r="E52" s="97" t="s">
        <v>186</v>
      </c>
      <c r="F52" s="112">
        <v>42731</v>
      </c>
      <c r="G52" s="94">
        <v>30760000.000000004</v>
      </c>
      <c r="H52" s="96">
        <v>4.7600000000000003E-2</v>
      </c>
      <c r="I52" s="94">
        <v>14.646640000000003</v>
      </c>
      <c r="J52" s="95">
        <v>9.0128512054830662E-4</v>
      </c>
      <c r="K52" s="95">
        <v>6.697164064764027E-7</v>
      </c>
    </row>
    <row r="53" spans="2:11">
      <c r="B53" s="87" t="s">
        <v>1970</v>
      </c>
      <c r="C53" s="84" t="s">
        <v>1971</v>
      </c>
      <c r="D53" s="97"/>
      <c r="E53" s="97" t="s">
        <v>186</v>
      </c>
      <c r="F53" s="112">
        <v>42732</v>
      </c>
      <c r="G53" s="94">
        <v>76900000.000000015</v>
      </c>
      <c r="H53" s="96">
        <v>-0.111</v>
      </c>
      <c r="I53" s="94">
        <v>-85.352250000000012</v>
      </c>
      <c r="J53" s="95">
        <v>-5.2521747602398364E-3</v>
      </c>
      <c r="K53" s="95">
        <v>-3.9027245944923574E-6</v>
      </c>
    </row>
    <row r="54" spans="2:11">
      <c r="B54" s="83"/>
      <c r="C54" s="84"/>
      <c r="D54" s="84"/>
      <c r="E54" s="84"/>
      <c r="F54" s="84"/>
      <c r="G54" s="94"/>
      <c r="H54" s="96"/>
      <c r="I54" s="84"/>
      <c r="J54" s="95"/>
      <c r="K54" s="84"/>
    </row>
    <row r="55" spans="2:11">
      <c r="B55" s="101" t="s">
        <v>257</v>
      </c>
      <c r="C55" s="82"/>
      <c r="D55" s="82"/>
      <c r="E55" s="82"/>
      <c r="F55" s="82"/>
      <c r="G55" s="91"/>
      <c r="H55" s="93"/>
      <c r="I55" s="91">
        <v>36869.573490000017</v>
      </c>
      <c r="J55" s="92">
        <v>2.268779596378371</v>
      </c>
      <c r="K55" s="92">
        <v>1.6858582081651797E-3</v>
      </c>
    </row>
    <row r="56" spans="2:11">
      <c r="B56" s="87" t="s">
        <v>1972</v>
      </c>
      <c r="C56" s="84" t="s">
        <v>1973</v>
      </c>
      <c r="D56" s="97"/>
      <c r="E56" s="97" t="s">
        <v>188</v>
      </c>
      <c r="F56" s="112">
        <v>42639</v>
      </c>
      <c r="G56" s="94">
        <v>23882294.700000003</v>
      </c>
      <c r="H56" s="96">
        <v>6.8460000000000001</v>
      </c>
      <c r="I56" s="94">
        <v>1634.9760800000004</v>
      </c>
      <c r="J56" s="95">
        <v>0.10060871390000695</v>
      </c>
      <c r="K56" s="95">
        <v>7.4759146464477557E-5</v>
      </c>
    </row>
    <row r="57" spans="2:11">
      <c r="B57" s="87" t="s">
        <v>1974</v>
      </c>
      <c r="C57" s="84" t="s">
        <v>1975</v>
      </c>
      <c r="D57" s="97"/>
      <c r="E57" s="97" t="s">
        <v>188</v>
      </c>
      <c r="F57" s="112">
        <v>42635</v>
      </c>
      <c r="G57" s="94">
        <v>60802599.900000006</v>
      </c>
      <c r="H57" s="96">
        <v>6.8785999999999996</v>
      </c>
      <c r="I57" s="94">
        <v>4182.3392400000002</v>
      </c>
      <c r="J57" s="95">
        <v>0.25736142392366523</v>
      </c>
      <c r="K57" s="95">
        <v>1.9123711694136325E-4</v>
      </c>
    </row>
    <row r="58" spans="2:11">
      <c r="B58" s="87" t="s">
        <v>1976</v>
      </c>
      <c r="C58" s="84" t="s">
        <v>1977</v>
      </c>
      <c r="D58" s="97"/>
      <c r="E58" s="97" t="s">
        <v>188</v>
      </c>
      <c r="F58" s="112">
        <v>42732</v>
      </c>
      <c r="G58" s="94">
        <v>12064456.500000002</v>
      </c>
      <c r="H58" s="96">
        <v>-0.84870000000000001</v>
      </c>
      <c r="I58" s="94">
        <v>-102.39583000000002</v>
      </c>
      <c r="J58" s="95">
        <v>-6.3009562592645074E-3</v>
      </c>
      <c r="K58" s="95">
        <v>-4.6820408848560919E-6</v>
      </c>
    </row>
    <row r="59" spans="2:11">
      <c r="B59" s="87" t="s">
        <v>1978</v>
      </c>
      <c r="C59" s="84" t="s">
        <v>1979</v>
      </c>
      <c r="D59" s="97"/>
      <c r="E59" s="97" t="s">
        <v>188</v>
      </c>
      <c r="F59" s="112">
        <v>42725</v>
      </c>
      <c r="G59" s="94">
        <v>8077576.0000000009</v>
      </c>
      <c r="H59" s="96">
        <v>-0.41820000000000002</v>
      </c>
      <c r="I59" s="94">
        <v>-33.777080000000005</v>
      </c>
      <c r="J59" s="95">
        <v>-2.0784821378534457E-3</v>
      </c>
      <c r="K59" s="95">
        <v>-1.5444541982916198E-6</v>
      </c>
    </row>
    <row r="60" spans="2:11">
      <c r="B60" s="87" t="s">
        <v>1980</v>
      </c>
      <c r="C60" s="84" t="s">
        <v>1981</v>
      </c>
      <c r="D60" s="97"/>
      <c r="E60" s="97" t="s">
        <v>188</v>
      </c>
      <c r="F60" s="112">
        <v>42703</v>
      </c>
      <c r="G60" s="94">
        <v>14316492.230000002</v>
      </c>
      <c r="H60" s="96">
        <v>1.0002</v>
      </c>
      <c r="I60" s="94">
        <v>143.19266000000005</v>
      </c>
      <c r="J60" s="95">
        <v>8.8114006918810512E-3</v>
      </c>
      <c r="K60" s="95">
        <v>6.5474725731633562E-6</v>
      </c>
    </row>
    <row r="61" spans="2:11">
      <c r="B61" s="87" t="s">
        <v>1982</v>
      </c>
      <c r="C61" s="84" t="s">
        <v>1983</v>
      </c>
      <c r="D61" s="97"/>
      <c r="E61" s="97" t="s">
        <v>188</v>
      </c>
      <c r="F61" s="112">
        <v>42703</v>
      </c>
      <c r="G61" s="94">
        <v>42997923.680000007</v>
      </c>
      <c r="H61" s="96">
        <v>1.0584</v>
      </c>
      <c r="I61" s="94">
        <v>455.07953000000009</v>
      </c>
      <c r="J61" s="95">
        <v>2.8003447142492522E-2</v>
      </c>
      <c r="K61" s="95">
        <v>2.0808473990797226E-5</v>
      </c>
    </row>
    <row r="62" spans="2:11">
      <c r="B62" s="87" t="s">
        <v>1984</v>
      </c>
      <c r="C62" s="84" t="s">
        <v>1985</v>
      </c>
      <c r="D62" s="97"/>
      <c r="E62" s="97" t="s">
        <v>188</v>
      </c>
      <c r="F62" s="112">
        <v>42717</v>
      </c>
      <c r="G62" s="94">
        <v>24663906.300000004</v>
      </c>
      <c r="H62" s="96">
        <v>1.3313999999999999</v>
      </c>
      <c r="I62" s="94">
        <v>328.37445000000008</v>
      </c>
      <c r="J62" s="95">
        <v>2.0206614332927818E-2</v>
      </c>
      <c r="K62" s="95">
        <v>1.5014894653836319E-5</v>
      </c>
    </row>
    <row r="63" spans="2:11">
      <c r="B63" s="87" t="s">
        <v>1986</v>
      </c>
      <c r="C63" s="84" t="s">
        <v>1987</v>
      </c>
      <c r="D63" s="97"/>
      <c r="E63" s="97" t="s">
        <v>188</v>
      </c>
      <c r="F63" s="112">
        <v>42709</v>
      </c>
      <c r="G63" s="94">
        <v>34936474.369999997</v>
      </c>
      <c r="H63" s="96">
        <v>1.8563000000000001</v>
      </c>
      <c r="I63" s="94">
        <v>648.52073000000007</v>
      </c>
      <c r="J63" s="95">
        <v>3.9906905905799948E-2</v>
      </c>
      <c r="K63" s="95">
        <v>2.9653556912783639E-5</v>
      </c>
    </row>
    <row r="64" spans="2:11">
      <c r="B64" s="87" t="s">
        <v>1988</v>
      </c>
      <c r="C64" s="84" t="s">
        <v>1989</v>
      </c>
      <c r="D64" s="97"/>
      <c r="E64" s="97" t="s">
        <v>188</v>
      </c>
      <c r="F64" s="112">
        <v>42691</v>
      </c>
      <c r="G64" s="94">
        <v>8282514.5000000009</v>
      </c>
      <c r="H64" s="96">
        <v>2.2044000000000001</v>
      </c>
      <c r="I64" s="94">
        <v>182.58029999999999</v>
      </c>
      <c r="J64" s="95">
        <v>1.123513022066808E-2</v>
      </c>
      <c r="K64" s="95">
        <v>8.3484691648994932E-6</v>
      </c>
    </row>
    <row r="65" spans="2:11">
      <c r="B65" s="87" t="s">
        <v>1990</v>
      </c>
      <c r="C65" s="84" t="s">
        <v>1991</v>
      </c>
      <c r="D65" s="97"/>
      <c r="E65" s="97" t="s">
        <v>188</v>
      </c>
      <c r="F65" s="112">
        <v>42710</v>
      </c>
      <c r="G65" s="94">
        <v>26957660.280000005</v>
      </c>
      <c r="H65" s="96">
        <v>2.2126999999999999</v>
      </c>
      <c r="I65" s="94">
        <v>596.49173000000008</v>
      </c>
      <c r="J65" s="95">
        <v>3.6705286726451791E-2</v>
      </c>
      <c r="K65" s="95">
        <v>2.7274535177248339E-5</v>
      </c>
    </row>
    <row r="66" spans="2:11">
      <c r="B66" s="87" t="s">
        <v>1992</v>
      </c>
      <c r="C66" s="84" t="s">
        <v>1993</v>
      </c>
      <c r="D66" s="97"/>
      <c r="E66" s="97" t="s">
        <v>188</v>
      </c>
      <c r="F66" s="112">
        <v>42668</v>
      </c>
      <c r="G66" s="94">
        <v>8377562.9000000013</v>
      </c>
      <c r="H66" s="96">
        <v>3.4340000000000002</v>
      </c>
      <c r="I66" s="94">
        <v>287.68465000000009</v>
      </c>
      <c r="J66" s="95">
        <v>1.7702756021527627E-2</v>
      </c>
      <c r="K66" s="95">
        <v>1.3154356903455103E-5</v>
      </c>
    </row>
    <row r="67" spans="2:11">
      <c r="B67" s="87" t="s">
        <v>1994</v>
      </c>
      <c r="C67" s="84" t="s">
        <v>1995</v>
      </c>
      <c r="D67" s="97"/>
      <c r="E67" s="97" t="s">
        <v>188</v>
      </c>
      <c r="F67" s="112">
        <v>42669</v>
      </c>
      <c r="G67" s="94">
        <v>25698861.110000003</v>
      </c>
      <c r="H67" s="96">
        <v>3.9209999999999998</v>
      </c>
      <c r="I67" s="94">
        <v>1007.6483500000001</v>
      </c>
      <c r="J67" s="95">
        <v>6.200592522244365E-2</v>
      </c>
      <c r="K67" s="95">
        <v>4.6074637729463984E-5</v>
      </c>
    </row>
    <row r="68" spans="2:11">
      <c r="B68" s="87" t="s">
        <v>1996</v>
      </c>
      <c r="C68" s="84" t="s">
        <v>1997</v>
      </c>
      <c r="D68" s="97"/>
      <c r="E68" s="97" t="s">
        <v>188</v>
      </c>
      <c r="F68" s="112">
        <v>42675</v>
      </c>
      <c r="G68" s="94">
        <v>72191720.599999994</v>
      </c>
      <c r="H68" s="96">
        <v>4.6593</v>
      </c>
      <c r="I68" s="94">
        <v>3363.6286000000005</v>
      </c>
      <c r="J68" s="95">
        <v>0.2069818339380726</v>
      </c>
      <c r="K68" s="95">
        <v>1.5380164042492019E-4</v>
      </c>
    </row>
    <row r="69" spans="2:11">
      <c r="B69" s="87" t="s">
        <v>1998</v>
      </c>
      <c r="C69" s="84" t="s">
        <v>1999</v>
      </c>
      <c r="D69" s="97"/>
      <c r="E69" s="97" t="s">
        <v>188</v>
      </c>
      <c r="F69" s="112">
        <v>42683</v>
      </c>
      <c r="G69" s="94">
        <v>87892047.549999997</v>
      </c>
      <c r="H69" s="96">
        <v>5.0841000000000003</v>
      </c>
      <c r="I69" s="94">
        <v>4468.5392600000005</v>
      </c>
      <c r="J69" s="95">
        <v>0.27497282281970065</v>
      </c>
      <c r="K69" s="95">
        <v>2.043235892604668E-4</v>
      </c>
    </row>
    <row r="70" spans="2:11">
      <c r="B70" s="87" t="s">
        <v>2000</v>
      </c>
      <c r="C70" s="84" t="s">
        <v>2001</v>
      </c>
      <c r="D70" s="97"/>
      <c r="E70" s="97" t="s">
        <v>188</v>
      </c>
      <c r="F70" s="112">
        <v>42683</v>
      </c>
      <c r="G70" s="94">
        <v>10077991.700000001</v>
      </c>
      <c r="H70" s="96">
        <v>5.0867000000000004</v>
      </c>
      <c r="I70" s="94">
        <v>512.63577000000009</v>
      </c>
      <c r="J70" s="95">
        <v>3.1545186593090559E-2</v>
      </c>
      <c r="K70" s="95">
        <v>2.3440228319646259E-5</v>
      </c>
    </row>
    <row r="71" spans="2:11">
      <c r="B71" s="87" t="s">
        <v>2002</v>
      </c>
      <c r="C71" s="84" t="s">
        <v>2003</v>
      </c>
      <c r="D71" s="97"/>
      <c r="E71" s="97" t="s">
        <v>189</v>
      </c>
      <c r="F71" s="112">
        <v>42732</v>
      </c>
      <c r="G71" s="94">
        <v>11773870.630000003</v>
      </c>
      <c r="H71" s="96">
        <v>-0.56520000000000004</v>
      </c>
      <c r="I71" s="94">
        <v>-66.547130000000024</v>
      </c>
      <c r="J71" s="95">
        <v>-4.0949964008259801E-3</v>
      </c>
      <c r="K71" s="95">
        <v>-3.0428620328565473E-6</v>
      </c>
    </row>
    <row r="72" spans="2:11">
      <c r="B72" s="87" t="s">
        <v>2004</v>
      </c>
      <c r="C72" s="84" t="s">
        <v>2005</v>
      </c>
      <c r="D72" s="97"/>
      <c r="E72" s="97" t="s">
        <v>189</v>
      </c>
      <c r="F72" s="112">
        <v>42724</v>
      </c>
      <c r="G72" s="94">
        <v>76047332.800000012</v>
      </c>
      <c r="H72" s="96">
        <v>0.3498</v>
      </c>
      <c r="I72" s="94">
        <v>266.02593000000007</v>
      </c>
      <c r="J72" s="95">
        <v>1.6369980581828009E-2</v>
      </c>
      <c r="K72" s="95">
        <v>1.2164013717080713E-5</v>
      </c>
    </row>
    <row r="73" spans="2:11">
      <c r="B73" s="87" t="s">
        <v>2006</v>
      </c>
      <c r="C73" s="84" t="s">
        <v>2007</v>
      </c>
      <c r="D73" s="97"/>
      <c r="E73" s="97" t="s">
        <v>189</v>
      </c>
      <c r="F73" s="112">
        <v>42703</v>
      </c>
      <c r="G73" s="94">
        <v>58648915.430000007</v>
      </c>
      <c r="H73" s="96">
        <v>1.5935999999999999</v>
      </c>
      <c r="I73" s="94">
        <v>934.63983000000019</v>
      </c>
      <c r="J73" s="95">
        <v>5.7513325366828072E-2</v>
      </c>
      <c r="K73" s="95">
        <v>4.2736329171558519E-5</v>
      </c>
    </row>
    <row r="74" spans="2:11">
      <c r="B74" s="87" t="s">
        <v>2008</v>
      </c>
      <c r="C74" s="84" t="s">
        <v>2009</v>
      </c>
      <c r="D74" s="97"/>
      <c r="E74" s="97" t="s">
        <v>189</v>
      </c>
      <c r="F74" s="112">
        <v>42704</v>
      </c>
      <c r="G74" s="94">
        <v>26748271.570000004</v>
      </c>
      <c r="H74" s="96">
        <v>1.7367999999999999</v>
      </c>
      <c r="I74" s="94">
        <v>464.5524200000001</v>
      </c>
      <c r="J74" s="95">
        <v>2.8586364098571928E-2</v>
      </c>
      <c r="K74" s="95">
        <v>2.1241621105066865E-5</v>
      </c>
    </row>
    <row r="75" spans="2:11">
      <c r="B75" s="87" t="s">
        <v>2010</v>
      </c>
      <c r="C75" s="84" t="s">
        <v>2011</v>
      </c>
      <c r="D75" s="97"/>
      <c r="E75" s="97" t="s">
        <v>189</v>
      </c>
      <c r="F75" s="112">
        <v>42716</v>
      </c>
      <c r="G75" s="94">
        <v>85024485.000000015</v>
      </c>
      <c r="H75" s="96">
        <v>2.5758999999999999</v>
      </c>
      <c r="I75" s="94">
        <v>2190.1084800000003</v>
      </c>
      <c r="J75" s="95">
        <v>0.13476894259780184</v>
      </c>
      <c r="K75" s="95">
        <v>1.0014252968729322E-4</v>
      </c>
    </row>
    <row r="76" spans="2:11">
      <c r="B76" s="87" t="s">
        <v>2012</v>
      </c>
      <c r="C76" s="84" t="s">
        <v>2013</v>
      </c>
      <c r="D76" s="97"/>
      <c r="E76" s="97" t="s">
        <v>189</v>
      </c>
      <c r="F76" s="112">
        <v>42716</v>
      </c>
      <c r="G76" s="94">
        <v>64443701.090000011</v>
      </c>
      <c r="H76" s="96">
        <v>2.5758999999999999</v>
      </c>
      <c r="I76" s="94">
        <v>1659.9770800000003</v>
      </c>
      <c r="J76" s="95">
        <v>0.10214715748152654</v>
      </c>
      <c r="K76" s="95">
        <v>7.5902315128301918E-5</v>
      </c>
    </row>
    <row r="77" spans="2:11">
      <c r="B77" s="87" t="s">
        <v>2014</v>
      </c>
      <c r="C77" s="84" t="s">
        <v>2015</v>
      </c>
      <c r="D77" s="97"/>
      <c r="E77" s="97" t="s">
        <v>189</v>
      </c>
      <c r="F77" s="112">
        <v>42718</v>
      </c>
      <c r="G77" s="94">
        <v>56982361.70000001</v>
      </c>
      <c r="H77" s="96">
        <v>3.0874999999999999</v>
      </c>
      <c r="I77" s="94">
        <v>1759.3090300000003</v>
      </c>
      <c r="J77" s="95">
        <v>0.10825957702143797</v>
      </c>
      <c r="K77" s="95">
        <v>8.0444260352755703E-5</v>
      </c>
    </row>
    <row r="78" spans="2:11">
      <c r="B78" s="87" t="s">
        <v>2016</v>
      </c>
      <c r="C78" s="84" t="s">
        <v>2017</v>
      </c>
      <c r="D78" s="97"/>
      <c r="E78" s="97" t="s">
        <v>186</v>
      </c>
      <c r="F78" s="112">
        <v>42677</v>
      </c>
      <c r="G78" s="94">
        <v>97005650.76000002</v>
      </c>
      <c r="H78" s="96">
        <v>12.356</v>
      </c>
      <c r="I78" s="94">
        <v>11985.989410000002</v>
      </c>
      <c r="J78" s="95">
        <v>0.73756123658959161</v>
      </c>
      <c r="K78" s="95">
        <v>5.4805837760260492E-4</v>
      </c>
    </row>
    <row r="79" spans="2:11">
      <c r="B79" s="83"/>
      <c r="C79" s="84"/>
      <c r="D79" s="84"/>
      <c r="E79" s="84"/>
      <c r="F79" s="84"/>
      <c r="G79" s="94"/>
      <c r="H79" s="96"/>
      <c r="I79" s="84"/>
      <c r="J79" s="95"/>
      <c r="K79" s="84"/>
    </row>
    <row r="80" spans="2:11">
      <c r="B80" s="101" t="s">
        <v>255</v>
      </c>
      <c r="C80" s="82"/>
      <c r="D80" s="82"/>
      <c r="E80" s="82"/>
      <c r="F80" s="82"/>
      <c r="G80" s="91"/>
      <c r="H80" s="93"/>
      <c r="I80" s="91">
        <v>566.96425000000011</v>
      </c>
      <c r="J80" s="92">
        <v>3.4888304922346028E-2</v>
      </c>
      <c r="K80" s="92">
        <v>2.5924393588603855E-5</v>
      </c>
    </row>
    <row r="81" spans="2:11">
      <c r="B81" s="87" t="s">
        <v>2275</v>
      </c>
      <c r="C81" s="84" t="s">
        <v>2018</v>
      </c>
      <c r="D81" s="97"/>
      <c r="E81" s="97" t="s">
        <v>187</v>
      </c>
      <c r="F81" s="112">
        <v>42369</v>
      </c>
      <c r="G81" s="94">
        <v>13871.690000000002</v>
      </c>
      <c r="H81" s="96">
        <v>2040.8720000000001</v>
      </c>
      <c r="I81" s="94">
        <v>566.96425000000011</v>
      </c>
      <c r="J81" s="95">
        <v>3.4888304922346028E-2</v>
      </c>
      <c r="K81" s="95">
        <v>2.5924393588603855E-5</v>
      </c>
    </row>
    <row r="82" spans="2:11">
      <c r="B82" s="152"/>
      <c r="C82" s="153"/>
      <c r="D82" s="153"/>
      <c r="E82" s="153"/>
      <c r="F82" s="153"/>
      <c r="G82" s="153"/>
      <c r="H82" s="153"/>
      <c r="I82" s="153"/>
      <c r="J82" s="153"/>
      <c r="K82" s="153"/>
    </row>
    <row r="83" spans="2:11">
      <c r="B83" s="152"/>
      <c r="C83" s="153"/>
      <c r="D83" s="153"/>
      <c r="E83" s="153"/>
      <c r="F83" s="153"/>
      <c r="G83" s="153"/>
      <c r="H83" s="153"/>
      <c r="I83" s="153"/>
      <c r="J83" s="153"/>
      <c r="K83" s="153"/>
    </row>
    <row r="84" spans="2:11">
      <c r="B84" s="155" t="s">
        <v>2253</v>
      </c>
      <c r="C84" s="153"/>
      <c r="D84" s="153"/>
      <c r="E84" s="153"/>
      <c r="F84" s="153"/>
      <c r="G84" s="153"/>
      <c r="H84" s="153"/>
      <c r="I84" s="153"/>
      <c r="J84" s="153"/>
      <c r="K84" s="153"/>
    </row>
    <row r="85" spans="2:11">
      <c r="B85" s="155" t="s">
        <v>135</v>
      </c>
      <c r="C85" s="153"/>
      <c r="D85" s="153"/>
      <c r="E85" s="153"/>
      <c r="F85" s="153"/>
      <c r="G85" s="153"/>
      <c r="H85" s="153"/>
      <c r="I85" s="153"/>
      <c r="J85" s="153"/>
      <c r="K85" s="153"/>
    </row>
    <row r="86" spans="2:11">
      <c r="B86" s="156"/>
      <c r="C86" s="153"/>
      <c r="D86" s="153"/>
      <c r="E86" s="153"/>
      <c r="F86" s="153"/>
      <c r="G86" s="153"/>
      <c r="H86" s="153"/>
      <c r="I86" s="153"/>
      <c r="J86" s="153"/>
      <c r="K86" s="153"/>
    </row>
    <row r="87" spans="2:11">
      <c r="B87" s="152"/>
      <c r="C87" s="153"/>
      <c r="D87" s="153"/>
      <c r="E87" s="153"/>
      <c r="F87" s="153"/>
      <c r="G87" s="153"/>
      <c r="H87" s="153"/>
      <c r="I87" s="153"/>
      <c r="J87" s="153"/>
      <c r="K87" s="153"/>
    </row>
    <row r="88" spans="2:11">
      <c r="B88" s="152"/>
      <c r="C88" s="153"/>
      <c r="D88" s="153"/>
      <c r="E88" s="153"/>
      <c r="F88" s="153"/>
      <c r="G88" s="153"/>
      <c r="H88" s="153"/>
      <c r="I88" s="153"/>
      <c r="J88" s="153"/>
      <c r="K88" s="153"/>
    </row>
    <row r="89" spans="2:11">
      <c r="C89" s="1"/>
      <c r="D89" s="1"/>
    </row>
    <row r="90" spans="2:11">
      <c r="C90" s="1"/>
      <c r="D90" s="1"/>
    </row>
    <row r="91" spans="2:11">
      <c r="C91" s="1"/>
      <c r="D91" s="1"/>
    </row>
    <row r="92" spans="2:11">
      <c r="C92" s="1"/>
      <c r="D92" s="1"/>
    </row>
    <row r="93" spans="2:11">
      <c r="C93" s="1"/>
      <c r="D93" s="1"/>
    </row>
    <row r="94" spans="2:11">
      <c r="C94" s="1"/>
      <c r="D94" s="1"/>
    </row>
    <row r="95" spans="2:11">
      <c r="C95" s="1"/>
      <c r="D95" s="1"/>
    </row>
    <row r="96" spans="2:11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1:XFD2 B86:B1048576 D1:AF2 A1:A1048576 D3:XFD1048576 B1:B8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202</v>
      </c>
      <c r="C1" s="78" t="s" vm="1">
        <v>265</v>
      </c>
    </row>
    <row r="2" spans="2:78">
      <c r="B2" s="57" t="s">
        <v>201</v>
      </c>
      <c r="C2" s="78" t="s">
        <v>266</v>
      </c>
    </row>
    <row r="3" spans="2:78">
      <c r="B3" s="57" t="s">
        <v>203</v>
      </c>
      <c r="C3" s="78" t="s">
        <v>267</v>
      </c>
    </row>
    <row r="4" spans="2:78">
      <c r="B4" s="57" t="s">
        <v>204</v>
      </c>
      <c r="C4" s="78">
        <v>17013</v>
      </c>
    </row>
    <row r="6" spans="2:78" ht="26.25" customHeight="1">
      <c r="B6" s="175" t="s">
        <v>234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7"/>
    </row>
    <row r="7" spans="2:78" ht="26.25" customHeight="1">
      <c r="B7" s="175" t="s">
        <v>123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7"/>
    </row>
    <row r="8" spans="2:78" s="3" customFormat="1" ht="63">
      <c r="B8" s="23" t="s">
        <v>139</v>
      </c>
      <c r="C8" s="31" t="s">
        <v>59</v>
      </c>
      <c r="D8" s="31" t="s">
        <v>65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133</v>
      </c>
      <c r="O8" s="31" t="s">
        <v>73</v>
      </c>
      <c r="P8" s="70" t="s">
        <v>205</v>
      </c>
      <c r="Q8" s="32" t="s">
        <v>207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77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136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AU21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1.28515625" style="2" customWidth="1"/>
    <col min="4" max="4" width="11.28515625" style="2" bestFit="1" customWidth="1"/>
    <col min="5" max="5" width="6.5703125" style="1" customWidth="1"/>
    <col min="6" max="6" width="9.5703125" style="1" customWidth="1"/>
    <col min="7" max="7" width="6.140625" style="1" customWidth="1"/>
    <col min="8" max="8" width="16.28515625" style="1" customWidth="1"/>
    <col min="9" max="9" width="7.5703125" style="1" customWidth="1"/>
    <col min="10" max="10" width="8" style="1" customWidth="1"/>
    <col min="11" max="11" width="14.28515625" style="1" customWidth="1"/>
    <col min="12" max="12" width="7.28515625" style="1" customWidth="1"/>
    <col min="13" max="13" width="13.140625" style="1" customWidth="1"/>
    <col min="14" max="14" width="9.140625" style="1" customWidth="1"/>
    <col min="15" max="15" width="10.42578125" style="1" customWidth="1"/>
    <col min="16" max="16" width="7.5703125" style="1" customWidth="1"/>
    <col min="17" max="17" width="5.7109375" style="1" customWidth="1"/>
    <col min="18" max="18" width="8.7109375" style="1" bestFit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47">
      <c r="B1" s="57" t="s">
        <v>202</v>
      </c>
      <c r="C1" s="78" t="s" vm="1">
        <v>265</v>
      </c>
    </row>
    <row r="2" spans="2:47">
      <c r="B2" s="57" t="s">
        <v>201</v>
      </c>
      <c r="C2" s="78" t="s">
        <v>266</v>
      </c>
    </row>
    <row r="3" spans="2:47">
      <c r="B3" s="57" t="s">
        <v>203</v>
      </c>
      <c r="C3" s="78" t="s">
        <v>267</v>
      </c>
    </row>
    <row r="4" spans="2:47">
      <c r="B4" s="57" t="s">
        <v>204</v>
      </c>
      <c r="C4" s="78">
        <v>17013</v>
      </c>
    </row>
    <row r="6" spans="2:47" ht="26.25" customHeight="1">
      <c r="B6" s="175" t="s">
        <v>235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47" s="3" customFormat="1" ht="63">
      <c r="B7" s="23" t="s">
        <v>139</v>
      </c>
      <c r="C7" s="31" t="s">
        <v>250</v>
      </c>
      <c r="D7" s="31" t="s">
        <v>59</v>
      </c>
      <c r="E7" s="31" t="s">
        <v>15</v>
      </c>
      <c r="F7" s="31" t="s">
        <v>81</v>
      </c>
      <c r="G7" s="31" t="s">
        <v>18</v>
      </c>
      <c r="H7" s="31" t="s">
        <v>124</v>
      </c>
      <c r="I7" s="14" t="s">
        <v>46</v>
      </c>
      <c r="J7" s="70" t="s">
        <v>19</v>
      </c>
      <c r="K7" s="31" t="s">
        <v>0</v>
      </c>
      <c r="L7" s="31" t="s">
        <v>128</v>
      </c>
      <c r="M7" s="31" t="s">
        <v>133</v>
      </c>
      <c r="N7" s="70" t="s">
        <v>205</v>
      </c>
      <c r="O7" s="32" t="s">
        <v>207</v>
      </c>
      <c r="P7" s="1"/>
      <c r="AT7" s="3" t="s">
        <v>185</v>
      </c>
      <c r="AU7" s="3" t="s">
        <v>187</v>
      </c>
    </row>
    <row r="8" spans="2:47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77</v>
      </c>
      <c r="M8" s="17" t="s">
        <v>23</v>
      </c>
      <c r="N8" s="33" t="s">
        <v>20</v>
      </c>
      <c r="O8" s="18" t="s">
        <v>20</v>
      </c>
      <c r="P8" s="1"/>
      <c r="AT8" s="3" t="s">
        <v>183</v>
      </c>
      <c r="AU8" s="3" t="s">
        <v>186</v>
      </c>
    </row>
    <row r="9" spans="2:4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AT9" s="4" t="s">
        <v>184</v>
      </c>
      <c r="AU9" s="4" t="s">
        <v>188</v>
      </c>
    </row>
    <row r="10" spans="2:47" s="4" customFormat="1" ht="18" customHeight="1">
      <c r="B10" s="79" t="s">
        <v>52</v>
      </c>
      <c r="C10" s="80"/>
      <c r="D10" s="80"/>
      <c r="E10" s="80"/>
      <c r="F10" s="80"/>
      <c r="G10" s="88">
        <v>8.2853557255058359</v>
      </c>
      <c r="H10" s="80"/>
      <c r="I10" s="80"/>
      <c r="J10" s="102">
        <v>2.4771409752532371E-2</v>
      </c>
      <c r="K10" s="88"/>
      <c r="L10" s="90"/>
      <c r="M10" s="88">
        <v>1284268.5816599999</v>
      </c>
      <c r="N10" s="89">
        <v>1</v>
      </c>
      <c r="O10" s="89">
        <v>5.872307501651447E-2</v>
      </c>
      <c r="P10" s="1"/>
      <c r="AT10" s="1" t="s">
        <v>32</v>
      </c>
      <c r="AU10" s="4" t="s">
        <v>189</v>
      </c>
    </row>
    <row r="11" spans="2:47" ht="20.25" customHeight="1">
      <c r="B11" s="81" t="s">
        <v>50</v>
      </c>
      <c r="C11" s="82"/>
      <c r="D11" s="82"/>
      <c r="E11" s="82"/>
      <c r="F11" s="82"/>
      <c r="G11" s="91">
        <v>8.7841507121268823</v>
      </c>
      <c r="H11" s="82"/>
      <c r="I11" s="82"/>
      <c r="J11" s="103">
        <v>2.2939869877508935E-2</v>
      </c>
      <c r="K11" s="91"/>
      <c r="L11" s="93"/>
      <c r="M11" s="91">
        <v>1129513.4257199999</v>
      </c>
      <c r="N11" s="92">
        <v>0.87949938342338874</v>
      </c>
      <c r="O11" s="92">
        <v>5.164690826974988E-2</v>
      </c>
      <c r="AU11" s="1" t="s">
        <v>195</v>
      </c>
    </row>
    <row r="12" spans="2:47">
      <c r="B12" s="101" t="s">
        <v>105</v>
      </c>
      <c r="C12" s="82"/>
      <c r="D12" s="82"/>
      <c r="E12" s="82"/>
      <c r="F12" s="82"/>
      <c r="G12" s="91">
        <v>3.0475180308016565</v>
      </c>
      <c r="H12" s="82"/>
      <c r="I12" s="82"/>
      <c r="J12" s="103">
        <v>2.6615354744482688E-2</v>
      </c>
      <c r="K12" s="91"/>
      <c r="L12" s="93"/>
      <c r="M12" s="91">
        <v>2590</v>
      </c>
      <c r="N12" s="92">
        <v>2.0167121091230452E-3</v>
      </c>
      <c r="O12" s="92">
        <v>1.1842753647074568E-4</v>
      </c>
      <c r="AU12" s="1" t="s">
        <v>190</v>
      </c>
    </row>
    <row r="13" spans="2:47">
      <c r="B13" s="87" t="s">
        <v>2320</v>
      </c>
      <c r="C13" s="97" t="s">
        <v>2058</v>
      </c>
      <c r="D13" s="84" t="s">
        <v>2059</v>
      </c>
      <c r="E13" s="84" t="s">
        <v>364</v>
      </c>
      <c r="F13" s="84" t="s">
        <v>2042</v>
      </c>
      <c r="G13" s="94">
        <v>3.81</v>
      </c>
      <c r="H13" s="97" t="s">
        <v>187</v>
      </c>
      <c r="I13" s="84"/>
      <c r="J13" s="98">
        <v>2.53E-2</v>
      </c>
      <c r="K13" s="94">
        <v>189048.65</v>
      </c>
      <c r="L13" s="96">
        <v>100.14112769385025</v>
      </c>
      <c r="M13" s="94">
        <v>189.31545000000003</v>
      </c>
      <c r="N13" s="95">
        <v>1.474111044243546E-4</v>
      </c>
      <c r="O13" s="95">
        <v>8.6564333433786231E-6</v>
      </c>
      <c r="AU13" s="1" t="s">
        <v>191</v>
      </c>
    </row>
    <row r="14" spans="2:47">
      <c r="B14" s="87" t="s">
        <v>2321</v>
      </c>
      <c r="C14" s="97" t="s">
        <v>2058</v>
      </c>
      <c r="D14" s="84" t="s">
        <v>2060</v>
      </c>
      <c r="E14" s="84" t="s">
        <v>364</v>
      </c>
      <c r="F14" s="84" t="s">
        <v>2042</v>
      </c>
      <c r="G14" s="94">
        <v>3.7700000000000005</v>
      </c>
      <c r="H14" s="97" t="s">
        <v>187</v>
      </c>
      <c r="I14" s="84"/>
      <c r="J14" s="98">
        <v>2.5300000000000003E-2</v>
      </c>
      <c r="K14" s="94">
        <v>247398.76</v>
      </c>
      <c r="L14" s="96">
        <v>100.54779579331765</v>
      </c>
      <c r="M14" s="94">
        <v>248.75400000000002</v>
      </c>
      <c r="N14" s="95">
        <v>1.9369312895474672E-4</v>
      </c>
      <c r="O14" s="95">
        <v>1.1374256141793002E-5</v>
      </c>
      <c r="AU14" s="1" t="s">
        <v>192</v>
      </c>
    </row>
    <row r="15" spans="2:47">
      <c r="B15" s="87" t="s">
        <v>2322</v>
      </c>
      <c r="C15" s="97" t="s">
        <v>2058</v>
      </c>
      <c r="D15" s="84" t="s">
        <v>2061</v>
      </c>
      <c r="E15" s="84" t="s">
        <v>364</v>
      </c>
      <c r="F15" s="84" t="s">
        <v>2042</v>
      </c>
      <c r="G15" s="94">
        <v>3.8600000000000003</v>
      </c>
      <c r="H15" s="97" t="s">
        <v>187</v>
      </c>
      <c r="I15" s="84"/>
      <c r="J15" s="98">
        <v>2.53E-2</v>
      </c>
      <c r="K15" s="94">
        <v>203552.92</v>
      </c>
      <c r="L15" s="96">
        <v>100.14112791897067</v>
      </c>
      <c r="M15" s="94">
        <v>203.84019000000004</v>
      </c>
      <c r="N15" s="95">
        <v>1.5872084150538314E-4</v>
      </c>
      <c r="O15" s="95">
        <v>9.3205758824049162E-6</v>
      </c>
      <c r="AU15" s="1" t="s">
        <v>194</v>
      </c>
    </row>
    <row r="16" spans="2:47">
      <c r="B16" s="87" t="s">
        <v>2323</v>
      </c>
      <c r="C16" s="97" t="s">
        <v>2058</v>
      </c>
      <c r="D16" s="84" t="s">
        <v>2062</v>
      </c>
      <c r="E16" s="84" t="s">
        <v>364</v>
      </c>
      <c r="F16" s="84" t="s">
        <v>2042</v>
      </c>
      <c r="G16" s="94">
        <v>4.1100000000000003</v>
      </c>
      <c r="H16" s="97" t="s">
        <v>187</v>
      </c>
      <c r="I16" s="84"/>
      <c r="J16" s="98">
        <v>2.53E-2</v>
      </c>
      <c r="K16" s="94">
        <v>200000</v>
      </c>
      <c r="L16" s="96">
        <v>100.00000000000001</v>
      </c>
      <c r="M16" s="94">
        <v>200.00000000000003</v>
      </c>
      <c r="N16" s="95">
        <v>1.5573066479714634E-4</v>
      </c>
      <c r="O16" s="95">
        <v>9.1449835112544941E-6</v>
      </c>
      <c r="AU16" s="1" t="s">
        <v>193</v>
      </c>
    </row>
    <row r="17" spans="2:47">
      <c r="B17" s="87" t="s">
        <v>2324</v>
      </c>
      <c r="C17" s="97" t="s">
        <v>2058</v>
      </c>
      <c r="D17" s="84" t="s">
        <v>2063</v>
      </c>
      <c r="E17" s="84" t="s">
        <v>364</v>
      </c>
      <c r="F17" s="84" t="s">
        <v>2042</v>
      </c>
      <c r="G17" s="94">
        <v>4.41</v>
      </c>
      <c r="H17" s="97" t="s">
        <v>187</v>
      </c>
      <c r="I17" s="84"/>
      <c r="J17" s="98">
        <v>2.5300000000000003E-2</v>
      </c>
      <c r="K17" s="94">
        <v>250000</v>
      </c>
      <c r="L17" s="96">
        <v>100.00000000000001</v>
      </c>
      <c r="M17" s="94">
        <v>250.00000000000003</v>
      </c>
      <c r="N17" s="95">
        <v>1.9466333099643293E-4</v>
      </c>
      <c r="O17" s="95">
        <v>1.1431229389068117E-5</v>
      </c>
      <c r="AU17" s="1" t="s">
        <v>196</v>
      </c>
    </row>
    <row r="18" spans="2:47">
      <c r="B18" s="87" t="s">
        <v>2064</v>
      </c>
      <c r="C18" s="97" t="s">
        <v>2058</v>
      </c>
      <c r="D18" s="84" t="s">
        <v>2065</v>
      </c>
      <c r="E18" s="84" t="s">
        <v>364</v>
      </c>
      <c r="F18" s="84" t="s">
        <v>2042</v>
      </c>
      <c r="G18" s="94">
        <v>2.2599999999999993</v>
      </c>
      <c r="H18" s="97" t="s">
        <v>187</v>
      </c>
      <c r="I18" s="84"/>
      <c r="J18" s="98">
        <v>2.7699999999999999E-2</v>
      </c>
      <c r="K18" s="94">
        <v>1365573.0300000007</v>
      </c>
      <c r="L18" s="96">
        <v>109.70415547823167</v>
      </c>
      <c r="M18" s="94">
        <v>1498.0903599999999</v>
      </c>
      <c r="N18" s="95">
        <v>1.1664930384449814E-3</v>
      </c>
      <c r="O18" s="95">
        <v>6.8500058202846539E-5</v>
      </c>
      <c r="AU18" s="1" t="s">
        <v>197</v>
      </c>
    </row>
    <row r="19" spans="2:47">
      <c r="B19" s="83"/>
      <c r="C19" s="84"/>
      <c r="D19" s="84"/>
      <c r="E19" s="84"/>
      <c r="F19" s="84"/>
      <c r="G19" s="84"/>
      <c r="H19" s="84"/>
      <c r="I19" s="84"/>
      <c r="J19" s="84"/>
      <c r="K19" s="94"/>
      <c r="L19" s="96"/>
      <c r="M19" s="84"/>
      <c r="N19" s="95"/>
      <c r="O19" s="84"/>
      <c r="AU19" s="1" t="s">
        <v>198</v>
      </c>
    </row>
    <row r="20" spans="2:47">
      <c r="B20" s="101" t="s">
        <v>47</v>
      </c>
      <c r="C20" s="82"/>
      <c r="D20" s="82"/>
      <c r="E20" s="82"/>
      <c r="F20" s="82"/>
      <c r="G20" s="91">
        <v>8.52</v>
      </c>
      <c r="H20" s="82"/>
      <c r="I20" s="82"/>
      <c r="J20" s="103">
        <v>3.3000000000000002E-2</v>
      </c>
      <c r="K20" s="91"/>
      <c r="L20" s="93"/>
      <c r="M20" s="91">
        <v>172481.21793000001</v>
      </c>
      <c r="N20" s="92">
        <v>0.1343030736663019</v>
      </c>
      <c r="O20" s="92">
        <v>7.8866894698547147E-3</v>
      </c>
      <c r="AU20" s="1" t="s">
        <v>199</v>
      </c>
    </row>
    <row r="21" spans="2:47">
      <c r="B21" s="87" t="s">
        <v>2276</v>
      </c>
      <c r="C21" s="97" t="s">
        <v>2058</v>
      </c>
      <c r="D21" s="84">
        <v>5212</v>
      </c>
      <c r="E21" s="84" t="s">
        <v>719</v>
      </c>
      <c r="F21" s="84"/>
      <c r="G21" s="94">
        <v>8.99</v>
      </c>
      <c r="H21" s="97" t="s">
        <v>187</v>
      </c>
      <c r="I21" s="98">
        <v>3.4200000000000001E-2</v>
      </c>
      <c r="J21" s="98">
        <v>3.4200000000000001E-2</v>
      </c>
      <c r="K21" s="94">
        <v>25925718.430000003</v>
      </c>
      <c r="L21" s="96">
        <v>98.96</v>
      </c>
      <c r="M21" s="94">
        <v>25656.090960000005</v>
      </c>
      <c r="N21" s="95">
        <v>1.9977200506484286E-2</v>
      </c>
      <c r="O21" s="95">
        <v>1.1731226439622275E-3</v>
      </c>
      <c r="AU21" s="1" t="s">
        <v>200</v>
      </c>
    </row>
    <row r="22" spans="2:47">
      <c r="B22" s="87" t="s">
        <v>2276</v>
      </c>
      <c r="C22" s="97" t="s">
        <v>2058</v>
      </c>
      <c r="D22" s="84">
        <v>5211</v>
      </c>
      <c r="E22" s="84" t="s">
        <v>719</v>
      </c>
      <c r="F22" s="84"/>
      <c r="G22" s="94">
        <v>6.37</v>
      </c>
      <c r="H22" s="97" t="s">
        <v>187</v>
      </c>
      <c r="I22" s="98">
        <v>3.7999999999999999E-2</v>
      </c>
      <c r="J22" s="98">
        <v>3.7999999999999999E-2</v>
      </c>
      <c r="K22" s="94">
        <v>28503141.520000003</v>
      </c>
      <c r="L22" s="96">
        <v>100.12</v>
      </c>
      <c r="M22" s="94">
        <v>28537.345290000005</v>
      </c>
      <c r="N22" s="95">
        <v>2.2220698767787067E-2</v>
      </c>
      <c r="O22" s="95">
        <v>1.3048677606601305E-3</v>
      </c>
      <c r="AU22" s="1" t="s">
        <v>32</v>
      </c>
    </row>
    <row r="23" spans="2:47">
      <c r="B23" s="87" t="s">
        <v>2276</v>
      </c>
      <c r="C23" s="97" t="s">
        <v>2058</v>
      </c>
      <c r="D23" s="84">
        <v>5025</v>
      </c>
      <c r="E23" s="84" t="s">
        <v>719</v>
      </c>
      <c r="F23" s="84"/>
      <c r="G23" s="94">
        <v>9.89</v>
      </c>
      <c r="H23" s="97" t="s">
        <v>187</v>
      </c>
      <c r="I23" s="98">
        <v>3.7199999999999997E-2</v>
      </c>
      <c r="J23" s="98">
        <v>3.7199999999999997E-2</v>
      </c>
      <c r="K23" s="94">
        <v>24587939.590000004</v>
      </c>
      <c r="L23" s="96">
        <v>97.36</v>
      </c>
      <c r="M23" s="94">
        <v>23938.817980000003</v>
      </c>
      <c r="N23" s="95">
        <v>1.8640040192416402E-2</v>
      </c>
      <c r="O23" s="95">
        <v>1.0946004785301131E-3</v>
      </c>
    </row>
    <row r="24" spans="2:47">
      <c r="B24" s="87" t="s">
        <v>2276</v>
      </c>
      <c r="C24" s="97" t="s">
        <v>2058</v>
      </c>
      <c r="D24" s="84">
        <v>5024</v>
      </c>
      <c r="E24" s="84" t="s">
        <v>719</v>
      </c>
      <c r="F24" s="84"/>
      <c r="G24" s="94">
        <v>7.49</v>
      </c>
      <c r="H24" s="97" t="s">
        <v>187</v>
      </c>
      <c r="I24" s="98">
        <v>4.2200000000000001E-2</v>
      </c>
      <c r="J24" s="98">
        <v>4.2200000000000001E-2</v>
      </c>
      <c r="K24" s="94">
        <v>20779617.350000005</v>
      </c>
      <c r="L24" s="96">
        <v>101.01</v>
      </c>
      <c r="M24" s="94">
        <v>20989.49149</v>
      </c>
      <c r="N24" s="95">
        <v>1.6343537317458728E-2</v>
      </c>
      <c r="O24" s="95">
        <v>9.5974276792833255E-4</v>
      </c>
    </row>
    <row r="25" spans="2:47">
      <c r="B25" s="87" t="s">
        <v>2276</v>
      </c>
      <c r="C25" s="97" t="s">
        <v>2058</v>
      </c>
      <c r="D25" s="84">
        <v>5023</v>
      </c>
      <c r="E25" s="84" t="s">
        <v>719</v>
      </c>
      <c r="F25" s="84"/>
      <c r="G25" s="94">
        <v>10.09</v>
      </c>
      <c r="H25" s="97" t="s">
        <v>187</v>
      </c>
      <c r="I25" s="98">
        <v>3.1800000000000002E-2</v>
      </c>
      <c r="J25" s="98">
        <v>3.1800000000000002E-2</v>
      </c>
      <c r="K25" s="94">
        <v>22068510.059999999</v>
      </c>
      <c r="L25" s="96">
        <v>96.78</v>
      </c>
      <c r="M25" s="94">
        <v>21357.894490000002</v>
      </c>
      <c r="N25" s="95">
        <v>1.6630395537975046E-2</v>
      </c>
      <c r="O25" s="95">
        <v>9.7658796473081596E-4</v>
      </c>
    </row>
    <row r="26" spans="2:47">
      <c r="B26" s="87" t="s">
        <v>2276</v>
      </c>
      <c r="C26" s="97" t="s">
        <v>2058</v>
      </c>
      <c r="D26" s="84">
        <v>5210</v>
      </c>
      <c r="E26" s="84" t="s">
        <v>719</v>
      </c>
      <c r="F26" s="84"/>
      <c r="G26" s="94">
        <v>9.43</v>
      </c>
      <c r="H26" s="97" t="s">
        <v>187</v>
      </c>
      <c r="I26" s="98">
        <v>2.4E-2</v>
      </c>
      <c r="J26" s="98">
        <v>2.4E-2</v>
      </c>
      <c r="K26" s="94">
        <v>19157349.620000005</v>
      </c>
      <c r="L26" s="96">
        <v>102.97</v>
      </c>
      <c r="M26" s="94">
        <v>19726.314650000004</v>
      </c>
      <c r="N26" s="95">
        <v>1.5359960472210938E-2</v>
      </c>
      <c r="O26" s="95">
        <v>9.0198411106033995E-4</v>
      </c>
    </row>
    <row r="27" spans="2:47">
      <c r="B27" s="87" t="s">
        <v>2276</v>
      </c>
      <c r="C27" s="97" t="s">
        <v>2058</v>
      </c>
      <c r="D27" s="84">
        <v>5022</v>
      </c>
      <c r="E27" s="84" t="s">
        <v>719</v>
      </c>
      <c r="F27" s="84"/>
      <c r="G27" s="94">
        <v>8.66</v>
      </c>
      <c r="H27" s="97" t="s">
        <v>187</v>
      </c>
      <c r="I27" s="98">
        <v>3.0099999999999998E-2</v>
      </c>
      <c r="J27" s="98">
        <v>3.0099999999999998E-2</v>
      </c>
      <c r="K27" s="94">
        <v>17011607.399999999</v>
      </c>
      <c r="L27" s="96">
        <v>96.95</v>
      </c>
      <c r="M27" s="94">
        <v>16492.749060000002</v>
      </c>
      <c r="N27" s="95">
        <v>1.2842133877231553E-2</v>
      </c>
      <c r="O27" s="95">
        <v>7.5412959104479023E-4</v>
      </c>
    </row>
    <row r="28" spans="2:47">
      <c r="B28" s="87" t="s">
        <v>2276</v>
      </c>
      <c r="C28" s="97" t="s">
        <v>2058</v>
      </c>
      <c r="D28" s="84">
        <v>5209</v>
      </c>
      <c r="E28" s="84" t="s">
        <v>719</v>
      </c>
      <c r="F28" s="84"/>
      <c r="G28" s="94">
        <v>7.26</v>
      </c>
      <c r="H28" s="97" t="s">
        <v>187</v>
      </c>
      <c r="I28" s="98">
        <v>2.6800000000000001E-2</v>
      </c>
      <c r="J28" s="98">
        <v>2.6800000000000001E-2</v>
      </c>
      <c r="K28" s="94">
        <v>16003355.770000003</v>
      </c>
      <c r="L28" s="96">
        <v>98.62</v>
      </c>
      <c r="M28" s="94">
        <v>15782.514010000001</v>
      </c>
      <c r="N28" s="95">
        <v>1.228910699473788E-2</v>
      </c>
      <c r="O28" s="95">
        <v>7.2165415193796521E-4</v>
      </c>
    </row>
    <row r="29" spans="2:47">
      <c r="B29" s="83"/>
      <c r="C29" s="84"/>
      <c r="D29" s="84"/>
      <c r="E29" s="84"/>
      <c r="F29" s="84"/>
      <c r="G29" s="84"/>
      <c r="H29" s="84"/>
      <c r="I29" s="84"/>
      <c r="J29" s="84"/>
      <c r="K29" s="94"/>
      <c r="L29" s="96"/>
      <c r="M29" s="84"/>
      <c r="N29" s="95"/>
      <c r="O29" s="84"/>
    </row>
    <row r="30" spans="2:47">
      <c r="B30" s="101" t="s">
        <v>49</v>
      </c>
      <c r="C30" s="82"/>
      <c r="D30" s="82"/>
      <c r="E30" s="82"/>
      <c r="F30" s="82"/>
      <c r="G30" s="91">
        <v>5.388640670591708</v>
      </c>
      <c r="H30" s="82"/>
      <c r="I30" s="82"/>
      <c r="J30" s="103">
        <v>2.7074624646297046E-2</v>
      </c>
      <c r="K30" s="91"/>
      <c r="L30" s="93"/>
      <c r="M30" s="91">
        <v>931723.43551999982</v>
      </c>
      <c r="N30" s="92">
        <v>0.72548955010305338</v>
      </c>
      <c r="O30" s="92">
        <v>4.2602977274398934E-2</v>
      </c>
    </row>
    <row r="31" spans="2:47">
      <c r="B31" s="87" t="s">
        <v>2277</v>
      </c>
      <c r="C31" s="97" t="s">
        <v>2066</v>
      </c>
      <c r="D31" s="84" t="s">
        <v>2067</v>
      </c>
      <c r="E31" s="84" t="s">
        <v>394</v>
      </c>
      <c r="F31" s="84" t="s">
        <v>185</v>
      </c>
      <c r="G31" s="94">
        <v>10.699999999999998</v>
      </c>
      <c r="H31" s="97" t="s">
        <v>187</v>
      </c>
      <c r="I31" s="98">
        <v>3.1699999999999999E-2</v>
      </c>
      <c r="J31" s="98">
        <v>2.6099999999999998E-2</v>
      </c>
      <c r="K31" s="94">
        <v>2381583.7000000007</v>
      </c>
      <c r="L31" s="96">
        <v>106.44</v>
      </c>
      <c r="M31" s="94">
        <v>2534.9576600000005</v>
      </c>
      <c r="N31" s="95">
        <v>1.9738532081220927E-3</v>
      </c>
      <c r="O31" s="95">
        <v>1.1591073001214139E-4</v>
      </c>
      <c r="Q31" s="84"/>
    </row>
    <row r="32" spans="2:47">
      <c r="B32" s="87" t="s">
        <v>2277</v>
      </c>
      <c r="C32" s="97" t="s">
        <v>2066</v>
      </c>
      <c r="D32" s="84" t="s">
        <v>2068</v>
      </c>
      <c r="E32" s="84" t="s">
        <v>394</v>
      </c>
      <c r="F32" s="84" t="s">
        <v>185</v>
      </c>
      <c r="G32" s="94">
        <v>10.689999999999998</v>
      </c>
      <c r="H32" s="97" t="s">
        <v>187</v>
      </c>
      <c r="I32" s="98">
        <v>3.1899999999999998E-2</v>
      </c>
      <c r="J32" s="98">
        <v>2.6100000000000002E-2</v>
      </c>
      <c r="K32" s="94">
        <v>3334217.1800000006</v>
      </c>
      <c r="L32" s="96">
        <v>106.63</v>
      </c>
      <c r="M32" s="94">
        <v>3555.2758100000005</v>
      </c>
      <c r="N32" s="95">
        <v>2.7683273271425649E-3</v>
      </c>
      <c r="O32" s="95">
        <v>1.6256469330205983E-4</v>
      </c>
      <c r="Q32" s="84"/>
    </row>
    <row r="33" spans="2:17">
      <c r="B33" s="87" t="s">
        <v>2277</v>
      </c>
      <c r="C33" s="97" t="s">
        <v>2066</v>
      </c>
      <c r="D33" s="84" t="s">
        <v>2069</v>
      </c>
      <c r="E33" s="84" t="s">
        <v>394</v>
      </c>
      <c r="F33" s="84" t="s">
        <v>185</v>
      </c>
      <c r="G33" s="94">
        <v>10.81</v>
      </c>
      <c r="H33" s="97" t="s">
        <v>187</v>
      </c>
      <c r="I33" s="98">
        <v>2.7400000000000001E-2</v>
      </c>
      <c r="J33" s="98">
        <v>2.7900000000000001E-2</v>
      </c>
      <c r="K33" s="94">
        <v>3334217.1800000006</v>
      </c>
      <c r="L33" s="96">
        <v>100.23</v>
      </c>
      <c r="M33" s="94">
        <v>3341.8861300000008</v>
      </c>
      <c r="N33" s="95">
        <v>2.6021707435063134E-3</v>
      </c>
      <c r="O33" s="95">
        <v>1.5280746777670049E-4</v>
      </c>
      <c r="Q33" s="84"/>
    </row>
    <row r="34" spans="2:17">
      <c r="B34" s="87" t="s">
        <v>2277</v>
      </c>
      <c r="C34" s="97" t="s">
        <v>2066</v>
      </c>
      <c r="D34" s="84" t="s">
        <v>2070</v>
      </c>
      <c r="E34" s="84" t="s">
        <v>394</v>
      </c>
      <c r="F34" s="84" t="s">
        <v>185</v>
      </c>
      <c r="G34" s="94">
        <v>10.520000000000001</v>
      </c>
      <c r="H34" s="97" t="s">
        <v>187</v>
      </c>
      <c r="I34" s="98">
        <v>3.15E-2</v>
      </c>
      <c r="J34" s="98">
        <v>3.1899999999999998E-2</v>
      </c>
      <c r="K34" s="94">
        <v>476316.74000000005</v>
      </c>
      <c r="L34" s="96">
        <v>100.12</v>
      </c>
      <c r="M34" s="94">
        <v>476.88830000000007</v>
      </c>
      <c r="N34" s="95">
        <v>3.7133065996490484E-4</v>
      </c>
      <c r="O34" s="95">
        <v>2.1805678201050934E-5</v>
      </c>
      <c r="Q34" s="84"/>
    </row>
    <row r="35" spans="2:17">
      <c r="B35" s="87" t="s">
        <v>2278</v>
      </c>
      <c r="C35" s="97" t="s">
        <v>2066</v>
      </c>
      <c r="D35" s="84" t="s">
        <v>2071</v>
      </c>
      <c r="E35" s="84" t="s">
        <v>394</v>
      </c>
      <c r="F35" s="84" t="s">
        <v>183</v>
      </c>
      <c r="G35" s="94">
        <v>5.2499999999999991</v>
      </c>
      <c r="H35" s="97" t="s">
        <v>186</v>
      </c>
      <c r="I35" s="98">
        <v>9.8519999999999996E-2</v>
      </c>
      <c r="J35" s="98">
        <v>2.76E-2</v>
      </c>
      <c r="K35" s="94">
        <v>5556110.8000000007</v>
      </c>
      <c r="L35" s="96">
        <v>131.41</v>
      </c>
      <c r="M35" s="94">
        <v>28073.441600000006</v>
      </c>
      <c r="N35" s="95">
        <v>2.1859478617559321E-2</v>
      </c>
      <c r="O35" s="95">
        <v>1.2836558026808301E-3</v>
      </c>
      <c r="Q35" s="84"/>
    </row>
    <row r="36" spans="2:17">
      <c r="B36" s="87" t="s">
        <v>2278</v>
      </c>
      <c r="C36" s="97" t="s">
        <v>2066</v>
      </c>
      <c r="D36" s="84" t="s">
        <v>2072</v>
      </c>
      <c r="E36" s="84" t="s">
        <v>394</v>
      </c>
      <c r="F36" s="84" t="s">
        <v>183</v>
      </c>
      <c r="G36" s="94">
        <v>5.2799999999999994</v>
      </c>
      <c r="H36" s="97" t="s">
        <v>187</v>
      </c>
      <c r="I36" s="98">
        <v>3.8241999999999998E-2</v>
      </c>
      <c r="J36" s="98">
        <v>1.2800000000000001E-2</v>
      </c>
      <c r="K36" s="94">
        <v>19687861.020000003</v>
      </c>
      <c r="L36" s="96">
        <v>142.72</v>
      </c>
      <c r="M36" s="94">
        <v>28098.526620000004</v>
      </c>
      <c r="N36" s="95">
        <v>2.187901115176457E-2</v>
      </c>
      <c r="O36" s="95">
        <v>1.2848028131522274E-3</v>
      </c>
      <c r="Q36" s="84"/>
    </row>
    <row r="37" spans="2:17">
      <c r="B37" s="87" t="s">
        <v>2279</v>
      </c>
      <c r="C37" s="97" t="s">
        <v>2066</v>
      </c>
      <c r="D37" s="84" t="s">
        <v>2073</v>
      </c>
      <c r="E37" s="84" t="s">
        <v>394</v>
      </c>
      <c r="F37" s="84" t="s">
        <v>185</v>
      </c>
      <c r="G37" s="94">
        <v>3.34</v>
      </c>
      <c r="H37" s="97" t="s">
        <v>187</v>
      </c>
      <c r="I37" s="98">
        <v>0.06</v>
      </c>
      <c r="J37" s="98">
        <v>1.43E-2</v>
      </c>
      <c r="K37" s="94">
        <v>32755948.210000005</v>
      </c>
      <c r="L37" s="96">
        <v>118.05</v>
      </c>
      <c r="M37" s="94">
        <v>38668.396640000006</v>
      </c>
      <c r="N37" s="95">
        <v>3.0109275576934703E-2</v>
      </c>
      <c r="O37" s="95">
        <v>1.7681092483972434E-3</v>
      </c>
      <c r="Q37" s="84"/>
    </row>
    <row r="38" spans="2:17">
      <c r="B38" s="87" t="s">
        <v>2279</v>
      </c>
      <c r="C38" s="97" t="s">
        <v>2066</v>
      </c>
      <c r="D38" s="84" t="s">
        <v>2074</v>
      </c>
      <c r="E38" s="84" t="s">
        <v>394</v>
      </c>
      <c r="F38" s="84" t="s">
        <v>185</v>
      </c>
      <c r="G38" s="94">
        <v>1.5599999999999996</v>
      </c>
      <c r="H38" s="97" t="s">
        <v>186</v>
      </c>
      <c r="I38" s="98">
        <v>4.0955999999999999E-2</v>
      </c>
      <c r="J38" s="98">
        <v>2.7099999999999996E-2</v>
      </c>
      <c r="K38" s="94">
        <v>2209083.2999999998</v>
      </c>
      <c r="L38" s="96">
        <v>103.57</v>
      </c>
      <c r="M38" s="94">
        <v>8797.1586400000033</v>
      </c>
      <c r="N38" s="95">
        <v>6.849936816665801E-3</v>
      </c>
      <c r="O38" s="95">
        <v>4.0224935354345013E-4</v>
      </c>
      <c r="Q38" s="84"/>
    </row>
    <row r="39" spans="2:17">
      <c r="B39" s="87" t="s">
        <v>2315</v>
      </c>
      <c r="C39" s="97" t="s">
        <v>2058</v>
      </c>
      <c r="D39" s="84" t="s">
        <v>2075</v>
      </c>
      <c r="E39" s="84" t="s">
        <v>394</v>
      </c>
      <c r="F39" s="84" t="s">
        <v>183</v>
      </c>
      <c r="G39" s="94">
        <v>1.9799999999999998</v>
      </c>
      <c r="H39" s="97" t="s">
        <v>187</v>
      </c>
      <c r="I39" s="98">
        <v>2.0119999999999999E-2</v>
      </c>
      <c r="J39" s="98">
        <v>2.0199999999999999E-2</v>
      </c>
      <c r="K39" s="94">
        <v>50031824.000000007</v>
      </c>
      <c r="L39" s="96">
        <v>100.08</v>
      </c>
      <c r="M39" s="94">
        <v>50071.849590000013</v>
      </c>
      <c r="N39" s="95">
        <v>3.8988612121367103E-2</v>
      </c>
      <c r="O39" s="95">
        <v>2.2895311943928257E-3</v>
      </c>
      <c r="Q39" s="84"/>
    </row>
    <row r="40" spans="2:17">
      <c r="B40" s="87" t="s">
        <v>2280</v>
      </c>
      <c r="C40" s="97" t="s">
        <v>2058</v>
      </c>
      <c r="D40" s="84" t="s">
        <v>2076</v>
      </c>
      <c r="E40" s="84" t="s">
        <v>394</v>
      </c>
      <c r="F40" s="84" t="s">
        <v>184</v>
      </c>
      <c r="G40" s="94">
        <v>8.1100000000000012</v>
      </c>
      <c r="H40" s="97" t="s">
        <v>187</v>
      </c>
      <c r="I40" s="98">
        <v>4.2030000000000005E-2</v>
      </c>
      <c r="J40" s="98">
        <v>2.76E-2</v>
      </c>
      <c r="K40" s="94">
        <v>1722275.1000000003</v>
      </c>
      <c r="L40" s="96">
        <v>113.25</v>
      </c>
      <c r="M40" s="94">
        <v>1950.4764600000001</v>
      </c>
      <c r="N40" s="95">
        <v>1.518744978934923E-3</v>
      </c>
      <c r="O40" s="95">
        <v>8.9185375328950178E-5</v>
      </c>
      <c r="Q40" s="84"/>
    </row>
    <row r="41" spans="2:17">
      <c r="B41" s="87" t="s">
        <v>2280</v>
      </c>
      <c r="C41" s="97" t="s">
        <v>2058</v>
      </c>
      <c r="D41" s="84" t="s">
        <v>2077</v>
      </c>
      <c r="E41" s="84" t="s">
        <v>394</v>
      </c>
      <c r="F41" s="84" t="s">
        <v>184</v>
      </c>
      <c r="G41" s="94">
        <v>6.21</v>
      </c>
      <c r="H41" s="97" t="s">
        <v>187</v>
      </c>
      <c r="I41" s="98">
        <v>4.4999999999999998E-2</v>
      </c>
      <c r="J41" s="98">
        <v>1.5000000000000003E-2</v>
      </c>
      <c r="K41" s="94">
        <v>23092827.090000004</v>
      </c>
      <c r="L41" s="96">
        <v>123.13</v>
      </c>
      <c r="M41" s="94">
        <v>28434.198800000006</v>
      </c>
      <c r="N41" s="95">
        <v>2.2140383410491106E-2</v>
      </c>
      <c r="O41" s="95">
        <v>1.3001513959086618E-3</v>
      </c>
      <c r="Q41" s="84"/>
    </row>
    <row r="42" spans="2:17">
      <c r="B42" s="87" t="s">
        <v>2316</v>
      </c>
      <c r="C42" s="97" t="s">
        <v>2058</v>
      </c>
      <c r="D42" s="84" t="s">
        <v>2078</v>
      </c>
      <c r="E42" s="84" t="s">
        <v>455</v>
      </c>
      <c r="F42" s="84" t="s">
        <v>184</v>
      </c>
      <c r="G42" s="94">
        <v>4.8500000000000005</v>
      </c>
      <c r="H42" s="97" t="s">
        <v>187</v>
      </c>
      <c r="I42" s="98">
        <v>4.1500000000000002E-2</v>
      </c>
      <c r="J42" s="98">
        <v>3.1300000000000001E-2</v>
      </c>
      <c r="K42" s="94">
        <v>65460395.000000007</v>
      </c>
      <c r="L42" s="96">
        <v>105.3</v>
      </c>
      <c r="M42" s="94">
        <v>68929.798840000003</v>
      </c>
      <c r="N42" s="95">
        <v>5.3672416988433835E-2</v>
      </c>
      <c r="O42" s="95">
        <v>3.1518093691294455E-3</v>
      </c>
      <c r="Q42" s="84"/>
    </row>
    <row r="43" spans="2:17">
      <c r="B43" s="87" t="s">
        <v>2281</v>
      </c>
      <c r="C43" s="97" t="s">
        <v>2058</v>
      </c>
      <c r="D43" s="84">
        <v>2963</v>
      </c>
      <c r="E43" s="84" t="s">
        <v>455</v>
      </c>
      <c r="F43" s="84" t="s">
        <v>184</v>
      </c>
      <c r="G43" s="94">
        <v>5.780000000000002</v>
      </c>
      <c r="H43" s="97" t="s">
        <v>187</v>
      </c>
      <c r="I43" s="98">
        <v>0.05</v>
      </c>
      <c r="J43" s="98">
        <v>1.8800000000000001E-2</v>
      </c>
      <c r="K43" s="94">
        <v>5011755.5000000009</v>
      </c>
      <c r="L43" s="96">
        <v>116.87</v>
      </c>
      <c r="M43" s="94">
        <v>5857.2387199999994</v>
      </c>
      <c r="N43" s="95">
        <v>4.5607583987059318E-3</v>
      </c>
      <c r="O43" s="95">
        <v>2.6782175757940682E-4</v>
      </c>
      <c r="Q43" s="84"/>
    </row>
    <row r="44" spans="2:17">
      <c r="B44" s="87" t="s">
        <v>2281</v>
      </c>
      <c r="C44" s="97" t="s">
        <v>2058</v>
      </c>
      <c r="D44" s="84">
        <v>2968</v>
      </c>
      <c r="E44" s="84" t="s">
        <v>455</v>
      </c>
      <c r="F44" s="84" t="s">
        <v>184</v>
      </c>
      <c r="G44" s="94">
        <v>5.78</v>
      </c>
      <c r="H44" s="97" t="s">
        <v>187</v>
      </c>
      <c r="I44" s="98">
        <v>0.05</v>
      </c>
      <c r="J44" s="98">
        <v>1.8799999999999997E-2</v>
      </c>
      <c r="K44" s="94">
        <v>1611880.2300000002</v>
      </c>
      <c r="L44" s="96">
        <v>116.87</v>
      </c>
      <c r="M44" s="94">
        <v>1883.8044400000003</v>
      </c>
      <c r="N44" s="95">
        <v>1.4668305889450801E-3</v>
      </c>
      <c r="O44" s="95">
        <v>8.6136802711140033E-5</v>
      </c>
      <c r="Q44" s="84"/>
    </row>
    <row r="45" spans="2:17">
      <c r="B45" s="87" t="s">
        <v>2281</v>
      </c>
      <c r="C45" s="97" t="s">
        <v>2058</v>
      </c>
      <c r="D45" s="84">
        <v>4605</v>
      </c>
      <c r="E45" s="84" t="s">
        <v>455</v>
      </c>
      <c r="F45" s="84" t="s">
        <v>184</v>
      </c>
      <c r="G45" s="94">
        <v>7.59</v>
      </c>
      <c r="H45" s="97" t="s">
        <v>187</v>
      </c>
      <c r="I45" s="98">
        <v>0.05</v>
      </c>
      <c r="J45" s="98">
        <v>2.92E-2</v>
      </c>
      <c r="K45" s="94">
        <v>4628027.4700000007</v>
      </c>
      <c r="L45" s="96">
        <v>114.18</v>
      </c>
      <c r="M45" s="94">
        <v>5284.2818200000011</v>
      </c>
      <c r="N45" s="95">
        <v>4.1146236040203723E-3</v>
      </c>
      <c r="O45" s="95">
        <v>2.4162335056360947E-4</v>
      </c>
      <c r="Q45" s="84"/>
    </row>
    <row r="46" spans="2:17">
      <c r="B46" s="87" t="s">
        <v>2281</v>
      </c>
      <c r="C46" s="97" t="s">
        <v>2058</v>
      </c>
      <c r="D46" s="84">
        <v>4606</v>
      </c>
      <c r="E46" s="84" t="s">
        <v>455</v>
      </c>
      <c r="F46" s="84" t="s">
        <v>184</v>
      </c>
      <c r="G46" s="94">
        <v>8.77</v>
      </c>
      <c r="H46" s="97" t="s">
        <v>187</v>
      </c>
      <c r="I46" s="98">
        <v>4.0999999999999995E-2</v>
      </c>
      <c r="J46" s="98">
        <v>2.7000000000000003E-2</v>
      </c>
      <c r="K46" s="94">
        <v>11657720.820000002</v>
      </c>
      <c r="L46" s="96">
        <v>110.84</v>
      </c>
      <c r="M46" s="94">
        <v>12921.418010000001</v>
      </c>
      <c r="N46" s="95">
        <v>1.00613050840956E-2</v>
      </c>
      <c r="O46" s="95">
        <v>5.9083077321738431E-4</v>
      </c>
      <c r="Q46" s="84"/>
    </row>
    <row r="47" spans="2:17">
      <c r="B47" s="87" t="s">
        <v>2281</v>
      </c>
      <c r="C47" s="97" t="s">
        <v>2058</v>
      </c>
      <c r="D47" s="84">
        <v>5150</v>
      </c>
      <c r="E47" s="84" t="s">
        <v>455</v>
      </c>
      <c r="F47" s="84" t="s">
        <v>184</v>
      </c>
      <c r="G47" s="94">
        <v>9.3600000000000012</v>
      </c>
      <c r="H47" s="97" t="s">
        <v>187</v>
      </c>
      <c r="I47" s="98">
        <v>4.0999999999999995E-2</v>
      </c>
      <c r="J47" s="98">
        <v>3.9100000000000003E-2</v>
      </c>
      <c r="K47" s="94">
        <v>3459437.3300000005</v>
      </c>
      <c r="L47" s="96">
        <v>99.76</v>
      </c>
      <c r="M47" s="94">
        <v>3451.1348100000005</v>
      </c>
      <c r="N47" s="95">
        <v>2.6872375913293669E-3</v>
      </c>
      <c r="O47" s="95">
        <v>1.5780285466283206E-4</v>
      </c>
      <c r="Q47" s="84"/>
    </row>
    <row r="48" spans="2:17">
      <c r="B48" s="87" t="s">
        <v>2282</v>
      </c>
      <c r="C48" s="97" t="s">
        <v>2066</v>
      </c>
      <c r="D48" s="84" t="s">
        <v>2079</v>
      </c>
      <c r="E48" s="84" t="s">
        <v>455</v>
      </c>
      <c r="F48" s="84" t="s">
        <v>184</v>
      </c>
      <c r="G48" s="94">
        <v>6.7899999999999991</v>
      </c>
      <c r="H48" s="97" t="s">
        <v>187</v>
      </c>
      <c r="I48" s="98">
        <v>2.4799999999999999E-2</v>
      </c>
      <c r="J48" s="98">
        <v>2.399999999999999E-2</v>
      </c>
      <c r="K48" s="94">
        <v>75294416.349999994</v>
      </c>
      <c r="L48" s="96">
        <v>100.85</v>
      </c>
      <c r="M48" s="94">
        <v>75934.41843000002</v>
      </c>
      <c r="N48" s="95">
        <v>5.9126587315442916E-2</v>
      </c>
      <c r="O48" s="95">
        <v>3.4720950223952472E-3</v>
      </c>
      <c r="Q48" s="84"/>
    </row>
    <row r="49" spans="2:17">
      <c r="B49" s="87" t="s">
        <v>2283</v>
      </c>
      <c r="C49" s="97" t="s">
        <v>2066</v>
      </c>
      <c r="D49" s="84" t="s">
        <v>2080</v>
      </c>
      <c r="E49" s="84" t="s">
        <v>455</v>
      </c>
      <c r="F49" s="84" t="s">
        <v>184</v>
      </c>
      <c r="G49" s="94">
        <v>4.8099999999999996</v>
      </c>
      <c r="H49" s="97" t="s">
        <v>187</v>
      </c>
      <c r="I49" s="98">
        <v>2.1613000000000004E-2</v>
      </c>
      <c r="J49" s="98">
        <v>2.1700000000000004E-2</v>
      </c>
      <c r="K49" s="94">
        <v>16650261.840000002</v>
      </c>
      <c r="L49" s="96">
        <v>100.06</v>
      </c>
      <c r="M49" s="94">
        <v>16660.252130000004</v>
      </c>
      <c r="N49" s="95">
        <v>1.2972560699464869E-2</v>
      </c>
      <c r="O49" s="95">
        <v>7.6178865511096299E-4</v>
      </c>
      <c r="Q49" s="84"/>
    </row>
    <row r="50" spans="2:17">
      <c r="B50" s="87" t="s">
        <v>2278</v>
      </c>
      <c r="C50" s="97" t="s">
        <v>2066</v>
      </c>
      <c r="D50" s="84" t="s">
        <v>2081</v>
      </c>
      <c r="E50" s="84" t="s">
        <v>455</v>
      </c>
      <c r="F50" s="84" t="s">
        <v>183</v>
      </c>
      <c r="G50" s="94">
        <v>5.5900000000000007</v>
      </c>
      <c r="H50" s="97" t="s">
        <v>187</v>
      </c>
      <c r="I50" s="98">
        <v>4.7039999999999998E-2</v>
      </c>
      <c r="J50" s="98">
        <v>8.0000000000000002E-3</v>
      </c>
      <c r="K50" s="94">
        <v>2765381.6700000004</v>
      </c>
      <c r="L50" s="96">
        <v>141.52000000000001</v>
      </c>
      <c r="M50" s="94">
        <v>3913.5682200000006</v>
      </c>
      <c r="N50" s="95">
        <v>3.0473129031479236E-3</v>
      </c>
      <c r="O50" s="95">
        <v>1.7894758421034801E-4</v>
      </c>
      <c r="Q50" s="84"/>
    </row>
    <row r="51" spans="2:17">
      <c r="B51" s="87" t="s">
        <v>2284</v>
      </c>
      <c r="C51" s="97" t="s">
        <v>2066</v>
      </c>
      <c r="D51" s="84" t="s">
        <v>2083</v>
      </c>
      <c r="E51" s="84" t="s">
        <v>455</v>
      </c>
      <c r="F51" s="84" t="s">
        <v>185</v>
      </c>
      <c r="G51" s="94">
        <v>6.25</v>
      </c>
      <c r="H51" s="97" t="s">
        <v>187</v>
      </c>
      <c r="I51" s="98">
        <v>2.3599999999999999E-2</v>
      </c>
      <c r="J51" s="98">
        <v>1.9E-2</v>
      </c>
      <c r="K51" s="94">
        <v>27266979.579999998</v>
      </c>
      <c r="L51" s="96">
        <v>102.98</v>
      </c>
      <c r="M51" s="94">
        <v>28079.535690000004</v>
      </c>
      <c r="N51" s="95">
        <v>2.1864223800994488E-2</v>
      </c>
      <c r="O51" s="95">
        <v>1.2839344544436605E-3</v>
      </c>
      <c r="Q51" s="84"/>
    </row>
    <row r="52" spans="2:17">
      <c r="B52" s="87" t="s">
        <v>2285</v>
      </c>
      <c r="C52" s="97" t="s">
        <v>2058</v>
      </c>
      <c r="D52" s="84">
        <v>4176</v>
      </c>
      <c r="E52" s="84" t="s">
        <v>455</v>
      </c>
      <c r="F52" s="84" t="s">
        <v>184</v>
      </c>
      <c r="G52" s="94">
        <v>1.3800000000000001</v>
      </c>
      <c r="H52" s="97" t="s">
        <v>187</v>
      </c>
      <c r="I52" s="98">
        <v>1E-3</v>
      </c>
      <c r="J52" s="98">
        <v>2.0299999999999999E-2</v>
      </c>
      <c r="K52" s="94">
        <v>2026288.3200000003</v>
      </c>
      <c r="L52" s="96">
        <v>102.08</v>
      </c>
      <c r="M52" s="94">
        <v>2068.4350400000003</v>
      </c>
      <c r="N52" s="95">
        <v>1.6105938193445601E-3</v>
      </c>
      <c r="O52" s="95">
        <v>9.4579021674505158E-5</v>
      </c>
      <c r="Q52" s="84"/>
    </row>
    <row r="53" spans="2:17">
      <c r="B53" s="87" t="s">
        <v>2285</v>
      </c>
      <c r="C53" s="97" t="s">
        <v>2058</v>
      </c>
      <c r="D53" s="84" t="s">
        <v>2084</v>
      </c>
      <c r="E53" s="84" t="s">
        <v>455</v>
      </c>
      <c r="F53" s="84" t="s">
        <v>184</v>
      </c>
      <c r="G53" s="94">
        <v>1.3900000000000003</v>
      </c>
      <c r="H53" s="97" t="s">
        <v>187</v>
      </c>
      <c r="I53" s="98">
        <v>1E-3</v>
      </c>
      <c r="J53" s="98">
        <v>3.5900000000000008E-2</v>
      </c>
      <c r="K53" s="94">
        <v>2847709.4800000004</v>
      </c>
      <c r="L53" s="96">
        <v>99.96</v>
      </c>
      <c r="M53" s="94">
        <v>2846.5702799999999</v>
      </c>
      <c r="N53" s="95">
        <v>2.2164914104809948E-3</v>
      </c>
      <c r="O53" s="95">
        <v>1.3015919137113544E-4</v>
      </c>
      <c r="Q53" s="84"/>
    </row>
    <row r="54" spans="2:17">
      <c r="B54" s="87" t="s">
        <v>2285</v>
      </c>
      <c r="C54" s="97" t="s">
        <v>2058</v>
      </c>
      <c r="D54" s="84" t="s">
        <v>2085</v>
      </c>
      <c r="E54" s="84" t="s">
        <v>455</v>
      </c>
      <c r="F54" s="84" t="s">
        <v>184</v>
      </c>
      <c r="G54" s="94">
        <v>1.39</v>
      </c>
      <c r="H54" s="97" t="s">
        <v>187</v>
      </c>
      <c r="I54" s="98">
        <v>1E-3</v>
      </c>
      <c r="J54" s="98">
        <v>3.5099999999999999E-2</v>
      </c>
      <c r="K54" s="94">
        <v>1712348.1800000004</v>
      </c>
      <c r="L54" s="96">
        <v>100.06</v>
      </c>
      <c r="M54" s="94">
        <v>1713.3755200000003</v>
      </c>
      <c r="N54" s="95">
        <v>1.3341255438837818E-3</v>
      </c>
      <c r="O54" s="95">
        <v>7.8343954394935483E-5</v>
      </c>
      <c r="Q54" s="84"/>
    </row>
    <row r="55" spans="2:17">
      <c r="B55" s="87" t="s">
        <v>2285</v>
      </c>
      <c r="C55" s="97" t="s">
        <v>2058</v>
      </c>
      <c r="D55" s="84">
        <v>4260</v>
      </c>
      <c r="E55" s="84" t="s">
        <v>455</v>
      </c>
      <c r="F55" s="84" t="s">
        <v>184</v>
      </c>
      <c r="G55" s="94">
        <v>1.3800000000000001</v>
      </c>
      <c r="H55" s="97" t="s">
        <v>187</v>
      </c>
      <c r="I55" s="98">
        <v>1E-3</v>
      </c>
      <c r="J55" s="98">
        <v>2.0299999999999999E-2</v>
      </c>
      <c r="K55" s="94">
        <v>3805256.8000000007</v>
      </c>
      <c r="L55" s="96">
        <v>102.08</v>
      </c>
      <c r="M55" s="94">
        <v>3884.4059900000007</v>
      </c>
      <c r="N55" s="95">
        <v>3.0246056358235874E-3</v>
      </c>
      <c r="O55" s="95">
        <v>1.7761414364784095E-4</v>
      </c>
      <c r="Q55" s="84"/>
    </row>
    <row r="56" spans="2:17">
      <c r="B56" s="87" t="s">
        <v>2285</v>
      </c>
      <c r="C56" s="97" t="s">
        <v>2058</v>
      </c>
      <c r="D56" s="84">
        <v>4280</v>
      </c>
      <c r="E56" s="84" t="s">
        <v>455</v>
      </c>
      <c r="F56" s="84" t="s">
        <v>184</v>
      </c>
      <c r="G56" s="94">
        <v>1.38</v>
      </c>
      <c r="H56" s="97" t="s">
        <v>187</v>
      </c>
      <c r="I56" s="98">
        <v>1E-3</v>
      </c>
      <c r="J56" s="98">
        <v>2.0299999999999999E-2</v>
      </c>
      <c r="K56" s="94">
        <v>3957230.3200000008</v>
      </c>
      <c r="L56" s="96">
        <v>102.08</v>
      </c>
      <c r="M56" s="94">
        <v>4039.5405600000004</v>
      </c>
      <c r="N56" s="95">
        <v>3.1454016844191844E-3</v>
      </c>
      <c r="O56" s="95">
        <v>1.8470765907121873E-4</v>
      </c>
      <c r="Q56" s="84"/>
    </row>
    <row r="57" spans="2:17">
      <c r="B57" s="87" t="s">
        <v>2285</v>
      </c>
      <c r="C57" s="97" t="s">
        <v>2058</v>
      </c>
      <c r="D57" s="84">
        <v>4344</v>
      </c>
      <c r="E57" s="84" t="s">
        <v>455</v>
      </c>
      <c r="F57" s="84" t="s">
        <v>184</v>
      </c>
      <c r="G57" s="94">
        <v>1.3800000000000006</v>
      </c>
      <c r="H57" s="97" t="s">
        <v>187</v>
      </c>
      <c r="I57" s="98">
        <v>1E-3</v>
      </c>
      <c r="J57" s="98">
        <v>2.0300000000000002E-2</v>
      </c>
      <c r="K57" s="94">
        <v>3109664.1100000008</v>
      </c>
      <c r="L57" s="96">
        <v>102.08</v>
      </c>
      <c r="M57" s="94">
        <v>3174.34501</v>
      </c>
      <c r="N57" s="95">
        <v>2.4717142935140207E-3</v>
      </c>
      <c r="O57" s="95">
        <v>1.451466638774149E-4</v>
      </c>
      <c r="Q57" s="84"/>
    </row>
    <row r="58" spans="2:17">
      <c r="B58" s="87" t="s">
        <v>2285</v>
      </c>
      <c r="C58" s="97" t="s">
        <v>2058</v>
      </c>
      <c r="D58" s="84">
        <v>4452</v>
      </c>
      <c r="E58" s="84" t="s">
        <v>455</v>
      </c>
      <c r="F58" s="84" t="s">
        <v>184</v>
      </c>
      <c r="G58" s="94">
        <v>1.38</v>
      </c>
      <c r="H58" s="97" t="s">
        <v>187</v>
      </c>
      <c r="I58" s="98">
        <v>1E-3</v>
      </c>
      <c r="J58" s="98">
        <v>2.0499999999999997E-2</v>
      </c>
      <c r="K58" s="94">
        <v>1230560.6299999999</v>
      </c>
      <c r="L58" s="96">
        <v>102.05</v>
      </c>
      <c r="M58" s="94">
        <v>1255.7870800000003</v>
      </c>
      <c r="N58" s="95">
        <v>9.7782278406033612E-4</v>
      </c>
      <c r="O58" s="95">
        <v>5.7420760701232151E-5</v>
      </c>
      <c r="Q58" s="84"/>
    </row>
    <row r="59" spans="2:17">
      <c r="B59" s="87" t="s">
        <v>2285</v>
      </c>
      <c r="C59" s="97" t="s">
        <v>2058</v>
      </c>
      <c r="D59" s="84">
        <v>4464</v>
      </c>
      <c r="E59" s="84" t="s">
        <v>455</v>
      </c>
      <c r="F59" s="84" t="s">
        <v>184</v>
      </c>
      <c r="G59" s="94">
        <v>1.3800000000000001</v>
      </c>
      <c r="H59" s="97" t="s">
        <v>187</v>
      </c>
      <c r="I59" s="98">
        <v>1E-3</v>
      </c>
      <c r="J59" s="98">
        <v>2.0300000000000002E-2</v>
      </c>
      <c r="K59" s="94">
        <v>1925049.1800000004</v>
      </c>
      <c r="L59" s="96">
        <v>102.08</v>
      </c>
      <c r="M59" s="94">
        <v>1965.0901200000003</v>
      </c>
      <c r="N59" s="95">
        <v>1.5301239538695205E-3</v>
      </c>
      <c r="O59" s="95">
        <v>8.9853583727645574E-5</v>
      </c>
      <c r="Q59" s="84"/>
    </row>
    <row r="60" spans="2:17">
      <c r="B60" s="87" t="s">
        <v>2285</v>
      </c>
      <c r="C60" s="97" t="s">
        <v>2058</v>
      </c>
      <c r="D60" s="84">
        <v>4495</v>
      </c>
      <c r="E60" s="84" t="s">
        <v>455</v>
      </c>
      <c r="F60" s="84" t="s">
        <v>184</v>
      </c>
      <c r="G60" s="94">
        <v>1.3800000000000001</v>
      </c>
      <c r="H60" s="97" t="s">
        <v>187</v>
      </c>
      <c r="I60" s="98">
        <v>1E-3</v>
      </c>
      <c r="J60" s="98">
        <v>2.0299999999999999E-2</v>
      </c>
      <c r="K60" s="94">
        <v>870725.33000000019</v>
      </c>
      <c r="L60" s="96">
        <v>102.08</v>
      </c>
      <c r="M60" s="94">
        <v>888.83639000000016</v>
      </c>
      <c r="N60" s="95">
        <v>6.9209540955297833E-4</v>
      </c>
      <c r="O60" s="95">
        <v>4.064197065376485E-5</v>
      </c>
      <c r="Q60" s="84"/>
    </row>
    <row r="61" spans="2:17">
      <c r="B61" s="87" t="s">
        <v>2285</v>
      </c>
      <c r="C61" s="97" t="s">
        <v>2058</v>
      </c>
      <c r="D61" s="84">
        <v>4680</v>
      </c>
      <c r="E61" s="84" t="s">
        <v>455</v>
      </c>
      <c r="F61" s="84" t="s">
        <v>184</v>
      </c>
      <c r="G61" s="94">
        <v>1.3800000000000003</v>
      </c>
      <c r="H61" s="97" t="s">
        <v>187</v>
      </c>
      <c r="I61" s="98">
        <v>1E-3</v>
      </c>
      <c r="J61" s="98">
        <v>2.3400000000000004E-2</v>
      </c>
      <c r="K61" s="94">
        <v>371424.01000000007</v>
      </c>
      <c r="L61" s="96">
        <v>101.64</v>
      </c>
      <c r="M61" s="94">
        <v>377.51534999999996</v>
      </c>
      <c r="N61" s="95">
        <v>2.9395358213313684E-4</v>
      </c>
      <c r="O61" s="95">
        <v>1.7261858254977341E-5</v>
      </c>
      <c r="Q61" s="84"/>
    </row>
    <row r="62" spans="2:17">
      <c r="B62" s="87" t="s">
        <v>2285</v>
      </c>
      <c r="C62" s="97" t="s">
        <v>2058</v>
      </c>
      <c r="D62" s="84">
        <v>4859</v>
      </c>
      <c r="E62" s="84" t="s">
        <v>455</v>
      </c>
      <c r="F62" s="84" t="s">
        <v>184</v>
      </c>
      <c r="G62" s="94">
        <v>1.3800000000000001</v>
      </c>
      <c r="H62" s="97" t="s">
        <v>187</v>
      </c>
      <c r="I62" s="98">
        <v>1E-3</v>
      </c>
      <c r="J62" s="98">
        <v>2.4700000000000003E-2</v>
      </c>
      <c r="K62" s="94">
        <v>3900375.4800000004</v>
      </c>
      <c r="L62" s="96">
        <v>101.47</v>
      </c>
      <c r="M62" s="94">
        <v>3957.7108500000004</v>
      </c>
      <c r="N62" s="95">
        <v>3.0816847087268956E-3</v>
      </c>
      <c r="O62" s="95">
        <v>1.8096600232781504E-4</v>
      </c>
      <c r="Q62" s="84"/>
    </row>
    <row r="63" spans="2:17">
      <c r="B63" s="87" t="s">
        <v>2286</v>
      </c>
      <c r="C63" s="97" t="s">
        <v>2066</v>
      </c>
      <c r="D63" s="84" t="s">
        <v>2086</v>
      </c>
      <c r="E63" s="84" t="s">
        <v>455</v>
      </c>
      <c r="F63" s="84" t="s">
        <v>185</v>
      </c>
      <c r="G63" s="94">
        <v>6.31</v>
      </c>
      <c r="H63" s="97" t="s">
        <v>187</v>
      </c>
      <c r="I63" s="98">
        <v>2.3269999999999999E-2</v>
      </c>
      <c r="J63" s="98">
        <v>2.3699999999999995E-2</v>
      </c>
      <c r="K63" s="94">
        <v>25920809.340000004</v>
      </c>
      <c r="L63" s="96">
        <v>100.33</v>
      </c>
      <c r="M63" s="94">
        <v>26006.346630000007</v>
      </c>
      <c r="N63" s="95">
        <v>2.0249928248174637E-2</v>
      </c>
      <c r="O63" s="95">
        <v>1.1891380555965946E-3</v>
      </c>
      <c r="Q63" s="84"/>
    </row>
    <row r="64" spans="2:17">
      <c r="B64" s="87" t="s">
        <v>2287</v>
      </c>
      <c r="C64" s="97" t="s">
        <v>2066</v>
      </c>
      <c r="D64" s="84" t="s">
        <v>2087</v>
      </c>
      <c r="E64" s="84" t="s">
        <v>455</v>
      </c>
      <c r="F64" s="84" t="s">
        <v>184</v>
      </c>
      <c r="G64" s="94">
        <v>7.1899999999999995</v>
      </c>
      <c r="H64" s="97" t="s">
        <v>187</v>
      </c>
      <c r="I64" s="98">
        <v>5.3499999999999999E-2</v>
      </c>
      <c r="J64" s="98">
        <v>2.8399999999999998E-2</v>
      </c>
      <c r="K64" s="94">
        <v>507694.14000000007</v>
      </c>
      <c r="L64" s="96">
        <v>120.51</v>
      </c>
      <c r="M64" s="94">
        <v>611.82218000000012</v>
      </c>
      <c r="N64" s="95">
        <v>4.7639737414519674E-4</v>
      </c>
      <c r="O64" s="95">
        <v>2.7975518739598899E-5</v>
      </c>
      <c r="Q64" s="84"/>
    </row>
    <row r="65" spans="2:17">
      <c r="B65" s="87" t="s">
        <v>2287</v>
      </c>
      <c r="C65" s="97" t="s">
        <v>2066</v>
      </c>
      <c r="D65" s="84" t="s">
        <v>2088</v>
      </c>
      <c r="E65" s="84" t="s">
        <v>455</v>
      </c>
      <c r="F65" s="84" t="s">
        <v>183</v>
      </c>
      <c r="G65" s="94">
        <v>7.38</v>
      </c>
      <c r="H65" s="97" t="s">
        <v>187</v>
      </c>
      <c r="I65" s="98">
        <v>5.3499999999999999E-2</v>
      </c>
      <c r="J65" s="98">
        <v>1.9299999999999998E-2</v>
      </c>
      <c r="K65" s="94">
        <v>2521492.6300000004</v>
      </c>
      <c r="L65" s="96">
        <v>129.34</v>
      </c>
      <c r="M65" s="94">
        <v>3261.2984100000008</v>
      </c>
      <c r="N65" s="95">
        <v>2.5394208474558821E-3</v>
      </c>
      <c r="O65" s="95">
        <v>1.4912260092365251E-4</v>
      </c>
      <c r="Q65" s="84"/>
    </row>
    <row r="66" spans="2:17">
      <c r="B66" s="87" t="s">
        <v>2287</v>
      </c>
      <c r="C66" s="97" t="s">
        <v>2066</v>
      </c>
      <c r="D66" s="84" t="s">
        <v>2089</v>
      </c>
      <c r="E66" s="84" t="s">
        <v>455</v>
      </c>
      <c r="F66" s="84" t="s">
        <v>184</v>
      </c>
      <c r="G66" s="94">
        <v>7.1899999999999995</v>
      </c>
      <c r="H66" s="97" t="s">
        <v>187</v>
      </c>
      <c r="I66" s="98">
        <v>5.3499999999999999E-2</v>
      </c>
      <c r="J66" s="98">
        <v>2.8400000000000002E-2</v>
      </c>
      <c r="K66" s="94">
        <v>397325.89000000007</v>
      </c>
      <c r="L66" s="96">
        <v>120.51</v>
      </c>
      <c r="M66" s="94">
        <v>478.81742000000008</v>
      </c>
      <c r="N66" s="95">
        <v>3.7283277566527222E-4</v>
      </c>
      <c r="O66" s="95">
        <v>2.189388705400709E-5</v>
      </c>
      <c r="Q66" s="84"/>
    </row>
    <row r="67" spans="2:17">
      <c r="B67" s="87" t="s">
        <v>2287</v>
      </c>
      <c r="C67" s="97" t="s">
        <v>2066</v>
      </c>
      <c r="D67" s="84" t="s">
        <v>2090</v>
      </c>
      <c r="E67" s="84" t="s">
        <v>455</v>
      </c>
      <c r="F67" s="84" t="s">
        <v>184</v>
      </c>
      <c r="G67" s="94">
        <v>7.1899999999999986</v>
      </c>
      <c r="H67" s="97" t="s">
        <v>187</v>
      </c>
      <c r="I67" s="98">
        <v>5.3499999999999999E-2</v>
      </c>
      <c r="J67" s="98">
        <v>2.8399999999999998E-2</v>
      </c>
      <c r="K67" s="94">
        <v>507694.09000000008</v>
      </c>
      <c r="L67" s="96">
        <v>120.51</v>
      </c>
      <c r="M67" s="94">
        <v>611.82212000000015</v>
      </c>
      <c r="N67" s="95">
        <v>4.7639732742599733E-4</v>
      </c>
      <c r="O67" s="95">
        <v>2.7975515996103845E-5</v>
      </c>
      <c r="Q67" s="84"/>
    </row>
    <row r="68" spans="2:17">
      <c r="B68" s="87" t="s">
        <v>2287</v>
      </c>
      <c r="C68" s="97" t="s">
        <v>2066</v>
      </c>
      <c r="D68" s="84" t="s">
        <v>2091</v>
      </c>
      <c r="E68" s="84" t="s">
        <v>455</v>
      </c>
      <c r="F68" s="84" t="s">
        <v>183</v>
      </c>
      <c r="G68" s="94">
        <v>7.3800000000000008</v>
      </c>
      <c r="H68" s="97" t="s">
        <v>187</v>
      </c>
      <c r="I68" s="98">
        <v>5.3499999999999999E-2</v>
      </c>
      <c r="J68" s="98">
        <v>1.9299999999999998E-2</v>
      </c>
      <c r="K68" s="94">
        <v>2679085.6300000004</v>
      </c>
      <c r="L68" s="96">
        <v>129.34</v>
      </c>
      <c r="M68" s="94">
        <v>3465.1291800000008</v>
      </c>
      <c r="N68" s="95">
        <v>2.6981343540469532E-3</v>
      </c>
      <c r="O68" s="95">
        <v>1.5844274607733404E-4</v>
      </c>
      <c r="Q68" s="84"/>
    </row>
    <row r="69" spans="2:17">
      <c r="B69" s="87" t="s">
        <v>2287</v>
      </c>
      <c r="C69" s="97" t="s">
        <v>2066</v>
      </c>
      <c r="D69" s="84" t="s">
        <v>2092</v>
      </c>
      <c r="E69" s="84" t="s">
        <v>455</v>
      </c>
      <c r="F69" s="84" t="s">
        <v>183</v>
      </c>
      <c r="G69" s="94">
        <v>7.370000000000001</v>
      </c>
      <c r="H69" s="97" t="s">
        <v>187</v>
      </c>
      <c r="I69" s="98">
        <v>5.3499999999999999E-2</v>
      </c>
      <c r="J69" s="98">
        <v>1.9500000000000003E-2</v>
      </c>
      <c r="K69" s="94">
        <v>3375261.8700000006</v>
      </c>
      <c r="L69" s="96">
        <v>129.06</v>
      </c>
      <c r="M69" s="94">
        <v>4356.1127800000004</v>
      </c>
      <c r="N69" s="95">
        <v>3.3919016958037264E-3</v>
      </c>
      <c r="O69" s="95">
        <v>1.9918289773132488E-4</v>
      </c>
      <c r="Q69" s="84"/>
    </row>
    <row r="70" spans="2:17">
      <c r="B70" s="87" t="s">
        <v>2287</v>
      </c>
      <c r="C70" s="97" t="s">
        <v>2066</v>
      </c>
      <c r="D70" s="84" t="s">
        <v>2093</v>
      </c>
      <c r="E70" s="84" t="s">
        <v>455</v>
      </c>
      <c r="F70" s="84" t="s">
        <v>184</v>
      </c>
      <c r="G70" s="94">
        <v>7.1899999999999995</v>
      </c>
      <c r="H70" s="97" t="s">
        <v>187</v>
      </c>
      <c r="I70" s="98">
        <v>5.3499999999999999E-2</v>
      </c>
      <c r="J70" s="98">
        <v>2.8400000000000002E-2</v>
      </c>
      <c r="K70" s="94">
        <v>595988.77</v>
      </c>
      <c r="L70" s="96">
        <v>120.51</v>
      </c>
      <c r="M70" s="94">
        <v>718.22605000000021</v>
      </c>
      <c r="N70" s="95">
        <v>5.5924910120564244E-4</v>
      </c>
      <c r="O70" s="95">
        <v>3.2840826923017234E-5</v>
      </c>
      <c r="Q70" s="84"/>
    </row>
    <row r="71" spans="2:17">
      <c r="B71" s="87" t="s">
        <v>2287</v>
      </c>
      <c r="C71" s="97" t="s">
        <v>2066</v>
      </c>
      <c r="D71" s="84" t="s">
        <v>2094</v>
      </c>
      <c r="E71" s="84" t="s">
        <v>455</v>
      </c>
      <c r="F71" s="84" t="s">
        <v>183</v>
      </c>
      <c r="G71" s="94">
        <v>7.370000000000001</v>
      </c>
      <c r="H71" s="97" t="s">
        <v>187</v>
      </c>
      <c r="I71" s="98">
        <v>5.3499999999999999E-2</v>
      </c>
      <c r="J71" s="98">
        <v>1.9500000000000003E-2</v>
      </c>
      <c r="K71" s="94">
        <v>2431332.6800000006</v>
      </c>
      <c r="L71" s="96">
        <v>129.06</v>
      </c>
      <c r="M71" s="94">
        <v>3137.8778199999997</v>
      </c>
      <c r="N71" s="95">
        <v>2.4433189948041014E-3</v>
      </c>
      <c r="O71" s="95">
        <v>1.4347920462115597E-4</v>
      </c>
      <c r="Q71" s="84"/>
    </row>
    <row r="72" spans="2:17">
      <c r="B72" s="87" t="s">
        <v>2287</v>
      </c>
      <c r="C72" s="97" t="s">
        <v>2066</v>
      </c>
      <c r="D72" s="84" t="s">
        <v>2095</v>
      </c>
      <c r="E72" s="84" t="s">
        <v>455</v>
      </c>
      <c r="F72" s="84" t="s">
        <v>184</v>
      </c>
      <c r="G72" s="94">
        <v>7.1899999999999995</v>
      </c>
      <c r="H72" s="97" t="s">
        <v>187</v>
      </c>
      <c r="I72" s="98">
        <v>5.3499999999999999E-2</v>
      </c>
      <c r="J72" s="98">
        <v>2.8400000000000002E-2</v>
      </c>
      <c r="K72" s="94">
        <v>485620.53000000009</v>
      </c>
      <c r="L72" s="96">
        <v>120.51</v>
      </c>
      <c r="M72" s="94">
        <v>585.22127999999998</v>
      </c>
      <c r="N72" s="95">
        <v>4.5568449493918456E-4</v>
      </c>
      <c r="O72" s="95">
        <v>2.6759194780176243E-5</v>
      </c>
      <c r="Q72" s="84"/>
    </row>
    <row r="73" spans="2:17">
      <c r="B73" s="87" t="s">
        <v>2287</v>
      </c>
      <c r="C73" s="97" t="s">
        <v>2066</v>
      </c>
      <c r="D73" s="84" t="s">
        <v>2096</v>
      </c>
      <c r="E73" s="84" t="s">
        <v>455</v>
      </c>
      <c r="F73" s="84" t="s">
        <v>183</v>
      </c>
      <c r="G73" s="94">
        <v>7.3699999999999992</v>
      </c>
      <c r="H73" s="97" t="s">
        <v>187</v>
      </c>
      <c r="I73" s="98">
        <v>5.3499999999999999E-2</v>
      </c>
      <c r="J73" s="98">
        <v>1.95E-2</v>
      </c>
      <c r="K73" s="94">
        <v>2919982.9900000007</v>
      </c>
      <c r="L73" s="96">
        <v>129.06</v>
      </c>
      <c r="M73" s="94">
        <v>3768.529880000001</v>
      </c>
      <c r="N73" s="95">
        <v>2.934378317601551E-3</v>
      </c>
      <c r="O73" s="95">
        <v>1.723157180713494E-4</v>
      </c>
      <c r="Q73" s="84"/>
    </row>
    <row r="74" spans="2:17">
      <c r="B74" s="87" t="s">
        <v>2281</v>
      </c>
      <c r="C74" s="97" t="s">
        <v>2058</v>
      </c>
      <c r="D74" s="84">
        <v>9922</v>
      </c>
      <c r="E74" s="84" t="s">
        <v>455</v>
      </c>
      <c r="F74" s="84" t="s">
        <v>184</v>
      </c>
      <c r="G74" s="94">
        <v>4.97</v>
      </c>
      <c r="H74" s="97" t="s">
        <v>187</v>
      </c>
      <c r="I74" s="98">
        <v>5.7000000000000002E-2</v>
      </c>
      <c r="J74" s="98">
        <v>1.8499999999999999E-2</v>
      </c>
      <c r="K74" s="94">
        <v>4266184.3099999996</v>
      </c>
      <c r="L74" s="96">
        <v>125.2</v>
      </c>
      <c r="M74" s="94">
        <v>5341.2627600000005</v>
      </c>
      <c r="N74" s="95">
        <v>4.1589920023552039E-3</v>
      </c>
      <c r="O74" s="95">
        <v>2.4422879934738834E-4</v>
      </c>
      <c r="Q74" s="84"/>
    </row>
    <row r="75" spans="2:17">
      <c r="B75" s="87" t="s">
        <v>2288</v>
      </c>
      <c r="C75" s="97" t="s">
        <v>2058</v>
      </c>
      <c r="D75" s="84">
        <v>4069</v>
      </c>
      <c r="E75" s="84" t="s">
        <v>552</v>
      </c>
      <c r="F75" s="84" t="s">
        <v>183</v>
      </c>
      <c r="G75" s="94">
        <v>6.57</v>
      </c>
      <c r="H75" s="97" t="s">
        <v>187</v>
      </c>
      <c r="I75" s="98">
        <v>2.9779E-2</v>
      </c>
      <c r="J75" s="98">
        <v>2.1499999999999998E-2</v>
      </c>
      <c r="K75" s="94">
        <v>11330110.119999999</v>
      </c>
      <c r="L75" s="96">
        <v>106.35</v>
      </c>
      <c r="M75" s="94">
        <v>12049.572170000001</v>
      </c>
      <c r="N75" s="95">
        <v>9.382439422776466E-3</v>
      </c>
      <c r="O75" s="95">
        <v>5.5096569406160511E-4</v>
      </c>
      <c r="Q75" s="84"/>
    </row>
    <row r="76" spans="2:17">
      <c r="B76" s="87" t="s">
        <v>2289</v>
      </c>
      <c r="C76" s="97" t="s">
        <v>2066</v>
      </c>
      <c r="D76" s="84" t="s">
        <v>2097</v>
      </c>
      <c r="E76" s="84" t="s">
        <v>552</v>
      </c>
      <c r="F76" s="84" t="s">
        <v>184</v>
      </c>
      <c r="G76" s="94">
        <v>0.48</v>
      </c>
      <c r="H76" s="97" t="s">
        <v>187</v>
      </c>
      <c r="I76" s="98">
        <v>3.4000000000000002E-2</v>
      </c>
      <c r="J76" s="98">
        <v>2.6199999999999991E-2</v>
      </c>
      <c r="K76" s="94">
        <v>465109.49000000005</v>
      </c>
      <c r="L76" s="96">
        <v>101.28</v>
      </c>
      <c r="M76" s="94">
        <v>471.0629100000001</v>
      </c>
      <c r="N76" s="95">
        <v>3.6679470067789161E-4</v>
      </c>
      <c r="O76" s="95">
        <v>2.15393127235678E-5</v>
      </c>
      <c r="Q76" s="84"/>
    </row>
    <row r="77" spans="2:17">
      <c r="B77" s="87" t="s">
        <v>2289</v>
      </c>
      <c r="C77" s="97" t="s">
        <v>2066</v>
      </c>
      <c r="D77" s="84">
        <v>4991</v>
      </c>
      <c r="E77" s="84" t="s">
        <v>552</v>
      </c>
      <c r="F77" s="84" t="s">
        <v>184</v>
      </c>
      <c r="G77" s="94">
        <v>0.48</v>
      </c>
      <c r="H77" s="97" t="s">
        <v>187</v>
      </c>
      <c r="I77" s="98">
        <v>3.4000000000000002E-2</v>
      </c>
      <c r="J77" s="98">
        <v>2.6199999999999998E-2</v>
      </c>
      <c r="K77" s="94">
        <v>456254.10000000009</v>
      </c>
      <c r="L77" s="96">
        <v>101.28</v>
      </c>
      <c r="M77" s="94">
        <v>462.09417000000008</v>
      </c>
      <c r="N77" s="95">
        <v>3.5981116146492783E-4</v>
      </c>
      <c r="O77" s="95">
        <v>2.1129217826484156E-5</v>
      </c>
      <c r="Q77" s="84"/>
    </row>
    <row r="78" spans="2:17">
      <c r="B78" s="87" t="s">
        <v>2289</v>
      </c>
      <c r="C78" s="97" t="s">
        <v>2066</v>
      </c>
      <c r="D78" s="84" t="s">
        <v>2098</v>
      </c>
      <c r="E78" s="84" t="s">
        <v>552</v>
      </c>
      <c r="F78" s="84" t="s">
        <v>184</v>
      </c>
      <c r="G78" s="94">
        <v>2.56</v>
      </c>
      <c r="H78" s="97" t="s">
        <v>187</v>
      </c>
      <c r="I78" s="98">
        <v>4.4000000000000004E-2</v>
      </c>
      <c r="J78" s="98">
        <v>3.7899999999999989E-2</v>
      </c>
      <c r="K78" s="94">
        <v>1452897.6000000003</v>
      </c>
      <c r="L78" s="96">
        <v>101.78</v>
      </c>
      <c r="M78" s="94">
        <v>1478.7592200000001</v>
      </c>
      <c r="N78" s="95">
        <v>1.1514407820275481E-3</v>
      </c>
      <c r="O78" s="95">
        <v>6.7616143420077786E-5</v>
      </c>
      <c r="Q78" s="84"/>
    </row>
    <row r="79" spans="2:17">
      <c r="B79" s="87" t="s">
        <v>2289</v>
      </c>
      <c r="C79" s="97" t="s">
        <v>2066</v>
      </c>
      <c r="D79" s="84" t="s">
        <v>2099</v>
      </c>
      <c r="E79" s="84" t="s">
        <v>552</v>
      </c>
      <c r="F79" s="84" t="s">
        <v>184</v>
      </c>
      <c r="G79" s="94">
        <v>2.54</v>
      </c>
      <c r="H79" s="97" t="s">
        <v>187</v>
      </c>
      <c r="I79" s="98">
        <v>4.4500000000000005E-2</v>
      </c>
      <c r="J79" s="98">
        <v>3.8200000000000005E-2</v>
      </c>
      <c r="K79" s="94">
        <v>845601.81000000017</v>
      </c>
      <c r="L79" s="96">
        <v>102.88</v>
      </c>
      <c r="M79" s="94">
        <v>869.95514000000014</v>
      </c>
      <c r="N79" s="95">
        <v>6.7739346147947267E-4</v>
      </c>
      <c r="O79" s="95">
        <v>3.9778627054155478E-5</v>
      </c>
      <c r="Q79" s="84"/>
    </row>
    <row r="80" spans="2:17">
      <c r="B80" s="87" t="s">
        <v>2289</v>
      </c>
      <c r="C80" s="97" t="s">
        <v>2066</v>
      </c>
      <c r="D80" s="84">
        <v>4985</v>
      </c>
      <c r="E80" s="84" t="s">
        <v>552</v>
      </c>
      <c r="F80" s="84" t="s">
        <v>184</v>
      </c>
      <c r="G80" s="94">
        <v>2.5399999999999996</v>
      </c>
      <c r="H80" s="97" t="s">
        <v>187</v>
      </c>
      <c r="I80" s="98">
        <v>4.4500000000000005E-2</v>
      </c>
      <c r="J80" s="98">
        <v>3.8199999999999998E-2</v>
      </c>
      <c r="K80" s="94">
        <v>968134.29000000015</v>
      </c>
      <c r="L80" s="96">
        <v>102.88</v>
      </c>
      <c r="M80" s="94">
        <v>996.01656000000014</v>
      </c>
      <c r="N80" s="95">
        <v>7.7555160518883403E-4</v>
      </c>
      <c r="O80" s="95">
        <v>4.5542775090682113E-5</v>
      </c>
      <c r="Q80" s="84"/>
    </row>
    <row r="81" spans="2:17">
      <c r="B81" s="87" t="s">
        <v>2289</v>
      </c>
      <c r="C81" s="97" t="s">
        <v>2066</v>
      </c>
      <c r="D81" s="84" t="s">
        <v>2100</v>
      </c>
      <c r="E81" s="84" t="s">
        <v>552</v>
      </c>
      <c r="F81" s="84" t="s">
        <v>184</v>
      </c>
      <c r="G81" s="94">
        <v>0.48</v>
      </c>
      <c r="H81" s="97" t="s">
        <v>187</v>
      </c>
      <c r="I81" s="98">
        <v>3.4500000000000003E-2</v>
      </c>
      <c r="J81" s="98">
        <v>3.4799999999999991E-2</v>
      </c>
      <c r="K81" s="94">
        <v>807165.1100000001</v>
      </c>
      <c r="L81" s="96">
        <v>100.92</v>
      </c>
      <c r="M81" s="94">
        <v>814.59103000000016</v>
      </c>
      <c r="N81" s="95">
        <v>6.3428401319846103E-4</v>
      </c>
      <c r="O81" s="95">
        <v>3.7247107688829077E-5</v>
      </c>
      <c r="Q81" s="84"/>
    </row>
    <row r="82" spans="2:17">
      <c r="B82" s="87" t="s">
        <v>2289</v>
      </c>
      <c r="C82" s="97" t="s">
        <v>2066</v>
      </c>
      <c r="D82" s="84">
        <v>4984</v>
      </c>
      <c r="E82" s="84" t="s">
        <v>552</v>
      </c>
      <c r="F82" s="84" t="s">
        <v>184</v>
      </c>
      <c r="G82" s="94">
        <v>0.48000000000000004</v>
      </c>
      <c r="H82" s="97" t="s">
        <v>187</v>
      </c>
      <c r="I82" s="98">
        <v>3.4500000000000003E-2</v>
      </c>
      <c r="J82" s="98">
        <v>3.4799999999999998E-2</v>
      </c>
      <c r="K82" s="94">
        <v>792109.93000000017</v>
      </c>
      <c r="L82" s="96">
        <v>100.92</v>
      </c>
      <c r="M82" s="94">
        <v>799.39735000000007</v>
      </c>
      <c r="N82" s="95">
        <v>6.2245340376288535E-4</v>
      </c>
      <c r="O82" s="95">
        <v>3.655237792345269E-5</v>
      </c>
      <c r="Q82" s="84"/>
    </row>
    <row r="83" spans="2:17">
      <c r="B83" s="87" t="s">
        <v>2289</v>
      </c>
      <c r="C83" s="97" t="s">
        <v>2066</v>
      </c>
      <c r="D83" s="84">
        <v>4987</v>
      </c>
      <c r="E83" s="84" t="s">
        <v>552</v>
      </c>
      <c r="F83" s="84" t="s">
        <v>184</v>
      </c>
      <c r="G83" s="94">
        <v>3.24</v>
      </c>
      <c r="H83" s="97" t="s">
        <v>187</v>
      </c>
      <c r="I83" s="98">
        <v>3.4000000000000002E-2</v>
      </c>
      <c r="J83" s="98">
        <v>2.8400000000000009E-2</v>
      </c>
      <c r="K83" s="94">
        <v>3374205.9300000006</v>
      </c>
      <c r="L83" s="96">
        <v>103.2</v>
      </c>
      <c r="M83" s="94">
        <v>3482.1805099999997</v>
      </c>
      <c r="N83" s="95">
        <v>2.7114114288298301E-3</v>
      </c>
      <c r="O83" s="95">
        <v>1.592224167358088E-4</v>
      </c>
      <c r="Q83" s="84"/>
    </row>
    <row r="84" spans="2:17">
      <c r="B84" s="87" t="s">
        <v>2289</v>
      </c>
      <c r="C84" s="97" t="s">
        <v>2066</v>
      </c>
      <c r="D84" s="84" t="s">
        <v>2101</v>
      </c>
      <c r="E84" s="84" t="s">
        <v>552</v>
      </c>
      <c r="F84" s="84" t="s">
        <v>184</v>
      </c>
      <c r="G84" s="94">
        <v>3.2399999999999998</v>
      </c>
      <c r="H84" s="97" t="s">
        <v>187</v>
      </c>
      <c r="I84" s="98">
        <v>3.4000000000000002E-2</v>
      </c>
      <c r="J84" s="98">
        <v>2.8399999999999998E-2</v>
      </c>
      <c r="K84" s="94">
        <v>3068056.1800000006</v>
      </c>
      <c r="L84" s="96">
        <v>103.2</v>
      </c>
      <c r="M84" s="94">
        <v>3166.2339700000007</v>
      </c>
      <c r="N84" s="95">
        <v>2.46539860525704E-3</v>
      </c>
      <c r="O84" s="95">
        <v>1.4477578724211929E-4</v>
      </c>
      <c r="Q84" s="84"/>
    </row>
    <row r="85" spans="2:17">
      <c r="B85" s="87" t="s">
        <v>2289</v>
      </c>
      <c r="C85" s="97" t="s">
        <v>2066</v>
      </c>
      <c r="D85" s="84" t="s">
        <v>2102</v>
      </c>
      <c r="E85" s="84" t="s">
        <v>552</v>
      </c>
      <c r="F85" s="84" t="s">
        <v>184</v>
      </c>
      <c r="G85" s="94">
        <v>0.47999999999999993</v>
      </c>
      <c r="H85" s="97" t="s">
        <v>187</v>
      </c>
      <c r="I85" s="98">
        <v>3.3500000000000002E-2</v>
      </c>
      <c r="J85" s="98">
        <v>2.9900000000000003E-2</v>
      </c>
      <c r="K85" s="94">
        <v>614242.50000000012</v>
      </c>
      <c r="L85" s="96">
        <v>100.6</v>
      </c>
      <c r="M85" s="94">
        <v>617.9279200000002</v>
      </c>
      <c r="N85" s="95">
        <v>4.8115162889158944E-4</v>
      </c>
      <c r="O85" s="95">
        <v>2.8254703197718937E-5</v>
      </c>
      <c r="Q85" s="84"/>
    </row>
    <row r="86" spans="2:17">
      <c r="B86" s="87" t="s">
        <v>2289</v>
      </c>
      <c r="C86" s="97" t="s">
        <v>2066</v>
      </c>
      <c r="D86" s="84" t="s">
        <v>2103</v>
      </c>
      <c r="E86" s="84" t="s">
        <v>552</v>
      </c>
      <c r="F86" s="84" t="s">
        <v>184</v>
      </c>
      <c r="G86" s="94">
        <v>2.5599999999999996</v>
      </c>
      <c r="H86" s="97" t="s">
        <v>187</v>
      </c>
      <c r="I86" s="98">
        <v>4.4000000000000004E-2</v>
      </c>
      <c r="J86" s="98">
        <v>3.7900000000000003E-2</v>
      </c>
      <c r="K86" s="94">
        <v>645732.25000000012</v>
      </c>
      <c r="L86" s="96">
        <v>101.78</v>
      </c>
      <c r="M86" s="94">
        <v>657.22630000000015</v>
      </c>
      <c r="N86" s="95">
        <v>5.1175144310584375E-4</v>
      </c>
      <c r="O86" s="95">
        <v>3.0051618383314001E-5</v>
      </c>
      <c r="Q86" s="84"/>
    </row>
    <row r="87" spans="2:17">
      <c r="B87" s="87" t="s">
        <v>2289</v>
      </c>
      <c r="C87" s="97" t="s">
        <v>2066</v>
      </c>
      <c r="D87" s="84">
        <v>4983</v>
      </c>
      <c r="E87" s="84" t="s">
        <v>552</v>
      </c>
      <c r="F87" s="84" t="s">
        <v>184</v>
      </c>
      <c r="G87" s="94">
        <v>2.56</v>
      </c>
      <c r="H87" s="97" t="s">
        <v>187</v>
      </c>
      <c r="I87" s="98">
        <v>4.4000000000000004E-2</v>
      </c>
      <c r="J87" s="98">
        <v>3.7900000000000003E-2</v>
      </c>
      <c r="K87" s="94">
        <v>771446.13000000012</v>
      </c>
      <c r="L87" s="96">
        <v>101.78</v>
      </c>
      <c r="M87" s="94">
        <v>785.17789000000016</v>
      </c>
      <c r="N87" s="95">
        <v>6.113813739686033E-4</v>
      </c>
      <c r="O87" s="95">
        <v>3.5902194287257977E-5</v>
      </c>
      <c r="Q87" s="84"/>
    </row>
    <row r="88" spans="2:17">
      <c r="B88" s="87" t="s">
        <v>2289</v>
      </c>
      <c r="C88" s="97" t="s">
        <v>2066</v>
      </c>
      <c r="D88" s="84" t="s">
        <v>2104</v>
      </c>
      <c r="E88" s="84" t="s">
        <v>552</v>
      </c>
      <c r="F88" s="84" t="s">
        <v>184</v>
      </c>
      <c r="G88" s="94">
        <v>0.16000000000000003</v>
      </c>
      <c r="H88" s="97" t="s">
        <v>187</v>
      </c>
      <c r="I88" s="98">
        <v>0.03</v>
      </c>
      <c r="J88" s="98">
        <v>3.4400000000000014E-2</v>
      </c>
      <c r="K88" s="94">
        <v>1076220.4800000002</v>
      </c>
      <c r="L88" s="96">
        <v>103.31</v>
      </c>
      <c r="M88" s="94">
        <v>1111.8434</v>
      </c>
      <c r="N88" s="95">
        <v>8.6574055916159738E-4</v>
      </c>
      <c r="O88" s="95">
        <v>5.0838947800485669E-5</v>
      </c>
      <c r="Q88" s="84"/>
    </row>
    <row r="89" spans="2:17">
      <c r="B89" s="87" t="s">
        <v>2289</v>
      </c>
      <c r="C89" s="97" t="s">
        <v>2066</v>
      </c>
      <c r="D89" s="84" t="s">
        <v>2105</v>
      </c>
      <c r="E89" s="84" t="s">
        <v>552</v>
      </c>
      <c r="F89" s="84" t="s">
        <v>184</v>
      </c>
      <c r="G89" s="94">
        <v>3.6300000000000008</v>
      </c>
      <c r="H89" s="97" t="s">
        <v>187</v>
      </c>
      <c r="I89" s="98">
        <v>3.5000000000000003E-2</v>
      </c>
      <c r="J89" s="98">
        <v>2.8600000000000007E-2</v>
      </c>
      <c r="K89" s="94">
        <v>1076220.4800000002</v>
      </c>
      <c r="L89" s="96">
        <v>108.77</v>
      </c>
      <c r="M89" s="94">
        <v>1170.6050500000001</v>
      </c>
      <c r="N89" s="95">
        <v>9.1149551325698369E-4</v>
      </c>
      <c r="O89" s="95">
        <v>5.3525819402206209E-5</v>
      </c>
      <c r="Q89" s="84"/>
    </row>
    <row r="90" spans="2:17">
      <c r="B90" s="87" t="s">
        <v>2289</v>
      </c>
      <c r="C90" s="97" t="s">
        <v>2066</v>
      </c>
      <c r="D90" s="84">
        <v>4988</v>
      </c>
      <c r="E90" s="84" t="s">
        <v>552</v>
      </c>
      <c r="F90" s="84" t="s">
        <v>184</v>
      </c>
      <c r="G90" s="94">
        <v>0.16</v>
      </c>
      <c r="H90" s="97" t="s">
        <v>187</v>
      </c>
      <c r="I90" s="98">
        <v>0.03</v>
      </c>
      <c r="J90" s="98">
        <v>3.44E-2</v>
      </c>
      <c r="K90" s="94">
        <v>1056146.4900000002</v>
      </c>
      <c r="L90" s="96">
        <v>103.31</v>
      </c>
      <c r="M90" s="94">
        <v>1091.1049700000001</v>
      </c>
      <c r="N90" s="95">
        <v>8.4959251170785212E-4</v>
      </c>
      <c r="O90" s="95">
        <v>4.9890684798489146E-5</v>
      </c>
      <c r="Q90" s="84"/>
    </row>
    <row r="91" spans="2:17">
      <c r="B91" s="87" t="s">
        <v>2289</v>
      </c>
      <c r="C91" s="97" t="s">
        <v>2066</v>
      </c>
      <c r="D91" s="84">
        <v>4989</v>
      </c>
      <c r="E91" s="84" t="s">
        <v>552</v>
      </c>
      <c r="F91" s="84" t="s">
        <v>184</v>
      </c>
      <c r="G91" s="94">
        <v>3.6299999999999994</v>
      </c>
      <c r="H91" s="97" t="s">
        <v>187</v>
      </c>
      <c r="I91" s="98">
        <v>3.5000000000000003E-2</v>
      </c>
      <c r="J91" s="98">
        <v>2.86E-2</v>
      </c>
      <c r="K91" s="94">
        <v>1056146.4900000002</v>
      </c>
      <c r="L91" s="96">
        <v>108.77</v>
      </c>
      <c r="M91" s="94">
        <v>1148.7705800000003</v>
      </c>
      <c r="N91" s="95">
        <v>8.944940306140172E-4</v>
      </c>
      <c r="O91" s="95">
        <v>5.2527440061571317E-5</v>
      </c>
      <c r="Q91" s="84"/>
    </row>
    <row r="92" spans="2:17">
      <c r="B92" s="87" t="s">
        <v>2289</v>
      </c>
      <c r="C92" s="97" t="s">
        <v>2066</v>
      </c>
      <c r="D92" s="84" t="s">
        <v>2106</v>
      </c>
      <c r="E92" s="84" t="s">
        <v>552</v>
      </c>
      <c r="F92" s="84" t="s">
        <v>184</v>
      </c>
      <c r="G92" s="94">
        <v>0.22999999999999998</v>
      </c>
      <c r="H92" s="97" t="s">
        <v>187</v>
      </c>
      <c r="I92" s="98">
        <v>2.9500000000000002E-2</v>
      </c>
      <c r="J92" s="98">
        <v>2.2200000000000001E-2</v>
      </c>
      <c r="K92" s="94">
        <v>1851099.2800000003</v>
      </c>
      <c r="L92" s="96">
        <v>100.22</v>
      </c>
      <c r="M92" s="94">
        <v>1855.1717100000003</v>
      </c>
      <c r="N92" s="95">
        <v>1.4445356185557941E-3</v>
      </c>
      <c r="O92" s="95">
        <v>8.482757349247903E-5</v>
      </c>
      <c r="Q92" s="84"/>
    </row>
    <row r="93" spans="2:17">
      <c r="B93" s="87" t="s">
        <v>2289</v>
      </c>
      <c r="C93" s="97" t="s">
        <v>2066</v>
      </c>
      <c r="D93" s="84">
        <v>4990</v>
      </c>
      <c r="E93" s="84" t="s">
        <v>552</v>
      </c>
      <c r="F93" s="84" t="s">
        <v>184</v>
      </c>
      <c r="G93" s="94">
        <v>0.22999999999999998</v>
      </c>
      <c r="H93" s="97" t="s">
        <v>187</v>
      </c>
      <c r="I93" s="98">
        <v>2.9500000000000002E-2</v>
      </c>
      <c r="J93" s="98">
        <v>2.2199999999999998E-2</v>
      </c>
      <c r="K93" s="94">
        <v>1816571.9600000002</v>
      </c>
      <c r="L93" s="96">
        <v>100.22</v>
      </c>
      <c r="M93" s="94">
        <v>1820.5684300000005</v>
      </c>
      <c r="N93" s="95">
        <v>1.4175916595629853E-3</v>
      </c>
      <c r="O93" s="95">
        <v>8.324534136730242E-5</v>
      </c>
      <c r="Q93" s="84"/>
    </row>
    <row r="94" spans="2:17">
      <c r="B94" s="87" t="s">
        <v>2289</v>
      </c>
      <c r="C94" s="97" t="s">
        <v>2066</v>
      </c>
      <c r="D94" s="84">
        <v>4986</v>
      </c>
      <c r="E94" s="84" t="s">
        <v>552</v>
      </c>
      <c r="F94" s="84" t="s">
        <v>184</v>
      </c>
      <c r="G94" s="94">
        <v>2.56</v>
      </c>
      <c r="H94" s="97" t="s">
        <v>187</v>
      </c>
      <c r="I94" s="98">
        <v>4.4000000000000004E-2</v>
      </c>
      <c r="J94" s="98">
        <v>3.7899999999999996E-2</v>
      </c>
      <c r="K94" s="94">
        <v>1735753.7900000003</v>
      </c>
      <c r="L94" s="96">
        <v>101.78</v>
      </c>
      <c r="M94" s="94">
        <v>1766.6502600000003</v>
      </c>
      <c r="N94" s="95">
        <v>1.3756080972692573E-3</v>
      </c>
      <c r="O94" s="95">
        <v>8.0779937489267335E-5</v>
      </c>
      <c r="Q94" s="84"/>
    </row>
    <row r="95" spans="2:17">
      <c r="B95" s="87" t="s">
        <v>2290</v>
      </c>
      <c r="C95" s="97" t="s">
        <v>2058</v>
      </c>
      <c r="D95" s="84">
        <v>4099</v>
      </c>
      <c r="E95" s="84" t="s">
        <v>552</v>
      </c>
      <c r="F95" s="84" t="s">
        <v>183</v>
      </c>
      <c r="G95" s="94">
        <v>6.5600000000000005</v>
      </c>
      <c r="H95" s="97" t="s">
        <v>187</v>
      </c>
      <c r="I95" s="98">
        <v>2.9779E-2</v>
      </c>
      <c r="J95" s="98">
        <v>2.1500000000000005E-2</v>
      </c>
      <c r="K95" s="94">
        <v>8302639.4900000012</v>
      </c>
      <c r="L95" s="96">
        <v>106.33</v>
      </c>
      <c r="M95" s="94">
        <v>8828.1966100000009</v>
      </c>
      <c r="N95" s="95">
        <v>6.8741046351760687E-3</v>
      </c>
      <c r="O95" s="95">
        <v>4.0366856216281411E-4</v>
      </c>
      <c r="Q95" s="84"/>
    </row>
    <row r="96" spans="2:17">
      <c r="B96" s="87" t="s">
        <v>2290</v>
      </c>
      <c r="C96" s="97" t="s">
        <v>2058</v>
      </c>
      <c r="D96" s="84" t="s">
        <v>2107</v>
      </c>
      <c r="E96" s="84" t="s">
        <v>552</v>
      </c>
      <c r="F96" s="84" t="s">
        <v>183</v>
      </c>
      <c r="G96" s="94">
        <v>6.56</v>
      </c>
      <c r="H96" s="97" t="s">
        <v>187</v>
      </c>
      <c r="I96" s="98">
        <v>2.9779E-2</v>
      </c>
      <c r="J96" s="98">
        <v>2.1600000000000005E-2</v>
      </c>
      <c r="K96" s="94">
        <v>234803.14000000004</v>
      </c>
      <c r="L96" s="96">
        <v>106.25</v>
      </c>
      <c r="M96" s="94">
        <v>249.47834000000003</v>
      </c>
      <c r="N96" s="95">
        <v>1.9425713870344254E-4</v>
      </c>
      <c r="O96" s="95">
        <v>1.1407376528575713E-5</v>
      </c>
      <c r="Q96" s="84"/>
    </row>
    <row r="97" spans="2:17">
      <c r="B97" s="87" t="s">
        <v>2280</v>
      </c>
      <c r="C97" s="97" t="s">
        <v>2058</v>
      </c>
      <c r="D97" s="84" t="s">
        <v>2108</v>
      </c>
      <c r="E97" s="84" t="s">
        <v>552</v>
      </c>
      <c r="F97" s="84" t="s">
        <v>184</v>
      </c>
      <c r="G97" s="94">
        <v>9.1700000000000017</v>
      </c>
      <c r="H97" s="97" t="s">
        <v>187</v>
      </c>
      <c r="I97" s="98">
        <v>0.06</v>
      </c>
      <c r="J97" s="98">
        <v>1.9499999999999997E-2</v>
      </c>
      <c r="K97" s="94">
        <v>20345120.620000005</v>
      </c>
      <c r="L97" s="96">
        <v>146.87</v>
      </c>
      <c r="M97" s="94">
        <v>29880.878940000006</v>
      </c>
      <c r="N97" s="95">
        <v>2.3266845710246252E-2</v>
      </c>
      <c r="O97" s="95">
        <v>1.3663007260404584E-3</v>
      </c>
      <c r="Q97" s="84"/>
    </row>
    <row r="98" spans="2:17">
      <c r="B98" s="87" t="s">
        <v>2317</v>
      </c>
      <c r="C98" s="97" t="s">
        <v>2066</v>
      </c>
      <c r="D98" s="84" t="s">
        <v>2109</v>
      </c>
      <c r="E98" s="84" t="s">
        <v>552</v>
      </c>
      <c r="F98" s="84" t="s">
        <v>184</v>
      </c>
      <c r="G98" s="94">
        <v>4.63</v>
      </c>
      <c r="H98" s="97" t="s">
        <v>187</v>
      </c>
      <c r="I98" s="98">
        <v>2.3E-2</v>
      </c>
      <c r="J98" s="98">
        <v>2.5699999999999997E-2</v>
      </c>
      <c r="K98" s="94">
        <v>2955235.9900000007</v>
      </c>
      <c r="L98" s="96">
        <v>99.39</v>
      </c>
      <c r="M98" s="94">
        <v>2937.2091800000007</v>
      </c>
      <c r="N98" s="95">
        <v>2.287067691248406E-3</v>
      </c>
      <c r="O98" s="95">
        <v>1.3430364760102668E-4</v>
      </c>
      <c r="Q98" s="84"/>
    </row>
    <row r="99" spans="2:17">
      <c r="B99" s="87" t="s">
        <v>2291</v>
      </c>
      <c r="C99" s="97" t="s">
        <v>2058</v>
      </c>
      <c r="D99" s="84">
        <v>4100</v>
      </c>
      <c r="E99" s="84" t="s">
        <v>552</v>
      </c>
      <c r="F99" s="84" t="s">
        <v>183</v>
      </c>
      <c r="G99" s="94">
        <v>6.5400000000000027</v>
      </c>
      <c r="H99" s="97" t="s">
        <v>187</v>
      </c>
      <c r="I99" s="98">
        <v>2.9779E-2</v>
      </c>
      <c r="J99" s="98">
        <v>2.1500000000000009E-2</v>
      </c>
      <c r="K99" s="94">
        <v>9457619.1900000013</v>
      </c>
      <c r="L99" s="96">
        <v>106.33</v>
      </c>
      <c r="M99" s="94">
        <v>10056.286539999999</v>
      </c>
      <c r="N99" s="95">
        <v>7.8303609413239716E-3</v>
      </c>
      <c r="O99" s="95">
        <v>4.5982287296375242E-4</v>
      </c>
      <c r="Q99" s="84"/>
    </row>
    <row r="100" spans="2:17">
      <c r="B100" s="87" t="s">
        <v>2292</v>
      </c>
      <c r="C100" s="97" t="s">
        <v>2058</v>
      </c>
      <c r="D100" s="84" t="s">
        <v>2110</v>
      </c>
      <c r="E100" s="84" t="s">
        <v>552</v>
      </c>
      <c r="F100" s="84" t="s">
        <v>184</v>
      </c>
      <c r="G100" s="94">
        <v>1.97</v>
      </c>
      <c r="H100" s="97" t="s">
        <v>187</v>
      </c>
      <c r="I100" s="98">
        <v>2.75E-2</v>
      </c>
      <c r="J100" s="98">
        <v>2.0899999999999998E-2</v>
      </c>
      <c r="K100" s="94">
        <v>7628378.4800000014</v>
      </c>
      <c r="L100" s="96">
        <v>101.93</v>
      </c>
      <c r="M100" s="94">
        <v>7775.606130000001</v>
      </c>
      <c r="N100" s="95">
        <v>6.0545015591283316E-3</v>
      </c>
      <c r="O100" s="95">
        <v>3.5553894924429685E-4</v>
      </c>
      <c r="Q100" s="84"/>
    </row>
    <row r="101" spans="2:17">
      <c r="B101" s="87" t="s">
        <v>2292</v>
      </c>
      <c r="C101" s="97" t="s">
        <v>2058</v>
      </c>
      <c r="D101" s="84" t="s">
        <v>2111</v>
      </c>
      <c r="E101" s="84" t="s">
        <v>552</v>
      </c>
      <c r="F101" s="84" t="s">
        <v>184</v>
      </c>
      <c r="G101" s="94">
        <v>2.54</v>
      </c>
      <c r="H101" s="97" t="s">
        <v>187</v>
      </c>
      <c r="I101" s="98">
        <v>3.1699999999999999E-2</v>
      </c>
      <c r="J101" s="98">
        <v>2.2800000000000001E-2</v>
      </c>
      <c r="K101" s="94">
        <v>14808028.860000003</v>
      </c>
      <c r="L101" s="96">
        <v>103.03</v>
      </c>
      <c r="M101" s="94">
        <v>15256.712880000003</v>
      </c>
      <c r="N101" s="95">
        <v>1.1879690197107927E-2</v>
      </c>
      <c r="O101" s="95">
        <v>6.9761193861772033E-4</v>
      </c>
      <c r="Q101" s="84"/>
    </row>
    <row r="102" spans="2:17">
      <c r="B102" s="87" t="s">
        <v>2317</v>
      </c>
      <c r="C102" s="97" t="s">
        <v>2066</v>
      </c>
      <c r="D102" s="84" t="s">
        <v>2112</v>
      </c>
      <c r="E102" s="84" t="s">
        <v>552</v>
      </c>
      <c r="F102" s="84" t="s">
        <v>184</v>
      </c>
      <c r="G102" s="94">
        <v>3.53</v>
      </c>
      <c r="H102" s="97" t="s">
        <v>187</v>
      </c>
      <c r="I102" s="98">
        <v>2.2000000000000002E-2</v>
      </c>
      <c r="J102" s="98">
        <v>2.1000000000000001E-2</v>
      </c>
      <c r="K102" s="94">
        <v>6825062.9800000014</v>
      </c>
      <c r="L102" s="96">
        <v>100.53</v>
      </c>
      <c r="M102" s="94">
        <v>6861.2355300000008</v>
      </c>
      <c r="N102" s="95">
        <v>5.3425238520835036E-3</v>
      </c>
      <c r="O102" s="95">
        <v>3.1372942894341747E-4</v>
      </c>
      <c r="Q102" s="84"/>
    </row>
    <row r="103" spans="2:17">
      <c r="B103" s="87" t="s">
        <v>2317</v>
      </c>
      <c r="C103" s="97" t="s">
        <v>2066</v>
      </c>
      <c r="D103" s="84" t="s">
        <v>2113</v>
      </c>
      <c r="E103" s="84" t="s">
        <v>552</v>
      </c>
      <c r="F103" s="84" t="s">
        <v>184</v>
      </c>
      <c r="G103" s="94">
        <v>4.5700000000000021</v>
      </c>
      <c r="H103" s="97" t="s">
        <v>187</v>
      </c>
      <c r="I103" s="98">
        <v>3.3700000000000001E-2</v>
      </c>
      <c r="J103" s="98">
        <v>3.5300000000000005E-2</v>
      </c>
      <c r="K103" s="94">
        <v>1482730.41</v>
      </c>
      <c r="L103" s="96">
        <v>99.68</v>
      </c>
      <c r="M103" s="94">
        <v>1477.98567</v>
      </c>
      <c r="N103" s="95">
        <v>1.1508384547487787E-3</v>
      </c>
      <c r="O103" s="95">
        <v>6.7580772910102118E-5</v>
      </c>
      <c r="Q103" s="84"/>
    </row>
    <row r="104" spans="2:17">
      <c r="B104" s="87" t="s">
        <v>2317</v>
      </c>
      <c r="C104" s="97" t="s">
        <v>2066</v>
      </c>
      <c r="D104" s="84" t="s">
        <v>2114</v>
      </c>
      <c r="E104" s="84" t="s">
        <v>552</v>
      </c>
      <c r="F104" s="84" t="s">
        <v>184</v>
      </c>
      <c r="G104" s="94">
        <v>4.42</v>
      </c>
      <c r="H104" s="97" t="s">
        <v>187</v>
      </c>
      <c r="I104" s="98">
        <v>3.85E-2</v>
      </c>
      <c r="J104" s="98">
        <v>3.85E-2</v>
      </c>
      <c r="K104" s="94">
        <v>390655.46000000008</v>
      </c>
      <c r="L104" s="96">
        <v>100.47</v>
      </c>
      <c r="M104" s="94">
        <v>392.49155000000007</v>
      </c>
      <c r="N104" s="95">
        <v>3.0561485004381204E-4</v>
      </c>
      <c r="O104" s="95">
        <v>1.7946643765283595E-5</v>
      </c>
      <c r="Q104" s="84"/>
    </row>
    <row r="105" spans="2:17">
      <c r="B105" s="87" t="s">
        <v>2317</v>
      </c>
      <c r="C105" s="97" t="s">
        <v>2066</v>
      </c>
      <c r="D105" s="84" t="s">
        <v>2115</v>
      </c>
      <c r="E105" s="84" t="s">
        <v>552</v>
      </c>
      <c r="F105" s="84" t="s">
        <v>184</v>
      </c>
      <c r="G105" s="94">
        <v>4.419999999999999</v>
      </c>
      <c r="H105" s="97" t="s">
        <v>187</v>
      </c>
      <c r="I105" s="98">
        <v>3.8399999999999997E-2</v>
      </c>
      <c r="J105" s="98">
        <v>3.8300000000000001E-2</v>
      </c>
      <c r="K105" s="94">
        <v>1167951.8600000003</v>
      </c>
      <c r="L105" s="96">
        <v>100.6</v>
      </c>
      <c r="M105" s="94">
        <v>1174.9596200000003</v>
      </c>
      <c r="N105" s="95">
        <v>9.1488621366201241E-4</v>
      </c>
      <c r="O105" s="95">
        <v>5.3724931756449241E-5</v>
      </c>
      <c r="Q105" s="84"/>
    </row>
    <row r="106" spans="2:17">
      <c r="B106" s="87" t="s">
        <v>2317</v>
      </c>
      <c r="C106" s="97" t="s">
        <v>2066</v>
      </c>
      <c r="D106" s="84" t="s">
        <v>2116</v>
      </c>
      <c r="E106" s="84" t="s">
        <v>552</v>
      </c>
      <c r="F106" s="84" t="s">
        <v>184</v>
      </c>
      <c r="G106" s="94">
        <v>5.4499999999999993</v>
      </c>
      <c r="H106" s="97" t="s">
        <v>187</v>
      </c>
      <c r="I106" s="98">
        <v>3.6699999999999997E-2</v>
      </c>
      <c r="J106" s="98">
        <v>3.8300000000000001E-2</v>
      </c>
      <c r="K106" s="94">
        <v>4653838.4700000007</v>
      </c>
      <c r="L106" s="96">
        <v>99.66</v>
      </c>
      <c r="M106" s="94">
        <v>4638.0156300000008</v>
      </c>
      <c r="N106" s="95">
        <v>3.6114062869972781E-3</v>
      </c>
      <c r="O106" s="95">
        <v>2.1207288230645313E-4</v>
      </c>
      <c r="Q106" s="84"/>
    </row>
    <row r="107" spans="2:17">
      <c r="B107" s="87" t="s">
        <v>2317</v>
      </c>
      <c r="C107" s="97" t="s">
        <v>2066</v>
      </c>
      <c r="D107" s="84" t="s">
        <v>2117</v>
      </c>
      <c r="E107" s="84" t="s">
        <v>552</v>
      </c>
      <c r="F107" s="84" t="s">
        <v>184</v>
      </c>
      <c r="G107" s="94">
        <v>3.48</v>
      </c>
      <c r="H107" s="97" t="s">
        <v>187</v>
      </c>
      <c r="I107" s="98">
        <v>3.1800000000000002E-2</v>
      </c>
      <c r="J107" s="98">
        <v>3.2099999999999997E-2</v>
      </c>
      <c r="K107" s="94">
        <v>6849036.7600000016</v>
      </c>
      <c r="L107" s="96">
        <v>100.21</v>
      </c>
      <c r="M107" s="94">
        <v>6863.420070000001</v>
      </c>
      <c r="N107" s="95">
        <v>5.3442248514158838E-3</v>
      </c>
      <c r="O107" s="95">
        <v>3.1382931685481583E-4</v>
      </c>
      <c r="Q107" s="84"/>
    </row>
    <row r="108" spans="2:17">
      <c r="B108" s="87" t="s">
        <v>2293</v>
      </c>
      <c r="C108" s="97" t="s">
        <v>2066</v>
      </c>
      <c r="D108" s="84">
        <v>22333</v>
      </c>
      <c r="E108" s="84" t="s">
        <v>552</v>
      </c>
      <c r="F108" s="84" t="s">
        <v>185</v>
      </c>
      <c r="G108" s="94">
        <v>3.27</v>
      </c>
      <c r="H108" s="97" t="s">
        <v>187</v>
      </c>
      <c r="I108" s="98">
        <v>3.7000000000000005E-2</v>
      </c>
      <c r="J108" s="98">
        <v>1.77E-2</v>
      </c>
      <c r="K108" s="94">
        <v>52164000.020000011</v>
      </c>
      <c r="L108" s="96">
        <v>108.31</v>
      </c>
      <c r="M108" s="94">
        <v>56498.829210000011</v>
      </c>
      <c r="N108" s="95">
        <v>4.3993001165668656E-2</v>
      </c>
      <c r="O108" s="95">
        <v>2.5834043076531691E-3</v>
      </c>
      <c r="Q108" s="84"/>
    </row>
    <row r="109" spans="2:17">
      <c r="B109" s="87" t="s">
        <v>2293</v>
      </c>
      <c r="C109" s="97" t="s">
        <v>2066</v>
      </c>
      <c r="D109" s="84">
        <v>22334</v>
      </c>
      <c r="E109" s="84" t="s">
        <v>552</v>
      </c>
      <c r="F109" s="84" t="s">
        <v>185</v>
      </c>
      <c r="G109" s="94">
        <v>3.9799999999999995</v>
      </c>
      <c r="H109" s="97" t="s">
        <v>187</v>
      </c>
      <c r="I109" s="98">
        <v>3.7000000000000005E-2</v>
      </c>
      <c r="J109" s="98">
        <v>1.9299999999999998E-2</v>
      </c>
      <c r="K109" s="94">
        <v>18144000.000000004</v>
      </c>
      <c r="L109" s="96">
        <v>109.12</v>
      </c>
      <c r="M109" s="94">
        <v>19798.733070000006</v>
      </c>
      <c r="N109" s="95">
        <v>1.5416349315661734E-2</v>
      </c>
      <c r="O109" s="95">
        <v>9.0529543734439548E-4</v>
      </c>
      <c r="Q109" s="84"/>
    </row>
    <row r="110" spans="2:17">
      <c r="B110" s="87" t="s">
        <v>2318</v>
      </c>
      <c r="C110" s="97" t="s">
        <v>2058</v>
      </c>
      <c r="D110" s="84" t="s">
        <v>2082</v>
      </c>
      <c r="E110" s="84" t="s">
        <v>600</v>
      </c>
      <c r="F110" s="84" t="s">
        <v>183</v>
      </c>
      <c r="G110" s="94">
        <v>7.0299999999999985</v>
      </c>
      <c r="H110" s="97" t="s">
        <v>187</v>
      </c>
      <c r="I110" s="98">
        <v>2.5399999999999999E-2</v>
      </c>
      <c r="J110" s="98">
        <v>2.23E-2</v>
      </c>
      <c r="K110" s="94">
        <v>14095560.200000003</v>
      </c>
      <c r="L110" s="96">
        <v>102.98</v>
      </c>
      <c r="M110" s="94">
        <v>14515.608460000003</v>
      </c>
      <c r="N110" s="95">
        <v>1.130262677705441E-2</v>
      </c>
      <c r="O110" s="95">
        <v>6.6372500011263125E-4</v>
      </c>
      <c r="Q110" s="84"/>
    </row>
    <row r="111" spans="2:17">
      <c r="B111" s="87" t="s">
        <v>2294</v>
      </c>
      <c r="C111" s="97" t="s">
        <v>2066</v>
      </c>
      <c r="D111" s="84" t="s">
        <v>2118</v>
      </c>
      <c r="E111" s="84" t="s">
        <v>600</v>
      </c>
      <c r="F111" s="84" t="s">
        <v>184</v>
      </c>
      <c r="G111" s="94">
        <v>6.5700000000000012</v>
      </c>
      <c r="H111" s="97" t="s">
        <v>187</v>
      </c>
      <c r="I111" s="98">
        <v>5.5E-2</v>
      </c>
      <c r="J111" s="98">
        <v>3.3000000000000008E-2</v>
      </c>
      <c r="K111" s="94">
        <v>1009077.7000000002</v>
      </c>
      <c r="L111" s="96">
        <v>115.65</v>
      </c>
      <c r="M111" s="94">
        <v>1166.99838</v>
      </c>
      <c r="N111" s="95">
        <v>9.0868716767296398E-4</v>
      </c>
      <c r="O111" s="95">
        <v>5.3360904713803525E-5</v>
      </c>
      <c r="Q111" s="84"/>
    </row>
    <row r="112" spans="2:17">
      <c r="B112" s="87" t="s">
        <v>2294</v>
      </c>
      <c r="C112" s="97" t="s">
        <v>2066</v>
      </c>
      <c r="D112" s="84" t="s">
        <v>2119</v>
      </c>
      <c r="E112" s="84" t="s">
        <v>600</v>
      </c>
      <c r="F112" s="84" t="s">
        <v>184</v>
      </c>
      <c r="G112" s="94">
        <v>6.4400000000000013</v>
      </c>
      <c r="H112" s="97" t="s">
        <v>187</v>
      </c>
      <c r="I112" s="98">
        <v>5.5E-2</v>
      </c>
      <c r="J112" s="98">
        <v>4.1100000000000012E-2</v>
      </c>
      <c r="K112" s="94">
        <v>1971143.1300000004</v>
      </c>
      <c r="L112" s="96">
        <v>109.94</v>
      </c>
      <c r="M112" s="94">
        <v>2167.0747999999999</v>
      </c>
      <c r="N112" s="95">
        <v>1.6873999963457145E-3</v>
      </c>
      <c r="O112" s="95">
        <v>9.9089316568275635E-5</v>
      </c>
      <c r="Q112" s="84"/>
    </row>
    <row r="113" spans="2:17">
      <c r="B113" s="87" t="s">
        <v>2294</v>
      </c>
      <c r="C113" s="97" t="s">
        <v>2066</v>
      </c>
      <c r="D113" s="84" t="s">
        <v>2120</v>
      </c>
      <c r="E113" s="84" t="s">
        <v>600</v>
      </c>
      <c r="F113" s="84" t="s">
        <v>184</v>
      </c>
      <c r="G113" s="94">
        <v>6.24</v>
      </c>
      <c r="H113" s="97" t="s">
        <v>187</v>
      </c>
      <c r="I113" s="98">
        <v>5.5E-2</v>
      </c>
      <c r="J113" s="98">
        <v>5.4000000000000006E-2</v>
      </c>
      <c r="K113" s="94">
        <v>2405955.5099999998</v>
      </c>
      <c r="L113" s="96">
        <v>101.79</v>
      </c>
      <c r="M113" s="94">
        <v>2449.0221700000002</v>
      </c>
      <c r="N113" s="95">
        <v>1.9069392531852497E-3</v>
      </c>
      <c r="O113" s="95">
        <v>1.119813368167335E-4</v>
      </c>
      <c r="Q113" s="84"/>
    </row>
    <row r="114" spans="2:17">
      <c r="B114" s="87" t="s">
        <v>2294</v>
      </c>
      <c r="C114" s="97" t="s">
        <v>2066</v>
      </c>
      <c r="D114" s="84" t="s">
        <v>2121</v>
      </c>
      <c r="E114" s="84" t="s">
        <v>600</v>
      </c>
      <c r="F114" s="84" t="s">
        <v>184</v>
      </c>
      <c r="G114" s="94">
        <v>6.8</v>
      </c>
      <c r="H114" s="97" t="s">
        <v>187</v>
      </c>
      <c r="I114" s="98">
        <v>5.5E-2</v>
      </c>
      <c r="J114" s="98">
        <v>1.8700000000000001E-2</v>
      </c>
      <c r="K114" s="94">
        <v>12199261.660000002</v>
      </c>
      <c r="L114" s="96">
        <v>132.37</v>
      </c>
      <c r="M114" s="94">
        <v>16148.162320000001</v>
      </c>
      <c r="N114" s="95">
        <v>1.2573820266729145E-2</v>
      </c>
      <c r="O114" s="95">
        <v>7.3837339076730552E-4</v>
      </c>
      <c r="Q114" s="84"/>
    </row>
    <row r="115" spans="2:17">
      <c r="B115" s="87" t="s">
        <v>2294</v>
      </c>
      <c r="C115" s="97" t="s">
        <v>2066</v>
      </c>
      <c r="D115" s="84" t="s">
        <v>2122</v>
      </c>
      <c r="E115" s="84" t="s">
        <v>600</v>
      </c>
      <c r="F115" s="84" t="s">
        <v>184</v>
      </c>
      <c r="G115" s="94">
        <v>6.8199999999999994</v>
      </c>
      <c r="H115" s="97" t="s">
        <v>187</v>
      </c>
      <c r="I115" s="98">
        <v>5.5E-2</v>
      </c>
      <c r="J115" s="98">
        <v>1.7799999999999996E-2</v>
      </c>
      <c r="K115" s="94">
        <v>173404.25000000003</v>
      </c>
      <c r="L115" s="96">
        <v>127.69</v>
      </c>
      <c r="M115" s="94">
        <v>221.41989000000004</v>
      </c>
      <c r="N115" s="95">
        <v>1.7240933334505509E-4</v>
      </c>
      <c r="O115" s="95">
        <v>1.012440621556892E-5</v>
      </c>
      <c r="Q115" s="84"/>
    </row>
    <row r="116" spans="2:17">
      <c r="B116" s="87" t="s">
        <v>2294</v>
      </c>
      <c r="C116" s="97" t="s">
        <v>2066</v>
      </c>
      <c r="D116" s="84" t="s">
        <v>2123</v>
      </c>
      <c r="E116" s="84" t="s">
        <v>600</v>
      </c>
      <c r="F116" s="84" t="s">
        <v>184</v>
      </c>
      <c r="G116" s="94">
        <v>6.4399999999999986</v>
      </c>
      <c r="H116" s="97" t="s">
        <v>187</v>
      </c>
      <c r="I116" s="98">
        <v>5.5E-2</v>
      </c>
      <c r="J116" s="98">
        <v>4.1100000000000005E-2</v>
      </c>
      <c r="K116" s="94">
        <v>1529212.5000000002</v>
      </c>
      <c r="L116" s="96">
        <v>110.07</v>
      </c>
      <c r="M116" s="94">
        <v>1683.2042500000002</v>
      </c>
      <c r="N116" s="95">
        <v>1.3106325842094106E-3</v>
      </c>
      <c r="O116" s="95">
        <v>7.696437556161744E-5</v>
      </c>
      <c r="Q116" s="84"/>
    </row>
    <row r="117" spans="2:17">
      <c r="B117" s="87" t="s">
        <v>2294</v>
      </c>
      <c r="C117" s="97" t="s">
        <v>2066</v>
      </c>
      <c r="D117" s="84" t="s">
        <v>2124</v>
      </c>
      <c r="E117" s="84" t="s">
        <v>600</v>
      </c>
      <c r="F117" s="84" t="s">
        <v>184</v>
      </c>
      <c r="G117" s="94">
        <v>6.7999999999999989</v>
      </c>
      <c r="H117" s="97" t="s">
        <v>187</v>
      </c>
      <c r="I117" s="98">
        <v>5.5E-2</v>
      </c>
      <c r="J117" s="98">
        <v>1.9E-2</v>
      </c>
      <c r="K117" s="94">
        <v>416336.03000000009</v>
      </c>
      <c r="L117" s="96">
        <v>127.44</v>
      </c>
      <c r="M117" s="94">
        <v>530.57863000000009</v>
      </c>
      <c r="N117" s="95">
        <v>4.1313681388529573E-4</v>
      </c>
      <c r="O117" s="95">
        <v>2.4260664113869998E-5</v>
      </c>
      <c r="Q117" s="84"/>
    </row>
    <row r="118" spans="2:17">
      <c r="B118" s="87" t="s">
        <v>2294</v>
      </c>
      <c r="C118" s="97" t="s">
        <v>2066</v>
      </c>
      <c r="D118" s="84" t="s">
        <v>2125</v>
      </c>
      <c r="E118" s="84" t="s">
        <v>600</v>
      </c>
      <c r="F118" s="84" t="s">
        <v>184</v>
      </c>
      <c r="G118" s="94">
        <v>6.45</v>
      </c>
      <c r="H118" s="97" t="s">
        <v>187</v>
      </c>
      <c r="I118" s="98">
        <v>5.5E-2</v>
      </c>
      <c r="J118" s="98">
        <v>4.0599999999999997E-2</v>
      </c>
      <c r="K118" s="94">
        <v>842451.28000000014</v>
      </c>
      <c r="L118" s="96">
        <v>110.74</v>
      </c>
      <c r="M118" s="94">
        <v>932.93057000000022</v>
      </c>
      <c r="N118" s="95">
        <v>7.2642948937840348E-4</v>
      </c>
      <c r="O118" s="95">
        <v>4.2658173398976286E-5</v>
      </c>
      <c r="Q118" s="84"/>
    </row>
    <row r="119" spans="2:17">
      <c r="B119" s="87" t="s">
        <v>2294</v>
      </c>
      <c r="C119" s="97" t="s">
        <v>2066</v>
      </c>
      <c r="D119" s="84" t="s">
        <v>2126</v>
      </c>
      <c r="E119" s="84" t="s">
        <v>600</v>
      </c>
      <c r="F119" s="84" t="s">
        <v>184</v>
      </c>
      <c r="G119" s="94">
        <v>6.44</v>
      </c>
      <c r="H119" s="97" t="s">
        <v>187</v>
      </c>
      <c r="I119" s="98">
        <v>5.5E-2</v>
      </c>
      <c r="J119" s="98">
        <v>4.1099999999999998E-2</v>
      </c>
      <c r="K119" s="94">
        <v>1305943.0800000003</v>
      </c>
      <c r="L119" s="96">
        <v>110.57</v>
      </c>
      <c r="M119" s="94">
        <v>1443.9812900000002</v>
      </c>
      <c r="N119" s="95">
        <v>1.1243608312317048E-3</v>
      </c>
      <c r="O119" s="95">
        <v>6.6025925438049969E-5</v>
      </c>
      <c r="Q119" s="84"/>
    </row>
    <row r="120" spans="2:17">
      <c r="B120" s="87" t="s">
        <v>2294</v>
      </c>
      <c r="C120" s="97" t="s">
        <v>2066</v>
      </c>
      <c r="D120" s="84" t="s">
        <v>2127</v>
      </c>
      <c r="E120" s="84" t="s">
        <v>600</v>
      </c>
      <c r="F120" s="84" t="s">
        <v>184</v>
      </c>
      <c r="G120" s="94">
        <v>6.79</v>
      </c>
      <c r="H120" s="97" t="s">
        <v>187</v>
      </c>
      <c r="I120" s="98">
        <v>5.5E-2</v>
      </c>
      <c r="J120" s="98">
        <v>1.9900000000000001E-2</v>
      </c>
      <c r="K120" s="94">
        <v>571630.89000000013</v>
      </c>
      <c r="L120" s="96">
        <v>126.41</v>
      </c>
      <c r="M120" s="94">
        <v>722.59861000000012</v>
      </c>
      <c r="N120" s="95">
        <v>5.6265380958396951E-4</v>
      </c>
      <c r="O120" s="95">
        <v>3.3040761868527083E-5</v>
      </c>
      <c r="Q120" s="84"/>
    </row>
    <row r="121" spans="2:17">
      <c r="B121" s="87" t="s">
        <v>2294</v>
      </c>
      <c r="C121" s="97" t="s">
        <v>2066</v>
      </c>
      <c r="D121" s="84" t="s">
        <v>2128</v>
      </c>
      <c r="E121" s="84" t="s">
        <v>600</v>
      </c>
      <c r="F121" s="84" t="s">
        <v>184</v>
      </c>
      <c r="G121" s="94">
        <v>6.7700000000000014</v>
      </c>
      <c r="H121" s="97" t="s">
        <v>187</v>
      </c>
      <c r="I121" s="98">
        <v>5.5E-2</v>
      </c>
      <c r="J121" s="98">
        <v>2.0700000000000007E-2</v>
      </c>
      <c r="K121" s="94">
        <v>209362.45000000004</v>
      </c>
      <c r="L121" s="96">
        <v>125.29</v>
      </c>
      <c r="M121" s="94">
        <v>262.31021999999996</v>
      </c>
      <c r="N121" s="95">
        <v>2.0424872471842852E-4</v>
      </c>
      <c r="O121" s="95">
        <v>1.1994113183667692E-5</v>
      </c>
      <c r="Q121" s="84"/>
    </row>
    <row r="122" spans="2:17">
      <c r="B122" s="87" t="s">
        <v>2294</v>
      </c>
      <c r="C122" s="97" t="s">
        <v>2066</v>
      </c>
      <c r="D122" s="84" t="s">
        <v>2129</v>
      </c>
      <c r="E122" s="84" t="s">
        <v>600</v>
      </c>
      <c r="F122" s="84" t="s">
        <v>184</v>
      </c>
      <c r="G122" s="94">
        <v>6.7700000000000005</v>
      </c>
      <c r="H122" s="97" t="s">
        <v>187</v>
      </c>
      <c r="I122" s="98">
        <v>5.5E-2</v>
      </c>
      <c r="J122" s="98">
        <v>2.0799999999999999E-2</v>
      </c>
      <c r="K122" s="94">
        <v>344908.52000000008</v>
      </c>
      <c r="L122" s="96">
        <v>125.17</v>
      </c>
      <c r="M122" s="94">
        <v>431.72200000000004</v>
      </c>
      <c r="N122" s="95">
        <v>3.361617703377681E-4</v>
      </c>
      <c r="O122" s="95">
        <v>1.9740452857229063E-5</v>
      </c>
      <c r="Q122" s="84"/>
    </row>
    <row r="123" spans="2:17">
      <c r="B123" s="87" t="s">
        <v>2294</v>
      </c>
      <c r="C123" s="97" t="s">
        <v>2066</v>
      </c>
      <c r="D123" s="84" t="s">
        <v>2130</v>
      </c>
      <c r="E123" s="84" t="s">
        <v>600</v>
      </c>
      <c r="F123" s="84" t="s">
        <v>184</v>
      </c>
      <c r="G123" s="94">
        <v>6.75</v>
      </c>
      <c r="H123" s="97" t="s">
        <v>187</v>
      </c>
      <c r="I123" s="98">
        <v>5.5E-2</v>
      </c>
      <c r="J123" s="98">
        <v>2.1499999999999998E-2</v>
      </c>
      <c r="K123" s="94">
        <v>302897.62000000005</v>
      </c>
      <c r="L123" s="96">
        <v>124.62</v>
      </c>
      <c r="M123" s="94">
        <v>377.47101000000009</v>
      </c>
      <c r="N123" s="95">
        <v>2.9391905664475141E-4</v>
      </c>
      <c r="O123" s="95">
        <v>1.7259830812132902E-5</v>
      </c>
      <c r="Q123" s="84"/>
    </row>
    <row r="124" spans="2:17">
      <c r="B124" s="87" t="s">
        <v>2294</v>
      </c>
      <c r="C124" s="97" t="s">
        <v>2066</v>
      </c>
      <c r="D124" s="84" t="s">
        <v>2131</v>
      </c>
      <c r="E124" s="84" t="s">
        <v>600</v>
      </c>
      <c r="F124" s="84" t="s">
        <v>184</v>
      </c>
      <c r="G124" s="94">
        <v>6.45</v>
      </c>
      <c r="H124" s="97" t="s">
        <v>187</v>
      </c>
      <c r="I124" s="98">
        <v>5.5E-2</v>
      </c>
      <c r="J124" s="98">
        <v>4.059999999999999E-2</v>
      </c>
      <c r="K124" s="94">
        <v>944338.2200000002</v>
      </c>
      <c r="L124" s="96">
        <v>110.31</v>
      </c>
      <c r="M124" s="94">
        <v>1041.6995200000001</v>
      </c>
      <c r="N124" s="95">
        <v>8.1112279384234131E-4</v>
      </c>
      <c r="O124" s="95">
        <v>4.7631624670408606E-5</v>
      </c>
      <c r="Q124" s="84"/>
    </row>
    <row r="125" spans="2:17">
      <c r="B125" s="87" t="s">
        <v>2294</v>
      </c>
      <c r="C125" s="97" t="s">
        <v>2066</v>
      </c>
      <c r="D125" s="84" t="s">
        <v>2132</v>
      </c>
      <c r="E125" s="84" t="s">
        <v>600</v>
      </c>
      <c r="F125" s="84" t="s">
        <v>184</v>
      </c>
      <c r="G125" s="94">
        <v>6.4999999999999991</v>
      </c>
      <c r="H125" s="97" t="s">
        <v>187</v>
      </c>
      <c r="I125" s="98">
        <v>5.5888E-2</v>
      </c>
      <c r="J125" s="98">
        <v>3.7199999999999997E-2</v>
      </c>
      <c r="K125" s="94">
        <v>475248.7900000001</v>
      </c>
      <c r="L125" s="96">
        <v>115.46</v>
      </c>
      <c r="M125" s="94">
        <v>548.72225000000014</v>
      </c>
      <c r="N125" s="95">
        <v>4.2726440390742975E-4</v>
      </c>
      <c r="O125" s="95">
        <v>2.5090279642542336E-5</v>
      </c>
      <c r="Q125" s="84"/>
    </row>
    <row r="126" spans="2:17">
      <c r="B126" s="87" t="s">
        <v>2294</v>
      </c>
      <c r="C126" s="97" t="s">
        <v>2066</v>
      </c>
      <c r="D126" s="84" t="s">
        <v>2133</v>
      </c>
      <c r="E126" s="84" t="s">
        <v>600</v>
      </c>
      <c r="F126" s="84" t="s">
        <v>184</v>
      </c>
      <c r="G126" s="94">
        <v>6.4499999999999993</v>
      </c>
      <c r="H126" s="97" t="s">
        <v>187</v>
      </c>
      <c r="I126" s="98">
        <v>5.5E-2</v>
      </c>
      <c r="J126" s="98">
        <v>4.0599999999999997E-2</v>
      </c>
      <c r="K126" s="94">
        <v>690980.57</v>
      </c>
      <c r="L126" s="96">
        <v>110.31</v>
      </c>
      <c r="M126" s="94">
        <v>762.22068000000013</v>
      </c>
      <c r="N126" s="95">
        <v>5.9350566609266478E-4</v>
      </c>
      <c r="O126" s="95">
        <v>3.4852477752685941E-5</v>
      </c>
      <c r="Q126" s="84"/>
    </row>
    <row r="127" spans="2:17">
      <c r="B127" s="87" t="s">
        <v>2294</v>
      </c>
      <c r="C127" s="97" t="s">
        <v>2066</v>
      </c>
      <c r="D127" s="84" t="s">
        <v>2134</v>
      </c>
      <c r="E127" s="84" t="s">
        <v>600</v>
      </c>
      <c r="F127" s="84" t="s">
        <v>184</v>
      </c>
      <c r="G127" s="94">
        <v>6.7299999999999986</v>
      </c>
      <c r="H127" s="97" t="s">
        <v>187</v>
      </c>
      <c r="I127" s="98">
        <v>5.5E-2</v>
      </c>
      <c r="J127" s="98">
        <v>2.3199999999999998E-2</v>
      </c>
      <c r="K127" s="94">
        <v>336918.84000000008</v>
      </c>
      <c r="L127" s="96">
        <v>123.27</v>
      </c>
      <c r="M127" s="94">
        <v>415.31986000000012</v>
      </c>
      <c r="N127" s="95">
        <v>3.2339018950628881E-4</v>
      </c>
      <c r="O127" s="95">
        <v>1.8990466357982626E-5</v>
      </c>
      <c r="Q127" s="84"/>
    </row>
    <row r="128" spans="2:17">
      <c r="B128" s="87" t="s">
        <v>2294</v>
      </c>
      <c r="C128" s="97" t="s">
        <v>2066</v>
      </c>
      <c r="D128" s="84" t="s">
        <v>2135</v>
      </c>
      <c r="E128" s="84" t="s">
        <v>600</v>
      </c>
      <c r="F128" s="84" t="s">
        <v>184</v>
      </c>
      <c r="G128" s="94">
        <v>6.73</v>
      </c>
      <c r="H128" s="97" t="s">
        <v>187</v>
      </c>
      <c r="I128" s="98">
        <v>5.5E-2</v>
      </c>
      <c r="J128" s="98">
        <v>2.3400000000000004E-2</v>
      </c>
      <c r="K128" s="94">
        <v>87012.500000000015</v>
      </c>
      <c r="L128" s="96">
        <v>123.04</v>
      </c>
      <c r="M128" s="94">
        <v>107.06017999999999</v>
      </c>
      <c r="N128" s="95">
        <v>8.3362765023510746E-5</v>
      </c>
      <c r="O128" s="95">
        <v>4.8953179040596897E-6</v>
      </c>
      <c r="Q128" s="84"/>
    </row>
    <row r="129" spans="2:17">
      <c r="B129" s="87" t="s">
        <v>2294</v>
      </c>
      <c r="C129" s="97" t="s">
        <v>2066</v>
      </c>
      <c r="D129" s="84" t="s">
        <v>2136</v>
      </c>
      <c r="E129" s="84" t="s">
        <v>600</v>
      </c>
      <c r="F129" s="84" t="s">
        <v>184</v>
      </c>
      <c r="G129" s="94">
        <v>6.4499999999999993</v>
      </c>
      <c r="H129" s="97" t="s">
        <v>187</v>
      </c>
      <c r="I129" s="98">
        <v>5.5E-2</v>
      </c>
      <c r="J129" s="98">
        <v>4.0600000000000004E-2</v>
      </c>
      <c r="K129" s="94">
        <v>989921.28000000014</v>
      </c>
      <c r="L129" s="96">
        <v>110.31</v>
      </c>
      <c r="M129" s="94">
        <v>1091.9821800000002</v>
      </c>
      <c r="N129" s="95">
        <v>8.5027555419018577E-4</v>
      </c>
      <c r="O129" s="95">
        <v>4.9930795153418686E-5</v>
      </c>
      <c r="Q129" s="84"/>
    </row>
    <row r="130" spans="2:17">
      <c r="B130" s="87" t="s">
        <v>2294</v>
      </c>
      <c r="C130" s="97" t="s">
        <v>2066</v>
      </c>
      <c r="D130" s="84" t="s">
        <v>2137</v>
      </c>
      <c r="E130" s="84" t="s">
        <v>600</v>
      </c>
      <c r="F130" s="84" t="s">
        <v>184</v>
      </c>
      <c r="G130" s="94">
        <v>6.6799999999999988</v>
      </c>
      <c r="H130" s="97" t="s">
        <v>187</v>
      </c>
      <c r="I130" s="98">
        <v>5.5E-2</v>
      </c>
      <c r="J130" s="98">
        <v>2.6200000000000001E-2</v>
      </c>
      <c r="K130" s="94">
        <v>191470.38000000003</v>
      </c>
      <c r="L130" s="96">
        <v>120.87</v>
      </c>
      <c r="M130" s="94">
        <v>231.43026000000003</v>
      </c>
      <c r="N130" s="95">
        <v>1.8020394121988215E-4</v>
      </c>
      <c r="O130" s="95">
        <v>1.0582129558526703E-5</v>
      </c>
      <c r="Q130" s="84"/>
    </row>
    <row r="131" spans="2:17">
      <c r="B131" s="87" t="s">
        <v>2294</v>
      </c>
      <c r="C131" s="97" t="s">
        <v>2066</v>
      </c>
      <c r="D131" s="84" t="s">
        <v>2138</v>
      </c>
      <c r="E131" s="84" t="s">
        <v>600</v>
      </c>
      <c r="F131" s="84" t="s">
        <v>184</v>
      </c>
      <c r="G131" s="94">
        <v>6.68</v>
      </c>
      <c r="H131" s="97" t="s">
        <v>187</v>
      </c>
      <c r="I131" s="98">
        <v>5.5E-2</v>
      </c>
      <c r="J131" s="98">
        <v>2.64E-2</v>
      </c>
      <c r="K131" s="94">
        <v>184290.16000000003</v>
      </c>
      <c r="L131" s="96">
        <v>120.7</v>
      </c>
      <c r="M131" s="94">
        <v>222.43823000000003</v>
      </c>
      <c r="N131" s="95">
        <v>1.7320226717100273E-4</v>
      </c>
      <c r="O131" s="95">
        <v>1.0170969728113174E-5</v>
      </c>
      <c r="Q131" s="84"/>
    </row>
    <row r="132" spans="2:17">
      <c r="B132" s="87" t="s">
        <v>2294</v>
      </c>
      <c r="C132" s="97" t="s">
        <v>2066</v>
      </c>
      <c r="D132" s="84" t="s">
        <v>2139</v>
      </c>
      <c r="E132" s="84" t="s">
        <v>600</v>
      </c>
      <c r="F132" s="84" t="s">
        <v>184</v>
      </c>
      <c r="G132" s="94">
        <v>6.66</v>
      </c>
      <c r="H132" s="97" t="s">
        <v>187</v>
      </c>
      <c r="I132" s="98">
        <v>5.5E-2</v>
      </c>
      <c r="J132" s="98">
        <v>2.7299999999999994E-2</v>
      </c>
      <c r="K132" s="94">
        <v>367019.47</v>
      </c>
      <c r="L132" s="96">
        <v>119.99</v>
      </c>
      <c r="M132" s="94">
        <v>440.38667000000009</v>
      </c>
      <c r="N132" s="95">
        <v>3.4290854443450757E-4</v>
      </c>
      <c r="O132" s="95">
        <v>2.0136644178631375E-5</v>
      </c>
      <c r="Q132" s="84"/>
    </row>
    <row r="133" spans="2:17">
      <c r="B133" s="87" t="s">
        <v>2294</v>
      </c>
      <c r="C133" s="97" t="s">
        <v>2066</v>
      </c>
      <c r="D133" s="84" t="s">
        <v>2140</v>
      </c>
      <c r="E133" s="84" t="s">
        <v>600</v>
      </c>
      <c r="F133" s="84" t="s">
        <v>184</v>
      </c>
      <c r="G133" s="94">
        <v>6.6199999999999992</v>
      </c>
      <c r="H133" s="97" t="s">
        <v>187</v>
      </c>
      <c r="I133" s="98">
        <v>5.5E-2</v>
      </c>
      <c r="J133" s="98">
        <v>3.0299999999999997E-2</v>
      </c>
      <c r="K133" s="94">
        <v>231063.36000000004</v>
      </c>
      <c r="L133" s="96">
        <v>117.72</v>
      </c>
      <c r="M133" s="94">
        <v>272.00780000000003</v>
      </c>
      <c r="N133" s="95">
        <v>2.1179977762004614E-4</v>
      </c>
      <c r="O133" s="95">
        <v>1.2437534229663052E-5</v>
      </c>
      <c r="Q133" s="84"/>
    </row>
    <row r="134" spans="2:17">
      <c r="B134" s="87" t="s">
        <v>2294</v>
      </c>
      <c r="C134" s="97" t="s">
        <v>2066</v>
      </c>
      <c r="D134" s="84" t="s">
        <v>2141</v>
      </c>
      <c r="E134" s="84" t="s">
        <v>600</v>
      </c>
      <c r="F134" s="84" t="s">
        <v>184</v>
      </c>
      <c r="G134" s="94">
        <v>6.6</v>
      </c>
      <c r="H134" s="97" t="s">
        <v>187</v>
      </c>
      <c r="I134" s="98">
        <v>5.5E-2</v>
      </c>
      <c r="J134" s="98">
        <v>3.1300000000000001E-2</v>
      </c>
      <c r="K134" s="94">
        <v>129916.27000000002</v>
      </c>
      <c r="L134" s="96">
        <v>116.94</v>
      </c>
      <c r="M134" s="94">
        <v>151.92409000000004</v>
      </c>
      <c r="N134" s="95">
        <v>1.1829619767200749E-4</v>
      </c>
      <c r="O134" s="95">
        <v>6.9467164900617193E-6</v>
      </c>
      <c r="Q134" s="84"/>
    </row>
    <row r="135" spans="2:17">
      <c r="B135" s="87" t="s">
        <v>2294</v>
      </c>
      <c r="C135" s="97" t="s">
        <v>2066</v>
      </c>
      <c r="D135" s="84" t="s">
        <v>2142</v>
      </c>
      <c r="E135" s="84" t="s">
        <v>600</v>
      </c>
      <c r="F135" s="84" t="s">
        <v>184</v>
      </c>
      <c r="G135" s="94">
        <v>6.64</v>
      </c>
      <c r="H135" s="97" t="s">
        <v>187</v>
      </c>
      <c r="I135" s="98">
        <v>5.5E-2</v>
      </c>
      <c r="J135" s="98">
        <v>2.8800000000000003E-2</v>
      </c>
      <c r="K135" s="94">
        <v>386225.82000000007</v>
      </c>
      <c r="L135" s="96">
        <v>118.82</v>
      </c>
      <c r="M135" s="94">
        <v>458.91352000000006</v>
      </c>
      <c r="N135" s="95">
        <v>3.573345377699926E-4</v>
      </c>
      <c r="O135" s="95">
        <v>2.0983782867458799E-5</v>
      </c>
      <c r="Q135" s="84"/>
    </row>
    <row r="136" spans="2:17">
      <c r="B136" s="87" t="s">
        <v>2294</v>
      </c>
      <c r="C136" s="97" t="s">
        <v>2066</v>
      </c>
      <c r="D136" s="84" t="s">
        <v>2143</v>
      </c>
      <c r="E136" s="84" t="s">
        <v>600</v>
      </c>
      <c r="F136" s="84" t="s">
        <v>184</v>
      </c>
      <c r="G136" s="94">
        <v>6.82</v>
      </c>
      <c r="H136" s="97" t="s">
        <v>187</v>
      </c>
      <c r="I136" s="98">
        <v>5.6619999999999997E-2</v>
      </c>
      <c r="J136" s="98">
        <v>1.6800000000000002E-2</v>
      </c>
      <c r="K136" s="94">
        <v>487612.02000000008</v>
      </c>
      <c r="L136" s="96">
        <v>132.43</v>
      </c>
      <c r="M136" s="94">
        <v>645.74459000000013</v>
      </c>
      <c r="N136" s="95">
        <v>5.0281117144930357E-4</v>
      </c>
      <c r="O136" s="95">
        <v>2.9526618140158971E-5</v>
      </c>
      <c r="Q136" s="84"/>
    </row>
    <row r="137" spans="2:17">
      <c r="B137" s="87" t="s">
        <v>2294</v>
      </c>
      <c r="C137" s="97" t="s">
        <v>2066</v>
      </c>
      <c r="D137" s="84" t="s">
        <v>2144</v>
      </c>
      <c r="E137" s="84" t="s">
        <v>600</v>
      </c>
      <c r="F137" s="84" t="s">
        <v>184</v>
      </c>
      <c r="G137" s="94">
        <v>6.63</v>
      </c>
      <c r="H137" s="97" t="s">
        <v>187</v>
      </c>
      <c r="I137" s="98">
        <v>5.5E-2</v>
      </c>
      <c r="J137" s="98">
        <v>2.9300000000000003E-2</v>
      </c>
      <c r="K137" s="94">
        <v>151593.1</v>
      </c>
      <c r="L137" s="96">
        <v>118.44</v>
      </c>
      <c r="M137" s="94">
        <v>179.54687000000001</v>
      </c>
      <c r="N137" s="95">
        <v>1.3980476713673407E-4</v>
      </c>
      <c r="O137" s="95">
        <v>8.209765828236771E-6</v>
      </c>
      <c r="Q137" s="84"/>
    </row>
    <row r="138" spans="2:17">
      <c r="B138" s="87" t="s">
        <v>2294</v>
      </c>
      <c r="C138" s="97" t="s">
        <v>2066</v>
      </c>
      <c r="D138" s="84" t="s">
        <v>2145</v>
      </c>
      <c r="E138" s="84" t="s">
        <v>600</v>
      </c>
      <c r="F138" s="84" t="s">
        <v>184</v>
      </c>
      <c r="G138" s="94">
        <v>6.4300000000000006</v>
      </c>
      <c r="H138" s="97" t="s">
        <v>187</v>
      </c>
      <c r="I138" s="98">
        <v>5.5309999999999998E-2</v>
      </c>
      <c r="J138" s="98">
        <v>4.1099999999999998E-2</v>
      </c>
      <c r="K138" s="94">
        <v>1798095.9800000002</v>
      </c>
      <c r="L138" s="96">
        <v>112.4</v>
      </c>
      <c r="M138" s="94">
        <v>2021.0598300000004</v>
      </c>
      <c r="N138" s="95">
        <v>1.5737049546035381E-3</v>
      </c>
      <c r="O138" s="95">
        <v>9.2412794103044059E-5</v>
      </c>
      <c r="Q138" s="84"/>
    </row>
    <row r="139" spans="2:17">
      <c r="B139" s="87" t="s">
        <v>2294</v>
      </c>
      <c r="C139" s="97" t="s">
        <v>2066</v>
      </c>
      <c r="D139" s="84" t="s">
        <v>2146</v>
      </c>
      <c r="E139" s="84" t="s">
        <v>600</v>
      </c>
      <c r="F139" s="84" t="s">
        <v>184</v>
      </c>
      <c r="G139" s="94">
        <v>6.4299999999999988</v>
      </c>
      <c r="H139" s="97" t="s">
        <v>187</v>
      </c>
      <c r="I139" s="98">
        <v>5.5452000000000001E-2</v>
      </c>
      <c r="J139" s="98">
        <v>4.1099999999999984E-2</v>
      </c>
      <c r="K139" s="94">
        <v>1046445.1200000001</v>
      </c>
      <c r="L139" s="96">
        <v>112.49</v>
      </c>
      <c r="M139" s="94">
        <v>1177.1461100000004</v>
      </c>
      <c r="N139" s="95">
        <v>9.1658873136837404E-4</v>
      </c>
      <c r="O139" s="95">
        <v>5.3824908831436857E-5</v>
      </c>
      <c r="Q139" s="84"/>
    </row>
    <row r="140" spans="2:17">
      <c r="B140" s="87" t="s">
        <v>2294</v>
      </c>
      <c r="C140" s="97" t="s">
        <v>2066</v>
      </c>
      <c r="D140" s="84" t="s">
        <v>2147</v>
      </c>
      <c r="E140" s="84" t="s">
        <v>600</v>
      </c>
      <c r="F140" s="84" t="s">
        <v>184</v>
      </c>
      <c r="G140" s="94">
        <v>6.5500000000000007</v>
      </c>
      <c r="H140" s="97" t="s">
        <v>187</v>
      </c>
      <c r="I140" s="98">
        <v>5.5E-2</v>
      </c>
      <c r="J140" s="98">
        <v>3.4200000000000001E-2</v>
      </c>
      <c r="K140" s="94">
        <v>737091.3600000001</v>
      </c>
      <c r="L140" s="96">
        <v>115.68</v>
      </c>
      <c r="M140" s="94">
        <v>852.66730000000018</v>
      </c>
      <c r="N140" s="95">
        <v>6.639322273989392E-4</v>
      </c>
      <c r="O140" s="95">
        <v>3.8988141995429453E-5</v>
      </c>
      <c r="Q140" s="84"/>
    </row>
    <row r="141" spans="2:17">
      <c r="B141" s="87" t="s">
        <v>2294</v>
      </c>
      <c r="C141" s="97" t="s">
        <v>2066</v>
      </c>
      <c r="D141" s="84" t="s">
        <v>2148</v>
      </c>
      <c r="E141" s="84" t="s">
        <v>600</v>
      </c>
      <c r="F141" s="84" t="s">
        <v>184</v>
      </c>
      <c r="G141" s="94">
        <v>6.4400000000000013</v>
      </c>
      <c r="H141" s="97" t="s">
        <v>187</v>
      </c>
      <c r="I141" s="98">
        <v>5.5E-2</v>
      </c>
      <c r="J141" s="98">
        <v>4.1100000000000005E-2</v>
      </c>
      <c r="K141" s="94">
        <v>1356299.1200000003</v>
      </c>
      <c r="L141" s="96">
        <v>110.8</v>
      </c>
      <c r="M141" s="94">
        <v>1502.7794700000002</v>
      </c>
      <c r="N141" s="95">
        <v>1.1701442295330162E-3</v>
      </c>
      <c r="O141" s="95">
        <v>6.8714467371008844E-5</v>
      </c>
      <c r="Q141" s="84"/>
    </row>
    <row r="142" spans="2:17">
      <c r="B142" s="87" t="s">
        <v>2294</v>
      </c>
      <c r="C142" s="97" t="s">
        <v>2066</v>
      </c>
      <c r="D142" s="84" t="s">
        <v>2149</v>
      </c>
      <c r="E142" s="84" t="s">
        <v>600</v>
      </c>
      <c r="F142" s="84" t="s">
        <v>184</v>
      </c>
      <c r="G142" s="94">
        <v>6.45</v>
      </c>
      <c r="H142" s="97" t="s">
        <v>187</v>
      </c>
      <c r="I142" s="98">
        <v>5.5E-2</v>
      </c>
      <c r="J142" s="98">
        <v>4.0599999999999997E-2</v>
      </c>
      <c r="K142" s="94">
        <v>601451.30000000016</v>
      </c>
      <c r="L142" s="96">
        <v>111.49</v>
      </c>
      <c r="M142" s="94">
        <v>670.55805000000021</v>
      </c>
      <c r="N142" s="95">
        <v>5.2213225455789063E-4</v>
      </c>
      <c r="O142" s="95">
        <v>3.0661211552944836E-5</v>
      </c>
      <c r="Q142" s="84"/>
    </row>
    <row r="143" spans="2:17">
      <c r="B143" s="87" t="s">
        <v>2294</v>
      </c>
      <c r="C143" s="97" t="s">
        <v>2066</v>
      </c>
      <c r="D143" s="84" t="s">
        <v>2150</v>
      </c>
      <c r="E143" s="84" t="s">
        <v>600</v>
      </c>
      <c r="F143" s="84" t="s">
        <v>184</v>
      </c>
      <c r="G143" s="94">
        <v>6.57</v>
      </c>
      <c r="H143" s="97" t="s">
        <v>187</v>
      </c>
      <c r="I143" s="98">
        <v>5.5E-2</v>
      </c>
      <c r="J143" s="98">
        <v>3.3000000000000002E-2</v>
      </c>
      <c r="K143" s="94">
        <v>758430.13000000012</v>
      </c>
      <c r="L143" s="96">
        <v>115.65</v>
      </c>
      <c r="M143" s="94">
        <v>877.1244700000002</v>
      </c>
      <c r="N143" s="95">
        <v>6.8297588411472333E-4</v>
      </c>
      <c r="O143" s="95">
        <v>4.010644407733919E-5</v>
      </c>
      <c r="Q143" s="84"/>
    </row>
    <row r="144" spans="2:17">
      <c r="B144" s="87" t="s">
        <v>2278</v>
      </c>
      <c r="C144" s="97" t="s">
        <v>2066</v>
      </c>
      <c r="D144" s="84">
        <v>2424</v>
      </c>
      <c r="E144" s="84" t="s">
        <v>600</v>
      </c>
      <c r="F144" s="84" t="s">
        <v>183</v>
      </c>
      <c r="G144" s="94">
        <v>5.29</v>
      </c>
      <c r="H144" s="97" t="s">
        <v>187</v>
      </c>
      <c r="I144" s="98">
        <v>7.1500000000000008E-2</v>
      </c>
      <c r="J144" s="98">
        <v>1.61E-2</v>
      </c>
      <c r="K144" s="94">
        <v>36239341.090000011</v>
      </c>
      <c r="L144" s="96">
        <v>141.19999999999999</v>
      </c>
      <c r="M144" s="94">
        <v>51169.947250000005</v>
      </c>
      <c r="N144" s="95">
        <v>3.9843649514387056E-2</v>
      </c>
      <c r="O144" s="95">
        <v>2.3397416193650612E-3</v>
      </c>
      <c r="Q144" s="84"/>
    </row>
    <row r="145" spans="2:17">
      <c r="B145" s="87" t="s">
        <v>2295</v>
      </c>
      <c r="C145" s="97" t="s">
        <v>2066</v>
      </c>
      <c r="D145" s="84" t="s">
        <v>2151</v>
      </c>
      <c r="E145" s="84" t="s">
        <v>600</v>
      </c>
      <c r="F145" s="84" t="s">
        <v>184</v>
      </c>
      <c r="G145" s="94">
        <v>3.83</v>
      </c>
      <c r="H145" s="97" t="s">
        <v>187</v>
      </c>
      <c r="I145" s="98">
        <v>4.7500000000000001E-2</v>
      </c>
      <c r="J145" s="98">
        <v>1.44E-2</v>
      </c>
      <c r="K145" s="94">
        <v>6973041.6500000013</v>
      </c>
      <c r="L145" s="96">
        <v>113.62</v>
      </c>
      <c r="M145" s="94">
        <v>7922.7699600000005</v>
      </c>
      <c r="N145" s="95">
        <v>6.1690911645283031E-3</v>
      </c>
      <c r="O145" s="95">
        <v>3.6226800323831213E-4</v>
      </c>
      <c r="Q145" s="84"/>
    </row>
    <row r="146" spans="2:17">
      <c r="B146" s="87" t="s">
        <v>2295</v>
      </c>
      <c r="C146" s="97" t="s">
        <v>2066</v>
      </c>
      <c r="D146" s="84" t="s">
        <v>2152</v>
      </c>
      <c r="E146" s="84" t="s">
        <v>600</v>
      </c>
      <c r="F146" s="84" t="s">
        <v>184</v>
      </c>
      <c r="G146" s="94">
        <v>3.84</v>
      </c>
      <c r="H146" s="97" t="s">
        <v>187</v>
      </c>
      <c r="I146" s="98">
        <v>4.4999999999999998E-2</v>
      </c>
      <c r="J146" s="98">
        <v>1.44E-2</v>
      </c>
      <c r="K146" s="94">
        <v>11860291.630000003</v>
      </c>
      <c r="L146" s="96">
        <v>112.63</v>
      </c>
      <c r="M146" s="94">
        <v>13358.245440000002</v>
      </c>
      <c r="N146" s="95">
        <v>1.0401442214473245E-2</v>
      </c>
      <c r="O146" s="95">
        <v>6.1080467144045266E-4</v>
      </c>
      <c r="Q146" s="84"/>
    </row>
    <row r="147" spans="2:17">
      <c r="B147" s="87" t="s">
        <v>2296</v>
      </c>
      <c r="C147" s="97" t="s">
        <v>2066</v>
      </c>
      <c r="D147" s="84" t="s">
        <v>2153</v>
      </c>
      <c r="E147" s="84" t="s">
        <v>600</v>
      </c>
      <c r="F147" s="84" t="s">
        <v>183</v>
      </c>
      <c r="G147" s="94">
        <v>1.95</v>
      </c>
      <c r="H147" s="97" t="s">
        <v>187</v>
      </c>
      <c r="I147" s="98">
        <v>3.4000000000000002E-2</v>
      </c>
      <c r="J147" s="98">
        <v>-2.9399999999999999E-2</v>
      </c>
      <c r="K147" s="94">
        <v>345195.67</v>
      </c>
      <c r="L147" s="96">
        <v>114.13</v>
      </c>
      <c r="M147" s="94">
        <v>393.97181000000006</v>
      </c>
      <c r="N147" s="95">
        <v>3.0676745941317514E-4</v>
      </c>
      <c r="O147" s="95">
        <v>1.8014328531745442E-5</v>
      </c>
      <c r="Q147" s="84"/>
    </row>
    <row r="148" spans="2:17">
      <c r="B148" s="87" t="s">
        <v>2296</v>
      </c>
      <c r="C148" s="97" t="s">
        <v>2066</v>
      </c>
      <c r="D148" s="84" t="s">
        <v>2154</v>
      </c>
      <c r="E148" s="84" t="s">
        <v>600</v>
      </c>
      <c r="F148" s="84" t="s">
        <v>183</v>
      </c>
      <c r="G148" s="94">
        <v>1.9500000000000006</v>
      </c>
      <c r="H148" s="97" t="s">
        <v>187</v>
      </c>
      <c r="I148" s="98">
        <v>3.4000000000000002E-2</v>
      </c>
      <c r="J148" s="98">
        <v>1.7500000000000002E-2</v>
      </c>
      <c r="K148" s="94">
        <v>1451988.9</v>
      </c>
      <c r="L148" s="96">
        <v>104.1</v>
      </c>
      <c r="M148" s="94">
        <v>1511.5204099999999</v>
      </c>
      <c r="N148" s="95">
        <v>1.1769503915187759E-3</v>
      </c>
      <c r="O148" s="95">
        <v>6.9114146131873152E-5</v>
      </c>
      <c r="Q148" s="84"/>
    </row>
    <row r="149" spans="2:17">
      <c r="B149" s="87" t="s">
        <v>2296</v>
      </c>
      <c r="C149" s="97" t="s">
        <v>2066</v>
      </c>
      <c r="D149" s="84" t="s">
        <v>2155</v>
      </c>
      <c r="E149" s="84" t="s">
        <v>600</v>
      </c>
      <c r="F149" s="84" t="s">
        <v>183</v>
      </c>
      <c r="G149" s="94">
        <v>1.95</v>
      </c>
      <c r="H149" s="97" t="s">
        <v>187</v>
      </c>
      <c r="I149" s="98">
        <v>3.4000000000000002E-2</v>
      </c>
      <c r="J149" s="98">
        <v>1.1000000000000001E-2</v>
      </c>
      <c r="K149" s="94">
        <v>1331917.5700000003</v>
      </c>
      <c r="L149" s="96">
        <v>105.41</v>
      </c>
      <c r="M149" s="94">
        <v>1403.9742800000004</v>
      </c>
      <c r="N149" s="95">
        <v>1.0932092399124746E-3</v>
      </c>
      <c r="O149" s="95">
        <v>6.4196608204127015E-5</v>
      </c>
      <c r="Q149" s="84"/>
    </row>
    <row r="150" spans="2:17">
      <c r="B150" s="87" t="s">
        <v>2296</v>
      </c>
      <c r="C150" s="97" t="s">
        <v>2066</v>
      </c>
      <c r="D150" s="84" t="s">
        <v>2156</v>
      </c>
      <c r="E150" s="84" t="s">
        <v>600</v>
      </c>
      <c r="F150" s="84" t="s">
        <v>183</v>
      </c>
      <c r="G150" s="94">
        <v>1.96</v>
      </c>
      <c r="H150" s="97" t="s">
        <v>187</v>
      </c>
      <c r="I150" s="98">
        <v>3.4000000000000002E-2</v>
      </c>
      <c r="J150" s="98">
        <v>2.5200000000000004E-2</v>
      </c>
      <c r="K150" s="94">
        <v>930577.3600000001</v>
      </c>
      <c r="L150" s="96">
        <v>101.95</v>
      </c>
      <c r="M150" s="94">
        <v>948.72365000000013</v>
      </c>
      <c r="N150" s="95">
        <v>7.3872682361637604E-4</v>
      </c>
      <c r="O150" s="95">
        <v>4.3380310679935901E-5</v>
      </c>
      <c r="Q150" s="84"/>
    </row>
    <row r="151" spans="2:17">
      <c r="B151" s="87" t="s">
        <v>2297</v>
      </c>
      <c r="C151" s="97" t="s">
        <v>2066</v>
      </c>
      <c r="D151" s="84" t="s">
        <v>2157</v>
      </c>
      <c r="E151" s="84" t="s">
        <v>600</v>
      </c>
      <c r="F151" s="84" t="s">
        <v>183</v>
      </c>
      <c r="G151" s="94">
        <v>11.73</v>
      </c>
      <c r="H151" s="97" t="s">
        <v>187</v>
      </c>
      <c r="I151" s="98">
        <v>3.4000000000000002E-2</v>
      </c>
      <c r="J151" s="98">
        <v>2.3300000000000001E-2</v>
      </c>
      <c r="K151" s="94">
        <v>768338.7300000001</v>
      </c>
      <c r="L151" s="96">
        <v>114.09</v>
      </c>
      <c r="M151" s="94">
        <v>876.59763000000009</v>
      </c>
      <c r="N151" s="95">
        <v>6.8256565839751456E-4</v>
      </c>
      <c r="O151" s="95">
        <v>4.0082354361773838E-5</v>
      </c>
      <c r="Q151" s="84"/>
    </row>
    <row r="152" spans="2:17">
      <c r="B152" s="87" t="s">
        <v>2297</v>
      </c>
      <c r="C152" s="97" t="s">
        <v>2066</v>
      </c>
      <c r="D152" s="84" t="s">
        <v>2158</v>
      </c>
      <c r="E152" s="84" t="s">
        <v>600</v>
      </c>
      <c r="F152" s="84" t="s">
        <v>183</v>
      </c>
      <c r="G152" s="94">
        <v>11.349999999999998</v>
      </c>
      <c r="H152" s="97" t="s">
        <v>187</v>
      </c>
      <c r="I152" s="98">
        <v>3.4000000000000002E-2</v>
      </c>
      <c r="J152" s="98">
        <v>3.2199999999999999E-2</v>
      </c>
      <c r="K152" s="94">
        <v>3231846.1200000006</v>
      </c>
      <c r="L152" s="96">
        <v>103.32</v>
      </c>
      <c r="M152" s="94">
        <v>3339.1433200000006</v>
      </c>
      <c r="N152" s="95">
        <v>2.6000350453827524E-3</v>
      </c>
      <c r="O152" s="95">
        <v>1.5268205301557794E-4</v>
      </c>
      <c r="Q152" s="84"/>
    </row>
    <row r="153" spans="2:17">
      <c r="B153" s="87" t="s">
        <v>2297</v>
      </c>
      <c r="C153" s="97" t="s">
        <v>2066</v>
      </c>
      <c r="D153" s="84" t="s">
        <v>2159</v>
      </c>
      <c r="E153" s="84" t="s">
        <v>600</v>
      </c>
      <c r="F153" s="84" t="s">
        <v>183</v>
      </c>
      <c r="G153" s="94">
        <v>11.370000000000001</v>
      </c>
      <c r="H153" s="97" t="s">
        <v>187</v>
      </c>
      <c r="I153" s="98">
        <v>3.4000000000000002E-2</v>
      </c>
      <c r="J153" s="98">
        <v>3.1599999999999996E-2</v>
      </c>
      <c r="K153" s="94">
        <v>2964590.9300000006</v>
      </c>
      <c r="L153" s="96">
        <v>103.91</v>
      </c>
      <c r="M153" s="94">
        <v>3080.5063500000006</v>
      </c>
      <c r="N153" s="95">
        <v>2.398646508986654E-3</v>
      </c>
      <c r="O153" s="95">
        <v>1.4085589888532385E-4</v>
      </c>
      <c r="Q153" s="84"/>
    </row>
    <row r="154" spans="2:17">
      <c r="B154" s="87" t="s">
        <v>2297</v>
      </c>
      <c r="C154" s="97" t="s">
        <v>2066</v>
      </c>
      <c r="D154" s="84" t="s">
        <v>2160</v>
      </c>
      <c r="E154" s="84" t="s">
        <v>600</v>
      </c>
      <c r="F154" s="84" t="s">
        <v>183</v>
      </c>
      <c r="G154" s="94">
        <v>11.390000000000002</v>
      </c>
      <c r="H154" s="97" t="s">
        <v>187</v>
      </c>
      <c r="I154" s="98">
        <v>3.4000000000000002E-2</v>
      </c>
      <c r="J154" s="98">
        <v>3.27E-2</v>
      </c>
      <c r="K154" s="94">
        <v>2071285.1300000004</v>
      </c>
      <c r="L154" s="96">
        <v>102.09</v>
      </c>
      <c r="M154" s="94">
        <v>2114.5750499999999</v>
      </c>
      <c r="N154" s="95">
        <v>1.6465208914997946E-3</v>
      </c>
      <c r="O154" s="95">
        <v>9.6688769827800729E-5</v>
      </c>
      <c r="Q154" s="84"/>
    </row>
    <row r="155" spans="2:17">
      <c r="B155" s="87" t="s">
        <v>2298</v>
      </c>
      <c r="C155" s="97" t="s">
        <v>2066</v>
      </c>
      <c r="D155" s="84">
        <v>4180</v>
      </c>
      <c r="E155" s="84" t="s">
        <v>600</v>
      </c>
      <c r="F155" s="84" t="s">
        <v>184</v>
      </c>
      <c r="G155" s="94">
        <v>2.5000000000000004</v>
      </c>
      <c r="H155" s="97" t="s">
        <v>186</v>
      </c>
      <c r="I155" s="98">
        <v>4.9599999999999998E-2</v>
      </c>
      <c r="J155" s="98">
        <v>3.5900000000000001E-2</v>
      </c>
      <c r="K155" s="94">
        <v>2138134.6</v>
      </c>
      <c r="L155" s="96">
        <v>103.94</v>
      </c>
      <c r="M155" s="94">
        <v>8322.916650000001</v>
      </c>
      <c r="N155" s="95">
        <v>6.4806667147786915E-3</v>
      </c>
      <c r="O155" s="95">
        <v>3.8056467764897747E-4</v>
      </c>
      <c r="Q155" s="84"/>
    </row>
    <row r="156" spans="2:17">
      <c r="B156" s="87" t="s">
        <v>2298</v>
      </c>
      <c r="C156" s="97" t="s">
        <v>2066</v>
      </c>
      <c r="D156" s="84">
        <v>4179</v>
      </c>
      <c r="E156" s="84" t="s">
        <v>600</v>
      </c>
      <c r="F156" s="84" t="s">
        <v>184</v>
      </c>
      <c r="G156" s="94">
        <v>2.54</v>
      </c>
      <c r="H156" s="97" t="s">
        <v>188</v>
      </c>
      <c r="I156" s="98">
        <v>-3.0100000000000001E-3</v>
      </c>
      <c r="J156" s="98">
        <v>2.46E-2</v>
      </c>
      <c r="K156" s="94">
        <v>2014412.9400000004</v>
      </c>
      <c r="L156" s="96">
        <v>103.87</v>
      </c>
      <c r="M156" s="94">
        <v>8461.1284400000022</v>
      </c>
      <c r="N156" s="95">
        <v>6.5882857844762098E-3</v>
      </c>
      <c r="O156" s="95">
        <v>3.8688440035203233E-4</v>
      </c>
      <c r="Q156" s="84"/>
    </row>
    <row r="157" spans="2:17">
      <c r="B157" s="87" t="s">
        <v>2299</v>
      </c>
      <c r="C157" s="97" t="s">
        <v>2066</v>
      </c>
      <c r="D157" s="84" t="s">
        <v>2161</v>
      </c>
      <c r="E157" s="84" t="s">
        <v>600</v>
      </c>
      <c r="F157" s="84" t="s">
        <v>184</v>
      </c>
      <c r="G157" s="94">
        <v>0.19</v>
      </c>
      <c r="H157" s="97" t="s">
        <v>187</v>
      </c>
      <c r="I157" s="98">
        <v>2.6000000000000002E-2</v>
      </c>
      <c r="J157" s="98">
        <v>2.6000000000000006E-2</v>
      </c>
      <c r="K157" s="94">
        <v>1912518.5400000003</v>
      </c>
      <c r="L157" s="96">
        <v>100.16</v>
      </c>
      <c r="M157" s="94">
        <v>1915.5799900000002</v>
      </c>
      <c r="N157" s="95">
        <v>1.4915727265740549E-3</v>
      </c>
      <c r="O157" s="95">
        <v>8.7589737115195248E-5</v>
      </c>
      <c r="Q157" s="84"/>
    </row>
    <row r="158" spans="2:17">
      <c r="B158" s="87" t="s">
        <v>2299</v>
      </c>
      <c r="C158" s="97" t="s">
        <v>2066</v>
      </c>
      <c r="D158" s="84" t="s">
        <v>2162</v>
      </c>
      <c r="E158" s="84" t="s">
        <v>600</v>
      </c>
      <c r="F158" s="84" t="s">
        <v>184</v>
      </c>
      <c r="G158" s="94">
        <v>9.4600000000000009</v>
      </c>
      <c r="H158" s="97" t="s">
        <v>187</v>
      </c>
      <c r="I158" s="98">
        <v>4.4999999999999998E-2</v>
      </c>
      <c r="J158" s="98">
        <v>2.8399999999999998E-2</v>
      </c>
      <c r="K158" s="94">
        <v>3570148.2900000005</v>
      </c>
      <c r="L158" s="96">
        <v>116.9</v>
      </c>
      <c r="M158" s="94">
        <v>4173.5031900000004</v>
      </c>
      <c r="N158" s="95">
        <v>3.2497121315585549E-3</v>
      </c>
      <c r="O158" s="95">
        <v>1.9083308928359016E-4</v>
      </c>
      <c r="Q158" s="82"/>
    </row>
    <row r="159" spans="2:17">
      <c r="B159" s="87" t="s">
        <v>2299</v>
      </c>
      <c r="C159" s="97" t="s">
        <v>2066</v>
      </c>
      <c r="D159" s="84" t="s">
        <v>2163</v>
      </c>
      <c r="E159" s="84" t="s">
        <v>600</v>
      </c>
      <c r="F159" s="84" t="s">
        <v>184</v>
      </c>
      <c r="G159" s="94">
        <v>9.07</v>
      </c>
      <c r="H159" s="97" t="s">
        <v>187</v>
      </c>
      <c r="I159" s="98">
        <v>4.4999999999999998E-2</v>
      </c>
      <c r="J159" s="98">
        <v>4.6400000000000004E-2</v>
      </c>
      <c r="K159" s="94">
        <v>994138.28000000014</v>
      </c>
      <c r="L159" s="96">
        <v>99.95</v>
      </c>
      <c r="M159" s="94">
        <v>993.6411700000001</v>
      </c>
      <c r="N159" s="95">
        <v>7.7370199986957159E-4</v>
      </c>
      <c r="O159" s="95">
        <v>4.5434160578768116E-5</v>
      </c>
      <c r="Q159" s="84"/>
    </row>
    <row r="160" spans="2:17">
      <c r="B160" s="87" t="s">
        <v>2299</v>
      </c>
      <c r="C160" s="97" t="s">
        <v>2066</v>
      </c>
      <c r="D160" s="84" t="s">
        <v>2164</v>
      </c>
      <c r="E160" s="84" t="s">
        <v>600</v>
      </c>
      <c r="F160" s="84" t="s">
        <v>184</v>
      </c>
      <c r="G160" s="94">
        <v>9.1499999999999986</v>
      </c>
      <c r="H160" s="97" t="s">
        <v>187</v>
      </c>
      <c r="I160" s="98">
        <v>4.4999999999999998E-2</v>
      </c>
      <c r="J160" s="98">
        <v>4.2999999999999997E-2</v>
      </c>
      <c r="K160" s="94">
        <v>752124.03000000014</v>
      </c>
      <c r="L160" s="96">
        <v>102.92</v>
      </c>
      <c r="M160" s="94">
        <v>774.08602000000019</v>
      </c>
      <c r="N160" s="95">
        <v>6.0274465252388573E-4</v>
      </c>
      <c r="O160" s="95">
        <v>3.5395019445963085E-5</v>
      </c>
      <c r="Q160" s="84"/>
    </row>
    <row r="161" spans="2:17">
      <c r="B161" s="87" t="s">
        <v>2299</v>
      </c>
      <c r="C161" s="97" t="s">
        <v>2066</v>
      </c>
      <c r="D161" s="84" t="s">
        <v>2165</v>
      </c>
      <c r="E161" s="84" t="s">
        <v>600</v>
      </c>
      <c r="F161" s="84" t="s">
        <v>184</v>
      </c>
      <c r="G161" s="94">
        <v>9.4799999999999986</v>
      </c>
      <c r="H161" s="97" t="s">
        <v>187</v>
      </c>
      <c r="I161" s="98">
        <v>4.4999999999999998E-2</v>
      </c>
      <c r="J161" s="98">
        <v>2.7699999999999999E-2</v>
      </c>
      <c r="K161" s="94">
        <v>700424.67000000016</v>
      </c>
      <c r="L161" s="96">
        <v>117.62</v>
      </c>
      <c r="M161" s="94">
        <v>823.83946000000014</v>
      </c>
      <c r="N161" s="95">
        <v>6.4148533395961031E-4</v>
      </c>
      <c r="O161" s="95">
        <v>3.7669991388104031E-5</v>
      </c>
      <c r="Q161" s="84"/>
    </row>
    <row r="162" spans="2:17">
      <c r="B162" s="87" t="s">
        <v>2299</v>
      </c>
      <c r="C162" s="97" t="s">
        <v>2066</v>
      </c>
      <c r="D162" s="84" t="s">
        <v>2166</v>
      </c>
      <c r="E162" s="84" t="s">
        <v>600</v>
      </c>
      <c r="F162" s="84" t="s">
        <v>184</v>
      </c>
      <c r="G162" s="94">
        <v>9.44</v>
      </c>
      <c r="H162" s="97" t="s">
        <v>187</v>
      </c>
      <c r="I162" s="98">
        <v>4.4999999999999998E-2</v>
      </c>
      <c r="J162" s="98">
        <v>2.9600000000000005E-2</v>
      </c>
      <c r="K162" s="94">
        <v>2565083.0900000003</v>
      </c>
      <c r="L162" s="96">
        <v>116.1</v>
      </c>
      <c r="M162" s="94">
        <v>2978.0613500000004</v>
      </c>
      <c r="N162" s="95">
        <v>2.3188773692109357E-3</v>
      </c>
      <c r="O162" s="95">
        <v>1.3617160970627151E-4</v>
      </c>
      <c r="Q162" s="84"/>
    </row>
    <row r="163" spans="2:17">
      <c r="B163" s="87" t="s">
        <v>2299</v>
      </c>
      <c r="C163" s="97" t="s">
        <v>2066</v>
      </c>
      <c r="D163" s="84" t="s">
        <v>2167</v>
      </c>
      <c r="E163" s="84" t="s">
        <v>600</v>
      </c>
      <c r="F163" s="84" t="s">
        <v>184</v>
      </c>
      <c r="G163" s="94">
        <v>9.44</v>
      </c>
      <c r="H163" s="97" t="s">
        <v>187</v>
      </c>
      <c r="I163" s="98">
        <v>4.4999999999999998E-2</v>
      </c>
      <c r="J163" s="98">
        <v>2.8999999999999998E-2</v>
      </c>
      <c r="K163" s="94">
        <v>2413461.2200000007</v>
      </c>
      <c r="L163" s="96">
        <v>116.7</v>
      </c>
      <c r="M163" s="94">
        <v>2816.5091400000006</v>
      </c>
      <c r="N163" s="95">
        <v>2.1930842038971948E-3</v>
      </c>
      <c r="O163" s="95">
        <v>1.2878464822298788E-4</v>
      </c>
      <c r="Q163" s="82"/>
    </row>
    <row r="164" spans="2:17">
      <c r="B164" s="87" t="s">
        <v>2299</v>
      </c>
      <c r="C164" s="97" t="s">
        <v>2066</v>
      </c>
      <c r="D164" s="84" t="s">
        <v>2168</v>
      </c>
      <c r="E164" s="84" t="s">
        <v>600</v>
      </c>
      <c r="F164" s="84" t="s">
        <v>184</v>
      </c>
      <c r="G164" s="94">
        <v>9.44</v>
      </c>
      <c r="H164" s="97" t="s">
        <v>187</v>
      </c>
      <c r="I164" s="98">
        <v>4.4999999999999998E-2</v>
      </c>
      <c r="J164" s="98">
        <v>2.9100000000000001E-2</v>
      </c>
      <c r="K164" s="94">
        <v>1282524.0700000003</v>
      </c>
      <c r="L164" s="96">
        <v>116.55</v>
      </c>
      <c r="M164" s="94">
        <v>1494.7817500000003</v>
      </c>
      <c r="N164" s="95">
        <v>1.1639167782707092E-3</v>
      </c>
      <c r="O164" s="95">
        <v>6.8348772283370694E-5</v>
      </c>
      <c r="Q164" s="125"/>
    </row>
    <row r="165" spans="2:17">
      <c r="B165" s="87" t="s">
        <v>2299</v>
      </c>
      <c r="C165" s="97" t="s">
        <v>2066</v>
      </c>
      <c r="D165" s="84" t="s">
        <v>2169</v>
      </c>
      <c r="E165" s="84" t="s">
        <v>600</v>
      </c>
      <c r="F165" s="84" t="s">
        <v>184</v>
      </c>
      <c r="G165" s="94">
        <v>9.4199999999999982</v>
      </c>
      <c r="H165" s="97" t="s">
        <v>187</v>
      </c>
      <c r="I165" s="98">
        <v>4.4999999999999998E-2</v>
      </c>
      <c r="J165" s="98">
        <v>3.0199999999999994E-2</v>
      </c>
      <c r="K165" s="94">
        <v>2220930.9200000004</v>
      </c>
      <c r="L165" s="96">
        <v>115.37</v>
      </c>
      <c r="M165" s="94">
        <v>2562.2879100000005</v>
      </c>
      <c r="N165" s="95">
        <v>1.9951339981299538E-3</v>
      </c>
      <c r="O165" s="95">
        <v>1.1716040344018371E-4</v>
      </c>
      <c r="Q165" s="84"/>
    </row>
    <row r="166" spans="2:17">
      <c r="B166" s="87" t="s">
        <v>2299</v>
      </c>
      <c r="C166" s="97" t="s">
        <v>2066</v>
      </c>
      <c r="D166" s="84" t="s">
        <v>2170</v>
      </c>
      <c r="E166" s="84" t="s">
        <v>600</v>
      </c>
      <c r="F166" s="84" t="s">
        <v>184</v>
      </c>
      <c r="G166" s="94">
        <v>9.3699999999999992</v>
      </c>
      <c r="H166" s="97" t="s">
        <v>187</v>
      </c>
      <c r="I166" s="98">
        <v>4.4999999999999998E-2</v>
      </c>
      <c r="J166" s="98">
        <v>3.2799999999999996E-2</v>
      </c>
      <c r="K166" s="94">
        <v>2637767.0700000003</v>
      </c>
      <c r="L166" s="96">
        <v>113.1</v>
      </c>
      <c r="M166" s="94">
        <v>2983.3144900000007</v>
      </c>
      <c r="N166" s="95">
        <v>2.3229677441332984E-3</v>
      </c>
      <c r="O166" s="95">
        <v>1.3641180909968308E-4</v>
      </c>
      <c r="Q166" s="84"/>
    </row>
    <row r="167" spans="2:17">
      <c r="B167" s="87" t="s">
        <v>2299</v>
      </c>
      <c r="C167" s="97" t="s">
        <v>2066</v>
      </c>
      <c r="D167" s="84" t="s">
        <v>2171</v>
      </c>
      <c r="E167" s="84" t="s">
        <v>600</v>
      </c>
      <c r="F167" s="84" t="s">
        <v>184</v>
      </c>
      <c r="G167" s="94">
        <v>9.18</v>
      </c>
      <c r="H167" s="97" t="s">
        <v>187</v>
      </c>
      <c r="I167" s="98">
        <v>4.4999999999999998E-2</v>
      </c>
      <c r="J167" s="98">
        <v>4.1399999999999999E-2</v>
      </c>
      <c r="K167" s="94">
        <v>1855374.5500000003</v>
      </c>
      <c r="L167" s="96">
        <v>104.47</v>
      </c>
      <c r="M167" s="94">
        <v>1938.3096600000003</v>
      </c>
      <c r="N167" s="95">
        <v>1.5092712596726536E-3</v>
      </c>
      <c r="O167" s="95">
        <v>8.8629049402026532E-5</v>
      </c>
      <c r="Q167" s="84"/>
    </row>
    <row r="168" spans="2:17">
      <c r="B168" s="87" t="s">
        <v>2299</v>
      </c>
      <c r="C168" s="97" t="s">
        <v>2066</v>
      </c>
      <c r="D168" s="84" t="s">
        <v>2172</v>
      </c>
      <c r="E168" s="84" t="s">
        <v>600</v>
      </c>
      <c r="F168" s="84" t="s">
        <v>184</v>
      </c>
      <c r="G168" s="94">
        <v>9.0699999999999985</v>
      </c>
      <c r="H168" s="97" t="s">
        <v>187</v>
      </c>
      <c r="I168" s="98">
        <v>4.4999999999999998E-2</v>
      </c>
      <c r="J168" s="98">
        <v>4.6299999999999987E-2</v>
      </c>
      <c r="K168" s="94">
        <v>2426225.1600000006</v>
      </c>
      <c r="L168" s="96">
        <v>99.97</v>
      </c>
      <c r="M168" s="94">
        <v>2425.4971800000008</v>
      </c>
      <c r="N168" s="95">
        <v>1.8886214415250191E-3</v>
      </c>
      <c r="O168" s="95">
        <v>1.1090565858847139E-4</v>
      </c>
      <c r="Q168" s="84"/>
    </row>
    <row r="169" spans="2:17">
      <c r="B169" s="87" t="s">
        <v>2300</v>
      </c>
      <c r="C169" s="97" t="s">
        <v>2066</v>
      </c>
      <c r="D169" s="84" t="s">
        <v>2173</v>
      </c>
      <c r="E169" s="84" t="s">
        <v>647</v>
      </c>
      <c r="F169" s="84" t="s">
        <v>184</v>
      </c>
      <c r="G169" s="94">
        <v>9.5800000000000018</v>
      </c>
      <c r="H169" s="97" t="s">
        <v>187</v>
      </c>
      <c r="I169" s="98">
        <v>3.9842000000000002E-2</v>
      </c>
      <c r="J169" s="98">
        <v>1.6300000000000002E-2</v>
      </c>
      <c r="K169" s="94">
        <v>20194753.480000004</v>
      </c>
      <c r="L169" s="96">
        <v>115.48</v>
      </c>
      <c r="M169" s="94">
        <v>23320.901469999997</v>
      </c>
      <c r="N169" s="95">
        <v>1.8158897447959232E-2</v>
      </c>
      <c r="O169" s="95">
        <v>1.0663462970537032E-3</v>
      </c>
      <c r="Q169" s="84"/>
    </row>
    <row r="170" spans="2:17">
      <c r="B170" s="87" t="s">
        <v>2301</v>
      </c>
      <c r="C170" s="97" t="s">
        <v>2058</v>
      </c>
      <c r="D170" s="84" t="s">
        <v>2174</v>
      </c>
      <c r="E170" s="84" t="s">
        <v>647</v>
      </c>
      <c r="F170" s="84" t="s">
        <v>184</v>
      </c>
      <c r="G170" s="94">
        <v>0.5</v>
      </c>
      <c r="H170" s="97" t="s">
        <v>187</v>
      </c>
      <c r="I170" s="98">
        <v>6.2950000000000006E-2</v>
      </c>
      <c r="J170" s="98">
        <v>2.1000000000000001E-2</v>
      </c>
      <c r="K170" s="94">
        <v>178305.00000000003</v>
      </c>
      <c r="L170" s="96">
        <v>121.54</v>
      </c>
      <c r="M170" s="94">
        <v>216.71189000000004</v>
      </c>
      <c r="N170" s="95">
        <v>1.6874343349573029E-4</v>
      </c>
      <c r="O170" s="95">
        <v>9.9091333037139886E-6</v>
      </c>
      <c r="Q170" s="84"/>
    </row>
    <row r="171" spans="2:17">
      <c r="B171" s="87" t="s">
        <v>2302</v>
      </c>
      <c r="C171" s="97" t="s">
        <v>2058</v>
      </c>
      <c r="D171" s="84" t="s">
        <v>2175</v>
      </c>
      <c r="E171" s="84" t="s">
        <v>679</v>
      </c>
      <c r="F171" s="84" t="s">
        <v>183</v>
      </c>
      <c r="G171" s="94">
        <v>11.18</v>
      </c>
      <c r="H171" s="97" t="s">
        <v>187</v>
      </c>
      <c r="I171" s="98">
        <v>6.7000000000000004E-2</v>
      </c>
      <c r="J171" s="98">
        <v>4.6300000000000001E-2</v>
      </c>
      <c r="K171" s="94">
        <v>10789022.199999999</v>
      </c>
      <c r="L171" s="96">
        <v>127.39</v>
      </c>
      <c r="M171" s="94">
        <v>13744.135740000002</v>
      </c>
      <c r="N171" s="95">
        <v>1.0701916979262096E-2</v>
      </c>
      <c r="O171" s="95">
        <v>6.2844947359371795E-4</v>
      </c>
      <c r="Q171" s="84"/>
    </row>
    <row r="172" spans="2:17">
      <c r="B172" s="87" t="s">
        <v>2303</v>
      </c>
      <c r="C172" s="97" t="s">
        <v>2066</v>
      </c>
      <c r="D172" s="84" t="s">
        <v>2176</v>
      </c>
      <c r="E172" s="84" t="s">
        <v>715</v>
      </c>
      <c r="F172" s="84" t="s">
        <v>184</v>
      </c>
      <c r="G172" s="94">
        <v>1.1300000000000003</v>
      </c>
      <c r="H172" s="97" t="s">
        <v>187</v>
      </c>
      <c r="I172" s="98">
        <v>8.9487999999999998E-2</v>
      </c>
      <c r="J172" s="98">
        <v>0.95310000000000028</v>
      </c>
      <c r="K172" s="94">
        <v>10262758.980000002</v>
      </c>
      <c r="L172" s="96">
        <v>40.869999999999997</v>
      </c>
      <c r="M172" s="94">
        <v>4196.9057699999994</v>
      </c>
      <c r="N172" s="95">
        <v>3.267934628265396E-3</v>
      </c>
      <c r="O172" s="95">
        <v>1.9190317032469418E-4</v>
      </c>
      <c r="Q172" s="84"/>
    </row>
    <row r="173" spans="2:17">
      <c r="B173" s="84"/>
      <c r="C173" s="84"/>
      <c r="D173" s="84"/>
      <c r="E173" s="84"/>
      <c r="F173" s="84"/>
      <c r="G173" s="84"/>
      <c r="H173" s="84"/>
      <c r="I173" s="84"/>
      <c r="J173" s="84"/>
      <c r="K173" s="94"/>
      <c r="L173" s="96"/>
      <c r="M173" s="84"/>
      <c r="N173" s="95"/>
      <c r="O173" s="84"/>
      <c r="Q173" s="84"/>
    </row>
    <row r="174" spans="2:17">
      <c r="B174" s="82" t="s">
        <v>48</v>
      </c>
      <c r="C174" s="82"/>
      <c r="D174" s="82"/>
      <c r="E174" s="82"/>
      <c r="F174" s="82"/>
      <c r="G174" s="91">
        <v>1.3393416160951728</v>
      </c>
      <c r="H174" s="82"/>
      <c r="I174" s="82"/>
      <c r="J174" s="103">
        <v>2.4555635484610629E-2</v>
      </c>
      <c r="K174" s="91"/>
      <c r="L174" s="93"/>
      <c r="M174" s="91">
        <v>22718.772270000005</v>
      </c>
      <c r="N174" s="92">
        <v>1.7690047544910371E-2</v>
      </c>
      <c r="O174" s="92">
        <v>1.0388139890254793E-3</v>
      </c>
      <c r="Q174" s="84"/>
    </row>
    <row r="175" spans="2:17">
      <c r="B175" s="87" t="s">
        <v>2304</v>
      </c>
      <c r="C175" s="97" t="s">
        <v>2058</v>
      </c>
      <c r="D175" s="84">
        <v>4351</v>
      </c>
      <c r="E175" s="84" t="s">
        <v>600</v>
      </c>
      <c r="F175" s="84" t="s">
        <v>184</v>
      </c>
      <c r="G175" s="94">
        <v>1.78</v>
      </c>
      <c r="H175" s="97" t="s">
        <v>187</v>
      </c>
      <c r="I175" s="98">
        <v>3.61E-2</v>
      </c>
      <c r="J175" s="98">
        <v>2.18E-2</v>
      </c>
      <c r="K175" s="94">
        <v>10043749.57</v>
      </c>
      <c r="L175" s="96">
        <v>102.67</v>
      </c>
      <c r="M175" s="94">
        <v>10311.918020000001</v>
      </c>
      <c r="N175" s="95">
        <v>8.0294092429413662E-3</v>
      </c>
      <c r="O175" s="95">
        <v>4.7151160131154047E-4</v>
      </c>
      <c r="Q175" s="84"/>
    </row>
    <row r="176" spans="2:17">
      <c r="B176" s="87" t="s">
        <v>2305</v>
      </c>
      <c r="C176" s="97" t="s">
        <v>2058</v>
      </c>
      <c r="D176" s="84">
        <v>10510</v>
      </c>
      <c r="E176" s="84" t="s">
        <v>600</v>
      </c>
      <c r="F176" s="84" t="s">
        <v>184</v>
      </c>
      <c r="G176" s="94">
        <v>0.71999999999999986</v>
      </c>
      <c r="H176" s="97" t="s">
        <v>187</v>
      </c>
      <c r="I176" s="98">
        <v>4.2500000000000003E-2</v>
      </c>
      <c r="J176" s="98">
        <v>3.0399999999999993E-2</v>
      </c>
      <c r="K176" s="94">
        <v>5667525.4699999997</v>
      </c>
      <c r="L176" s="96">
        <v>101.03</v>
      </c>
      <c r="M176" s="94">
        <v>5725.900990000001</v>
      </c>
      <c r="N176" s="95">
        <v>4.4584918386766925E-3</v>
      </c>
      <c r="O176" s="95">
        <v>2.6181635070312892E-4</v>
      </c>
      <c r="Q176" s="84"/>
    </row>
    <row r="177" spans="2:17">
      <c r="B177" s="87" t="s">
        <v>2305</v>
      </c>
      <c r="C177" s="97" t="s">
        <v>2058</v>
      </c>
      <c r="D177" s="84">
        <v>3880</v>
      </c>
      <c r="E177" s="84" t="s">
        <v>647</v>
      </c>
      <c r="F177" s="84" t="s">
        <v>184</v>
      </c>
      <c r="G177" s="94">
        <v>1.19</v>
      </c>
      <c r="H177" s="97" t="s">
        <v>187</v>
      </c>
      <c r="I177" s="98">
        <v>4.4999999999999998E-2</v>
      </c>
      <c r="J177" s="98">
        <v>2.3799999999999998E-2</v>
      </c>
      <c r="K177" s="94">
        <v>6500246.4100000011</v>
      </c>
      <c r="L177" s="96">
        <v>102.78</v>
      </c>
      <c r="M177" s="94">
        <v>6680.953260000002</v>
      </c>
      <c r="N177" s="95">
        <v>5.202146463292312E-3</v>
      </c>
      <c r="O177" s="95">
        <v>3.0548603701080983E-4</v>
      </c>
      <c r="Q177" s="84"/>
    </row>
    <row r="178" spans="2:17">
      <c r="B178" s="84"/>
      <c r="C178" s="84"/>
      <c r="D178" s="84"/>
      <c r="E178" s="84"/>
      <c r="F178" s="84"/>
      <c r="G178" s="84"/>
      <c r="H178" s="84"/>
      <c r="I178" s="84"/>
      <c r="J178" s="84"/>
      <c r="K178" s="94"/>
      <c r="L178" s="96"/>
      <c r="M178" s="84"/>
      <c r="N178" s="95"/>
      <c r="O178" s="84"/>
      <c r="Q178" s="84"/>
    </row>
    <row r="179" spans="2:17">
      <c r="B179" s="82" t="s">
        <v>51</v>
      </c>
      <c r="C179" s="82"/>
      <c r="D179" s="82"/>
      <c r="E179" s="82"/>
      <c r="F179" s="82"/>
      <c r="G179" s="91">
        <v>4.6453549953076934</v>
      </c>
      <c r="H179" s="82"/>
      <c r="I179" s="82"/>
      <c r="J179" s="103">
        <v>3.8139863562041139E-2</v>
      </c>
      <c r="K179" s="91"/>
      <c r="L179" s="93"/>
      <c r="M179" s="91">
        <v>154755.15594000003</v>
      </c>
      <c r="N179" s="92">
        <v>0.12050061657661126</v>
      </c>
      <c r="O179" s="92">
        <v>7.0761667467645903E-3</v>
      </c>
      <c r="Q179" s="84"/>
    </row>
    <row r="180" spans="2:17">
      <c r="B180" s="125" t="s">
        <v>49</v>
      </c>
      <c r="C180" s="125"/>
      <c r="D180" s="125"/>
      <c r="E180" s="125"/>
      <c r="F180" s="125"/>
      <c r="G180" s="126">
        <v>4.6453549953076951</v>
      </c>
      <c r="H180" s="125"/>
      <c r="I180" s="125"/>
      <c r="J180" s="132">
        <v>3.8139863562041153E-2</v>
      </c>
      <c r="K180" s="126"/>
      <c r="L180" s="127"/>
      <c r="M180" s="126">
        <v>154755.15593999997</v>
      </c>
      <c r="N180" s="128">
        <v>0.12050061657661122</v>
      </c>
      <c r="O180" s="128">
        <v>7.0761667467645877E-3</v>
      </c>
      <c r="Q180" s="84"/>
    </row>
    <row r="181" spans="2:17">
      <c r="B181" s="87" t="s">
        <v>2306</v>
      </c>
      <c r="C181" s="97" t="s">
        <v>2066</v>
      </c>
      <c r="D181" s="84">
        <v>4931</v>
      </c>
      <c r="E181" s="84" t="s">
        <v>455</v>
      </c>
      <c r="F181" s="84" t="s">
        <v>184</v>
      </c>
      <c r="G181" s="94">
        <v>5.59</v>
      </c>
      <c r="H181" s="97" t="s">
        <v>186</v>
      </c>
      <c r="I181" s="98">
        <v>4.0199999999999993E-2</v>
      </c>
      <c r="J181" s="98">
        <v>3.8299999999999994E-2</v>
      </c>
      <c r="K181" s="94">
        <v>3041147.0200000005</v>
      </c>
      <c r="L181" s="96">
        <v>101.37</v>
      </c>
      <c r="M181" s="94">
        <v>11853.407680000002</v>
      </c>
      <c r="N181" s="95">
        <v>9.2296952905900013E-3</v>
      </c>
      <c r="O181" s="95">
        <v>5.4199608892888692E-4</v>
      </c>
      <c r="Q181" s="84"/>
    </row>
    <row r="182" spans="2:17">
      <c r="B182" s="87" t="s">
        <v>2306</v>
      </c>
      <c r="C182" s="97" t="s">
        <v>2066</v>
      </c>
      <c r="D182" s="84" t="s">
        <v>2177</v>
      </c>
      <c r="E182" s="84" t="s">
        <v>455</v>
      </c>
      <c r="F182" s="84" t="s">
        <v>184</v>
      </c>
      <c r="G182" s="94">
        <v>5.59</v>
      </c>
      <c r="H182" s="97" t="s">
        <v>186</v>
      </c>
      <c r="I182" s="98">
        <v>4.0199999999999993E-2</v>
      </c>
      <c r="J182" s="98">
        <v>3.8300000000000001E-2</v>
      </c>
      <c r="K182" s="94">
        <v>113555.39000000001</v>
      </c>
      <c r="L182" s="96">
        <v>101.37</v>
      </c>
      <c r="M182" s="94">
        <v>442.60218000000003</v>
      </c>
      <c r="N182" s="95">
        <v>3.4463365866033114E-4</v>
      </c>
      <c r="O182" s="95">
        <v>2.0237948190726466E-5</v>
      </c>
      <c r="Q182" s="84"/>
    </row>
    <row r="183" spans="2:17">
      <c r="B183" s="87" t="s">
        <v>2306</v>
      </c>
      <c r="C183" s="97" t="s">
        <v>2066</v>
      </c>
      <c r="D183" s="84">
        <v>5046</v>
      </c>
      <c r="E183" s="84" t="s">
        <v>455</v>
      </c>
      <c r="F183" s="84" t="s">
        <v>184</v>
      </c>
      <c r="G183" s="94">
        <v>5.5900000000000016</v>
      </c>
      <c r="H183" s="97" t="s">
        <v>186</v>
      </c>
      <c r="I183" s="98">
        <v>4.0111000000000001E-2</v>
      </c>
      <c r="J183" s="98">
        <v>3.8300000000000008E-2</v>
      </c>
      <c r="K183" s="94">
        <v>542293.9800000001</v>
      </c>
      <c r="L183" s="96">
        <v>101.37</v>
      </c>
      <c r="M183" s="94">
        <v>2113.6865499999999</v>
      </c>
      <c r="N183" s="95">
        <v>1.6458290580214333E-3</v>
      </c>
      <c r="O183" s="95">
        <v>9.6648143238551974E-5</v>
      </c>
      <c r="Q183" s="84"/>
    </row>
    <row r="184" spans="2:17">
      <c r="B184" s="87" t="s">
        <v>2306</v>
      </c>
      <c r="C184" s="97" t="s">
        <v>2066</v>
      </c>
      <c r="D184" s="84">
        <v>5101</v>
      </c>
      <c r="E184" s="84" t="s">
        <v>455</v>
      </c>
      <c r="F184" s="84" t="s">
        <v>184</v>
      </c>
      <c r="G184" s="94">
        <v>5.59</v>
      </c>
      <c r="H184" s="97" t="s">
        <v>186</v>
      </c>
      <c r="I184" s="98">
        <v>4.0111000000000001E-2</v>
      </c>
      <c r="J184" s="98">
        <v>3.8299999999999994E-2</v>
      </c>
      <c r="K184" s="94">
        <v>402031.51000000007</v>
      </c>
      <c r="L184" s="96">
        <v>101.37</v>
      </c>
      <c r="M184" s="94">
        <v>1566.9888400000002</v>
      </c>
      <c r="N184" s="95">
        <v>1.2201410689145461E-3</v>
      </c>
      <c r="O184" s="95">
        <v>7.165043552059903E-5</v>
      </c>
      <c r="Q184" s="84"/>
    </row>
    <row r="185" spans="2:17">
      <c r="B185" s="87" t="s">
        <v>2306</v>
      </c>
      <c r="C185" s="97" t="s">
        <v>2066</v>
      </c>
      <c r="D185" s="84">
        <v>5178</v>
      </c>
      <c r="E185" s="84" t="s">
        <v>455</v>
      </c>
      <c r="F185" s="84" t="s">
        <v>184</v>
      </c>
      <c r="G185" s="94">
        <v>5.59</v>
      </c>
      <c r="H185" s="97" t="s">
        <v>186</v>
      </c>
      <c r="I185" s="98">
        <v>4.0111000000000001E-2</v>
      </c>
      <c r="J185" s="98">
        <v>3.8299999999999994E-2</v>
      </c>
      <c r="K185" s="94">
        <v>421116.66</v>
      </c>
      <c r="L185" s="96">
        <v>101.37</v>
      </c>
      <c r="M185" s="94">
        <v>1641.3765500000002</v>
      </c>
      <c r="N185" s="95">
        <v>1.2780633065697326E-3</v>
      </c>
      <c r="O185" s="95">
        <v>7.5051807427548944E-5</v>
      </c>
      <c r="Q185" s="84"/>
    </row>
    <row r="186" spans="2:17">
      <c r="B186" s="87" t="s">
        <v>2306</v>
      </c>
      <c r="C186" s="97" t="s">
        <v>2066</v>
      </c>
      <c r="D186" s="84" t="s">
        <v>2178</v>
      </c>
      <c r="E186" s="84" t="s">
        <v>455</v>
      </c>
      <c r="F186" s="84" t="s">
        <v>184</v>
      </c>
      <c r="G186" s="94">
        <v>5.5900000000000007</v>
      </c>
      <c r="H186" s="97" t="s">
        <v>186</v>
      </c>
      <c r="I186" s="98">
        <v>4.0111000000000001E-2</v>
      </c>
      <c r="J186" s="98">
        <v>3.8300000000000001E-2</v>
      </c>
      <c r="K186" s="94">
        <v>490265.66000000009</v>
      </c>
      <c r="L186" s="96">
        <v>101.37</v>
      </c>
      <c r="M186" s="94">
        <v>1910.8970200000003</v>
      </c>
      <c r="N186" s="95">
        <v>1.4879263164174295E-3</v>
      </c>
      <c r="O186" s="95">
        <v>8.7375608698026753E-5</v>
      </c>
      <c r="Q186" s="84"/>
    </row>
    <row r="187" spans="2:17">
      <c r="B187" s="87" t="s">
        <v>2306</v>
      </c>
      <c r="C187" s="97" t="s">
        <v>2066</v>
      </c>
      <c r="D187" s="84" t="s">
        <v>2179</v>
      </c>
      <c r="E187" s="84" t="s">
        <v>455</v>
      </c>
      <c r="F187" s="84" t="s">
        <v>184</v>
      </c>
      <c r="G187" s="94">
        <v>5.59</v>
      </c>
      <c r="H187" s="97" t="s">
        <v>186</v>
      </c>
      <c r="I187" s="98">
        <v>4.0111000000000001E-2</v>
      </c>
      <c r="J187" s="98">
        <v>3.8300000000000008E-2</v>
      </c>
      <c r="K187" s="94">
        <v>601482.87000000011</v>
      </c>
      <c r="L187" s="96">
        <v>101.37</v>
      </c>
      <c r="M187" s="94">
        <v>2344.3857100000005</v>
      </c>
      <c r="N187" s="95">
        <v>1.82546372579615E-3</v>
      </c>
      <c r="O187" s="95">
        <v>1.0719684330985331E-4</v>
      </c>
      <c r="Q187" s="84"/>
    </row>
    <row r="188" spans="2:17">
      <c r="B188" s="87" t="s">
        <v>2306</v>
      </c>
      <c r="C188" s="97" t="s">
        <v>2066</v>
      </c>
      <c r="D188" s="84" t="s">
        <v>2180</v>
      </c>
      <c r="E188" s="84" t="s">
        <v>455</v>
      </c>
      <c r="F188" s="84" t="s">
        <v>184</v>
      </c>
      <c r="G188" s="94">
        <v>5.5799999999999992</v>
      </c>
      <c r="H188" s="97" t="s">
        <v>186</v>
      </c>
      <c r="I188" s="98">
        <v>4.0111000000000001E-2</v>
      </c>
      <c r="J188" s="98">
        <v>4.1499999999999995E-2</v>
      </c>
      <c r="K188" s="94">
        <v>530543.84000000008</v>
      </c>
      <c r="L188" s="96">
        <v>100</v>
      </c>
      <c r="M188" s="94">
        <v>2039.9411400000004</v>
      </c>
      <c r="N188" s="95">
        <v>1.5884069493962432E-3</v>
      </c>
      <c r="O188" s="95">
        <v>9.3276140446148478E-5</v>
      </c>
      <c r="Q188" s="84"/>
    </row>
    <row r="189" spans="2:17">
      <c r="B189" s="87" t="s">
        <v>2307</v>
      </c>
      <c r="C189" s="97" t="s">
        <v>2066</v>
      </c>
      <c r="D189" s="84" t="s">
        <v>2181</v>
      </c>
      <c r="E189" s="84" t="s">
        <v>455</v>
      </c>
      <c r="F189" s="84" t="s">
        <v>184</v>
      </c>
      <c r="G189" s="94">
        <v>5.0399999999999991</v>
      </c>
      <c r="H189" s="97" t="s">
        <v>186</v>
      </c>
      <c r="I189" s="98">
        <v>3.0327000000000003E-2</v>
      </c>
      <c r="J189" s="98">
        <v>3.32E-2</v>
      </c>
      <c r="K189" s="94">
        <v>2541166.1000000006</v>
      </c>
      <c r="L189" s="96">
        <v>99.69</v>
      </c>
      <c r="M189" s="94">
        <v>9740.4940600000027</v>
      </c>
      <c r="N189" s="95">
        <v>7.5844680770822768E-3</v>
      </c>
      <c r="O189" s="95">
        <v>4.4538328785086179E-4</v>
      </c>
      <c r="Q189" s="84"/>
    </row>
    <row r="190" spans="2:17">
      <c r="B190" s="87" t="s">
        <v>2307</v>
      </c>
      <c r="C190" s="97" t="s">
        <v>2066</v>
      </c>
      <c r="D190" s="84" t="s">
        <v>2182</v>
      </c>
      <c r="E190" s="84" t="s">
        <v>455</v>
      </c>
      <c r="F190" s="84" t="s">
        <v>184</v>
      </c>
      <c r="G190" s="94">
        <v>5.04</v>
      </c>
      <c r="H190" s="97" t="s">
        <v>186</v>
      </c>
      <c r="I190" s="98">
        <v>3.0327000000000003E-2</v>
      </c>
      <c r="J190" s="98">
        <v>3.32E-2</v>
      </c>
      <c r="K190" s="94">
        <v>3703174.7900000005</v>
      </c>
      <c r="L190" s="96">
        <v>99.69</v>
      </c>
      <c r="M190" s="94">
        <v>14194.566810000002</v>
      </c>
      <c r="N190" s="95">
        <v>1.1052646629144045E-2</v>
      </c>
      <c r="O190" s="95">
        <v>6.4904539713425149E-4</v>
      </c>
      <c r="Q190" s="84"/>
    </row>
    <row r="191" spans="2:17">
      <c r="B191" s="87" t="s">
        <v>2308</v>
      </c>
      <c r="C191" s="97" t="s">
        <v>2066</v>
      </c>
      <c r="D191" s="84">
        <v>5069</v>
      </c>
      <c r="E191" s="84" t="s">
        <v>455</v>
      </c>
      <c r="F191" s="84" t="s">
        <v>184</v>
      </c>
      <c r="G191" s="94">
        <v>1.95</v>
      </c>
      <c r="H191" s="97" t="s">
        <v>186</v>
      </c>
      <c r="I191" s="98">
        <v>4.9000000000000002E-2</v>
      </c>
      <c r="J191" s="98">
        <v>4.9500000000000002E-2</v>
      </c>
      <c r="K191" s="94">
        <v>3848255.9400000004</v>
      </c>
      <c r="L191" s="96">
        <v>100.2</v>
      </c>
      <c r="M191" s="94">
        <v>14826.137020000004</v>
      </c>
      <c r="N191" s="95">
        <v>1.1544420872490913E-2</v>
      </c>
      <c r="O191" s="95">
        <v>6.7792389291749925E-4</v>
      </c>
      <c r="Q191" s="84"/>
    </row>
    <row r="192" spans="2:17">
      <c r="B192" s="87" t="s">
        <v>2309</v>
      </c>
      <c r="C192" s="97" t="s">
        <v>2066</v>
      </c>
      <c r="D192" s="84">
        <v>4901</v>
      </c>
      <c r="E192" s="84" t="s">
        <v>455</v>
      </c>
      <c r="F192" s="84" t="s">
        <v>184</v>
      </c>
      <c r="G192" s="94">
        <v>5.17</v>
      </c>
      <c r="H192" s="97" t="s">
        <v>186</v>
      </c>
      <c r="I192" s="98">
        <v>3.0327000000000003E-2</v>
      </c>
      <c r="J192" s="98">
        <v>3.3499999999999995E-2</v>
      </c>
      <c r="K192" s="94">
        <v>1049151.3500000003</v>
      </c>
      <c r="L192" s="96">
        <v>100.38</v>
      </c>
      <c r="M192" s="94">
        <v>4049.3162200000006</v>
      </c>
      <c r="N192" s="95">
        <v>3.1530135345723387E-3</v>
      </c>
      <c r="O192" s="95">
        <v>1.8515465031877689E-4</v>
      </c>
      <c r="Q192" s="84"/>
    </row>
    <row r="193" spans="2:17">
      <c r="B193" s="87" t="s">
        <v>2309</v>
      </c>
      <c r="C193" s="97" t="s">
        <v>2066</v>
      </c>
      <c r="D193" s="84">
        <v>4934</v>
      </c>
      <c r="E193" s="84" t="s">
        <v>455</v>
      </c>
      <c r="F193" s="84" t="s">
        <v>184</v>
      </c>
      <c r="G193" s="94">
        <v>5.1700000000000008</v>
      </c>
      <c r="H193" s="97" t="s">
        <v>186</v>
      </c>
      <c r="I193" s="98">
        <v>3.0327000000000003E-2</v>
      </c>
      <c r="J193" s="98">
        <v>3.3499999999999995E-2</v>
      </c>
      <c r="K193" s="94">
        <v>345693.17</v>
      </c>
      <c r="L193" s="96">
        <v>100.38</v>
      </c>
      <c r="M193" s="94">
        <v>1334.2411800000002</v>
      </c>
      <c r="N193" s="95">
        <v>1.038911329805645E-3</v>
      </c>
      <c r="O193" s="95">
        <v>6.1008067955683699E-5</v>
      </c>
      <c r="Q193" s="84"/>
    </row>
    <row r="194" spans="2:17">
      <c r="B194" s="87" t="s">
        <v>2309</v>
      </c>
      <c r="C194" s="97" t="s">
        <v>2066</v>
      </c>
      <c r="D194" s="84">
        <v>4978</v>
      </c>
      <c r="E194" s="84" t="s">
        <v>455</v>
      </c>
      <c r="F194" s="84" t="s">
        <v>184</v>
      </c>
      <c r="G194" s="94">
        <v>5.17</v>
      </c>
      <c r="H194" s="97" t="s">
        <v>186</v>
      </c>
      <c r="I194" s="98">
        <v>3.0327000000000003E-2</v>
      </c>
      <c r="J194" s="98">
        <v>3.3500000000000002E-2</v>
      </c>
      <c r="K194" s="94">
        <v>406052.30000000005</v>
      </c>
      <c r="L194" s="96">
        <v>100.38</v>
      </c>
      <c r="M194" s="94">
        <v>1567.2039700000003</v>
      </c>
      <c r="N194" s="95">
        <v>1.2203085806041351E-3</v>
      </c>
      <c r="O194" s="95">
        <v>7.1660272322112914E-5</v>
      </c>
      <c r="Q194" s="84"/>
    </row>
    <row r="195" spans="2:17">
      <c r="B195" s="87" t="s">
        <v>2309</v>
      </c>
      <c r="C195" s="97" t="s">
        <v>2066</v>
      </c>
      <c r="D195" s="84" t="s">
        <v>2183</v>
      </c>
      <c r="E195" s="84" t="s">
        <v>455</v>
      </c>
      <c r="F195" s="84" t="s">
        <v>184</v>
      </c>
      <c r="G195" s="94">
        <v>5.17</v>
      </c>
      <c r="H195" s="97" t="s">
        <v>186</v>
      </c>
      <c r="I195" s="98">
        <v>3.0327000000000003E-2</v>
      </c>
      <c r="J195" s="98">
        <v>3.3500000000000002E-2</v>
      </c>
      <c r="K195" s="94">
        <v>432390.83000000007</v>
      </c>
      <c r="L195" s="96">
        <v>100.38</v>
      </c>
      <c r="M195" s="94">
        <v>1668.8604600000001</v>
      </c>
      <c r="N195" s="95">
        <v>1.2994637444473573E-3</v>
      </c>
      <c r="O195" s="95">
        <v>7.6308506946422952E-5</v>
      </c>
    </row>
    <row r="196" spans="2:17">
      <c r="B196" s="87" t="s">
        <v>2309</v>
      </c>
      <c r="C196" s="97" t="s">
        <v>2066</v>
      </c>
      <c r="D196" s="84" t="s">
        <v>2184</v>
      </c>
      <c r="E196" s="84" t="s">
        <v>455</v>
      </c>
      <c r="F196" s="84" t="s">
        <v>184</v>
      </c>
      <c r="G196" s="94">
        <v>5.1700000000000008</v>
      </c>
      <c r="H196" s="97" t="s">
        <v>186</v>
      </c>
      <c r="I196" s="98">
        <v>3.0327000000000003E-2</v>
      </c>
      <c r="J196" s="98">
        <v>3.4099999999999998E-2</v>
      </c>
      <c r="K196" s="94">
        <v>425257.4800000001</v>
      </c>
      <c r="L196" s="96">
        <v>100.35</v>
      </c>
      <c r="M196" s="94">
        <v>1640.8379500000001</v>
      </c>
      <c r="N196" s="95">
        <v>1.2776439238894339E-3</v>
      </c>
      <c r="O196" s="95">
        <v>7.5027179986953129E-5</v>
      </c>
    </row>
    <row r="197" spans="2:17">
      <c r="B197" s="87" t="s">
        <v>2309</v>
      </c>
      <c r="C197" s="97" t="s">
        <v>2066</v>
      </c>
      <c r="D197" s="84" t="s">
        <v>2185</v>
      </c>
      <c r="E197" s="84" t="s">
        <v>455</v>
      </c>
      <c r="F197" s="84" t="s">
        <v>184</v>
      </c>
      <c r="G197" s="94">
        <v>5.1800000000000006</v>
      </c>
      <c r="H197" s="97" t="s">
        <v>186</v>
      </c>
      <c r="I197" s="98">
        <v>3.2319000000000001E-2</v>
      </c>
      <c r="J197" s="98">
        <v>3.4200000000000008E-2</v>
      </c>
      <c r="K197" s="94">
        <v>563809.1100000001</v>
      </c>
      <c r="L197" s="96">
        <v>100.34</v>
      </c>
      <c r="M197" s="94">
        <v>2175.2167799999997</v>
      </c>
      <c r="N197" s="95">
        <v>1.6937397761365399E-3</v>
      </c>
      <c r="O197" s="95">
        <v>9.9461607932520448E-5</v>
      </c>
    </row>
    <row r="198" spans="2:17">
      <c r="B198" s="87" t="s">
        <v>2309</v>
      </c>
      <c r="C198" s="97" t="s">
        <v>2066</v>
      </c>
      <c r="D198" s="84" t="s">
        <v>2186</v>
      </c>
      <c r="E198" s="84" t="s">
        <v>455</v>
      </c>
      <c r="F198" s="84" t="s">
        <v>184</v>
      </c>
      <c r="G198" s="94">
        <v>5.1900000000000013</v>
      </c>
      <c r="H198" s="97" t="s">
        <v>186</v>
      </c>
      <c r="I198" s="98">
        <v>3.2561E-2</v>
      </c>
      <c r="J198" s="98">
        <v>3.5200000000000009E-2</v>
      </c>
      <c r="K198" s="94">
        <v>141295.23000000004</v>
      </c>
      <c r="L198" s="96">
        <v>99.99</v>
      </c>
      <c r="M198" s="94">
        <v>543.22582999999997</v>
      </c>
      <c r="N198" s="95">
        <v>4.2298459820440799E-4</v>
      </c>
      <c r="O198" s="95">
        <v>2.4838956291187681E-5</v>
      </c>
    </row>
    <row r="199" spans="2:17">
      <c r="B199" s="87" t="s">
        <v>2310</v>
      </c>
      <c r="C199" s="97" t="s">
        <v>2066</v>
      </c>
      <c r="D199" s="84" t="s">
        <v>2187</v>
      </c>
      <c r="E199" s="84" t="s">
        <v>552</v>
      </c>
      <c r="F199" s="84" t="s">
        <v>184</v>
      </c>
      <c r="G199" s="94">
        <v>4.6900000000000004</v>
      </c>
      <c r="H199" s="97" t="s">
        <v>186</v>
      </c>
      <c r="I199" s="98">
        <v>3.8961000000000003E-2</v>
      </c>
      <c r="J199" s="98">
        <v>3.3099999999999997E-2</v>
      </c>
      <c r="K199" s="94">
        <v>1175111.7000000002</v>
      </c>
      <c r="L199" s="96">
        <v>102.64</v>
      </c>
      <c r="M199" s="94">
        <v>4637.5875100000003</v>
      </c>
      <c r="N199" s="95">
        <v>3.611072929936213E-3</v>
      </c>
      <c r="O199" s="95">
        <v>2.1205330655474892E-4</v>
      </c>
    </row>
    <row r="200" spans="2:17">
      <c r="B200" s="87" t="s">
        <v>2310</v>
      </c>
      <c r="C200" s="97" t="s">
        <v>2066</v>
      </c>
      <c r="D200" s="84">
        <v>4790</v>
      </c>
      <c r="E200" s="84" t="s">
        <v>552</v>
      </c>
      <c r="F200" s="84" t="s">
        <v>184</v>
      </c>
      <c r="G200" s="94">
        <v>4.6399999999999997</v>
      </c>
      <c r="H200" s="97" t="s">
        <v>186</v>
      </c>
      <c r="I200" s="98">
        <v>3.8961000000000003E-2</v>
      </c>
      <c r="J200" s="98">
        <v>3.3099999999999997E-2</v>
      </c>
      <c r="K200" s="94">
        <v>2350222.7900000005</v>
      </c>
      <c r="L200" s="96">
        <v>102.64</v>
      </c>
      <c r="M200" s="94">
        <v>9275.1728500000008</v>
      </c>
      <c r="N200" s="95">
        <v>7.2221441701947131E-3</v>
      </c>
      <c r="O200" s="95">
        <v>4.2410651388642673E-4</v>
      </c>
    </row>
    <row r="201" spans="2:17">
      <c r="B201" s="87" t="s">
        <v>2310</v>
      </c>
      <c r="C201" s="97" t="s">
        <v>2066</v>
      </c>
      <c r="D201" s="84">
        <v>4899</v>
      </c>
      <c r="E201" s="84" t="s">
        <v>552</v>
      </c>
      <c r="F201" s="84" t="s">
        <v>184</v>
      </c>
      <c r="G201" s="94">
        <v>4.6899999999999995</v>
      </c>
      <c r="H201" s="97" t="s">
        <v>186</v>
      </c>
      <c r="I201" s="98">
        <v>3.8961000000000003E-2</v>
      </c>
      <c r="J201" s="98">
        <v>3.3099999999999997E-2</v>
      </c>
      <c r="K201" s="94">
        <v>2401984.2799999998</v>
      </c>
      <c r="L201" s="96">
        <v>102.64</v>
      </c>
      <c r="M201" s="94">
        <v>9479.4497400000018</v>
      </c>
      <c r="N201" s="95">
        <v>7.3812050496066817E-3</v>
      </c>
      <c r="O201" s="95">
        <v>4.3344705784032855E-4</v>
      </c>
    </row>
    <row r="202" spans="2:17">
      <c r="B202" s="87" t="s">
        <v>2311</v>
      </c>
      <c r="C202" s="97" t="s">
        <v>2066</v>
      </c>
      <c r="D202" s="84" t="s">
        <v>2188</v>
      </c>
      <c r="E202" s="84" t="s">
        <v>552</v>
      </c>
      <c r="F202" s="84" t="s">
        <v>184</v>
      </c>
      <c r="G202" s="94">
        <v>4.38</v>
      </c>
      <c r="H202" s="97" t="s">
        <v>186</v>
      </c>
      <c r="I202" s="98">
        <v>4.0111000000000001E-2</v>
      </c>
      <c r="J202" s="98">
        <v>3.6999999999999998E-2</v>
      </c>
      <c r="K202" s="94">
        <v>6856467.1400000015</v>
      </c>
      <c r="L202" s="96">
        <v>101.56</v>
      </c>
      <c r="M202" s="94">
        <v>26774.381810000006</v>
      </c>
      <c r="N202" s="95">
        <v>2.0847961394019617E-2</v>
      </c>
      <c r="O202" s="95">
        <v>1.2242564008824114E-3</v>
      </c>
    </row>
    <row r="203" spans="2:17">
      <c r="B203" s="87" t="s">
        <v>2312</v>
      </c>
      <c r="C203" s="97" t="s">
        <v>2066</v>
      </c>
      <c r="D203" s="84" t="s">
        <v>2189</v>
      </c>
      <c r="E203" s="84" t="s">
        <v>600</v>
      </c>
      <c r="F203" s="84" t="s">
        <v>184</v>
      </c>
      <c r="G203" s="94">
        <v>4.7700000000000005</v>
      </c>
      <c r="H203" s="97" t="s">
        <v>186</v>
      </c>
      <c r="I203" s="98">
        <v>6.7710999999999993E-2</v>
      </c>
      <c r="J203" s="98">
        <v>5.96E-2</v>
      </c>
      <c r="K203" s="94">
        <v>1040376.8400000002</v>
      </c>
      <c r="L203" s="96">
        <v>105.16</v>
      </c>
      <c r="M203" s="94">
        <v>4206.6617000000006</v>
      </c>
      <c r="N203" s="95">
        <v>3.2755311155884693E-3</v>
      </c>
      <c r="O203" s="95">
        <v>1.9234925941962901E-4</v>
      </c>
    </row>
    <row r="204" spans="2:17">
      <c r="B204" s="87" t="s">
        <v>2312</v>
      </c>
      <c r="C204" s="97" t="s">
        <v>2066</v>
      </c>
      <c r="D204" s="84" t="s">
        <v>2190</v>
      </c>
      <c r="E204" s="84" t="s">
        <v>600</v>
      </c>
      <c r="F204" s="84" t="s">
        <v>184</v>
      </c>
      <c r="G204" s="94">
        <v>4.8000000000000016</v>
      </c>
      <c r="H204" s="97" t="s">
        <v>186</v>
      </c>
      <c r="I204" s="98">
        <v>6.7710999999999993E-2</v>
      </c>
      <c r="J204" s="98">
        <v>5.8000000000000003E-2</v>
      </c>
      <c r="K204" s="94">
        <v>346792.28000000009</v>
      </c>
      <c r="L204" s="96">
        <v>105.96</v>
      </c>
      <c r="M204" s="94">
        <v>1412.88789</v>
      </c>
      <c r="N204" s="95">
        <v>1.1001498519676869E-3</v>
      </c>
      <c r="O204" s="95">
        <v>6.4604182286505762E-5</v>
      </c>
    </row>
    <row r="205" spans="2:17">
      <c r="B205" s="87" t="s">
        <v>2313</v>
      </c>
      <c r="C205" s="97" t="s">
        <v>2066</v>
      </c>
      <c r="D205" s="84" t="s">
        <v>2191</v>
      </c>
      <c r="E205" s="84" t="s">
        <v>600</v>
      </c>
      <c r="F205" s="84" t="s">
        <v>184</v>
      </c>
      <c r="G205" s="94">
        <v>2.34</v>
      </c>
      <c r="H205" s="97" t="s">
        <v>186</v>
      </c>
      <c r="I205" s="98">
        <v>4.7477999999999999E-2</v>
      </c>
      <c r="J205" s="98">
        <v>3.5400000000000001E-2</v>
      </c>
      <c r="K205" s="94">
        <v>2467301.4400000004</v>
      </c>
      <c r="L205" s="96">
        <v>104.36</v>
      </c>
      <c r="M205" s="94">
        <v>9900.3972300000023</v>
      </c>
      <c r="N205" s="95">
        <v>7.7089772119186325E-3</v>
      </c>
      <c r="O205" s="95">
        <v>4.5269484711609836E-4</v>
      </c>
    </row>
    <row r="206" spans="2:17">
      <c r="B206" s="87" t="s">
        <v>2314</v>
      </c>
      <c r="C206" s="97" t="s">
        <v>2066</v>
      </c>
      <c r="D206" s="84">
        <v>4623</v>
      </c>
      <c r="E206" s="84" t="s">
        <v>701</v>
      </c>
      <c r="F206" s="84" t="s">
        <v>884</v>
      </c>
      <c r="G206" s="94">
        <v>6.8599999999999994</v>
      </c>
      <c r="H206" s="97" t="s">
        <v>186</v>
      </c>
      <c r="I206" s="98">
        <v>5.0199999999999995E-2</v>
      </c>
      <c r="J206" s="98">
        <v>4.3799999999999999E-2</v>
      </c>
      <c r="K206" s="94">
        <v>3329205.0000000005</v>
      </c>
      <c r="L206" s="96">
        <v>104.8</v>
      </c>
      <c r="M206" s="94">
        <v>13415.231260000002</v>
      </c>
      <c r="N206" s="95">
        <v>1.0445814412636298E-2</v>
      </c>
      <c r="O206" s="95">
        <v>6.1341034336182931E-4</v>
      </c>
    </row>
    <row r="207" spans="2:17">
      <c r="B207" s="152"/>
      <c r="C207" s="152"/>
      <c r="D207" s="152"/>
      <c r="E207" s="153"/>
      <c r="F207" s="153"/>
      <c r="G207" s="153"/>
      <c r="H207" s="153"/>
      <c r="I207" s="153"/>
      <c r="J207" s="153"/>
      <c r="K207" s="153"/>
      <c r="L207" s="153"/>
      <c r="M207" s="153"/>
      <c r="N207" s="153"/>
      <c r="O207" s="153"/>
    </row>
    <row r="208" spans="2:17">
      <c r="B208" s="152"/>
      <c r="C208" s="152"/>
      <c r="D208" s="152"/>
      <c r="E208" s="153"/>
      <c r="F208" s="153"/>
      <c r="G208" s="153"/>
      <c r="H208" s="153"/>
      <c r="I208" s="153"/>
      <c r="J208" s="153"/>
      <c r="K208" s="153"/>
      <c r="L208" s="153"/>
      <c r="M208" s="153"/>
      <c r="N208" s="153"/>
      <c r="O208" s="153"/>
    </row>
    <row r="209" spans="2:15">
      <c r="B209" s="155" t="s">
        <v>2253</v>
      </c>
      <c r="C209" s="152"/>
      <c r="D209" s="152"/>
      <c r="E209" s="153"/>
      <c r="F209" s="153"/>
      <c r="G209" s="153"/>
      <c r="H209" s="153"/>
      <c r="I209" s="153"/>
      <c r="J209" s="153"/>
      <c r="K209" s="153"/>
      <c r="L209" s="153"/>
      <c r="M209" s="153"/>
      <c r="N209" s="153"/>
      <c r="O209" s="153"/>
    </row>
    <row r="210" spans="2:15">
      <c r="B210" s="155" t="s">
        <v>135</v>
      </c>
      <c r="C210" s="152"/>
      <c r="D210" s="152"/>
      <c r="E210" s="153"/>
      <c r="F210" s="153"/>
      <c r="G210" s="153"/>
      <c r="H210" s="153"/>
      <c r="I210" s="153"/>
      <c r="J210" s="153"/>
      <c r="K210" s="153"/>
      <c r="L210" s="153"/>
      <c r="M210" s="153"/>
      <c r="N210" s="153"/>
      <c r="O210" s="153"/>
    </row>
    <row r="211" spans="2:15">
      <c r="B211" s="156"/>
      <c r="C211" s="152"/>
      <c r="D211" s="152"/>
      <c r="E211" s="153"/>
      <c r="F211" s="153"/>
      <c r="G211" s="153"/>
      <c r="H211" s="153"/>
      <c r="I211" s="153"/>
      <c r="J211" s="153"/>
      <c r="K211" s="153"/>
      <c r="L211" s="153"/>
      <c r="M211" s="153"/>
      <c r="N211" s="153"/>
      <c r="O211" s="153"/>
    </row>
  </sheetData>
  <mergeCells count="1">
    <mergeCell ref="B6:O6"/>
  </mergeCells>
  <phoneticPr fontId="3" type="noConversion"/>
  <conditionalFormatting sqref="B11:B12 B29:B30 B18:B20">
    <cfRule type="cellIs" dxfId="5" priority="160" operator="equal">
      <formula>"NR3"</formula>
    </cfRule>
  </conditionalFormatting>
  <conditionalFormatting sqref="B21:B28">
    <cfRule type="cellIs" dxfId="4" priority="159" operator="equal">
      <formula>"NR3"</formula>
    </cfRule>
  </conditionalFormatting>
  <conditionalFormatting sqref="B13:B17">
    <cfRule type="cellIs" dxfId="3" priority="4" operator="equal">
      <formula>"NR3"</formula>
    </cfRule>
  </conditionalFormatting>
  <conditionalFormatting sqref="B31:B172">
    <cfRule type="cellIs" dxfId="2" priority="3" operator="equal">
      <formula>"NR3"</formula>
    </cfRule>
  </conditionalFormatting>
  <conditionalFormatting sqref="B175:B177">
    <cfRule type="cellIs" dxfId="1" priority="2" operator="equal">
      <formula>"NR3"</formula>
    </cfRule>
  </conditionalFormatting>
  <conditionalFormatting sqref="B181:B206">
    <cfRule type="cellIs" dxfId="0" priority="1" operator="equal">
      <formula>"NR3"</formula>
    </cfRule>
  </conditionalFormatting>
  <dataValidations count="1">
    <dataValidation allowBlank="1" showInputMessage="1" showErrorMessage="1" sqref="B211:B1048576 V1:XFD2 B51:B208 C5:C50 A1:B50 A51:A1048576 D3:XFD50 C51:XFD1048576 D1:T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2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85546875" style="2" bestFit="1" customWidth="1"/>
    <col min="3" max="3" width="20.140625" style="2" customWidth="1"/>
    <col min="4" max="4" width="11.28515625" style="2" bestFit="1" customWidth="1"/>
    <col min="5" max="5" width="6.140625" style="1" customWidth="1"/>
    <col min="6" max="6" width="7.85546875" style="1" bestFit="1" customWidth="1"/>
    <col min="7" max="7" width="8.140625" style="1" customWidth="1"/>
    <col min="8" max="8" width="9" style="1" bestFit="1" customWidth="1"/>
    <col min="9" max="9" width="7.28515625" style="1" bestFit="1" customWidth="1"/>
    <col min="10" max="10" width="8.5703125" style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202</v>
      </c>
      <c r="C1" s="78" t="s" vm="1">
        <v>265</v>
      </c>
    </row>
    <row r="2" spans="2:64">
      <c r="B2" s="57" t="s">
        <v>201</v>
      </c>
      <c r="C2" s="78" t="s">
        <v>266</v>
      </c>
    </row>
    <row r="3" spans="2:64">
      <c r="B3" s="57" t="s">
        <v>203</v>
      </c>
      <c r="C3" s="78" t="s">
        <v>267</v>
      </c>
    </row>
    <row r="4" spans="2:64">
      <c r="B4" s="57" t="s">
        <v>204</v>
      </c>
      <c r="C4" s="78">
        <v>17013</v>
      </c>
    </row>
    <row r="6" spans="2:64" ht="26.25" customHeight="1">
      <c r="B6" s="175" t="s">
        <v>236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64" s="3" customFormat="1" ht="63">
      <c r="B7" s="60" t="s">
        <v>139</v>
      </c>
      <c r="C7" s="61" t="s">
        <v>59</v>
      </c>
      <c r="D7" s="61" t="s">
        <v>140</v>
      </c>
      <c r="E7" s="61" t="s">
        <v>15</v>
      </c>
      <c r="F7" s="61" t="s">
        <v>81</v>
      </c>
      <c r="G7" s="61" t="s">
        <v>18</v>
      </c>
      <c r="H7" s="61" t="s">
        <v>124</v>
      </c>
      <c r="I7" s="61" t="s">
        <v>67</v>
      </c>
      <c r="J7" s="61" t="s">
        <v>19</v>
      </c>
      <c r="K7" s="61" t="s">
        <v>0</v>
      </c>
      <c r="L7" s="61" t="s">
        <v>128</v>
      </c>
      <c r="M7" s="61" t="s">
        <v>133</v>
      </c>
      <c r="N7" s="75" t="s">
        <v>205</v>
      </c>
      <c r="O7" s="63" t="s">
        <v>207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77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4" t="s">
        <v>53</v>
      </c>
      <c r="C10" s="125"/>
      <c r="D10" s="125"/>
      <c r="E10" s="125"/>
      <c r="F10" s="125"/>
      <c r="G10" s="126">
        <v>0.78921203983897048</v>
      </c>
      <c r="H10" s="125"/>
      <c r="I10" s="125"/>
      <c r="J10" s="128">
        <v>5.5526915991312049E-3</v>
      </c>
      <c r="K10" s="126"/>
      <c r="L10" s="127"/>
      <c r="M10" s="126">
        <v>626760.6524100001</v>
      </c>
      <c r="N10" s="128">
        <v>1</v>
      </c>
      <c r="O10" s="128">
        <v>2.8658579158962798E-2</v>
      </c>
      <c r="P10" s="1"/>
      <c r="Q10" s="1"/>
      <c r="R10" s="1"/>
      <c r="S10" s="1"/>
      <c r="T10" s="1"/>
      <c r="U10" s="1"/>
      <c r="BL10" s="1"/>
    </row>
    <row r="11" spans="2:64" ht="16.5" customHeight="1">
      <c r="B11" s="129" t="s">
        <v>261</v>
      </c>
      <c r="C11" s="125"/>
      <c r="D11" s="125"/>
      <c r="E11" s="125"/>
      <c r="F11" s="125"/>
      <c r="G11" s="126">
        <v>0.78921203983897048</v>
      </c>
      <c r="H11" s="125"/>
      <c r="I11" s="125"/>
      <c r="J11" s="128">
        <v>5.5526915991312049E-3</v>
      </c>
      <c r="K11" s="126"/>
      <c r="L11" s="127"/>
      <c r="M11" s="126">
        <v>626760.6524100001</v>
      </c>
      <c r="N11" s="128">
        <v>1</v>
      </c>
      <c r="O11" s="128">
        <v>2.8658579158962798E-2</v>
      </c>
    </row>
    <row r="12" spans="2:64">
      <c r="B12" s="101" t="s">
        <v>75</v>
      </c>
      <c r="C12" s="82"/>
      <c r="D12" s="82"/>
      <c r="E12" s="82"/>
      <c r="F12" s="82"/>
      <c r="G12" s="91">
        <v>0.78921203983897048</v>
      </c>
      <c r="H12" s="82"/>
      <c r="I12" s="82"/>
      <c r="J12" s="92">
        <v>5.5526915991312049E-3</v>
      </c>
      <c r="K12" s="91"/>
      <c r="L12" s="93"/>
      <c r="M12" s="91">
        <v>626760.6524100001</v>
      </c>
      <c r="N12" s="92">
        <v>1</v>
      </c>
      <c r="O12" s="92">
        <v>2.8658579158962798E-2</v>
      </c>
    </row>
    <row r="13" spans="2:64">
      <c r="B13" s="87" t="s">
        <v>2192</v>
      </c>
      <c r="C13" s="84" t="s">
        <v>2193</v>
      </c>
      <c r="D13" s="84" t="s">
        <v>343</v>
      </c>
      <c r="E13" s="84" t="s">
        <v>340</v>
      </c>
      <c r="F13" s="84" t="s">
        <v>185</v>
      </c>
      <c r="G13" s="94">
        <v>0.61</v>
      </c>
      <c r="H13" s="97" t="s">
        <v>187</v>
      </c>
      <c r="I13" s="98">
        <v>4.7999999999999996E-3</v>
      </c>
      <c r="J13" s="95">
        <v>5.4000000000000003E-3</v>
      </c>
      <c r="K13" s="94">
        <v>30000000.000000004</v>
      </c>
      <c r="L13" s="96">
        <v>100.15</v>
      </c>
      <c r="M13" s="94">
        <v>30045.000300000003</v>
      </c>
      <c r="N13" s="95">
        <v>4.7936959961465235E-2</v>
      </c>
      <c r="O13" s="95">
        <v>1.3738051616956817E-3</v>
      </c>
    </row>
    <row r="14" spans="2:64">
      <c r="B14" s="87" t="s">
        <v>2194</v>
      </c>
      <c r="C14" s="84" t="s">
        <v>2195</v>
      </c>
      <c r="D14" s="84" t="s">
        <v>343</v>
      </c>
      <c r="E14" s="84" t="s">
        <v>340</v>
      </c>
      <c r="F14" s="84" t="s">
        <v>185</v>
      </c>
      <c r="G14" s="94">
        <v>0.62</v>
      </c>
      <c r="H14" s="97" t="s">
        <v>187</v>
      </c>
      <c r="I14" s="98">
        <v>4.7999999999999996E-3</v>
      </c>
      <c r="J14" s="95">
        <v>5.5000000000000005E-3</v>
      </c>
      <c r="K14" s="94">
        <v>30000000.000000004</v>
      </c>
      <c r="L14" s="96">
        <v>100.15</v>
      </c>
      <c r="M14" s="94">
        <v>30044.998530000004</v>
      </c>
      <c r="N14" s="95">
        <v>4.7936957137420695E-2</v>
      </c>
      <c r="O14" s="95">
        <v>1.3738050807625777E-3</v>
      </c>
    </row>
    <row r="15" spans="2:64">
      <c r="B15" s="87" t="s">
        <v>2196</v>
      </c>
      <c r="C15" s="84" t="s">
        <v>2197</v>
      </c>
      <c r="D15" s="84" t="s">
        <v>343</v>
      </c>
      <c r="E15" s="84" t="s">
        <v>340</v>
      </c>
      <c r="F15" s="84" t="s">
        <v>185</v>
      </c>
      <c r="G15" s="94">
        <v>0.85</v>
      </c>
      <c r="H15" s="97" t="s">
        <v>187</v>
      </c>
      <c r="I15" s="98">
        <v>1.2E-2</v>
      </c>
      <c r="J15" s="95">
        <v>6.0999999999999987E-3</v>
      </c>
      <c r="K15" s="94">
        <v>100000000.00000001</v>
      </c>
      <c r="L15" s="96">
        <v>102.47</v>
      </c>
      <c r="M15" s="94">
        <v>102470.00343000003</v>
      </c>
      <c r="N15" s="95">
        <v>0.16349144292320464</v>
      </c>
      <c r="O15" s="95">
        <v>4.6854324588277083E-3</v>
      </c>
    </row>
    <row r="16" spans="2:64">
      <c r="B16" s="87" t="s">
        <v>2198</v>
      </c>
      <c r="C16" s="84" t="s">
        <v>2199</v>
      </c>
      <c r="D16" s="84" t="s">
        <v>343</v>
      </c>
      <c r="E16" s="84" t="s">
        <v>340</v>
      </c>
      <c r="F16" s="84" t="s">
        <v>185</v>
      </c>
      <c r="G16" s="94">
        <v>0.83999999999999986</v>
      </c>
      <c r="H16" s="97" t="s">
        <v>187</v>
      </c>
      <c r="I16" s="98">
        <v>5.0000000000000001E-3</v>
      </c>
      <c r="J16" s="95">
        <v>5.0000000000000001E-3</v>
      </c>
      <c r="K16" s="94">
        <v>80000000.000000015</v>
      </c>
      <c r="L16" s="96">
        <v>100.08</v>
      </c>
      <c r="M16" s="94">
        <v>80064.000870000018</v>
      </c>
      <c r="N16" s="95">
        <v>0.1277425450403443</v>
      </c>
      <c r="O16" s="95">
        <v>3.6609198390060776E-3</v>
      </c>
    </row>
    <row r="17" spans="2:15">
      <c r="B17" s="87" t="s">
        <v>2200</v>
      </c>
      <c r="C17" s="84" t="s">
        <v>2201</v>
      </c>
      <c r="D17" s="84" t="s">
        <v>343</v>
      </c>
      <c r="E17" s="84" t="s">
        <v>340</v>
      </c>
      <c r="F17" s="84" t="s">
        <v>185</v>
      </c>
      <c r="G17" s="94">
        <v>1.0799999999999998</v>
      </c>
      <c r="H17" s="97" t="s">
        <v>187</v>
      </c>
      <c r="I17" s="98">
        <v>5.5000000000000005E-3</v>
      </c>
      <c r="J17" s="95">
        <v>5.4999999999999997E-3</v>
      </c>
      <c r="K17" s="94">
        <v>61000000.000000007</v>
      </c>
      <c r="L17" s="96">
        <v>100</v>
      </c>
      <c r="M17" s="94">
        <v>61002.751670000012</v>
      </c>
      <c r="N17" s="95">
        <v>9.7330219176066934E-2</v>
      </c>
      <c r="O17" s="95">
        <v>2.7893457908165129E-3</v>
      </c>
    </row>
    <row r="18" spans="2:15">
      <c r="B18" s="87" t="s">
        <v>2202</v>
      </c>
      <c r="C18" s="84" t="s">
        <v>2203</v>
      </c>
      <c r="D18" s="84" t="s">
        <v>343</v>
      </c>
      <c r="E18" s="84" t="s">
        <v>340</v>
      </c>
      <c r="F18" s="84" t="s">
        <v>185</v>
      </c>
      <c r="G18" s="94">
        <v>0.92</v>
      </c>
      <c r="H18" s="97" t="s">
        <v>187</v>
      </c>
      <c r="I18" s="98">
        <v>5.0000000000000001E-3</v>
      </c>
      <c r="J18" s="95">
        <v>4.7999999999999996E-3</v>
      </c>
      <c r="K18" s="94">
        <v>45000000.000000007</v>
      </c>
      <c r="L18" s="96">
        <v>100.07</v>
      </c>
      <c r="M18" s="94">
        <v>45031.498130000007</v>
      </c>
      <c r="N18" s="95">
        <v>7.1847998046537104E-2</v>
      </c>
      <c r="O18" s="95">
        <v>2.059061539429688E-3</v>
      </c>
    </row>
    <row r="19" spans="2:15">
      <c r="B19" s="87" t="s">
        <v>2204</v>
      </c>
      <c r="C19" s="84" t="s">
        <v>2205</v>
      </c>
      <c r="D19" s="84" t="s">
        <v>343</v>
      </c>
      <c r="E19" s="84" t="s">
        <v>340</v>
      </c>
      <c r="F19" s="84" t="s">
        <v>185</v>
      </c>
      <c r="G19" s="94">
        <v>0.69000000000000006</v>
      </c>
      <c r="H19" s="97" t="s">
        <v>187</v>
      </c>
      <c r="I19" s="98">
        <v>4.7999999999999996E-3</v>
      </c>
      <c r="J19" s="95">
        <v>5.1999999999999998E-3</v>
      </c>
      <c r="K19" s="94">
        <v>40000000.000000007</v>
      </c>
      <c r="L19" s="96">
        <v>100.12</v>
      </c>
      <c r="M19" s="94">
        <v>40047.999870000007</v>
      </c>
      <c r="N19" s="95">
        <v>6.3896799704973042E-2</v>
      </c>
      <c r="O19" s="95">
        <v>1.8311914923493607E-3</v>
      </c>
    </row>
    <row r="20" spans="2:15">
      <c r="B20" s="87" t="s">
        <v>2206</v>
      </c>
      <c r="C20" s="84" t="s">
        <v>2207</v>
      </c>
      <c r="D20" s="84" t="s">
        <v>354</v>
      </c>
      <c r="E20" s="84" t="s">
        <v>340</v>
      </c>
      <c r="F20" s="84" t="s">
        <v>185</v>
      </c>
      <c r="G20" s="94">
        <v>0.92</v>
      </c>
      <c r="H20" s="97" t="s">
        <v>187</v>
      </c>
      <c r="I20" s="98">
        <v>4.5000000000000005E-3</v>
      </c>
      <c r="J20" s="95">
        <v>4.2999999999999991E-3</v>
      </c>
      <c r="K20" s="94">
        <v>10000000.000000002</v>
      </c>
      <c r="L20" s="96">
        <v>100.06</v>
      </c>
      <c r="M20" s="94">
        <v>10006.000430000002</v>
      </c>
      <c r="N20" s="95">
        <v>1.5964627631816466E-2</v>
      </c>
      <c r="O20" s="95">
        <v>4.575235447297769E-4</v>
      </c>
    </row>
    <row r="21" spans="2:15">
      <c r="B21" s="87" t="s">
        <v>2208</v>
      </c>
      <c r="C21" s="84" t="s">
        <v>2209</v>
      </c>
      <c r="D21" s="84" t="s">
        <v>354</v>
      </c>
      <c r="E21" s="84" t="s">
        <v>340</v>
      </c>
      <c r="F21" s="84" t="s">
        <v>185</v>
      </c>
      <c r="G21" s="94">
        <v>0.83999999999999975</v>
      </c>
      <c r="H21" s="97" t="s">
        <v>187</v>
      </c>
      <c r="I21" s="98">
        <v>4.1999999999999997E-3</v>
      </c>
      <c r="J21" s="95">
        <v>4.3E-3</v>
      </c>
      <c r="K21" s="94">
        <v>26000000.000000004</v>
      </c>
      <c r="L21" s="96">
        <v>100.06</v>
      </c>
      <c r="M21" s="94">
        <v>26015.601280000006</v>
      </c>
      <c r="N21" s="95">
        <v>4.1508032101194685E-2</v>
      </c>
      <c r="O21" s="95">
        <v>1.1895612237048567E-3</v>
      </c>
    </row>
    <row r="22" spans="2:15">
      <c r="B22" s="87" t="s">
        <v>2210</v>
      </c>
      <c r="C22" s="84" t="s">
        <v>2211</v>
      </c>
      <c r="D22" s="84" t="s">
        <v>354</v>
      </c>
      <c r="E22" s="84" t="s">
        <v>340</v>
      </c>
      <c r="F22" s="84" t="s">
        <v>185</v>
      </c>
      <c r="G22" s="94">
        <v>0.60999999999999988</v>
      </c>
      <c r="H22" s="97" t="s">
        <v>187</v>
      </c>
      <c r="I22" s="98">
        <v>4.1999999999999997E-3</v>
      </c>
      <c r="J22" s="95">
        <v>4.8000000000000004E-3</v>
      </c>
      <c r="K22" s="94">
        <v>30000000.000000004</v>
      </c>
      <c r="L22" s="96">
        <v>100.14</v>
      </c>
      <c r="M22" s="94">
        <v>30041.998770000002</v>
      </c>
      <c r="N22" s="95">
        <v>4.793217100416796E-2</v>
      </c>
      <c r="O22" s="95">
        <v>1.3736679169838889E-3</v>
      </c>
    </row>
    <row r="23" spans="2:15">
      <c r="B23" s="87" t="s">
        <v>2212</v>
      </c>
      <c r="C23" s="84" t="s">
        <v>2213</v>
      </c>
      <c r="D23" s="84" t="s">
        <v>354</v>
      </c>
      <c r="E23" s="84" t="s">
        <v>340</v>
      </c>
      <c r="F23" s="84" t="s">
        <v>185</v>
      </c>
      <c r="G23" s="94">
        <v>0.61999999999999988</v>
      </c>
      <c r="H23" s="97" t="s">
        <v>187</v>
      </c>
      <c r="I23" s="98">
        <v>4.5000000000000005E-3</v>
      </c>
      <c r="J23" s="95">
        <v>5.1000000000000004E-3</v>
      </c>
      <c r="K23" s="94">
        <v>30000000.000000004</v>
      </c>
      <c r="L23" s="96">
        <v>100.14</v>
      </c>
      <c r="M23" s="94">
        <v>30042.000490000006</v>
      </c>
      <c r="N23" s="95">
        <v>4.7932173748437244E-2</v>
      </c>
      <c r="O23" s="95">
        <v>1.3736679956307472E-3</v>
      </c>
    </row>
    <row r="24" spans="2:15">
      <c r="B24" s="87" t="s">
        <v>2214</v>
      </c>
      <c r="C24" s="84" t="s">
        <v>2215</v>
      </c>
      <c r="D24" s="84" t="s">
        <v>354</v>
      </c>
      <c r="E24" s="84" t="s">
        <v>340</v>
      </c>
      <c r="F24" s="84" t="s">
        <v>185</v>
      </c>
      <c r="G24" s="94">
        <v>0.69000000000000006</v>
      </c>
      <c r="H24" s="97" t="s">
        <v>187</v>
      </c>
      <c r="I24" s="98">
        <v>4.1999999999999997E-3</v>
      </c>
      <c r="J24" s="95">
        <v>4.5999999999999999E-3</v>
      </c>
      <c r="K24" s="94">
        <v>20000000.000000004</v>
      </c>
      <c r="L24" s="96">
        <v>100.11</v>
      </c>
      <c r="M24" s="94">
        <v>20021.999440000007</v>
      </c>
      <c r="N24" s="95">
        <v>3.1945208051928679E-2</v>
      </c>
      <c r="O24" s="95">
        <v>9.1550427370573379E-4</v>
      </c>
    </row>
    <row r="25" spans="2:15">
      <c r="B25" s="87" t="s">
        <v>2216</v>
      </c>
      <c r="C25" s="84" t="s">
        <v>2217</v>
      </c>
      <c r="D25" s="84" t="s">
        <v>363</v>
      </c>
      <c r="E25" s="84" t="s">
        <v>364</v>
      </c>
      <c r="F25" s="84" t="s">
        <v>185</v>
      </c>
      <c r="G25" s="94">
        <v>0.72000000000000008</v>
      </c>
      <c r="H25" s="97" t="s">
        <v>187</v>
      </c>
      <c r="I25" s="98">
        <v>4.1999999999999997E-3</v>
      </c>
      <c r="J25" s="95">
        <v>6.7999999999999979E-3</v>
      </c>
      <c r="K25" s="94">
        <v>61000000.000000007</v>
      </c>
      <c r="L25" s="96">
        <v>99.93</v>
      </c>
      <c r="M25" s="94">
        <v>60957.299500000008</v>
      </c>
      <c r="N25" s="95">
        <v>9.7257699993783822E-2</v>
      </c>
      <c r="O25" s="95">
        <v>2.7872674940905093E-3</v>
      </c>
    </row>
    <row r="26" spans="2:15">
      <c r="B26" s="87" t="s">
        <v>2216</v>
      </c>
      <c r="C26" s="84" t="s">
        <v>2218</v>
      </c>
      <c r="D26" s="84" t="s">
        <v>363</v>
      </c>
      <c r="E26" s="84" t="s">
        <v>364</v>
      </c>
      <c r="F26" s="84" t="s">
        <v>185</v>
      </c>
      <c r="G26" s="94">
        <v>0.7</v>
      </c>
      <c r="H26" s="97" t="s">
        <v>187</v>
      </c>
      <c r="I26" s="98">
        <v>4.1999999999999997E-3</v>
      </c>
      <c r="J26" s="95">
        <v>6.7000000000000002E-3</v>
      </c>
      <c r="K26" s="94">
        <v>61000000.000000007</v>
      </c>
      <c r="L26" s="96">
        <v>99.95</v>
      </c>
      <c r="M26" s="94">
        <v>60969.499700000008</v>
      </c>
      <c r="N26" s="95">
        <v>9.727716547865925E-2</v>
      </c>
      <c r="O26" s="95">
        <v>2.7878253472296793E-3</v>
      </c>
    </row>
    <row r="27" spans="2:15">
      <c r="B27" s="83"/>
      <c r="C27" s="84"/>
      <c r="D27" s="84"/>
      <c r="E27" s="84"/>
      <c r="F27" s="84"/>
      <c r="G27" s="84"/>
      <c r="H27" s="84"/>
      <c r="I27" s="84"/>
      <c r="J27" s="121"/>
      <c r="K27" s="94"/>
      <c r="L27" s="96"/>
      <c r="M27" s="84"/>
      <c r="N27" s="95"/>
      <c r="O27" s="84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55" t="s">
        <v>2253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55" t="s">
        <v>135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56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H1:XFD2 D3:XFD1048576 D1:AF2 A1:A1048576 B1:B28 B31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AR8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23.5703125" style="2" customWidth="1"/>
    <col min="4" max="4" width="9.140625" style="1" customWidth="1"/>
    <col min="5" max="5" width="8.85546875" style="1" customWidth="1"/>
    <col min="6" max="6" width="9.7109375" style="1" bestFit="1" customWidth="1"/>
    <col min="7" max="7" width="11.28515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140625" style="3" customWidth="1"/>
    <col min="12" max="13" width="5.7109375" style="3" customWidth="1"/>
    <col min="14" max="14" width="6.85546875" style="3" customWidth="1"/>
    <col min="15" max="15" width="6.42578125" style="3" customWidth="1"/>
    <col min="16" max="16" width="6.7109375" style="3" customWidth="1"/>
    <col min="17" max="17" width="7.28515625" style="3" customWidth="1"/>
    <col min="18" max="29" width="5.7109375" style="3" customWidth="1"/>
    <col min="30" max="44" width="9.140625" style="3"/>
    <col min="45" max="16384" width="9.140625" style="1"/>
  </cols>
  <sheetData>
    <row r="1" spans="2:44">
      <c r="B1" s="57" t="s">
        <v>202</v>
      </c>
      <c r="C1" s="78" t="s" vm="1">
        <v>265</v>
      </c>
    </row>
    <row r="2" spans="2:44">
      <c r="B2" s="57" t="s">
        <v>201</v>
      </c>
      <c r="C2" s="78" t="s">
        <v>266</v>
      </c>
    </row>
    <row r="3" spans="2:44">
      <c r="B3" s="57" t="s">
        <v>203</v>
      </c>
      <c r="C3" s="78" t="s">
        <v>267</v>
      </c>
    </row>
    <row r="4" spans="2:44">
      <c r="B4" s="57" t="s">
        <v>204</v>
      </c>
      <c r="C4" s="78">
        <v>17013</v>
      </c>
    </row>
    <row r="6" spans="2:44" ht="26.25" customHeight="1">
      <c r="B6" s="175" t="s">
        <v>237</v>
      </c>
      <c r="C6" s="176"/>
      <c r="D6" s="176"/>
      <c r="E6" s="176"/>
      <c r="F6" s="176"/>
      <c r="G6" s="176"/>
      <c r="H6" s="176"/>
      <c r="I6" s="177"/>
    </row>
    <row r="7" spans="2:44" s="3" customFormat="1" ht="63">
      <c r="B7" s="60" t="s">
        <v>139</v>
      </c>
      <c r="C7" s="62" t="s">
        <v>69</v>
      </c>
      <c r="D7" s="62" t="s">
        <v>106</v>
      </c>
      <c r="E7" s="62" t="s">
        <v>70</v>
      </c>
      <c r="F7" s="62" t="s">
        <v>124</v>
      </c>
      <c r="G7" s="62" t="s">
        <v>251</v>
      </c>
      <c r="H7" s="76" t="s">
        <v>205</v>
      </c>
      <c r="I7" s="64" t="s">
        <v>206</v>
      </c>
    </row>
    <row r="8" spans="2:44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</row>
    <row r="9" spans="2:4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</row>
    <row r="10" spans="2:44" s="4" customFormat="1" ht="18" customHeight="1">
      <c r="B10" s="79" t="s">
        <v>55</v>
      </c>
      <c r="C10" s="79"/>
      <c r="D10" s="79"/>
      <c r="E10" s="158">
        <v>6.0370023663982697E-2</v>
      </c>
      <c r="F10" s="80"/>
      <c r="G10" s="88">
        <v>552490.29159000004</v>
      </c>
      <c r="H10" s="89">
        <v>1</v>
      </c>
      <c r="I10" s="89">
        <v>2.5262573033593687E-2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</row>
    <row r="11" spans="2:44" ht="18.75" customHeight="1">
      <c r="B11" s="81" t="s">
        <v>263</v>
      </c>
      <c r="C11" s="122"/>
      <c r="D11" s="122"/>
      <c r="E11" s="159">
        <v>6.0370023663982697E-2</v>
      </c>
      <c r="F11" s="160"/>
      <c r="G11" s="91">
        <v>552490.29159000004</v>
      </c>
      <c r="H11" s="92">
        <v>1</v>
      </c>
      <c r="I11" s="92">
        <v>2.5262573033593687E-2</v>
      </c>
    </row>
    <row r="12" spans="2:44">
      <c r="B12" s="101" t="s">
        <v>107</v>
      </c>
      <c r="C12" s="122"/>
      <c r="D12" s="122"/>
      <c r="E12" s="128">
        <v>6.590324341469446E-2</v>
      </c>
      <c r="F12" s="160"/>
      <c r="G12" s="91">
        <v>506103.34559000004</v>
      </c>
      <c r="H12" s="92">
        <v>0.91604025137436529</v>
      </c>
      <c r="I12" s="92">
        <v>2.3141533752056423E-2</v>
      </c>
    </row>
    <row r="13" spans="2:44">
      <c r="B13" s="87" t="s">
        <v>2219</v>
      </c>
      <c r="C13" s="112">
        <v>42735</v>
      </c>
      <c r="D13" s="100" t="s">
        <v>2325</v>
      </c>
      <c r="E13" s="95">
        <v>7.2099999999999997E-2</v>
      </c>
      <c r="F13" s="97" t="s">
        <v>187</v>
      </c>
      <c r="G13" s="94">
        <v>28673.999980000004</v>
      </c>
      <c r="H13" s="95">
        <v>5.1899554465436329E-2</v>
      </c>
      <c r="I13" s="95">
        <v>1.3111162850940586E-3</v>
      </c>
    </row>
    <row r="14" spans="2:44">
      <c r="B14" s="87" t="s">
        <v>2221</v>
      </c>
      <c r="C14" s="112">
        <v>42735</v>
      </c>
      <c r="D14" s="100" t="s">
        <v>2220</v>
      </c>
      <c r="E14" s="95">
        <v>6.7500000000000004E-2</v>
      </c>
      <c r="F14" s="97" t="s">
        <v>187</v>
      </c>
      <c r="G14" s="94">
        <v>17327.999350000006</v>
      </c>
      <c r="H14" s="95">
        <v>3.1363445862789961E-2</v>
      </c>
      <c r="I14" s="95">
        <v>7.9232134169389314E-4</v>
      </c>
    </row>
    <row r="15" spans="2:44">
      <c r="B15" s="87" t="s">
        <v>2222</v>
      </c>
      <c r="C15" s="112">
        <v>42735</v>
      </c>
      <c r="D15" s="100" t="s">
        <v>2220</v>
      </c>
      <c r="E15" s="95">
        <v>7.4300000000000005E-2</v>
      </c>
      <c r="F15" s="97" t="s">
        <v>187</v>
      </c>
      <c r="G15" s="94">
        <v>7901.6000000000013</v>
      </c>
      <c r="H15" s="95">
        <v>1.430178976948202E-2</v>
      </c>
      <c r="I15" s="95">
        <v>3.6130000856264257E-4</v>
      </c>
    </row>
    <row r="16" spans="2:44">
      <c r="B16" s="87" t="s">
        <v>2223</v>
      </c>
      <c r="C16" s="112">
        <v>42735</v>
      </c>
      <c r="D16" s="100" t="s">
        <v>2220</v>
      </c>
      <c r="E16" s="95">
        <v>6.54E-2</v>
      </c>
      <c r="F16" s="97" t="s">
        <v>187</v>
      </c>
      <c r="G16" s="94">
        <v>7235.2000000000007</v>
      </c>
      <c r="H16" s="95">
        <v>1.3095614728682332E-2</v>
      </c>
      <c r="I16" s="95">
        <v>3.3082892350314258E-4</v>
      </c>
    </row>
    <row r="17" spans="2:9">
      <c r="B17" s="87" t="s">
        <v>2224</v>
      </c>
      <c r="C17" s="112">
        <v>42735</v>
      </c>
      <c r="D17" s="100" t="s">
        <v>2325</v>
      </c>
      <c r="E17" s="95">
        <v>6.9900000000000004E-2</v>
      </c>
      <c r="F17" s="97" t="s">
        <v>187</v>
      </c>
      <c r="G17" s="94">
        <v>74004.000000000015</v>
      </c>
      <c r="H17" s="95">
        <v>0.13394624507704106</v>
      </c>
      <c r="I17" s="95">
        <v>3.3838267988343883E-3</v>
      </c>
    </row>
    <row r="18" spans="2:9">
      <c r="B18" s="87" t="s">
        <v>2225</v>
      </c>
      <c r="C18" s="112">
        <v>42735</v>
      </c>
      <c r="D18" s="100" t="s">
        <v>2220</v>
      </c>
      <c r="E18" s="95">
        <v>7.0000000000000007E-2</v>
      </c>
      <c r="F18" s="97" t="s">
        <v>187</v>
      </c>
      <c r="G18" s="94">
        <v>28819.000000000004</v>
      </c>
      <c r="H18" s="95">
        <v>5.2162002552230226E-2</v>
      </c>
      <c r="I18" s="95">
        <v>1.3177463990542164E-3</v>
      </c>
    </row>
    <row r="19" spans="2:9">
      <c r="B19" s="87" t="s">
        <v>2226</v>
      </c>
      <c r="C19" s="112">
        <v>42735</v>
      </c>
      <c r="D19" s="100" t="s">
        <v>2220</v>
      </c>
      <c r="E19" s="95">
        <v>7.0800000000000002E-2</v>
      </c>
      <c r="F19" s="97" t="s">
        <v>187</v>
      </c>
      <c r="G19" s="94">
        <v>6754.0000000000009</v>
      </c>
      <c r="H19" s="95">
        <v>1.2224649198020852E-2</v>
      </c>
      <c r="I19" s="95">
        <v>3.0882609317506429E-4</v>
      </c>
    </row>
    <row r="20" spans="2:9">
      <c r="B20" s="87" t="s">
        <v>2227</v>
      </c>
      <c r="C20" s="112">
        <v>42735</v>
      </c>
      <c r="D20" s="100" t="s">
        <v>2220</v>
      </c>
      <c r="E20" s="95">
        <v>4.7E-2</v>
      </c>
      <c r="F20" s="97" t="s">
        <v>187</v>
      </c>
      <c r="G20" s="94">
        <v>13318.800000000001</v>
      </c>
      <c r="H20" s="95">
        <v>2.4106848939680209E-2</v>
      </c>
      <c r="I20" s="95">
        <v>6.090010319484818E-4</v>
      </c>
    </row>
    <row r="21" spans="2:9">
      <c r="B21" s="87" t="s">
        <v>2228</v>
      </c>
      <c r="C21" s="112">
        <v>42735</v>
      </c>
      <c r="D21" s="100" t="s">
        <v>2220</v>
      </c>
      <c r="E21" s="95">
        <v>6.83E-2</v>
      </c>
      <c r="F21" s="97" t="s">
        <v>187</v>
      </c>
      <c r="G21" s="94">
        <v>3260.4000000000005</v>
      </c>
      <c r="H21" s="95">
        <v>5.9012801666015972E-3</v>
      </c>
      <c r="I21" s="95">
        <v>1.4908152120047077E-4</v>
      </c>
    </row>
    <row r="22" spans="2:9">
      <c r="B22" s="87" t="s">
        <v>2229</v>
      </c>
      <c r="C22" s="112">
        <v>42735</v>
      </c>
      <c r="D22" s="100" t="s">
        <v>2220</v>
      </c>
      <c r="E22" s="95">
        <v>1.2800000000000001E-2</v>
      </c>
      <c r="F22" s="97" t="s">
        <v>187</v>
      </c>
      <c r="G22" s="94">
        <v>1575.1120000000003</v>
      </c>
      <c r="H22" s="95">
        <v>2.8509315439136842E-3</v>
      </c>
      <c r="I22" s="95">
        <v>7.2021866341895446E-5</v>
      </c>
    </row>
    <row r="23" spans="2:9">
      <c r="B23" s="87" t="s">
        <v>2230</v>
      </c>
      <c r="C23" s="112">
        <v>42735</v>
      </c>
      <c r="D23" s="100" t="s">
        <v>2220</v>
      </c>
      <c r="E23" s="95">
        <v>3.0800000000000001E-2</v>
      </c>
      <c r="F23" s="97" t="s">
        <v>187</v>
      </c>
      <c r="G23" s="94">
        <v>3168.0100000000007</v>
      </c>
      <c r="H23" s="95">
        <v>5.7340555087092163E-3</v>
      </c>
      <c r="I23" s="95">
        <v>1.4485699606744677E-4</v>
      </c>
    </row>
    <row r="24" spans="2:9">
      <c r="B24" s="87" t="s">
        <v>2231</v>
      </c>
      <c r="C24" s="112">
        <v>42735</v>
      </c>
      <c r="D24" s="100" t="s">
        <v>2220</v>
      </c>
      <c r="E24" s="95">
        <v>6.4699999999999994E-2</v>
      </c>
      <c r="F24" s="97" t="s">
        <v>187</v>
      </c>
      <c r="G24" s="94">
        <v>4048.0170000000003</v>
      </c>
      <c r="H24" s="95">
        <v>7.3268563477383438E-3</v>
      </c>
      <c r="I24" s="95">
        <v>1.8509524359138941E-4</v>
      </c>
    </row>
    <row r="25" spans="2:9">
      <c r="B25" s="87" t="s">
        <v>2232</v>
      </c>
      <c r="C25" s="112">
        <v>42735</v>
      </c>
      <c r="D25" s="100" t="s">
        <v>2220</v>
      </c>
      <c r="E25" s="95">
        <v>8.4000000000000005E-2</v>
      </c>
      <c r="F25" s="97" t="s">
        <v>187</v>
      </c>
      <c r="G25" s="94">
        <v>14900.007000000001</v>
      </c>
      <c r="H25" s="95">
        <v>2.6968812351651626E-2</v>
      </c>
      <c r="I25" s="95">
        <v>6.8130159166288268E-4</v>
      </c>
    </row>
    <row r="26" spans="2:9">
      <c r="B26" s="87" t="s">
        <v>2272</v>
      </c>
      <c r="C26" s="112">
        <v>42735</v>
      </c>
      <c r="D26" s="100" t="s">
        <v>2220</v>
      </c>
      <c r="E26" s="95">
        <v>-1E-4</v>
      </c>
      <c r="F26" s="97" t="s">
        <v>187</v>
      </c>
      <c r="G26" s="94">
        <v>5750</v>
      </c>
      <c r="H26" s="95">
        <v>1.0407422695975702E-2</v>
      </c>
      <c r="I26" s="95">
        <v>2.6291827594856668E-4</v>
      </c>
    </row>
    <row r="27" spans="2:9">
      <c r="B27" s="87" t="s">
        <v>2233</v>
      </c>
      <c r="C27" s="112">
        <v>42735</v>
      </c>
      <c r="D27" s="100" t="s">
        <v>2220</v>
      </c>
      <c r="E27" s="95">
        <v>7.1800000000000003E-2</v>
      </c>
      <c r="F27" s="97" t="s">
        <v>187</v>
      </c>
      <c r="G27" s="94">
        <v>29868.750000000004</v>
      </c>
      <c r="H27" s="95">
        <v>5.4062035939204223E-2</v>
      </c>
      <c r="I27" s="95">
        <v>1.3657461312589134E-3</v>
      </c>
    </row>
    <row r="28" spans="2:9">
      <c r="B28" s="87" t="s">
        <v>2234</v>
      </c>
      <c r="C28" s="112">
        <v>42735</v>
      </c>
      <c r="D28" s="100" t="s">
        <v>2220</v>
      </c>
      <c r="E28" s="95">
        <v>4.65E-2</v>
      </c>
      <c r="F28" s="97" t="s">
        <v>187</v>
      </c>
      <c r="G28" s="94">
        <v>31815.000000000004</v>
      </c>
      <c r="H28" s="95">
        <v>5.758472227347252E-2</v>
      </c>
      <c r="I28" s="95">
        <v>1.4547382520528087E-3</v>
      </c>
    </row>
    <row r="29" spans="2:9">
      <c r="B29" s="87" t="s">
        <v>2235</v>
      </c>
      <c r="C29" s="112">
        <v>42735</v>
      </c>
      <c r="D29" s="100" t="s">
        <v>2220</v>
      </c>
      <c r="E29" s="95">
        <v>5.1700000000000003E-2</v>
      </c>
      <c r="F29" s="97" t="s">
        <v>187</v>
      </c>
      <c r="G29" s="94">
        <v>13803.750000000002</v>
      </c>
      <c r="H29" s="95">
        <v>2.4984601919926019E-2</v>
      </c>
      <c r="I29" s="95">
        <v>6.3117533071739616E-4</v>
      </c>
    </row>
    <row r="30" spans="2:9">
      <c r="B30" s="87" t="s">
        <v>2236</v>
      </c>
      <c r="C30" s="112">
        <v>42735</v>
      </c>
      <c r="D30" s="100" t="s">
        <v>2220</v>
      </c>
      <c r="E30" s="95">
        <v>6.54E-2</v>
      </c>
      <c r="F30" s="97" t="s">
        <v>187</v>
      </c>
      <c r="G30" s="94">
        <v>91408.000000000015</v>
      </c>
      <c r="H30" s="95">
        <v>0.16544725109456471</v>
      </c>
      <c r="I30" s="95">
        <v>4.1796232639837545E-3</v>
      </c>
    </row>
    <row r="31" spans="2:9">
      <c r="B31" s="87" t="s">
        <v>2237</v>
      </c>
      <c r="C31" s="112">
        <v>42735</v>
      </c>
      <c r="D31" s="100" t="s">
        <v>2220</v>
      </c>
      <c r="E31" s="95">
        <v>7.0099999999999996E-2</v>
      </c>
      <c r="F31" s="97" t="s">
        <v>187</v>
      </c>
      <c r="G31" s="94">
        <v>33242.700260000005</v>
      </c>
      <c r="H31" s="95">
        <v>6.0168840549815902E-2</v>
      </c>
      <c r="I31" s="95">
        <v>1.5200197287363775E-3</v>
      </c>
    </row>
    <row r="32" spans="2:9">
      <c r="B32" s="87" t="s">
        <v>2238</v>
      </c>
      <c r="C32" s="112">
        <v>42735</v>
      </c>
      <c r="D32" s="100" t="s">
        <v>2220</v>
      </c>
      <c r="E32" s="95">
        <v>7.1599999999999997E-2</v>
      </c>
      <c r="F32" s="97" t="s">
        <v>187</v>
      </c>
      <c r="G32" s="94">
        <v>29045.000000000004</v>
      </c>
      <c r="H32" s="95">
        <v>5.2571059513845969E-2</v>
      </c>
      <c r="I32" s="95">
        <v>1.3280802304219338E-3</v>
      </c>
    </row>
    <row r="33" spans="2:9">
      <c r="B33" s="87" t="s">
        <v>2239</v>
      </c>
      <c r="C33" s="112">
        <v>42735</v>
      </c>
      <c r="D33" s="100" t="s">
        <v>2220</v>
      </c>
      <c r="E33" s="95">
        <v>7.7100000000000002E-2</v>
      </c>
      <c r="F33" s="97" t="s">
        <v>187</v>
      </c>
      <c r="G33" s="94">
        <v>22414.000000000004</v>
      </c>
      <c r="H33" s="95">
        <v>4.0569038662191206E-2</v>
      </c>
      <c r="I33" s="95">
        <v>1.0248783021062913E-3</v>
      </c>
    </row>
    <row r="34" spans="2:9">
      <c r="B34" s="87" t="s">
        <v>2240</v>
      </c>
      <c r="C34" s="112">
        <v>42735</v>
      </c>
      <c r="D34" s="100" t="s">
        <v>2220</v>
      </c>
      <c r="E34" s="95">
        <v>6.5000000000000002E-2</v>
      </c>
      <c r="F34" s="97" t="s">
        <v>187</v>
      </c>
      <c r="G34" s="94">
        <v>37770.000000000007</v>
      </c>
      <c r="H34" s="95">
        <v>6.836319221339171E-2</v>
      </c>
      <c r="I34" s="95">
        <v>1.7270301361004114E-3</v>
      </c>
    </row>
    <row r="35" spans="2:9">
      <c r="B35" s="110"/>
      <c r="C35" s="100"/>
      <c r="D35" s="100"/>
      <c r="E35" s="84"/>
      <c r="F35" s="84"/>
      <c r="G35" s="84"/>
      <c r="H35" s="95"/>
      <c r="I35" s="84"/>
    </row>
    <row r="36" spans="2:9">
      <c r="B36" s="101" t="s">
        <v>108</v>
      </c>
      <c r="C36" s="122"/>
      <c r="D36" s="122"/>
      <c r="E36" s="93">
        <v>0</v>
      </c>
      <c r="F36" s="160"/>
      <c r="G36" s="91">
        <v>46386.946000000011</v>
      </c>
      <c r="H36" s="92">
        <v>8.3959748625634684E-2</v>
      </c>
      <c r="I36" s="92">
        <v>2.1210392815372635E-3</v>
      </c>
    </row>
    <row r="37" spans="2:9">
      <c r="B37" s="87" t="s">
        <v>2241</v>
      </c>
      <c r="C37" s="112">
        <v>42735</v>
      </c>
      <c r="D37" s="100" t="s">
        <v>32</v>
      </c>
      <c r="E37" s="96">
        <v>0</v>
      </c>
      <c r="F37" s="97" t="s">
        <v>187</v>
      </c>
      <c r="G37" s="94">
        <v>1443.2000000000003</v>
      </c>
      <c r="H37" s="95">
        <v>2.6121725973621106E-3</v>
      </c>
      <c r="I37" s="95">
        <v>6.5990201017212434E-5</v>
      </c>
    </row>
    <row r="38" spans="2:9">
      <c r="B38" s="87" t="s">
        <v>2242</v>
      </c>
      <c r="C38" s="112">
        <v>42735</v>
      </c>
      <c r="D38" s="100" t="s">
        <v>32</v>
      </c>
      <c r="E38" s="96">
        <v>0</v>
      </c>
      <c r="F38" s="97" t="s">
        <v>187</v>
      </c>
      <c r="G38" s="94">
        <v>1504.7960000000003</v>
      </c>
      <c r="H38" s="95">
        <v>2.7236605292545141E-3</v>
      </c>
      <c r="I38" s="95">
        <v>6.880667303900859E-5</v>
      </c>
    </row>
    <row r="39" spans="2:9">
      <c r="B39" s="87" t="s">
        <v>2243</v>
      </c>
      <c r="C39" s="112">
        <v>42735</v>
      </c>
      <c r="D39" s="100" t="s">
        <v>32</v>
      </c>
      <c r="E39" s="96">
        <v>0</v>
      </c>
      <c r="F39" s="97" t="s">
        <v>187</v>
      </c>
      <c r="G39" s="94">
        <v>41110.200000000004</v>
      </c>
      <c r="H39" s="95">
        <v>7.4408909307147886E-2</v>
      </c>
      <c r="I39" s="95">
        <v>1.8797605057218724E-3</v>
      </c>
    </row>
    <row r="40" spans="2:9">
      <c r="B40" s="87" t="s">
        <v>2244</v>
      </c>
      <c r="C40" s="112">
        <v>42735</v>
      </c>
      <c r="D40" s="100" t="s">
        <v>32</v>
      </c>
      <c r="E40" s="96">
        <v>0</v>
      </c>
      <c r="F40" s="97" t="s">
        <v>187</v>
      </c>
      <c r="G40" s="94">
        <v>2328.7500000000005</v>
      </c>
      <c r="H40" s="95">
        <v>4.2150061918701598E-3</v>
      </c>
      <c r="I40" s="95">
        <v>1.0648190175916952E-4</v>
      </c>
    </row>
    <row r="41" spans="2:9">
      <c r="B41" s="152"/>
      <c r="C41" s="152"/>
      <c r="D41" s="153"/>
      <c r="E41" s="153"/>
      <c r="F41" s="161"/>
      <c r="G41" s="161"/>
      <c r="H41" s="161"/>
      <c r="I41" s="153"/>
    </row>
    <row r="42" spans="2:9">
      <c r="B42" s="152"/>
      <c r="C42" s="152"/>
      <c r="D42" s="153"/>
      <c r="E42" s="153"/>
      <c r="F42" s="161"/>
      <c r="G42" s="161"/>
      <c r="H42" s="161"/>
      <c r="I42" s="153"/>
    </row>
    <row r="43" spans="2:9">
      <c r="B43" s="155" t="s">
        <v>2253</v>
      </c>
      <c r="C43" s="152"/>
      <c r="D43" s="153"/>
      <c r="E43" s="153"/>
      <c r="F43" s="161"/>
      <c r="G43" s="161"/>
      <c r="H43" s="161"/>
      <c r="I43" s="153"/>
    </row>
    <row r="44" spans="2:9">
      <c r="B44" s="155" t="s">
        <v>135</v>
      </c>
      <c r="C44" s="152"/>
      <c r="D44" s="153"/>
      <c r="E44" s="153"/>
      <c r="F44" s="161"/>
      <c r="G44" s="161"/>
      <c r="H44" s="161"/>
      <c r="I44" s="153"/>
    </row>
    <row r="45" spans="2:9">
      <c r="B45" s="156"/>
      <c r="C45" s="152"/>
      <c r="D45" s="153"/>
      <c r="E45" s="153"/>
      <c r="F45" s="161"/>
      <c r="G45" s="161"/>
      <c r="H45" s="161"/>
      <c r="I45" s="153"/>
    </row>
    <row r="46" spans="2:9">
      <c r="B46" s="152"/>
      <c r="C46" s="152"/>
      <c r="D46" s="153"/>
      <c r="E46" s="153"/>
      <c r="F46" s="161"/>
      <c r="G46" s="161"/>
      <c r="H46" s="161"/>
      <c r="I46" s="153"/>
    </row>
    <row r="47" spans="2:9">
      <c r="C47" s="148"/>
      <c r="D47" s="149"/>
      <c r="F47" s="3"/>
      <c r="G47" s="3"/>
      <c r="H47" s="3"/>
    </row>
    <row r="48" spans="2:9">
      <c r="C48" s="149"/>
      <c r="F48" s="3"/>
      <c r="G48" s="3"/>
      <c r="H48" s="3"/>
    </row>
    <row r="49" spans="6:8">
      <c r="F49" s="3"/>
      <c r="G49" s="3"/>
      <c r="H49" s="3"/>
    </row>
    <row r="50" spans="6:8">
      <c r="F50" s="3"/>
      <c r="G50" s="3"/>
      <c r="H50" s="3"/>
    </row>
    <row r="51" spans="6:8">
      <c r="F51" s="3"/>
      <c r="G51" s="3"/>
      <c r="H51" s="3"/>
    </row>
    <row r="52" spans="6:8">
      <c r="F52" s="3"/>
      <c r="G52" s="3"/>
      <c r="H52" s="3"/>
    </row>
    <row r="53" spans="6:8">
      <c r="F53" s="3"/>
      <c r="G53" s="3"/>
      <c r="H53" s="3"/>
    </row>
    <row r="54" spans="6:8">
      <c r="F54" s="3"/>
      <c r="G54" s="3"/>
      <c r="H54" s="3"/>
    </row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  <row r="863" spans="6:8">
      <c r="F863" s="3"/>
      <c r="G863" s="3"/>
      <c r="H863" s="3"/>
    </row>
  </sheetData>
  <mergeCells count="1">
    <mergeCell ref="B6:I6"/>
  </mergeCells>
  <phoneticPr fontId="3" type="noConversion"/>
  <dataValidations count="1">
    <dataValidation allowBlank="1" showInputMessage="1" showErrorMessage="1" sqref="B45:B1048576 W1:XFD2 A1:A1048576 C5:C1048576 B1:B42 D1:U2 D3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78" t="s" vm="1">
        <v>265</v>
      </c>
    </row>
    <row r="2" spans="2:60">
      <c r="B2" s="57" t="s">
        <v>201</v>
      </c>
      <c r="C2" s="78" t="s">
        <v>266</v>
      </c>
    </row>
    <row r="3" spans="2:60">
      <c r="B3" s="57" t="s">
        <v>203</v>
      </c>
      <c r="C3" s="78" t="s">
        <v>267</v>
      </c>
    </row>
    <row r="4" spans="2:60">
      <c r="B4" s="57" t="s">
        <v>204</v>
      </c>
      <c r="C4" s="78">
        <v>17013</v>
      </c>
    </row>
    <row r="6" spans="2:60" ht="26.25" customHeight="1">
      <c r="B6" s="175" t="s">
        <v>238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60" s="3" customFormat="1" ht="66">
      <c r="B7" s="60" t="s">
        <v>139</v>
      </c>
      <c r="C7" s="60" t="s">
        <v>140</v>
      </c>
      <c r="D7" s="60" t="s">
        <v>15</v>
      </c>
      <c r="E7" s="60" t="s">
        <v>16</v>
      </c>
      <c r="F7" s="60" t="s">
        <v>71</v>
      </c>
      <c r="G7" s="60" t="s">
        <v>124</v>
      </c>
      <c r="H7" s="60" t="s">
        <v>68</v>
      </c>
      <c r="I7" s="60" t="s">
        <v>133</v>
      </c>
      <c r="J7" s="77" t="s">
        <v>205</v>
      </c>
      <c r="K7" s="60" t="s">
        <v>206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78" t="s" vm="1">
        <v>265</v>
      </c>
    </row>
    <row r="2" spans="2:60">
      <c r="B2" s="57" t="s">
        <v>201</v>
      </c>
      <c r="C2" s="78" t="s">
        <v>266</v>
      </c>
    </row>
    <row r="3" spans="2:60">
      <c r="B3" s="57" t="s">
        <v>203</v>
      </c>
      <c r="C3" s="78" t="s">
        <v>267</v>
      </c>
    </row>
    <row r="4" spans="2:60">
      <c r="B4" s="57" t="s">
        <v>204</v>
      </c>
      <c r="C4" s="78">
        <v>17013</v>
      </c>
    </row>
    <row r="6" spans="2:60" ht="26.25" customHeight="1">
      <c r="B6" s="175" t="s">
        <v>239</v>
      </c>
      <c r="C6" s="176"/>
      <c r="D6" s="176"/>
      <c r="E6" s="176"/>
      <c r="F6" s="176"/>
      <c r="G6" s="176"/>
      <c r="H6" s="176"/>
      <c r="I6" s="176"/>
      <c r="J6" s="176"/>
      <c r="K6" s="177"/>
    </row>
    <row r="7" spans="2:60" s="3" customFormat="1" ht="78.75">
      <c r="B7" s="60" t="s">
        <v>139</v>
      </c>
      <c r="C7" s="76" t="s">
        <v>264</v>
      </c>
      <c r="D7" s="62" t="s">
        <v>15</v>
      </c>
      <c r="E7" s="62" t="s">
        <v>16</v>
      </c>
      <c r="F7" s="62" t="s">
        <v>71</v>
      </c>
      <c r="G7" s="62" t="s">
        <v>124</v>
      </c>
      <c r="H7" s="62" t="s">
        <v>68</v>
      </c>
      <c r="I7" s="62" t="s">
        <v>133</v>
      </c>
      <c r="J7" s="76" t="s">
        <v>205</v>
      </c>
      <c r="K7" s="64" t="s">
        <v>206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8"/>
  <sheetViews>
    <sheetView rightToLeft="1" workbookViewId="0"/>
  </sheetViews>
  <sheetFormatPr defaultColWidth="9.140625" defaultRowHeight="18"/>
  <cols>
    <col min="1" max="1" width="6.28515625" style="1" customWidth="1"/>
    <col min="2" max="2" width="38" style="2" bestFit="1" customWidth="1"/>
    <col min="3" max="3" width="13.425781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202</v>
      </c>
      <c r="C1" s="78" t="s" vm="1">
        <v>265</v>
      </c>
    </row>
    <row r="2" spans="2:47">
      <c r="B2" s="57" t="s">
        <v>201</v>
      </c>
      <c r="C2" s="78" t="s">
        <v>266</v>
      </c>
    </row>
    <row r="3" spans="2:47">
      <c r="B3" s="57" t="s">
        <v>203</v>
      </c>
      <c r="C3" s="78" t="s">
        <v>267</v>
      </c>
    </row>
    <row r="4" spans="2:47">
      <c r="B4" s="57" t="s">
        <v>204</v>
      </c>
      <c r="C4" s="78">
        <v>17013</v>
      </c>
    </row>
    <row r="6" spans="2:47" ht="26.25" customHeight="1">
      <c r="B6" s="178" t="s">
        <v>240</v>
      </c>
      <c r="C6" s="179"/>
      <c r="D6" s="180"/>
    </row>
    <row r="7" spans="2:47" s="3" customFormat="1" ht="47.25">
      <c r="B7" s="133" t="s">
        <v>139</v>
      </c>
      <c r="C7" s="134" t="s">
        <v>130</v>
      </c>
      <c r="D7" s="135" t="s">
        <v>129</v>
      </c>
    </row>
    <row r="8" spans="2:47" s="3" customFormat="1">
      <c r="B8" s="136"/>
      <c r="C8" s="137" t="s">
        <v>23</v>
      </c>
      <c r="D8" s="138" t="s">
        <v>24</v>
      </c>
    </row>
    <row r="9" spans="2:47" s="4" customFormat="1" ht="18" customHeight="1">
      <c r="B9" s="139"/>
      <c r="C9" s="140" t="s">
        <v>1</v>
      </c>
      <c r="D9" s="14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42" t="s">
        <v>2255</v>
      </c>
      <c r="C10" s="143">
        <v>811092.85463084804</v>
      </c>
      <c r="D10" s="14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42" t="s">
        <v>30</v>
      </c>
      <c r="C11" s="143">
        <v>266427.46659690095</v>
      </c>
      <c r="D11" s="144"/>
    </row>
    <row r="12" spans="2:47">
      <c r="B12" s="145" t="s">
        <v>1826</v>
      </c>
      <c r="C12" s="146">
        <v>23230.21</v>
      </c>
      <c r="D12" s="147">
        <v>45627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45" t="s">
        <v>1819</v>
      </c>
      <c r="C13" s="146">
        <v>91.15</v>
      </c>
      <c r="D13" s="147">
        <v>43344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45" t="s">
        <v>1820</v>
      </c>
      <c r="C14" s="146">
        <v>3648.85</v>
      </c>
      <c r="D14" s="147">
        <v>44501</v>
      </c>
    </row>
    <row r="15" spans="2:47">
      <c r="B15" s="145" t="s">
        <v>1821</v>
      </c>
      <c r="C15" s="146">
        <v>986.01</v>
      </c>
      <c r="D15" s="147">
        <v>43101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45" t="s">
        <v>2256</v>
      </c>
      <c r="C16" s="146">
        <v>30026.13</v>
      </c>
      <c r="D16" s="147">
        <v>46054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45" t="s">
        <v>1828</v>
      </c>
      <c r="C17" s="146">
        <v>327.01</v>
      </c>
      <c r="D17" s="147">
        <v>43009</v>
      </c>
    </row>
    <row r="18" spans="2:4">
      <c r="B18" s="145" t="s">
        <v>2257</v>
      </c>
      <c r="C18" s="146">
        <v>2396.15</v>
      </c>
      <c r="D18" s="147">
        <v>45505</v>
      </c>
    </row>
    <row r="19" spans="2:4">
      <c r="B19" s="145" t="s">
        <v>1829</v>
      </c>
      <c r="C19" s="146">
        <v>18169.439999999999</v>
      </c>
      <c r="D19" s="147">
        <v>45505</v>
      </c>
    </row>
    <row r="20" spans="2:4">
      <c r="B20" s="145" t="s">
        <v>2258</v>
      </c>
      <c r="C20" s="146">
        <v>15091.24</v>
      </c>
      <c r="D20" s="147">
        <v>46113</v>
      </c>
    </row>
    <row r="21" spans="2:4">
      <c r="B21" s="145" t="s">
        <v>1823</v>
      </c>
      <c r="C21" s="146">
        <v>3863.46</v>
      </c>
      <c r="D21" s="147">
        <v>44287</v>
      </c>
    </row>
    <row r="22" spans="2:4">
      <c r="B22" s="145" t="s">
        <v>1825</v>
      </c>
      <c r="C22" s="146">
        <v>12388.31</v>
      </c>
      <c r="D22" s="147">
        <v>44713</v>
      </c>
    </row>
    <row r="23" spans="2:4">
      <c r="B23" s="145" t="s">
        <v>1831</v>
      </c>
      <c r="C23" s="146">
        <v>2335.8000000000002</v>
      </c>
      <c r="D23" s="147">
        <v>43983</v>
      </c>
    </row>
    <row r="24" spans="2:4">
      <c r="B24" s="145" t="s">
        <v>1832</v>
      </c>
      <c r="C24" s="146">
        <v>10284.870000000001</v>
      </c>
      <c r="D24" s="147">
        <v>45231</v>
      </c>
    </row>
    <row r="25" spans="2:4">
      <c r="B25" s="145" t="s">
        <v>2328</v>
      </c>
      <c r="C25" s="146">
        <v>11853.551292000002</v>
      </c>
      <c r="D25" s="147">
        <v>43404</v>
      </c>
    </row>
    <row r="26" spans="2:4">
      <c r="B26" s="145" t="s">
        <v>2329</v>
      </c>
      <c r="C26" s="146">
        <v>1837.5036139755257</v>
      </c>
      <c r="D26" s="147">
        <v>43404</v>
      </c>
    </row>
    <row r="27" spans="2:4">
      <c r="B27" s="145" t="s">
        <v>2273</v>
      </c>
      <c r="C27" s="146">
        <v>693.65128678397707</v>
      </c>
      <c r="D27" s="147">
        <v>43404</v>
      </c>
    </row>
    <row r="28" spans="2:4">
      <c r="B28" s="145" t="s">
        <v>2330</v>
      </c>
      <c r="C28" s="146">
        <v>987.40509284049824</v>
      </c>
      <c r="D28" s="147">
        <v>45143</v>
      </c>
    </row>
    <row r="29" spans="2:4">
      <c r="B29" s="145" t="s">
        <v>2331</v>
      </c>
      <c r="C29" s="146">
        <v>19052.669999999998</v>
      </c>
      <c r="D29" s="147">
        <v>49485</v>
      </c>
    </row>
    <row r="30" spans="2:4">
      <c r="B30" s="145" t="s">
        <v>2332</v>
      </c>
      <c r="C30" s="146">
        <v>10158.728005342753</v>
      </c>
      <c r="D30" s="147">
        <v>43830</v>
      </c>
    </row>
    <row r="31" spans="2:4">
      <c r="B31" s="145" t="s">
        <v>2333</v>
      </c>
      <c r="C31" s="146">
        <v>27743.377000000004</v>
      </c>
      <c r="D31" s="147">
        <v>42901</v>
      </c>
    </row>
    <row r="32" spans="2:4">
      <c r="B32" s="145" t="s">
        <v>2334</v>
      </c>
      <c r="C32" s="146">
        <v>7477.3948699999974</v>
      </c>
      <c r="D32" s="147">
        <v>43100</v>
      </c>
    </row>
    <row r="33" spans="2:4">
      <c r="B33" s="145" t="s">
        <v>2335</v>
      </c>
      <c r="C33" s="146">
        <v>32978.196151599055</v>
      </c>
      <c r="D33" s="147">
        <v>42973</v>
      </c>
    </row>
    <row r="34" spans="2:4">
      <c r="B34" s="145" t="s">
        <v>2336</v>
      </c>
      <c r="C34" s="146">
        <v>1453.9525000000001</v>
      </c>
      <c r="D34" s="147">
        <v>43948</v>
      </c>
    </row>
    <row r="35" spans="2:4">
      <c r="B35" s="145" t="s">
        <v>2337</v>
      </c>
      <c r="C35" s="146">
        <v>3733.8786460835354</v>
      </c>
      <c r="D35" s="147">
        <v>43297</v>
      </c>
    </row>
    <row r="36" spans="2:4">
      <c r="B36" s="145" t="s">
        <v>2338</v>
      </c>
      <c r="C36" s="146">
        <v>8310.8912182755757</v>
      </c>
      <c r="D36" s="147">
        <v>43297</v>
      </c>
    </row>
    <row r="37" spans="2:4">
      <c r="B37" s="145" t="s">
        <v>2339</v>
      </c>
      <c r="C37" s="146">
        <v>17307.636920000001</v>
      </c>
      <c r="D37" s="147">
        <v>43908</v>
      </c>
    </row>
    <row r="38" spans="2:4">
      <c r="B38" s="145"/>
      <c r="C38" s="146"/>
      <c r="D38" s="147"/>
    </row>
    <row r="39" spans="2:4">
      <c r="B39" s="142" t="s">
        <v>54</v>
      </c>
      <c r="C39" s="143">
        <v>544665.38803394709</v>
      </c>
      <c r="D39" s="144"/>
    </row>
    <row r="40" spans="2:4">
      <c r="B40" s="145" t="s">
        <v>2259</v>
      </c>
      <c r="C40" s="146">
        <v>22367.67</v>
      </c>
      <c r="D40" s="147">
        <v>46054</v>
      </c>
    </row>
    <row r="41" spans="2:4">
      <c r="B41" s="145" t="s">
        <v>2260</v>
      </c>
      <c r="C41" s="146">
        <v>33261.75</v>
      </c>
      <c r="D41" s="147">
        <v>44409</v>
      </c>
    </row>
    <row r="42" spans="2:4">
      <c r="B42" s="145" t="s">
        <v>2261</v>
      </c>
      <c r="C42" s="146">
        <v>14852.08</v>
      </c>
      <c r="D42" s="147">
        <v>44621</v>
      </c>
    </row>
    <row r="43" spans="2:4">
      <c r="B43" s="145" t="s">
        <v>1860</v>
      </c>
      <c r="C43" s="146">
        <v>23422.6</v>
      </c>
      <c r="D43" s="147">
        <v>45748</v>
      </c>
    </row>
    <row r="44" spans="2:4">
      <c r="B44" s="145" t="s">
        <v>2326</v>
      </c>
      <c r="C44" s="146">
        <v>35113.51</v>
      </c>
      <c r="D44" s="147">
        <v>44348</v>
      </c>
    </row>
    <row r="45" spans="2:4">
      <c r="B45" s="145" t="s">
        <v>1861</v>
      </c>
      <c r="C45" s="146">
        <v>24210.51</v>
      </c>
      <c r="D45" s="147">
        <v>46082</v>
      </c>
    </row>
    <row r="46" spans="2:4">
      <c r="B46" s="145" t="s">
        <v>1865</v>
      </c>
      <c r="C46" s="146">
        <v>22042.36</v>
      </c>
      <c r="D46" s="147">
        <v>44713</v>
      </c>
    </row>
    <row r="47" spans="2:4">
      <c r="B47" s="145" t="s">
        <v>1866</v>
      </c>
      <c r="C47" s="146">
        <v>348.72</v>
      </c>
      <c r="D47" s="147">
        <v>44166</v>
      </c>
    </row>
    <row r="48" spans="2:4">
      <c r="B48" s="145" t="s">
        <v>2262</v>
      </c>
      <c r="C48" s="146">
        <v>155.72</v>
      </c>
      <c r="D48" s="147">
        <v>43009</v>
      </c>
    </row>
    <row r="49" spans="2:4">
      <c r="B49" s="145" t="s">
        <v>1869</v>
      </c>
      <c r="C49" s="146">
        <v>2768.4</v>
      </c>
      <c r="D49" s="147">
        <v>44713</v>
      </c>
    </row>
    <row r="50" spans="2:4">
      <c r="B50" s="145" t="s">
        <v>1870</v>
      </c>
      <c r="C50" s="146">
        <v>53.83</v>
      </c>
      <c r="D50" s="147">
        <v>43282</v>
      </c>
    </row>
    <row r="51" spans="2:4">
      <c r="B51" s="145" t="s">
        <v>1871</v>
      </c>
      <c r="C51" s="146">
        <v>1384.17</v>
      </c>
      <c r="D51" s="147">
        <v>44378</v>
      </c>
    </row>
    <row r="52" spans="2:4">
      <c r="B52" s="145" t="s">
        <v>1872</v>
      </c>
      <c r="C52" s="146">
        <v>148.55000000000001</v>
      </c>
      <c r="D52" s="147">
        <v>44713</v>
      </c>
    </row>
    <row r="53" spans="2:4">
      <c r="B53" s="145" t="s">
        <v>2263</v>
      </c>
      <c r="C53" s="146">
        <v>28857.61</v>
      </c>
      <c r="D53" s="147">
        <v>46997</v>
      </c>
    </row>
    <row r="54" spans="2:4">
      <c r="B54" s="145" t="s">
        <v>2264</v>
      </c>
      <c r="C54" s="146">
        <v>33326.230000000003</v>
      </c>
      <c r="D54" s="147">
        <v>44166</v>
      </c>
    </row>
    <row r="55" spans="2:4">
      <c r="B55" s="145" t="s">
        <v>2265</v>
      </c>
      <c r="C55" s="146">
        <v>2114.75</v>
      </c>
      <c r="D55" s="147">
        <v>43983</v>
      </c>
    </row>
    <row r="56" spans="2:4">
      <c r="B56" s="145" t="s">
        <v>1836</v>
      </c>
      <c r="C56" s="146">
        <v>2691.5</v>
      </c>
      <c r="D56" s="147">
        <v>44287</v>
      </c>
    </row>
    <row r="57" spans="2:4">
      <c r="B57" s="145" t="s">
        <v>1874</v>
      </c>
      <c r="C57" s="146">
        <v>554.82000000000005</v>
      </c>
      <c r="D57" s="147">
        <v>42767</v>
      </c>
    </row>
    <row r="58" spans="2:4">
      <c r="B58" s="145" t="s">
        <v>1875</v>
      </c>
      <c r="C58" s="146">
        <v>15893.99</v>
      </c>
      <c r="D58" s="147">
        <v>44835</v>
      </c>
    </row>
    <row r="59" spans="2:4">
      <c r="B59" s="145" t="s">
        <v>2266</v>
      </c>
      <c r="C59" s="146">
        <v>4852.63</v>
      </c>
      <c r="D59" s="147">
        <v>44986</v>
      </c>
    </row>
    <row r="60" spans="2:4">
      <c r="B60" s="145" t="s">
        <v>2340</v>
      </c>
      <c r="C60" s="146">
        <v>823.87226414999941</v>
      </c>
      <c r="D60" s="147">
        <v>43374</v>
      </c>
    </row>
    <row r="61" spans="2:4">
      <c r="B61" s="145" t="s">
        <v>2267</v>
      </c>
      <c r="C61" s="146">
        <v>53985.04</v>
      </c>
      <c r="D61" s="147">
        <v>51592</v>
      </c>
    </row>
    <row r="62" spans="2:4">
      <c r="B62" s="145" t="s">
        <v>2341</v>
      </c>
      <c r="C62" s="146">
        <v>16000.995769797059</v>
      </c>
      <c r="D62" s="147">
        <v>44678</v>
      </c>
    </row>
    <row r="63" spans="2:4">
      <c r="B63" s="145" t="s">
        <v>2327</v>
      </c>
      <c r="C63" s="146">
        <v>34978.99</v>
      </c>
      <c r="D63" s="147">
        <v>46722</v>
      </c>
    </row>
    <row r="64" spans="2:4">
      <c r="B64" s="145" t="s">
        <v>2268</v>
      </c>
      <c r="C64" s="146">
        <v>22858.97</v>
      </c>
      <c r="D64" s="147">
        <v>45809</v>
      </c>
    </row>
    <row r="65" spans="2:4">
      <c r="B65" s="145" t="s">
        <v>1879</v>
      </c>
      <c r="C65" s="146">
        <v>873.03</v>
      </c>
      <c r="D65" s="147">
        <v>43070</v>
      </c>
    </row>
    <row r="66" spans="2:4">
      <c r="B66" s="145" t="s">
        <v>2269</v>
      </c>
      <c r="C66" s="146">
        <v>21971.15</v>
      </c>
      <c r="D66" s="147">
        <v>47027</v>
      </c>
    </row>
    <row r="67" spans="2:4">
      <c r="B67" s="145" t="s">
        <v>1880</v>
      </c>
      <c r="C67" s="146">
        <v>18271.919999999998</v>
      </c>
      <c r="D67" s="147">
        <v>45778</v>
      </c>
    </row>
    <row r="68" spans="2:4">
      <c r="B68" s="145" t="s">
        <v>2342</v>
      </c>
      <c r="C68" s="146">
        <v>3417.92</v>
      </c>
      <c r="D68" s="147">
        <v>44335</v>
      </c>
    </row>
    <row r="69" spans="2:4">
      <c r="B69" s="145" t="s">
        <v>1881</v>
      </c>
      <c r="C69" s="146">
        <v>18334.23</v>
      </c>
      <c r="D69" s="147">
        <v>46054</v>
      </c>
    </row>
    <row r="70" spans="2:4">
      <c r="B70" s="145" t="s">
        <v>1882</v>
      </c>
      <c r="C70" s="146">
        <v>15542.15</v>
      </c>
      <c r="D70" s="147">
        <v>45383</v>
      </c>
    </row>
    <row r="71" spans="2:4">
      <c r="B71" s="145" t="s">
        <v>2270</v>
      </c>
      <c r="C71" s="146">
        <v>2886.05</v>
      </c>
      <c r="D71" s="147">
        <v>43070</v>
      </c>
    </row>
    <row r="72" spans="2:4">
      <c r="B72" s="145" t="s">
        <v>1824</v>
      </c>
      <c r="C72" s="146">
        <v>36176.639999999999</v>
      </c>
      <c r="D72" s="147">
        <v>47150</v>
      </c>
    </row>
    <row r="73" spans="2:4">
      <c r="B73" s="145" t="s">
        <v>1884</v>
      </c>
      <c r="C73" s="146">
        <v>8591.01</v>
      </c>
      <c r="D73" s="147">
        <v>45536</v>
      </c>
    </row>
    <row r="74" spans="2:4">
      <c r="B74" s="145" t="s">
        <v>2271</v>
      </c>
      <c r="C74" s="146">
        <v>21532.02</v>
      </c>
      <c r="D74" s="147">
        <v>47088</v>
      </c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</sheetData>
  <mergeCells count="1">
    <mergeCell ref="B6:D6"/>
  </mergeCells>
  <phoneticPr fontId="3" type="noConversion"/>
  <dataValidations count="1">
    <dataValidation allowBlank="1" showInputMessage="1" showErrorMessage="1" sqref="D1:AF2 AH1:XFD2 D3:XFD1048576 A1:B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8" t="s" vm="1">
        <v>265</v>
      </c>
    </row>
    <row r="2" spans="2:18">
      <c r="B2" s="57" t="s">
        <v>201</v>
      </c>
      <c r="C2" s="78" t="s">
        <v>266</v>
      </c>
    </row>
    <row r="3" spans="2:18">
      <c r="B3" s="57" t="s">
        <v>203</v>
      </c>
      <c r="C3" s="78" t="s">
        <v>267</v>
      </c>
    </row>
    <row r="4" spans="2:18">
      <c r="B4" s="57" t="s">
        <v>204</v>
      </c>
      <c r="C4" s="78">
        <v>17013</v>
      </c>
    </row>
    <row r="6" spans="2:18" ht="26.25" customHeight="1">
      <c r="B6" s="175" t="s">
        <v>243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18" s="3" customFormat="1" ht="78.75">
      <c r="B7" s="23" t="s">
        <v>139</v>
      </c>
      <c r="C7" s="31" t="s">
        <v>59</v>
      </c>
      <c r="D7" s="70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73</v>
      </c>
      <c r="O7" s="70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L5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7.5703125" style="2" bestFit="1" customWidth="1"/>
    <col min="4" max="4" width="6.5703125" style="2" bestFit="1" customWidth="1"/>
    <col min="5" max="5" width="6" style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8.85546875" style="1" customWidth="1"/>
    <col min="10" max="10" width="16.140625" style="1" bestFit="1" customWidth="1"/>
    <col min="11" max="11" width="9.140625" style="1" bestFit="1" customWidth="1"/>
    <col min="12" max="12" width="10.28515625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202</v>
      </c>
      <c r="C1" s="78" t="s" vm="1">
        <v>265</v>
      </c>
    </row>
    <row r="2" spans="2:13">
      <c r="B2" s="57" t="s">
        <v>201</v>
      </c>
      <c r="C2" s="78" t="s">
        <v>266</v>
      </c>
    </row>
    <row r="3" spans="2:13">
      <c r="B3" s="57" t="s">
        <v>203</v>
      </c>
      <c r="C3" s="78" t="s">
        <v>267</v>
      </c>
    </row>
    <row r="4" spans="2:13">
      <c r="B4" s="57" t="s">
        <v>204</v>
      </c>
      <c r="C4" s="78">
        <v>17013</v>
      </c>
    </row>
    <row r="6" spans="2:13" ht="26.25" customHeight="1">
      <c r="B6" s="165" t="s">
        <v>232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</row>
    <row r="7" spans="2:13" s="3" customFormat="1" ht="63">
      <c r="B7" s="13" t="s">
        <v>138</v>
      </c>
      <c r="C7" s="14" t="s">
        <v>59</v>
      </c>
      <c r="D7" s="14" t="s">
        <v>140</v>
      </c>
      <c r="E7" s="14" t="s">
        <v>15</v>
      </c>
      <c r="F7" s="14" t="s">
        <v>81</v>
      </c>
      <c r="G7" s="14" t="s">
        <v>124</v>
      </c>
      <c r="H7" s="14" t="s">
        <v>17</v>
      </c>
      <c r="I7" s="14" t="s">
        <v>19</v>
      </c>
      <c r="J7" s="14" t="s">
        <v>76</v>
      </c>
      <c r="K7" s="14" t="s">
        <v>205</v>
      </c>
      <c r="L7" s="14" t="s">
        <v>206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9" t="s">
        <v>58</v>
      </c>
      <c r="C10" s="80"/>
      <c r="D10" s="80"/>
      <c r="E10" s="80"/>
      <c r="F10" s="80"/>
      <c r="G10" s="80"/>
      <c r="H10" s="80"/>
      <c r="I10" s="80"/>
      <c r="J10" s="88">
        <v>2223873.2722700005</v>
      </c>
      <c r="K10" s="89">
        <v>1</v>
      </c>
      <c r="L10" s="89">
        <v>0.10168642203014365</v>
      </c>
    </row>
    <row r="11" spans="2:13">
      <c r="B11" s="81" t="s">
        <v>261</v>
      </c>
      <c r="C11" s="82"/>
      <c r="D11" s="82"/>
      <c r="E11" s="82"/>
      <c r="F11" s="82"/>
      <c r="G11" s="82"/>
      <c r="H11" s="82"/>
      <c r="I11" s="82"/>
      <c r="J11" s="91">
        <v>1556182.9710500007</v>
      </c>
      <c r="K11" s="92">
        <v>0.69976243271341609</v>
      </c>
      <c r="L11" s="92">
        <v>7.1156338053736432E-2</v>
      </c>
    </row>
    <row r="12" spans="2:13">
      <c r="B12" s="101" t="s">
        <v>56</v>
      </c>
      <c r="C12" s="82"/>
      <c r="D12" s="82"/>
      <c r="E12" s="82"/>
      <c r="F12" s="82"/>
      <c r="G12" s="82"/>
      <c r="H12" s="82"/>
      <c r="I12" s="82"/>
      <c r="J12" s="91">
        <v>1489107.1262400008</v>
      </c>
      <c r="K12" s="92">
        <v>0.66960071187869752</v>
      </c>
      <c r="L12" s="92">
        <v>6.8089300579781853E-2</v>
      </c>
    </row>
    <row r="13" spans="2:13">
      <c r="B13" s="87" t="s">
        <v>2021</v>
      </c>
      <c r="C13" s="84" t="s">
        <v>2022</v>
      </c>
      <c r="D13" s="84">
        <v>26</v>
      </c>
      <c r="E13" s="84" t="s">
        <v>364</v>
      </c>
      <c r="F13" s="84" t="s">
        <v>185</v>
      </c>
      <c r="G13" s="97" t="s">
        <v>187</v>
      </c>
      <c r="H13" s="98">
        <v>0</v>
      </c>
      <c r="I13" s="98">
        <v>0</v>
      </c>
      <c r="J13" s="94">
        <v>32013.638230000004</v>
      </c>
      <c r="K13" s="95">
        <v>1.4395441785818282E-2</v>
      </c>
      <c r="L13" s="95">
        <v>1.4638209687430825E-3</v>
      </c>
    </row>
    <row r="14" spans="2:13">
      <c r="B14" s="87" t="s">
        <v>2024</v>
      </c>
      <c r="C14" s="84" t="s">
        <v>2025</v>
      </c>
      <c r="D14" s="84">
        <v>12</v>
      </c>
      <c r="E14" s="84" t="s">
        <v>340</v>
      </c>
      <c r="F14" s="84" t="s">
        <v>185</v>
      </c>
      <c r="G14" s="97" t="s">
        <v>187</v>
      </c>
      <c r="H14" s="98">
        <v>0</v>
      </c>
      <c r="I14" s="98">
        <v>0</v>
      </c>
      <c r="J14" s="94">
        <v>563866.50688000012</v>
      </c>
      <c r="K14" s="95">
        <v>0.25355154626434173</v>
      </c>
      <c r="L14" s="95">
        <v>2.5782749539831347E-2</v>
      </c>
    </row>
    <row r="15" spans="2:13">
      <c r="B15" s="87" t="s">
        <v>2026</v>
      </c>
      <c r="C15" s="84" t="s">
        <v>2027</v>
      </c>
      <c r="D15" s="84">
        <v>10</v>
      </c>
      <c r="E15" s="84" t="s">
        <v>340</v>
      </c>
      <c r="F15" s="84" t="s">
        <v>185</v>
      </c>
      <c r="G15" s="97" t="s">
        <v>187</v>
      </c>
      <c r="H15" s="98">
        <v>0</v>
      </c>
      <c r="I15" s="98">
        <v>0</v>
      </c>
      <c r="J15" s="94">
        <v>893226.98113000009</v>
      </c>
      <c r="K15" s="95">
        <v>0.4016537238285372</v>
      </c>
      <c r="L15" s="95">
        <v>4.0842730071207402E-2</v>
      </c>
    </row>
    <row r="16" spans="2:13">
      <c r="B16" s="83"/>
      <c r="C16" s="84"/>
      <c r="D16" s="84"/>
      <c r="E16" s="84"/>
      <c r="F16" s="84"/>
      <c r="G16" s="84"/>
      <c r="H16" s="84"/>
      <c r="I16" s="84"/>
      <c r="J16" s="84"/>
      <c r="K16" s="95"/>
      <c r="L16" s="84"/>
    </row>
    <row r="17" spans="2:12">
      <c r="B17" s="101" t="s">
        <v>57</v>
      </c>
      <c r="C17" s="82"/>
      <c r="D17" s="82"/>
      <c r="E17" s="82"/>
      <c r="F17" s="82"/>
      <c r="G17" s="82"/>
      <c r="H17" s="82"/>
      <c r="I17" s="82"/>
      <c r="J17" s="91">
        <v>67075.84481000001</v>
      </c>
      <c r="K17" s="92">
        <v>3.0161720834718648E-2</v>
      </c>
      <c r="L17" s="92">
        <v>3.0670374739545769E-3</v>
      </c>
    </row>
    <row r="18" spans="2:12">
      <c r="B18" s="87" t="s">
        <v>2021</v>
      </c>
      <c r="C18" s="84" t="s">
        <v>2029</v>
      </c>
      <c r="D18" s="84">
        <v>26</v>
      </c>
      <c r="E18" s="84" t="s">
        <v>364</v>
      </c>
      <c r="F18" s="84" t="s">
        <v>185</v>
      </c>
      <c r="G18" s="97" t="s">
        <v>189</v>
      </c>
      <c r="H18" s="98">
        <v>0</v>
      </c>
      <c r="I18" s="98">
        <v>0</v>
      </c>
      <c r="J18" s="94">
        <v>42.93818000000001</v>
      </c>
      <c r="K18" s="95">
        <v>1.9307835808544618E-5</v>
      </c>
      <c r="L18" s="95">
        <v>1.9633447405163877E-6</v>
      </c>
    </row>
    <row r="19" spans="2:12">
      <c r="B19" s="87" t="s">
        <v>2021</v>
      </c>
      <c r="C19" s="84" t="s">
        <v>2030</v>
      </c>
      <c r="D19" s="84">
        <v>26</v>
      </c>
      <c r="E19" s="84" t="s">
        <v>364</v>
      </c>
      <c r="F19" s="84" t="s">
        <v>185</v>
      </c>
      <c r="G19" s="97" t="s">
        <v>186</v>
      </c>
      <c r="H19" s="98">
        <v>0</v>
      </c>
      <c r="I19" s="98">
        <v>0</v>
      </c>
      <c r="J19" s="94">
        <v>16556.974960000003</v>
      </c>
      <c r="K19" s="95">
        <v>7.4451072219144957E-3</v>
      </c>
      <c r="L19" s="95">
        <v>7.5706631502726776E-4</v>
      </c>
    </row>
    <row r="20" spans="2:12">
      <c r="B20" s="87" t="s">
        <v>2021</v>
      </c>
      <c r="C20" s="84" t="s">
        <v>2031</v>
      </c>
      <c r="D20" s="84">
        <v>26</v>
      </c>
      <c r="E20" s="84" t="s">
        <v>364</v>
      </c>
      <c r="F20" s="84" t="s">
        <v>185</v>
      </c>
      <c r="G20" s="97" t="s">
        <v>196</v>
      </c>
      <c r="H20" s="98">
        <v>0</v>
      </c>
      <c r="I20" s="98">
        <v>0</v>
      </c>
      <c r="J20" s="94">
        <v>5.0350000000000006E-2</v>
      </c>
      <c r="K20" s="95">
        <v>2.2640678597933621E-8</v>
      </c>
      <c r="L20" s="95">
        <v>2.3022495989583189E-9</v>
      </c>
    </row>
    <row r="21" spans="2:12">
      <c r="B21" s="87" t="s">
        <v>2021</v>
      </c>
      <c r="C21" s="84" t="s">
        <v>2032</v>
      </c>
      <c r="D21" s="84">
        <v>26</v>
      </c>
      <c r="E21" s="84" t="s">
        <v>364</v>
      </c>
      <c r="F21" s="84" t="s">
        <v>185</v>
      </c>
      <c r="G21" s="97" t="s">
        <v>191</v>
      </c>
      <c r="H21" s="98">
        <v>0</v>
      </c>
      <c r="I21" s="98">
        <v>0</v>
      </c>
      <c r="J21" s="94">
        <v>0.62226000000000015</v>
      </c>
      <c r="K21" s="95">
        <v>2.7980910952036099E-7</v>
      </c>
      <c r="L21" s="95">
        <v>2.8452787198566111E-8</v>
      </c>
    </row>
    <row r="22" spans="2:12">
      <c r="B22" s="87" t="s">
        <v>2024</v>
      </c>
      <c r="C22" s="84" t="s">
        <v>2033</v>
      </c>
      <c r="D22" s="84">
        <v>12</v>
      </c>
      <c r="E22" s="84" t="s">
        <v>340</v>
      </c>
      <c r="F22" s="84" t="s">
        <v>185</v>
      </c>
      <c r="G22" s="97" t="s">
        <v>186</v>
      </c>
      <c r="H22" s="98">
        <v>0</v>
      </c>
      <c r="I22" s="98">
        <v>0</v>
      </c>
      <c r="J22" s="94">
        <v>32165.147670000006</v>
      </c>
      <c r="K22" s="95">
        <v>1.4463570416118043E-2</v>
      </c>
      <c r="L22" s="95">
        <v>1.4707487253960796E-3</v>
      </c>
    </row>
    <row r="23" spans="2:12">
      <c r="B23" s="87" t="s">
        <v>2024</v>
      </c>
      <c r="C23" s="84" t="s">
        <v>2034</v>
      </c>
      <c r="D23" s="84">
        <v>12</v>
      </c>
      <c r="E23" s="84" t="s">
        <v>340</v>
      </c>
      <c r="F23" s="84" t="s">
        <v>185</v>
      </c>
      <c r="G23" s="97" t="s">
        <v>189</v>
      </c>
      <c r="H23" s="98">
        <v>0</v>
      </c>
      <c r="I23" s="98">
        <v>0</v>
      </c>
      <c r="J23" s="94">
        <v>47.240610000000011</v>
      </c>
      <c r="K23" s="95">
        <v>2.1242491912221034E-5</v>
      </c>
      <c r="L23" s="95">
        <v>2.1600729975580211E-6</v>
      </c>
    </row>
    <row r="24" spans="2:12">
      <c r="B24" s="87" t="s">
        <v>2024</v>
      </c>
      <c r="C24" s="84" t="s">
        <v>2035</v>
      </c>
      <c r="D24" s="84">
        <v>12</v>
      </c>
      <c r="E24" s="84" t="s">
        <v>340</v>
      </c>
      <c r="F24" s="84" t="s">
        <v>185</v>
      </c>
      <c r="G24" s="97" t="s">
        <v>188</v>
      </c>
      <c r="H24" s="98">
        <v>0</v>
      </c>
      <c r="I24" s="98">
        <v>0</v>
      </c>
      <c r="J24" s="94">
        <v>0.20033000000000004</v>
      </c>
      <c r="K24" s="95">
        <v>9.0081571867408978E-8</v>
      </c>
      <c r="L24" s="95">
        <v>9.1600727340480649E-9</v>
      </c>
    </row>
    <row r="25" spans="2:12">
      <c r="B25" s="87" t="s">
        <v>2024</v>
      </c>
      <c r="C25" s="84" t="s">
        <v>2036</v>
      </c>
      <c r="D25" s="84">
        <v>12</v>
      </c>
      <c r="E25" s="84" t="s">
        <v>340</v>
      </c>
      <c r="F25" s="84" t="s">
        <v>185</v>
      </c>
      <c r="G25" s="97" t="s">
        <v>196</v>
      </c>
      <c r="H25" s="98">
        <v>0</v>
      </c>
      <c r="I25" s="98">
        <v>0</v>
      </c>
      <c r="J25" s="94">
        <v>0.20063000000000003</v>
      </c>
      <c r="K25" s="95">
        <v>9.0216471640584356E-8</v>
      </c>
      <c r="L25" s="95">
        <v>9.1737902093149463E-9</v>
      </c>
    </row>
    <row r="26" spans="2:12">
      <c r="B26" s="87" t="s">
        <v>2026</v>
      </c>
      <c r="C26" s="84" t="s">
        <v>2037</v>
      </c>
      <c r="D26" s="84">
        <v>10</v>
      </c>
      <c r="E26" s="84" t="s">
        <v>340</v>
      </c>
      <c r="F26" s="84" t="s">
        <v>185</v>
      </c>
      <c r="G26" s="97" t="s">
        <v>195</v>
      </c>
      <c r="H26" s="98">
        <v>0</v>
      </c>
      <c r="I26" s="98">
        <v>0</v>
      </c>
      <c r="J26" s="94">
        <v>183.23706000000001</v>
      </c>
      <c r="K26" s="95">
        <v>8.2395459437741378E-5</v>
      </c>
      <c r="L26" s="95">
        <v>8.3784994617537517E-6</v>
      </c>
    </row>
    <row r="27" spans="2:12">
      <c r="B27" s="87" t="s">
        <v>2026</v>
      </c>
      <c r="C27" s="84" t="s">
        <v>2038</v>
      </c>
      <c r="D27" s="84">
        <v>10</v>
      </c>
      <c r="E27" s="84" t="s">
        <v>340</v>
      </c>
      <c r="F27" s="84" t="s">
        <v>185</v>
      </c>
      <c r="G27" s="97" t="s">
        <v>189</v>
      </c>
      <c r="H27" s="98">
        <v>0</v>
      </c>
      <c r="I27" s="98">
        <v>0</v>
      </c>
      <c r="J27" s="94">
        <v>1.3194600000000003</v>
      </c>
      <c r="K27" s="95">
        <v>5.9331618237993042E-7</v>
      </c>
      <c r="L27" s="95">
        <v>6.0332199718799287E-8</v>
      </c>
    </row>
    <row r="28" spans="2:12">
      <c r="B28" s="87" t="s">
        <v>2026</v>
      </c>
      <c r="C28" s="84" t="s">
        <v>2039</v>
      </c>
      <c r="D28" s="84">
        <v>10</v>
      </c>
      <c r="E28" s="84" t="s">
        <v>340</v>
      </c>
      <c r="F28" s="84" t="s">
        <v>185</v>
      </c>
      <c r="G28" s="97" t="s">
        <v>188</v>
      </c>
      <c r="H28" s="98">
        <v>0</v>
      </c>
      <c r="I28" s="98">
        <v>0</v>
      </c>
      <c r="J28" s="94">
        <v>3.1586100000000004</v>
      </c>
      <c r="K28" s="95">
        <v>1.4203192418315613E-6</v>
      </c>
      <c r="L28" s="95">
        <v>1.4442718184241778E-7</v>
      </c>
    </row>
    <row r="29" spans="2:12">
      <c r="B29" s="87" t="s">
        <v>2026</v>
      </c>
      <c r="C29" s="84" t="s">
        <v>2040</v>
      </c>
      <c r="D29" s="84">
        <v>10</v>
      </c>
      <c r="E29" s="84" t="s">
        <v>340</v>
      </c>
      <c r="F29" s="84" t="s">
        <v>185</v>
      </c>
      <c r="G29" s="97" t="s">
        <v>186</v>
      </c>
      <c r="H29" s="98">
        <v>0</v>
      </c>
      <c r="I29" s="98">
        <v>0</v>
      </c>
      <c r="J29" s="94">
        <v>15295.261860000006</v>
      </c>
      <c r="K29" s="95">
        <v>6.8777578519065036E-3</v>
      </c>
      <c r="L29" s="95">
        <v>6.9937458755009885E-4</v>
      </c>
    </row>
    <row r="30" spans="2:12">
      <c r="B30" s="87" t="s">
        <v>2028</v>
      </c>
      <c r="C30" s="84" t="s">
        <v>2041</v>
      </c>
      <c r="D30" s="84">
        <v>20</v>
      </c>
      <c r="E30" s="84" t="s">
        <v>340</v>
      </c>
      <c r="F30" s="84" t="s">
        <v>185</v>
      </c>
      <c r="G30" s="97" t="s">
        <v>186</v>
      </c>
      <c r="H30" s="98">
        <v>0</v>
      </c>
      <c r="I30" s="98">
        <v>0</v>
      </c>
      <c r="J30" s="94">
        <v>2779.4928300000006</v>
      </c>
      <c r="K30" s="95">
        <v>1.2498431743652623E-3</v>
      </c>
      <c r="L30" s="95">
        <v>1.2709208050000047E-4</v>
      </c>
    </row>
    <row r="31" spans="2:12">
      <c r="B31" s="83"/>
      <c r="C31" s="84"/>
      <c r="D31" s="84"/>
      <c r="E31" s="84"/>
      <c r="F31" s="84"/>
      <c r="G31" s="84"/>
      <c r="H31" s="84"/>
      <c r="I31" s="84"/>
      <c r="J31" s="84"/>
      <c r="K31" s="95"/>
      <c r="L31" s="84"/>
    </row>
    <row r="32" spans="2:12">
      <c r="B32" s="81" t="s">
        <v>260</v>
      </c>
      <c r="C32" s="82"/>
      <c r="D32" s="82"/>
      <c r="E32" s="82"/>
      <c r="F32" s="82"/>
      <c r="G32" s="82"/>
      <c r="H32" s="82"/>
      <c r="I32" s="82"/>
      <c r="J32" s="91">
        <v>667690.30122000002</v>
      </c>
      <c r="K32" s="92">
        <v>0.30023756728658402</v>
      </c>
      <c r="L32" s="92">
        <v>3.0530083976407229E-2</v>
      </c>
    </row>
    <row r="33" spans="2:12">
      <c r="B33" s="101" t="s">
        <v>57</v>
      </c>
      <c r="C33" s="82"/>
      <c r="D33" s="82"/>
      <c r="E33" s="82"/>
      <c r="F33" s="82"/>
      <c r="G33" s="82"/>
      <c r="H33" s="82"/>
      <c r="I33" s="82"/>
      <c r="J33" s="91">
        <v>667690.30122000002</v>
      </c>
      <c r="K33" s="92">
        <v>0.30023756728658402</v>
      </c>
      <c r="L33" s="92">
        <v>3.0530083976407229E-2</v>
      </c>
    </row>
    <row r="34" spans="2:12">
      <c r="B34" s="87" t="s">
        <v>2043</v>
      </c>
      <c r="C34" s="84" t="s">
        <v>2044</v>
      </c>
      <c r="D34" s="84">
        <v>91</v>
      </c>
      <c r="E34" s="84" t="s">
        <v>2023</v>
      </c>
      <c r="F34" s="84" t="s">
        <v>2045</v>
      </c>
      <c r="G34" s="97" t="s">
        <v>2046</v>
      </c>
      <c r="H34" s="98">
        <v>0</v>
      </c>
      <c r="I34" s="98">
        <v>0</v>
      </c>
      <c r="J34" s="94">
        <v>22.489849999999997</v>
      </c>
      <c r="K34" s="95">
        <v>1.0112918879160621E-5</v>
      </c>
      <c r="L34" s="95">
        <v>1.0283465371029341E-6</v>
      </c>
    </row>
    <row r="35" spans="2:12">
      <c r="B35" s="87" t="s">
        <v>2043</v>
      </c>
      <c r="C35" s="84" t="s">
        <v>2047</v>
      </c>
      <c r="D35" s="84">
        <v>91</v>
      </c>
      <c r="E35" s="84" t="s">
        <v>2023</v>
      </c>
      <c r="F35" s="84" t="s">
        <v>2045</v>
      </c>
      <c r="G35" s="97" t="s">
        <v>193</v>
      </c>
      <c r="H35" s="98">
        <v>0</v>
      </c>
      <c r="I35" s="98">
        <v>0</v>
      </c>
      <c r="J35" s="94">
        <v>4.1705700000000006</v>
      </c>
      <c r="K35" s="95">
        <v>1.8753631567067332E-6</v>
      </c>
      <c r="L35" s="95">
        <v>1.9069896941266328E-7</v>
      </c>
    </row>
    <row r="36" spans="2:12">
      <c r="B36" s="87" t="s">
        <v>2043</v>
      </c>
      <c r="C36" s="84" t="s">
        <v>2048</v>
      </c>
      <c r="D36" s="84">
        <v>91</v>
      </c>
      <c r="E36" s="84" t="s">
        <v>2023</v>
      </c>
      <c r="F36" s="84" t="s">
        <v>2045</v>
      </c>
      <c r="G36" s="97" t="s">
        <v>196</v>
      </c>
      <c r="H36" s="98">
        <v>0</v>
      </c>
      <c r="I36" s="98">
        <v>0</v>
      </c>
      <c r="J36" s="94">
        <v>17311.621530000004</v>
      </c>
      <c r="K36" s="95">
        <v>7.7844460589830767E-3</v>
      </c>
      <c r="L36" s="95">
        <v>7.9157246722464162E-4</v>
      </c>
    </row>
    <row r="37" spans="2:12">
      <c r="B37" s="87" t="s">
        <v>2043</v>
      </c>
      <c r="C37" s="84" t="s">
        <v>2049</v>
      </c>
      <c r="D37" s="84">
        <v>91</v>
      </c>
      <c r="E37" s="84" t="s">
        <v>2023</v>
      </c>
      <c r="F37" s="84" t="s">
        <v>2045</v>
      </c>
      <c r="G37" s="97" t="s">
        <v>195</v>
      </c>
      <c r="H37" s="98">
        <v>0</v>
      </c>
      <c r="I37" s="98">
        <v>0</v>
      </c>
      <c r="J37" s="94">
        <v>40.171170000000004</v>
      </c>
      <c r="K37" s="95">
        <v>1.8063605737297974E-5</v>
      </c>
      <c r="L37" s="95">
        <v>1.8368234363890058E-6</v>
      </c>
    </row>
    <row r="38" spans="2:12">
      <c r="B38" s="87" t="s">
        <v>2043</v>
      </c>
      <c r="C38" s="84" t="s">
        <v>2050</v>
      </c>
      <c r="D38" s="84">
        <v>91</v>
      </c>
      <c r="E38" s="84" t="s">
        <v>2023</v>
      </c>
      <c r="F38" s="84" t="s">
        <v>2045</v>
      </c>
      <c r="G38" s="97" t="s">
        <v>197</v>
      </c>
      <c r="H38" s="98">
        <v>0</v>
      </c>
      <c r="I38" s="98">
        <v>0</v>
      </c>
      <c r="J38" s="94">
        <v>19.353560000000005</v>
      </c>
      <c r="K38" s="95">
        <v>8.7026361804533124E-6</v>
      </c>
      <c r="L38" s="95">
        <v>8.8493993542037272E-7</v>
      </c>
    </row>
    <row r="39" spans="2:12">
      <c r="B39" s="87" t="s">
        <v>2043</v>
      </c>
      <c r="C39" s="84" t="s">
        <v>2051</v>
      </c>
      <c r="D39" s="84">
        <v>91</v>
      </c>
      <c r="E39" s="84" t="s">
        <v>2023</v>
      </c>
      <c r="F39" s="84" t="s">
        <v>2045</v>
      </c>
      <c r="G39" s="97" t="s">
        <v>1533</v>
      </c>
      <c r="H39" s="98">
        <v>0</v>
      </c>
      <c r="I39" s="98">
        <v>0</v>
      </c>
      <c r="J39" s="94">
        <v>57.238120000000009</v>
      </c>
      <c r="K39" s="95">
        <v>2.5738031349949478E-5</v>
      </c>
      <c r="L39" s="95">
        <v>2.6172083180760305E-6</v>
      </c>
    </row>
    <row r="40" spans="2:12">
      <c r="B40" s="87" t="s">
        <v>2043</v>
      </c>
      <c r="C40" s="84" t="s">
        <v>2052</v>
      </c>
      <c r="D40" s="84">
        <v>91</v>
      </c>
      <c r="E40" s="84" t="s">
        <v>2023</v>
      </c>
      <c r="F40" s="84" t="s">
        <v>2045</v>
      </c>
      <c r="G40" s="97" t="s">
        <v>194</v>
      </c>
      <c r="H40" s="98">
        <v>0</v>
      </c>
      <c r="I40" s="98">
        <v>0</v>
      </c>
      <c r="J40" s="94">
        <v>2.0756999999999999</v>
      </c>
      <c r="K40" s="95">
        <v>9.3337153060041326E-7</v>
      </c>
      <c r="L40" s="95">
        <v>9.4911211371554754E-8</v>
      </c>
    </row>
    <row r="41" spans="2:12">
      <c r="B41" s="87" t="s">
        <v>2043</v>
      </c>
      <c r="C41" s="84" t="s">
        <v>2053</v>
      </c>
      <c r="D41" s="84">
        <v>91</v>
      </c>
      <c r="E41" s="84" t="s">
        <v>2023</v>
      </c>
      <c r="F41" s="84" t="s">
        <v>2045</v>
      </c>
      <c r="G41" s="97" t="s">
        <v>194</v>
      </c>
      <c r="H41" s="98">
        <v>0</v>
      </c>
      <c r="I41" s="98">
        <v>0</v>
      </c>
      <c r="J41" s="94">
        <v>17.456289999999999</v>
      </c>
      <c r="K41" s="95">
        <v>7.8494985382785023E-6</v>
      </c>
      <c r="L41" s="95">
        <v>7.9818742108838349E-7</v>
      </c>
    </row>
    <row r="42" spans="2:12">
      <c r="B42" s="87" t="s">
        <v>2043</v>
      </c>
      <c r="C42" s="84" t="s">
        <v>2054</v>
      </c>
      <c r="D42" s="84">
        <v>91</v>
      </c>
      <c r="E42" s="84" t="s">
        <v>2023</v>
      </c>
      <c r="F42" s="84" t="s">
        <v>2045</v>
      </c>
      <c r="G42" s="97" t="s">
        <v>189</v>
      </c>
      <c r="H42" s="98">
        <v>0</v>
      </c>
      <c r="I42" s="98">
        <v>0</v>
      </c>
      <c r="J42" s="94">
        <v>9106.1188900000016</v>
      </c>
      <c r="K42" s="95">
        <v>4.0947112425632985E-3</v>
      </c>
      <c r="L42" s="95">
        <v>4.163765355028654E-4</v>
      </c>
    </row>
    <row r="43" spans="2:12">
      <c r="B43" s="87" t="s">
        <v>2043</v>
      </c>
      <c r="C43" s="84" t="s">
        <v>2055</v>
      </c>
      <c r="D43" s="84">
        <v>91</v>
      </c>
      <c r="E43" s="84" t="s">
        <v>2023</v>
      </c>
      <c r="F43" s="84" t="s">
        <v>2045</v>
      </c>
      <c r="G43" s="97" t="s">
        <v>186</v>
      </c>
      <c r="H43" s="98">
        <v>0</v>
      </c>
      <c r="I43" s="98">
        <v>0</v>
      </c>
      <c r="J43" s="94">
        <v>551641.57858000009</v>
      </c>
      <c r="K43" s="95">
        <v>0.24805441274849102</v>
      </c>
      <c r="L43" s="95">
        <v>2.5223765701182503E-2</v>
      </c>
    </row>
    <row r="44" spans="2:12">
      <c r="B44" s="87" t="s">
        <v>2043</v>
      </c>
      <c r="C44" s="84" t="s">
        <v>2056</v>
      </c>
      <c r="D44" s="84">
        <v>91</v>
      </c>
      <c r="E44" s="84" t="s">
        <v>2023</v>
      </c>
      <c r="F44" s="84" t="s">
        <v>2045</v>
      </c>
      <c r="G44" s="97" t="s">
        <v>191</v>
      </c>
      <c r="H44" s="98">
        <v>0</v>
      </c>
      <c r="I44" s="98">
        <v>0</v>
      </c>
      <c r="J44" s="94">
        <v>387.96215999999998</v>
      </c>
      <c r="K44" s="95">
        <v>1.7445335794876062E-4</v>
      </c>
      <c r="L44" s="95">
        <v>1.7739537780953386E-5</v>
      </c>
    </row>
    <row r="45" spans="2:12">
      <c r="B45" s="87" t="s">
        <v>2043</v>
      </c>
      <c r="C45" s="84" t="s">
        <v>2057</v>
      </c>
      <c r="D45" s="84">
        <v>91</v>
      </c>
      <c r="E45" s="84" t="s">
        <v>2023</v>
      </c>
      <c r="F45" s="84" t="s">
        <v>2045</v>
      </c>
      <c r="G45" s="97" t="s">
        <v>188</v>
      </c>
      <c r="H45" s="98">
        <v>0</v>
      </c>
      <c r="I45" s="98">
        <v>0</v>
      </c>
      <c r="J45" s="94">
        <v>89080.064800000007</v>
      </c>
      <c r="K45" s="95">
        <v>4.0056268453225422E-2</v>
      </c>
      <c r="L45" s="95">
        <v>4.0731786188874094E-3</v>
      </c>
    </row>
    <row r="46" spans="2:12">
      <c r="B46" s="152"/>
      <c r="C46" s="152"/>
      <c r="D46" s="153"/>
      <c r="E46" s="153"/>
      <c r="F46" s="153"/>
      <c r="G46" s="153"/>
      <c r="H46" s="153"/>
      <c r="I46" s="153"/>
      <c r="J46" s="153"/>
      <c r="K46" s="153"/>
      <c r="L46" s="153"/>
    </row>
    <row r="47" spans="2:12">
      <c r="B47" s="152"/>
      <c r="C47" s="152"/>
      <c r="D47" s="153"/>
      <c r="E47" s="153"/>
      <c r="F47" s="153"/>
      <c r="G47" s="153"/>
      <c r="H47" s="153"/>
      <c r="I47" s="153"/>
      <c r="J47" s="154"/>
      <c r="K47" s="154"/>
      <c r="L47" s="154"/>
    </row>
    <row r="48" spans="2:12">
      <c r="B48" s="155" t="s">
        <v>2253</v>
      </c>
      <c r="C48" s="152"/>
      <c r="D48" s="153"/>
      <c r="E48" s="153"/>
      <c r="F48" s="153"/>
      <c r="G48" s="153"/>
      <c r="H48" s="153"/>
      <c r="I48" s="153"/>
      <c r="J48" s="153"/>
      <c r="K48" s="153"/>
      <c r="L48" s="153"/>
    </row>
    <row r="49" spans="2:12">
      <c r="B49" s="155" t="s">
        <v>135</v>
      </c>
      <c r="C49" s="152"/>
      <c r="D49" s="153"/>
      <c r="E49" s="153"/>
      <c r="F49" s="153"/>
      <c r="G49" s="153"/>
      <c r="H49" s="153"/>
      <c r="I49" s="153"/>
      <c r="J49" s="153"/>
      <c r="K49" s="153"/>
      <c r="L49" s="153"/>
    </row>
    <row r="50" spans="2:12">
      <c r="B50" s="156"/>
      <c r="C50" s="152"/>
      <c r="D50" s="153"/>
      <c r="E50" s="153"/>
      <c r="F50" s="153"/>
      <c r="G50" s="153"/>
      <c r="H50" s="153"/>
      <c r="I50" s="153"/>
      <c r="J50" s="157"/>
      <c r="K50" s="153"/>
      <c r="L50" s="153"/>
    </row>
    <row r="51" spans="2:12">
      <c r="D51" s="1"/>
    </row>
    <row r="52" spans="2:12">
      <c r="D52" s="1"/>
    </row>
    <row r="53" spans="2:12">
      <c r="D53" s="1"/>
    </row>
    <row r="54" spans="2:12">
      <c r="D54" s="1"/>
    </row>
    <row r="55" spans="2:12">
      <c r="D55" s="1"/>
    </row>
    <row r="56" spans="2:12"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E509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27.5703125" style="2" bestFit="1" customWidth="1"/>
    <col min="4" max="4" width="7.140625" style="2" bestFit="1" customWidth="1"/>
    <col min="5" max="5" width="6.5703125" style="1" customWidth="1"/>
    <col min="6" max="6" width="6.28515625" style="1" bestFit="1" customWidth="1"/>
    <col min="7" max="7" width="11.28515625" style="1" bestFit="1" customWidth="1"/>
    <col min="8" max="8" width="7.140625" style="1" customWidth="1"/>
    <col min="9" max="9" width="9" style="1" bestFit="1" customWidth="1"/>
    <col min="10" max="10" width="6.85546875" style="1" bestFit="1" customWidth="1"/>
    <col min="11" max="11" width="10.85546875" style="1" customWidth="1"/>
    <col min="12" max="12" width="14.28515625" style="1" bestFit="1" customWidth="1"/>
    <col min="13" max="13" width="10.140625" style="1" bestFit="1" customWidth="1"/>
    <col min="14" max="14" width="6.85546875" style="1" bestFit="1" customWidth="1"/>
    <col min="15" max="15" width="10" style="1" bestFit="1" customWidth="1"/>
    <col min="16" max="16" width="10.28515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8" t="s" vm="1">
        <v>265</v>
      </c>
    </row>
    <row r="2" spans="2:18">
      <c r="B2" s="57" t="s">
        <v>201</v>
      </c>
      <c r="C2" s="78" t="s">
        <v>266</v>
      </c>
    </row>
    <row r="3" spans="2:18">
      <c r="B3" s="57" t="s">
        <v>203</v>
      </c>
      <c r="C3" s="78" t="s">
        <v>267</v>
      </c>
    </row>
    <row r="4" spans="2:18">
      <c r="B4" s="57" t="s">
        <v>204</v>
      </c>
      <c r="C4" s="78">
        <v>17013</v>
      </c>
    </row>
    <row r="6" spans="2:18" ht="26.25" customHeight="1">
      <c r="B6" s="175" t="s">
        <v>244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18" s="3" customFormat="1" ht="63">
      <c r="B7" s="23" t="s">
        <v>139</v>
      </c>
      <c r="C7" s="31" t="s">
        <v>59</v>
      </c>
      <c r="D7" s="70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73</v>
      </c>
      <c r="O7" s="70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4" t="s">
        <v>247</v>
      </c>
      <c r="C10" s="125"/>
      <c r="D10" s="125"/>
      <c r="E10" s="125"/>
      <c r="F10" s="125"/>
      <c r="G10" s="125"/>
      <c r="H10" s="126">
        <v>2.8143233885497985</v>
      </c>
      <c r="I10" s="125"/>
      <c r="J10" s="125"/>
      <c r="K10" s="132">
        <v>7.1044548732684579E-2</v>
      </c>
      <c r="L10" s="126"/>
      <c r="M10" s="126">
        <v>87634.078070000018</v>
      </c>
      <c r="N10" s="125"/>
      <c r="O10" s="128">
        <v>1</v>
      </c>
      <c r="P10" s="128">
        <v>4.007060994870696E-3</v>
      </c>
      <c r="Q10" s="5"/>
    </row>
    <row r="11" spans="2:18" ht="15.75" customHeight="1">
      <c r="B11" s="129" t="s">
        <v>261</v>
      </c>
      <c r="C11" s="125"/>
      <c r="D11" s="125"/>
      <c r="E11" s="125"/>
      <c r="F11" s="125"/>
      <c r="G11" s="125"/>
      <c r="H11" s="126">
        <v>2.8143233885497985</v>
      </c>
      <c r="I11" s="125"/>
      <c r="J11" s="125"/>
      <c r="K11" s="132">
        <v>7.1044548732684579E-2</v>
      </c>
      <c r="L11" s="126"/>
      <c r="M11" s="126">
        <v>87634.078070000018</v>
      </c>
      <c r="N11" s="125"/>
      <c r="O11" s="128">
        <v>1</v>
      </c>
      <c r="P11" s="128">
        <v>4.007060994870696E-3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2.8143233885497985</v>
      </c>
      <c r="I12" s="82"/>
      <c r="J12" s="82"/>
      <c r="K12" s="103">
        <v>7.1044548732684579E-2</v>
      </c>
      <c r="L12" s="91"/>
      <c r="M12" s="91">
        <v>87634.078070000018</v>
      </c>
      <c r="N12" s="82"/>
      <c r="O12" s="92">
        <v>1</v>
      </c>
      <c r="P12" s="92">
        <v>4.007060994870696E-3</v>
      </c>
    </row>
    <row r="13" spans="2:18">
      <c r="B13" s="87" t="s">
        <v>2245</v>
      </c>
      <c r="C13" s="84">
        <v>3987</v>
      </c>
      <c r="D13" s="97" t="s">
        <v>339</v>
      </c>
      <c r="E13" s="84" t="s">
        <v>394</v>
      </c>
      <c r="F13" s="84" t="s">
        <v>184</v>
      </c>
      <c r="G13" s="112">
        <v>39930</v>
      </c>
      <c r="H13" s="94">
        <v>2.1499999999999995</v>
      </c>
      <c r="I13" s="97" t="s">
        <v>187</v>
      </c>
      <c r="J13" s="98">
        <v>6.2E-2</v>
      </c>
      <c r="K13" s="98">
        <v>6.1900000000000004E-2</v>
      </c>
      <c r="L13" s="94">
        <v>33238456.000000004</v>
      </c>
      <c r="M13" s="94">
        <v>38555.832300000002</v>
      </c>
      <c r="N13" s="84"/>
      <c r="O13" s="95">
        <v>0.43996391756643483</v>
      </c>
      <c r="P13" s="95">
        <v>1.7629622532309671E-3</v>
      </c>
    </row>
    <row r="14" spans="2:18">
      <c r="B14" s="87" t="s">
        <v>2246</v>
      </c>
      <c r="C14" s="84" t="s">
        <v>2247</v>
      </c>
      <c r="D14" s="97" t="s">
        <v>339</v>
      </c>
      <c r="E14" s="84" t="s">
        <v>455</v>
      </c>
      <c r="F14" s="84" t="s">
        <v>184</v>
      </c>
      <c r="G14" s="112">
        <v>40065</v>
      </c>
      <c r="H14" s="94">
        <v>2.5199999999999996</v>
      </c>
      <c r="I14" s="97" t="s">
        <v>187</v>
      </c>
      <c r="J14" s="98">
        <v>6.25E-2</v>
      </c>
      <c r="K14" s="98">
        <v>6.239999999999999E-2</v>
      </c>
      <c r="L14" s="94">
        <v>18780000.000000004</v>
      </c>
      <c r="M14" s="94">
        <v>20622.727170000006</v>
      </c>
      <c r="N14" s="84"/>
      <c r="O14" s="95">
        <v>0.23532771296489319</v>
      </c>
      <c r="P14" s="95">
        <v>9.4297249963375043E-4</v>
      </c>
    </row>
    <row r="15" spans="2:18">
      <c r="B15" s="87" t="s">
        <v>2250</v>
      </c>
      <c r="C15" s="84">
        <v>8745</v>
      </c>
      <c r="D15" s="97" t="s">
        <v>339</v>
      </c>
      <c r="E15" s="84" t="s">
        <v>552</v>
      </c>
      <c r="F15" s="84" t="s">
        <v>184</v>
      </c>
      <c r="G15" s="112">
        <v>39902</v>
      </c>
      <c r="H15" s="94">
        <v>4.0200000000000005</v>
      </c>
      <c r="I15" s="97" t="s">
        <v>187</v>
      </c>
      <c r="J15" s="98">
        <v>8.6999999999999994E-2</v>
      </c>
      <c r="K15" s="98">
        <v>8.9800000000000005E-2</v>
      </c>
      <c r="L15" s="94">
        <v>23500000.000000004</v>
      </c>
      <c r="M15" s="94">
        <v>26874.276950000003</v>
      </c>
      <c r="N15" s="84"/>
      <c r="O15" s="95">
        <v>0.30666468503877531</v>
      </c>
      <c r="P15" s="95">
        <v>1.2288240979231836E-3</v>
      </c>
    </row>
    <row r="16" spans="2:18">
      <c r="B16" s="87" t="s">
        <v>2248</v>
      </c>
      <c r="C16" s="84" t="s">
        <v>2249</v>
      </c>
      <c r="D16" s="97" t="s">
        <v>430</v>
      </c>
      <c r="E16" s="84" t="s">
        <v>600</v>
      </c>
      <c r="F16" s="84" t="s">
        <v>183</v>
      </c>
      <c r="G16" s="112">
        <v>40174</v>
      </c>
      <c r="H16" s="94">
        <v>2.3600000000000008</v>
      </c>
      <c r="I16" s="97" t="s">
        <v>187</v>
      </c>
      <c r="J16" s="98">
        <v>7.0900000000000005E-2</v>
      </c>
      <c r="K16" s="98">
        <v>8.8000000000000023E-2</v>
      </c>
      <c r="L16" s="94">
        <v>1335952.8700000003</v>
      </c>
      <c r="M16" s="94">
        <v>1581.2416499999999</v>
      </c>
      <c r="N16" s="95">
        <v>1.1804608441373907E-2</v>
      </c>
      <c r="O16" s="95">
        <v>1.8043684429896571E-2</v>
      </c>
      <c r="P16" s="95">
        <v>7.2302144082794239E-5</v>
      </c>
    </row>
    <row r="17" spans="2:16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94"/>
      <c r="M17" s="84"/>
      <c r="N17" s="84"/>
      <c r="O17" s="95"/>
      <c r="P17" s="84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55" t="s">
        <v>2253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55" t="s">
        <v>135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56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</row>
    <row r="115" spans="2:16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</row>
    <row r="116" spans="2:16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H1:XFD2 B21:B1048576 D1:AF2 C5:C16 D3:XFD16 C17:XFD1048576 A1:B16 B17:B18 A17:A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27.5703125" style="2" bestFit="1" customWidth="1"/>
    <col min="4" max="4" width="7.1406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6.28515625" style="1" customWidth="1"/>
    <col min="9" max="9" width="9" style="1" bestFit="1" customWidth="1"/>
    <col min="10" max="10" width="6.85546875" style="1" bestFit="1" customWidth="1"/>
    <col min="11" max="11" width="10.570312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10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202</v>
      </c>
      <c r="C1" s="78" t="s" vm="1">
        <v>265</v>
      </c>
    </row>
    <row r="2" spans="2:18">
      <c r="B2" s="57" t="s">
        <v>201</v>
      </c>
      <c r="C2" s="78" t="s">
        <v>266</v>
      </c>
    </row>
    <row r="3" spans="2:18">
      <c r="B3" s="57" t="s">
        <v>203</v>
      </c>
      <c r="C3" s="78" t="s">
        <v>267</v>
      </c>
    </row>
    <row r="4" spans="2:18">
      <c r="B4" s="57" t="s">
        <v>204</v>
      </c>
      <c r="C4" s="78">
        <v>17013</v>
      </c>
    </row>
    <row r="6" spans="2:18" ht="26.25" customHeight="1">
      <c r="B6" s="175" t="s">
        <v>249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7"/>
    </row>
    <row r="7" spans="2:18" s="3" customFormat="1" ht="63">
      <c r="B7" s="23" t="s">
        <v>139</v>
      </c>
      <c r="C7" s="31" t="s">
        <v>59</v>
      </c>
      <c r="D7" s="70" t="s">
        <v>80</v>
      </c>
      <c r="E7" s="31" t="s">
        <v>15</v>
      </c>
      <c r="F7" s="31" t="s">
        <v>81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73</v>
      </c>
      <c r="O7" s="70" t="s">
        <v>205</v>
      </c>
      <c r="P7" s="32" t="s">
        <v>207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24" t="s">
        <v>248</v>
      </c>
      <c r="C10" s="125"/>
      <c r="D10" s="125"/>
      <c r="E10" s="125"/>
      <c r="F10" s="125"/>
      <c r="G10" s="125"/>
      <c r="H10" s="126">
        <v>4.9099999999999993</v>
      </c>
      <c r="I10" s="125"/>
      <c r="J10" s="125"/>
      <c r="K10" s="132">
        <v>8.8399999999999992E-2</v>
      </c>
      <c r="L10" s="126"/>
      <c r="M10" s="126">
        <v>14724.768670000001</v>
      </c>
      <c r="N10" s="125"/>
      <c r="O10" s="128">
        <v>1</v>
      </c>
      <c r="P10" s="128">
        <v>6.7328883347093384E-4</v>
      </c>
      <c r="Q10" s="5"/>
    </row>
    <row r="11" spans="2:18" ht="16.5" customHeight="1">
      <c r="B11" s="129" t="s">
        <v>37</v>
      </c>
      <c r="C11" s="125"/>
      <c r="D11" s="125"/>
      <c r="E11" s="125"/>
      <c r="F11" s="125"/>
      <c r="G11" s="125"/>
      <c r="H11" s="126">
        <v>4.9099999999999993</v>
      </c>
      <c r="I11" s="125"/>
      <c r="J11" s="125"/>
      <c r="K11" s="132">
        <v>8.8399999999999992E-2</v>
      </c>
      <c r="L11" s="126"/>
      <c r="M11" s="126">
        <v>14724.768670000001</v>
      </c>
      <c r="N11" s="125"/>
      <c r="O11" s="128">
        <v>1</v>
      </c>
      <c r="P11" s="128">
        <v>6.7328883347093384E-4</v>
      </c>
    </row>
    <row r="12" spans="2:18">
      <c r="B12" s="101" t="s">
        <v>40</v>
      </c>
      <c r="C12" s="82"/>
      <c r="D12" s="82"/>
      <c r="E12" s="82"/>
      <c r="F12" s="82"/>
      <c r="G12" s="82"/>
      <c r="H12" s="91">
        <v>4.9099999999999993</v>
      </c>
      <c r="I12" s="82"/>
      <c r="J12" s="82"/>
      <c r="K12" s="103">
        <v>8.8399999999999992E-2</v>
      </c>
      <c r="L12" s="91"/>
      <c r="M12" s="91">
        <v>14724.768670000001</v>
      </c>
      <c r="N12" s="82"/>
      <c r="O12" s="92">
        <v>1</v>
      </c>
      <c r="P12" s="92">
        <v>6.7328883347093384E-4</v>
      </c>
    </row>
    <row r="13" spans="2:18">
      <c r="B13" s="87" t="s">
        <v>2319</v>
      </c>
      <c r="C13" s="84" t="s">
        <v>2251</v>
      </c>
      <c r="D13" s="97" t="s">
        <v>430</v>
      </c>
      <c r="E13" s="84" t="s">
        <v>600</v>
      </c>
      <c r="F13" s="84" t="s">
        <v>183</v>
      </c>
      <c r="G13" s="112">
        <v>40618</v>
      </c>
      <c r="H13" s="94">
        <v>4.9099999999999993</v>
      </c>
      <c r="I13" s="97" t="s">
        <v>187</v>
      </c>
      <c r="J13" s="98">
        <v>7.1500000000000008E-2</v>
      </c>
      <c r="K13" s="98">
        <v>8.8399999999999992E-2</v>
      </c>
      <c r="L13" s="94">
        <v>14811344.300000003</v>
      </c>
      <c r="M13" s="94">
        <v>14724.768670000001</v>
      </c>
      <c r="N13" s="84"/>
      <c r="O13" s="95">
        <v>1</v>
      </c>
      <c r="P13" s="95">
        <v>6.7328883347093384E-4</v>
      </c>
    </row>
    <row r="14" spans="2:18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94"/>
      <c r="M14" s="94"/>
      <c r="N14" s="84"/>
      <c r="O14" s="95"/>
      <c r="P14" s="84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55" t="s">
        <v>2253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55" t="s">
        <v>135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56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  <row r="111" spans="2:16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</row>
    <row r="112" spans="2:16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</row>
    <row r="113" spans="2:16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H1:XFD2 B18:B1048576 D1:AF2 A1:A1048576 D3:XFD1048576 B1:B15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4" width="19.5703125" style="2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5.42578125" style="1" bestFit="1" customWidth="1"/>
    <col min="13" max="13" width="7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0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202</v>
      </c>
      <c r="C1" s="78" t="s" vm="1">
        <v>265</v>
      </c>
    </row>
    <row r="2" spans="2:52">
      <c r="B2" s="57" t="s">
        <v>201</v>
      </c>
      <c r="C2" s="78" t="s">
        <v>266</v>
      </c>
    </row>
    <row r="3" spans="2:52">
      <c r="B3" s="57" t="s">
        <v>203</v>
      </c>
      <c r="C3" s="78" t="s">
        <v>267</v>
      </c>
    </row>
    <row r="4" spans="2:52">
      <c r="B4" s="57" t="s">
        <v>204</v>
      </c>
      <c r="C4" s="78">
        <v>17013</v>
      </c>
    </row>
    <row r="6" spans="2:52" ht="21.75" customHeight="1">
      <c r="B6" s="167" t="s">
        <v>233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52" ht="27.75" customHeight="1">
      <c r="B7" s="170" t="s">
        <v>109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2"/>
      <c r="AT7" s="3"/>
      <c r="AU7" s="3"/>
    </row>
    <row r="8" spans="2:52" s="3" customFormat="1" ht="64.5" customHeight="1">
      <c r="B8" s="23" t="s">
        <v>138</v>
      </c>
      <c r="C8" s="31" t="s">
        <v>59</v>
      </c>
      <c r="D8" s="70" t="s">
        <v>142</v>
      </c>
      <c r="E8" s="31" t="s">
        <v>15</v>
      </c>
      <c r="F8" s="31" t="s">
        <v>81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76</v>
      </c>
      <c r="O8" s="31" t="s">
        <v>73</v>
      </c>
      <c r="P8" s="70" t="s">
        <v>205</v>
      </c>
      <c r="Q8" s="71" t="s">
        <v>207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77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 t="s">
        <v>31</v>
      </c>
      <c r="C11" s="80"/>
      <c r="D11" s="80"/>
      <c r="E11" s="80"/>
      <c r="F11" s="80"/>
      <c r="G11" s="80"/>
      <c r="H11" s="88">
        <v>5.0495212951423758</v>
      </c>
      <c r="I11" s="80"/>
      <c r="J11" s="80"/>
      <c r="K11" s="89">
        <v>7.2378454386212276E-3</v>
      </c>
      <c r="L11" s="88"/>
      <c r="M11" s="90"/>
      <c r="N11" s="88">
        <v>3812152.0923400018</v>
      </c>
      <c r="O11" s="80"/>
      <c r="P11" s="89">
        <v>1</v>
      </c>
      <c r="Q11" s="89">
        <v>0.17431034013421817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8.75" customHeight="1">
      <c r="B12" s="81" t="s">
        <v>261</v>
      </c>
      <c r="C12" s="82"/>
      <c r="D12" s="82"/>
      <c r="E12" s="82"/>
      <c r="F12" s="82"/>
      <c r="G12" s="82"/>
      <c r="H12" s="91">
        <v>5.0495212951423767</v>
      </c>
      <c r="I12" s="82"/>
      <c r="J12" s="82"/>
      <c r="K12" s="92">
        <v>7.237845438621231E-3</v>
      </c>
      <c r="L12" s="91"/>
      <c r="M12" s="93"/>
      <c r="N12" s="91">
        <v>3812152.0923400009</v>
      </c>
      <c r="O12" s="82"/>
      <c r="P12" s="92">
        <v>0.99999999999999978</v>
      </c>
      <c r="Q12" s="92">
        <v>0.17431034013421812</v>
      </c>
      <c r="AV12" s="4"/>
    </row>
    <row r="13" spans="2:52">
      <c r="B13" s="83" t="s">
        <v>29</v>
      </c>
      <c r="C13" s="84"/>
      <c r="D13" s="84"/>
      <c r="E13" s="84"/>
      <c r="F13" s="84"/>
      <c r="G13" s="84"/>
      <c r="H13" s="94">
        <v>5.14986094809026</v>
      </c>
      <c r="I13" s="84"/>
      <c r="J13" s="84"/>
      <c r="K13" s="95">
        <v>4.0399745790477186E-3</v>
      </c>
      <c r="L13" s="94"/>
      <c r="M13" s="96"/>
      <c r="N13" s="94">
        <v>2061178.8887900007</v>
      </c>
      <c r="O13" s="84"/>
      <c r="P13" s="95">
        <v>0.54068642563649483</v>
      </c>
      <c r="Q13" s="95">
        <v>9.4247234758652071E-2</v>
      </c>
    </row>
    <row r="14" spans="2:52">
      <c r="B14" s="85" t="s">
        <v>28</v>
      </c>
      <c r="C14" s="82"/>
      <c r="D14" s="82"/>
      <c r="E14" s="82"/>
      <c r="F14" s="82"/>
      <c r="G14" s="82"/>
      <c r="H14" s="91">
        <v>5.14986094809026</v>
      </c>
      <c r="I14" s="82"/>
      <c r="J14" s="82"/>
      <c r="K14" s="92">
        <v>4.0399745790477186E-3</v>
      </c>
      <c r="L14" s="91"/>
      <c r="M14" s="93"/>
      <c r="N14" s="91">
        <v>2061178.8887900007</v>
      </c>
      <c r="O14" s="82"/>
      <c r="P14" s="92">
        <v>0.54068642563649483</v>
      </c>
      <c r="Q14" s="92">
        <v>9.4247234758652071E-2</v>
      </c>
    </row>
    <row r="15" spans="2:52">
      <c r="B15" s="86" t="s">
        <v>268</v>
      </c>
      <c r="C15" s="84" t="s">
        <v>269</v>
      </c>
      <c r="D15" s="97" t="s">
        <v>143</v>
      </c>
      <c r="E15" s="84" t="s">
        <v>270</v>
      </c>
      <c r="F15" s="84"/>
      <c r="G15" s="84"/>
      <c r="H15" s="94">
        <v>4.25</v>
      </c>
      <c r="I15" s="97" t="s">
        <v>187</v>
      </c>
      <c r="J15" s="98">
        <v>0.04</v>
      </c>
      <c r="K15" s="95">
        <v>6.9999999999999988E-4</v>
      </c>
      <c r="L15" s="94">
        <v>296957907.00000006</v>
      </c>
      <c r="M15" s="96">
        <v>154.33000000000001</v>
      </c>
      <c r="N15" s="94">
        <v>458295.14316000009</v>
      </c>
      <c r="O15" s="95">
        <v>1.9099665116758913E-2</v>
      </c>
      <c r="P15" s="95">
        <v>0.12021953270985213</v>
      </c>
      <c r="Q15" s="95">
        <v>2.0955507637431092E-2</v>
      </c>
    </row>
    <row r="16" spans="2:52" ht="20.25">
      <c r="B16" s="86" t="s">
        <v>271</v>
      </c>
      <c r="C16" s="84" t="s">
        <v>272</v>
      </c>
      <c r="D16" s="97" t="s">
        <v>143</v>
      </c>
      <c r="E16" s="84" t="s">
        <v>270</v>
      </c>
      <c r="F16" s="84"/>
      <c r="G16" s="84"/>
      <c r="H16" s="94">
        <v>6.72</v>
      </c>
      <c r="I16" s="97" t="s">
        <v>187</v>
      </c>
      <c r="J16" s="98">
        <v>0.04</v>
      </c>
      <c r="K16" s="95">
        <v>4.9000000000000007E-3</v>
      </c>
      <c r="L16" s="94">
        <v>201584797.00000003</v>
      </c>
      <c r="M16" s="96">
        <v>155.97999999999999</v>
      </c>
      <c r="N16" s="94">
        <v>314431.96001000004</v>
      </c>
      <c r="O16" s="95">
        <v>1.9067271209067781E-2</v>
      </c>
      <c r="P16" s="95">
        <v>8.2481483527849814E-2</v>
      </c>
      <c r="Q16" s="95">
        <v>1.4377375448514413E-2</v>
      </c>
      <c r="AT16" s="4"/>
    </row>
    <row r="17" spans="2:47" ht="20.25">
      <c r="B17" s="86" t="s">
        <v>273</v>
      </c>
      <c r="C17" s="84" t="s">
        <v>274</v>
      </c>
      <c r="D17" s="97" t="s">
        <v>143</v>
      </c>
      <c r="E17" s="84" t="s">
        <v>270</v>
      </c>
      <c r="F17" s="84"/>
      <c r="G17" s="84"/>
      <c r="H17" s="94">
        <v>1.3000000000000003</v>
      </c>
      <c r="I17" s="97" t="s">
        <v>187</v>
      </c>
      <c r="J17" s="98">
        <v>3.5000000000000003E-2</v>
      </c>
      <c r="K17" s="95">
        <v>3.0000000000000005E-3</v>
      </c>
      <c r="L17" s="94">
        <v>470645827.00000006</v>
      </c>
      <c r="M17" s="96">
        <v>123.8</v>
      </c>
      <c r="N17" s="94">
        <v>582659.56479999993</v>
      </c>
      <c r="O17" s="95">
        <v>2.3920921403536487E-2</v>
      </c>
      <c r="P17" s="95">
        <v>0.15284268588621494</v>
      </c>
      <c r="Q17" s="95">
        <v>2.6642060563853591E-2</v>
      </c>
      <c r="AU17" s="4"/>
    </row>
    <row r="18" spans="2:47">
      <c r="B18" s="86" t="s">
        <v>275</v>
      </c>
      <c r="C18" s="84" t="s">
        <v>276</v>
      </c>
      <c r="D18" s="97" t="s">
        <v>143</v>
      </c>
      <c r="E18" s="84" t="s">
        <v>270</v>
      </c>
      <c r="F18" s="84"/>
      <c r="G18" s="84"/>
      <c r="H18" s="94">
        <v>14.769999999999998</v>
      </c>
      <c r="I18" s="97" t="s">
        <v>187</v>
      </c>
      <c r="J18" s="98">
        <v>0.04</v>
      </c>
      <c r="K18" s="95">
        <v>1.1399999999999999E-2</v>
      </c>
      <c r="L18" s="94">
        <v>146661985.00000003</v>
      </c>
      <c r="M18" s="96">
        <v>178.62</v>
      </c>
      <c r="N18" s="94">
        <v>261967.63454000006</v>
      </c>
      <c r="O18" s="95">
        <v>9.04115240645453E-3</v>
      </c>
      <c r="P18" s="95">
        <v>6.8719093098721901E-2</v>
      </c>
      <c r="Q18" s="95">
        <v>1.1978448491753217E-2</v>
      </c>
      <c r="AT18" s="3"/>
    </row>
    <row r="19" spans="2:47">
      <c r="B19" s="86" t="s">
        <v>277</v>
      </c>
      <c r="C19" s="84" t="s">
        <v>278</v>
      </c>
      <c r="D19" s="97" t="s">
        <v>143</v>
      </c>
      <c r="E19" s="84" t="s">
        <v>270</v>
      </c>
      <c r="F19" s="84"/>
      <c r="G19" s="84"/>
      <c r="H19" s="94">
        <v>18.989999999999998</v>
      </c>
      <c r="I19" s="97" t="s">
        <v>187</v>
      </c>
      <c r="J19" s="98">
        <v>2.75E-2</v>
      </c>
      <c r="K19" s="95">
        <v>1.3499999999999998E-2</v>
      </c>
      <c r="L19" s="94">
        <v>12135248.000000002</v>
      </c>
      <c r="M19" s="96">
        <v>137.66999999999999</v>
      </c>
      <c r="N19" s="94">
        <v>16706.595640000003</v>
      </c>
      <c r="O19" s="95">
        <v>6.8657437055259828E-4</v>
      </c>
      <c r="P19" s="95">
        <v>4.3824577916420551E-3</v>
      </c>
      <c r="Q19" s="95">
        <v>7.6390770828498121E-4</v>
      </c>
      <c r="AU19" s="3"/>
    </row>
    <row r="20" spans="2:47">
      <c r="B20" s="86" t="s">
        <v>279</v>
      </c>
      <c r="C20" s="84" t="s">
        <v>280</v>
      </c>
      <c r="D20" s="97" t="s">
        <v>143</v>
      </c>
      <c r="E20" s="84" t="s">
        <v>270</v>
      </c>
      <c r="F20" s="84"/>
      <c r="G20" s="84"/>
      <c r="H20" s="94">
        <v>6.4200000000000017</v>
      </c>
      <c r="I20" s="97" t="s">
        <v>187</v>
      </c>
      <c r="J20" s="98">
        <v>1.7500000000000002E-2</v>
      </c>
      <c r="K20" s="95">
        <v>4.000000000000001E-3</v>
      </c>
      <c r="L20" s="94">
        <v>21214.000000000004</v>
      </c>
      <c r="M20" s="96">
        <v>110.03</v>
      </c>
      <c r="N20" s="94">
        <v>23.341759999999997</v>
      </c>
      <c r="O20" s="95">
        <v>1.530251574686145E-6</v>
      </c>
      <c r="P20" s="95">
        <v>6.1229876024364483E-6</v>
      </c>
      <c r="Q20" s="95">
        <v>1.0673000516182983E-6</v>
      </c>
    </row>
    <row r="21" spans="2:47">
      <c r="B21" s="86" t="s">
        <v>281</v>
      </c>
      <c r="C21" s="84" t="s">
        <v>282</v>
      </c>
      <c r="D21" s="97" t="s">
        <v>143</v>
      </c>
      <c r="E21" s="84" t="s">
        <v>270</v>
      </c>
      <c r="F21" s="84"/>
      <c r="G21" s="84"/>
      <c r="H21" s="94">
        <v>2.7500000000000004</v>
      </c>
      <c r="I21" s="97" t="s">
        <v>187</v>
      </c>
      <c r="J21" s="98">
        <v>0.03</v>
      </c>
      <c r="K21" s="95">
        <v>-7.0000000000000021E-4</v>
      </c>
      <c r="L21" s="94">
        <v>48493592.000000007</v>
      </c>
      <c r="M21" s="96">
        <v>118.92</v>
      </c>
      <c r="N21" s="94">
        <v>57668.577659999995</v>
      </c>
      <c r="O21" s="95">
        <v>3.1632597988070525E-3</v>
      </c>
      <c r="P21" s="95">
        <v>1.5127564762139768E-2</v>
      </c>
      <c r="Q21" s="95">
        <v>2.6368909590909957E-3</v>
      </c>
    </row>
    <row r="22" spans="2:47">
      <c r="B22" s="86" t="s">
        <v>283</v>
      </c>
      <c r="C22" s="84" t="s">
        <v>284</v>
      </c>
      <c r="D22" s="97" t="s">
        <v>143</v>
      </c>
      <c r="E22" s="84" t="s">
        <v>270</v>
      </c>
      <c r="F22" s="84"/>
      <c r="G22" s="84"/>
      <c r="H22" s="94">
        <v>3.8300000000000005</v>
      </c>
      <c r="I22" s="97" t="s">
        <v>187</v>
      </c>
      <c r="J22" s="98">
        <v>1E-3</v>
      </c>
      <c r="K22" s="95">
        <v>0</v>
      </c>
      <c r="L22" s="94">
        <v>38900000.000000007</v>
      </c>
      <c r="M22" s="96">
        <v>100.08</v>
      </c>
      <c r="N22" s="94">
        <v>38931.121190000005</v>
      </c>
      <c r="O22" s="95">
        <v>4.8569406243378684E-3</v>
      </c>
      <c r="P22" s="95">
        <v>1.0212373548323732E-2</v>
      </c>
      <c r="Q22" s="95">
        <v>1.7801223067860023E-3</v>
      </c>
    </row>
    <row r="23" spans="2:47">
      <c r="B23" s="86" t="s">
        <v>285</v>
      </c>
      <c r="C23" s="84" t="s">
        <v>286</v>
      </c>
      <c r="D23" s="97" t="s">
        <v>143</v>
      </c>
      <c r="E23" s="84" t="s">
        <v>270</v>
      </c>
      <c r="F23" s="84"/>
      <c r="G23" s="84"/>
      <c r="H23" s="94">
        <v>8.5800000000000018</v>
      </c>
      <c r="I23" s="97" t="s">
        <v>187</v>
      </c>
      <c r="J23" s="98">
        <v>7.4999999999999997E-3</v>
      </c>
      <c r="K23" s="95">
        <v>5.7000000000000002E-3</v>
      </c>
      <c r="L23" s="94">
        <v>13878003.000000002</v>
      </c>
      <c r="M23" s="96">
        <v>100.95</v>
      </c>
      <c r="N23" s="94">
        <v>14009.844289999999</v>
      </c>
      <c r="O23" s="95">
        <v>1.357036287365426E-3</v>
      </c>
      <c r="P23" s="95">
        <v>3.675048621000947E-3</v>
      </c>
      <c r="Q23" s="95">
        <v>6.4059897513646456E-4</v>
      </c>
    </row>
    <row r="24" spans="2:47">
      <c r="B24" s="86" t="s">
        <v>287</v>
      </c>
      <c r="C24" s="84" t="s">
        <v>288</v>
      </c>
      <c r="D24" s="97" t="s">
        <v>143</v>
      </c>
      <c r="E24" s="84" t="s">
        <v>270</v>
      </c>
      <c r="F24" s="84"/>
      <c r="G24" s="84"/>
      <c r="H24" s="94">
        <v>5.3999999999999986</v>
      </c>
      <c r="I24" s="97" t="s">
        <v>187</v>
      </c>
      <c r="J24" s="98">
        <v>2.75E-2</v>
      </c>
      <c r="K24" s="95">
        <v>2.3E-3</v>
      </c>
      <c r="L24" s="94">
        <v>178934353.00000003</v>
      </c>
      <c r="M24" s="96">
        <v>117.85</v>
      </c>
      <c r="N24" s="94">
        <v>210874.12724000003</v>
      </c>
      <c r="O24" s="95">
        <v>1.1033789905175725E-2</v>
      </c>
      <c r="P24" s="95">
        <v>5.5316294348203669E-2</v>
      </c>
      <c r="Q24" s="95">
        <v>9.6422020827999118E-3</v>
      </c>
    </row>
    <row r="25" spans="2:47">
      <c r="B25" s="86" t="s">
        <v>289</v>
      </c>
      <c r="C25" s="84" t="s">
        <v>290</v>
      </c>
      <c r="D25" s="97" t="s">
        <v>143</v>
      </c>
      <c r="E25" s="84" t="s">
        <v>270</v>
      </c>
      <c r="F25" s="84"/>
      <c r="G25" s="84"/>
      <c r="H25" s="94">
        <v>0.41000000000000003</v>
      </c>
      <c r="I25" s="97" t="s">
        <v>187</v>
      </c>
      <c r="J25" s="98">
        <v>0.01</v>
      </c>
      <c r="K25" s="95">
        <v>7.8000000000000005E-3</v>
      </c>
      <c r="L25" s="94">
        <v>102804418.00000001</v>
      </c>
      <c r="M25" s="96">
        <v>102.73</v>
      </c>
      <c r="N25" s="94">
        <v>105610.97850000001</v>
      </c>
      <c r="O25" s="95">
        <v>7.7749136204229704E-3</v>
      </c>
      <c r="P25" s="95">
        <v>2.7703768354943346E-2</v>
      </c>
      <c r="Q25" s="95">
        <v>4.8290532849497641E-3</v>
      </c>
    </row>
    <row r="26" spans="2:47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95"/>
      <c r="Q26" s="84"/>
    </row>
    <row r="27" spans="2:47">
      <c r="B27" s="83" t="s">
        <v>60</v>
      </c>
      <c r="C27" s="84"/>
      <c r="D27" s="84"/>
      <c r="E27" s="84"/>
      <c r="F27" s="84"/>
      <c r="G27" s="84"/>
      <c r="H27" s="94">
        <v>4.9314052817474385</v>
      </c>
      <c r="I27" s="84"/>
      <c r="J27" s="84"/>
      <c r="K27" s="95">
        <v>1.093115564675827E-2</v>
      </c>
      <c r="L27" s="94"/>
      <c r="M27" s="96"/>
      <c r="N27" s="94">
        <v>1750973.2035500002</v>
      </c>
      <c r="O27" s="84"/>
      <c r="P27" s="95">
        <v>0.4593135743635049</v>
      </c>
      <c r="Q27" s="95">
        <v>8.0063105375566046E-2</v>
      </c>
    </row>
    <row r="28" spans="2:47">
      <c r="B28" s="85" t="s">
        <v>25</v>
      </c>
      <c r="C28" s="82"/>
      <c r="D28" s="82"/>
      <c r="E28" s="82"/>
      <c r="F28" s="82"/>
      <c r="G28" s="82"/>
      <c r="H28" s="91">
        <v>0.50312493627066779</v>
      </c>
      <c r="I28" s="82"/>
      <c r="J28" s="82"/>
      <c r="K28" s="92">
        <v>2.5907069952357366E-3</v>
      </c>
      <c r="L28" s="91"/>
      <c r="M28" s="93"/>
      <c r="N28" s="91">
        <v>424840.87108000013</v>
      </c>
      <c r="O28" s="82"/>
      <c r="P28" s="92">
        <v>0.1114438408513815</v>
      </c>
      <c r="Q28" s="92">
        <v>1.9425813804667985E-2</v>
      </c>
    </row>
    <row r="29" spans="2:47">
      <c r="B29" s="86" t="s">
        <v>291</v>
      </c>
      <c r="C29" s="84" t="s">
        <v>292</v>
      </c>
      <c r="D29" s="97" t="s">
        <v>143</v>
      </c>
      <c r="E29" s="84" t="s">
        <v>270</v>
      </c>
      <c r="F29" s="84"/>
      <c r="G29" s="84"/>
      <c r="H29" s="94">
        <v>0.7599999999999999</v>
      </c>
      <c r="I29" s="97" t="s">
        <v>187</v>
      </c>
      <c r="J29" s="98">
        <v>0</v>
      </c>
      <c r="K29" s="95">
        <v>1.4000000000000002E-3</v>
      </c>
      <c r="L29" s="94">
        <v>89425000.000000015</v>
      </c>
      <c r="M29" s="96">
        <v>99.89</v>
      </c>
      <c r="N29" s="94">
        <v>89326.632500000022</v>
      </c>
      <c r="O29" s="95">
        <v>9.9361111111111126E-3</v>
      </c>
      <c r="P29" s="95">
        <v>2.3432074674955828E-2</v>
      </c>
      <c r="Q29" s="95">
        <v>4.0844529066419496E-3</v>
      </c>
    </row>
    <row r="30" spans="2:47">
      <c r="B30" s="86" t="s">
        <v>293</v>
      </c>
      <c r="C30" s="84" t="s">
        <v>294</v>
      </c>
      <c r="D30" s="97" t="s">
        <v>143</v>
      </c>
      <c r="E30" s="84" t="s">
        <v>270</v>
      </c>
      <c r="F30" s="84"/>
      <c r="G30" s="84"/>
      <c r="H30" s="94">
        <v>0.86</v>
      </c>
      <c r="I30" s="97" t="s">
        <v>187</v>
      </c>
      <c r="J30" s="98">
        <v>0</v>
      </c>
      <c r="K30" s="95">
        <v>1.5000000000000002E-3</v>
      </c>
      <c r="L30" s="94">
        <v>130000000.00000001</v>
      </c>
      <c r="M30" s="96">
        <v>99.87</v>
      </c>
      <c r="N30" s="94">
        <v>129831.00000000001</v>
      </c>
      <c r="O30" s="95">
        <v>1.8571428571428572E-2</v>
      </c>
      <c r="P30" s="95">
        <v>3.4057140653143837E-2</v>
      </c>
      <c r="Q30" s="95">
        <v>5.9365117712484108E-3</v>
      </c>
    </row>
    <row r="31" spans="2:47">
      <c r="B31" s="86" t="s">
        <v>295</v>
      </c>
      <c r="C31" s="84" t="s">
        <v>296</v>
      </c>
      <c r="D31" s="97" t="s">
        <v>143</v>
      </c>
      <c r="E31" s="84" t="s">
        <v>270</v>
      </c>
      <c r="F31" s="84"/>
      <c r="G31" s="84"/>
      <c r="H31" s="94">
        <v>1.0000000000000002E-2</v>
      </c>
      <c r="I31" s="97" t="s">
        <v>187</v>
      </c>
      <c r="J31" s="98">
        <v>0</v>
      </c>
      <c r="K31" s="95">
        <v>7.3000000000000009E-3</v>
      </c>
      <c r="L31" s="94">
        <v>87668655.000000015</v>
      </c>
      <c r="M31" s="96">
        <v>99.99</v>
      </c>
      <c r="N31" s="94">
        <v>87659.888129999992</v>
      </c>
      <c r="O31" s="95">
        <v>8.7668655000000019E-3</v>
      </c>
      <c r="P31" s="95">
        <v>2.2994855925643824E-2</v>
      </c>
      <c r="Q31" s="95">
        <v>4.0082411577363171E-3</v>
      </c>
    </row>
    <row r="32" spans="2:47">
      <c r="B32" s="86" t="s">
        <v>297</v>
      </c>
      <c r="C32" s="84" t="s">
        <v>298</v>
      </c>
      <c r="D32" s="97" t="s">
        <v>143</v>
      </c>
      <c r="E32" s="84" t="s">
        <v>270</v>
      </c>
      <c r="F32" s="84"/>
      <c r="G32" s="84"/>
      <c r="H32" s="94">
        <v>0.19</v>
      </c>
      <c r="I32" s="97" t="s">
        <v>187</v>
      </c>
      <c r="J32" s="98">
        <v>0</v>
      </c>
      <c r="K32" s="95">
        <v>1.1000000000000001E-3</v>
      </c>
      <c r="L32" s="94">
        <v>95000000.000000015</v>
      </c>
      <c r="M32" s="96">
        <v>99.98</v>
      </c>
      <c r="N32" s="94">
        <v>94981.000000000015</v>
      </c>
      <c r="O32" s="95">
        <v>9.5000000000000015E-3</v>
      </c>
      <c r="P32" s="95">
        <v>2.4915322814861279E-2</v>
      </c>
      <c r="Q32" s="95">
        <v>4.342998394412316E-3</v>
      </c>
    </row>
    <row r="33" spans="2:17">
      <c r="B33" s="86" t="s">
        <v>299</v>
      </c>
      <c r="C33" s="84" t="s">
        <v>300</v>
      </c>
      <c r="D33" s="97" t="s">
        <v>143</v>
      </c>
      <c r="E33" s="84" t="s">
        <v>270</v>
      </c>
      <c r="F33" s="84"/>
      <c r="G33" s="84"/>
      <c r="H33" s="94">
        <v>0.59</v>
      </c>
      <c r="I33" s="97" t="s">
        <v>187</v>
      </c>
      <c r="J33" s="98">
        <v>0</v>
      </c>
      <c r="K33" s="95">
        <v>1.5E-3</v>
      </c>
      <c r="L33" s="94">
        <v>4300000.0000000009</v>
      </c>
      <c r="M33" s="96">
        <v>99.91</v>
      </c>
      <c r="N33" s="94">
        <v>4296.130000000001</v>
      </c>
      <c r="O33" s="95">
        <v>4.7777777777777787E-4</v>
      </c>
      <c r="P33" s="95">
        <v>1.1269566103179584E-3</v>
      </c>
      <c r="Q33" s="95">
        <v>1.9644019006102888E-4</v>
      </c>
    </row>
    <row r="34" spans="2:17">
      <c r="B34" s="86" t="s">
        <v>301</v>
      </c>
      <c r="C34" s="84" t="s">
        <v>302</v>
      </c>
      <c r="D34" s="97" t="s">
        <v>143</v>
      </c>
      <c r="E34" s="84" t="s">
        <v>270</v>
      </c>
      <c r="F34" s="84"/>
      <c r="G34" s="84"/>
      <c r="H34" s="94">
        <v>0.67999999999999994</v>
      </c>
      <c r="I34" s="97" t="s">
        <v>187</v>
      </c>
      <c r="J34" s="98">
        <v>0</v>
      </c>
      <c r="K34" s="95">
        <v>1.6000000000000001E-3</v>
      </c>
      <c r="L34" s="94">
        <v>18766864.000000004</v>
      </c>
      <c r="M34" s="96">
        <v>99.89</v>
      </c>
      <c r="N34" s="94">
        <v>18746.220450000004</v>
      </c>
      <c r="O34" s="95">
        <v>2.0852071111111116E-3</v>
      </c>
      <c r="P34" s="95">
        <v>4.9174901724587461E-3</v>
      </c>
      <c r="Q34" s="95">
        <v>8.5716938456795915E-4</v>
      </c>
    </row>
    <row r="35" spans="2:17">
      <c r="B35" s="87"/>
      <c r="C35" s="84"/>
      <c r="D35" s="84"/>
      <c r="E35" s="84"/>
      <c r="F35" s="84"/>
      <c r="G35" s="84"/>
      <c r="H35" s="84"/>
      <c r="I35" s="84"/>
      <c r="J35" s="84"/>
      <c r="K35" s="95"/>
      <c r="L35" s="94"/>
      <c r="M35" s="96"/>
      <c r="N35" s="84"/>
      <c r="O35" s="84"/>
      <c r="P35" s="95"/>
      <c r="Q35" s="84"/>
    </row>
    <row r="36" spans="2:17">
      <c r="B36" s="85" t="s">
        <v>26</v>
      </c>
      <c r="C36" s="82"/>
      <c r="D36" s="82"/>
      <c r="E36" s="82"/>
      <c r="F36" s="82"/>
      <c r="G36" s="82"/>
      <c r="H36" s="91">
        <v>3.9721677576212855</v>
      </c>
      <c r="I36" s="82"/>
      <c r="J36" s="82"/>
      <c r="K36" s="92">
        <v>3.408005928784404E-3</v>
      </c>
      <c r="L36" s="91"/>
      <c r="M36" s="93"/>
      <c r="N36" s="91">
        <v>337316.24284000008</v>
      </c>
      <c r="O36" s="82"/>
      <c r="P36" s="92">
        <v>8.8484466167493933E-2</v>
      </c>
      <c r="Q36" s="92">
        <v>1.5423757394250585E-2</v>
      </c>
    </row>
    <row r="37" spans="2:17">
      <c r="B37" s="86" t="s">
        <v>303</v>
      </c>
      <c r="C37" s="84" t="s">
        <v>304</v>
      </c>
      <c r="D37" s="97" t="s">
        <v>143</v>
      </c>
      <c r="E37" s="84" t="s">
        <v>270</v>
      </c>
      <c r="F37" s="84"/>
      <c r="G37" s="84"/>
      <c r="H37" s="94">
        <v>0.67000000000000015</v>
      </c>
      <c r="I37" s="97" t="s">
        <v>187</v>
      </c>
      <c r="J37" s="98">
        <v>1.8E-3</v>
      </c>
      <c r="K37" s="95">
        <v>2.0000000000000005E-3</v>
      </c>
      <c r="L37" s="94">
        <v>2336418.0000000005</v>
      </c>
      <c r="M37" s="96">
        <v>99.98</v>
      </c>
      <c r="N37" s="94">
        <v>2335.9507999999996</v>
      </c>
      <c r="O37" s="95">
        <v>1.5198246009466635E-4</v>
      </c>
      <c r="P37" s="95">
        <v>6.1276432403989682E-4</v>
      </c>
      <c r="Q37" s="95">
        <v>1.0681115774550869E-4</v>
      </c>
    </row>
    <row r="38" spans="2:17">
      <c r="B38" s="86" t="s">
        <v>305</v>
      </c>
      <c r="C38" s="84" t="s">
        <v>306</v>
      </c>
      <c r="D38" s="97" t="s">
        <v>143</v>
      </c>
      <c r="E38" s="84" t="s">
        <v>270</v>
      </c>
      <c r="F38" s="84"/>
      <c r="G38" s="84"/>
      <c r="H38" s="94">
        <v>4.8999999999999995</v>
      </c>
      <c r="I38" s="97" t="s">
        <v>187</v>
      </c>
      <c r="J38" s="98">
        <v>1.8E-3</v>
      </c>
      <c r="K38" s="95">
        <v>3.6000000000000003E-3</v>
      </c>
      <c r="L38" s="94">
        <v>132932164.00000001</v>
      </c>
      <c r="M38" s="96">
        <v>98.97</v>
      </c>
      <c r="N38" s="94">
        <v>131562.96714000002</v>
      </c>
      <c r="O38" s="95">
        <v>1.3234384266856679E-2</v>
      </c>
      <c r="P38" s="95">
        <v>3.4511468575547606E-2</v>
      </c>
      <c r="Q38" s="95">
        <v>6.0157058259350847E-3</v>
      </c>
    </row>
    <row r="39" spans="2:17">
      <c r="B39" s="86" t="s">
        <v>307</v>
      </c>
      <c r="C39" s="84" t="s">
        <v>308</v>
      </c>
      <c r="D39" s="97" t="s">
        <v>143</v>
      </c>
      <c r="E39" s="84" t="s">
        <v>270</v>
      </c>
      <c r="F39" s="84"/>
      <c r="G39" s="84"/>
      <c r="H39" s="94">
        <v>3.4099999999999997</v>
      </c>
      <c r="I39" s="97" t="s">
        <v>187</v>
      </c>
      <c r="J39" s="98">
        <v>1.8E-3</v>
      </c>
      <c r="K39" s="95">
        <v>3.2999999999999991E-3</v>
      </c>
      <c r="L39" s="94">
        <v>204706972.00000003</v>
      </c>
      <c r="M39" s="96">
        <v>99.37</v>
      </c>
      <c r="N39" s="94">
        <v>203417.32490000004</v>
      </c>
      <c r="O39" s="95">
        <v>1.111102214454481E-2</v>
      </c>
      <c r="P39" s="95">
        <v>5.3360233267906419E-2</v>
      </c>
      <c r="Q39" s="95">
        <v>9.3012404105699917E-3</v>
      </c>
    </row>
    <row r="40" spans="2:17">
      <c r="B40" s="87"/>
      <c r="C40" s="84"/>
      <c r="D40" s="84"/>
      <c r="E40" s="84"/>
      <c r="F40" s="84"/>
      <c r="G40" s="84"/>
      <c r="H40" s="84"/>
      <c r="I40" s="84"/>
      <c r="J40" s="84"/>
      <c r="K40" s="95"/>
      <c r="L40" s="94"/>
      <c r="M40" s="96"/>
      <c r="N40" s="84"/>
      <c r="O40" s="84"/>
      <c r="P40" s="95"/>
      <c r="Q40" s="84"/>
    </row>
    <row r="41" spans="2:17">
      <c r="B41" s="85" t="s">
        <v>27</v>
      </c>
      <c r="C41" s="82"/>
      <c r="D41" s="82"/>
      <c r="E41" s="82"/>
      <c r="F41" s="82"/>
      <c r="G41" s="82"/>
      <c r="H41" s="91">
        <v>7.1612242542655773</v>
      </c>
      <c r="I41" s="82"/>
      <c r="J41" s="82"/>
      <c r="K41" s="92">
        <v>1.7080978785028633E-2</v>
      </c>
      <c r="L41" s="91"/>
      <c r="M41" s="93"/>
      <c r="N41" s="91">
        <v>988816.08962999994</v>
      </c>
      <c r="O41" s="82"/>
      <c r="P41" s="92">
        <v>0.25938526734462947</v>
      </c>
      <c r="Q41" s="92">
        <v>4.5213534176647474E-2</v>
      </c>
    </row>
    <row r="42" spans="2:17">
      <c r="B42" s="86" t="s">
        <v>309</v>
      </c>
      <c r="C42" s="84" t="s">
        <v>310</v>
      </c>
      <c r="D42" s="97" t="s">
        <v>143</v>
      </c>
      <c r="E42" s="84" t="s">
        <v>270</v>
      </c>
      <c r="F42" s="84"/>
      <c r="G42" s="84"/>
      <c r="H42" s="94">
        <v>2.0100000000000002</v>
      </c>
      <c r="I42" s="97" t="s">
        <v>187</v>
      </c>
      <c r="J42" s="98">
        <v>0.06</v>
      </c>
      <c r="K42" s="95">
        <v>3.7999999999999996E-3</v>
      </c>
      <c r="L42" s="94">
        <v>737635.00000000012</v>
      </c>
      <c r="M42" s="96">
        <v>117.11</v>
      </c>
      <c r="N42" s="94">
        <v>863.84433000000024</v>
      </c>
      <c r="O42" s="95">
        <v>4.0245692223355275E-5</v>
      </c>
      <c r="P42" s="95">
        <v>2.2660279786207305E-4</v>
      </c>
      <c r="Q42" s="95">
        <v>3.9499210770703437E-5</v>
      </c>
    </row>
    <row r="43" spans="2:17">
      <c r="B43" s="86" t="s">
        <v>311</v>
      </c>
      <c r="C43" s="84" t="s">
        <v>312</v>
      </c>
      <c r="D43" s="97" t="s">
        <v>143</v>
      </c>
      <c r="E43" s="84" t="s">
        <v>270</v>
      </c>
      <c r="F43" s="84"/>
      <c r="G43" s="84"/>
      <c r="H43" s="94">
        <v>7.9399999999999977</v>
      </c>
      <c r="I43" s="97" t="s">
        <v>187</v>
      </c>
      <c r="J43" s="98">
        <v>6.25E-2</v>
      </c>
      <c r="K43" s="95">
        <v>2.0899999999999995E-2</v>
      </c>
      <c r="L43" s="94">
        <v>32393453.000000004</v>
      </c>
      <c r="M43" s="96">
        <v>137.69999999999999</v>
      </c>
      <c r="N43" s="94">
        <v>44605.78603000001</v>
      </c>
      <c r="O43" s="95">
        <v>1.9328233785242002E-3</v>
      </c>
      <c r="P43" s="95">
        <v>1.1700946066561519E-2</v>
      </c>
      <c r="Q43" s="95">
        <v>2.0395958887544806E-3</v>
      </c>
    </row>
    <row r="44" spans="2:17">
      <c r="B44" s="86" t="s">
        <v>313</v>
      </c>
      <c r="C44" s="84" t="s">
        <v>314</v>
      </c>
      <c r="D44" s="97" t="s">
        <v>143</v>
      </c>
      <c r="E44" s="84" t="s">
        <v>270</v>
      </c>
      <c r="F44" s="84"/>
      <c r="G44" s="84"/>
      <c r="H44" s="94">
        <v>6.39</v>
      </c>
      <c r="I44" s="97" t="s">
        <v>187</v>
      </c>
      <c r="J44" s="98">
        <v>3.7499999999999999E-2</v>
      </c>
      <c r="K44" s="95">
        <v>1.7100000000000001E-2</v>
      </c>
      <c r="L44" s="94">
        <v>123795946.00000001</v>
      </c>
      <c r="M44" s="96">
        <v>116.64</v>
      </c>
      <c r="N44" s="94">
        <v>144395.59447000004</v>
      </c>
      <c r="O44" s="95">
        <v>8.327353048684592E-3</v>
      </c>
      <c r="P44" s="95">
        <v>3.7877710797568451E-2</v>
      </c>
      <c r="Q44" s="95">
        <v>6.6024766526297041E-3</v>
      </c>
    </row>
    <row r="45" spans="2:17">
      <c r="B45" s="86" t="s">
        <v>315</v>
      </c>
      <c r="C45" s="84" t="s">
        <v>316</v>
      </c>
      <c r="D45" s="97" t="s">
        <v>143</v>
      </c>
      <c r="E45" s="84" t="s">
        <v>270</v>
      </c>
      <c r="F45" s="84"/>
      <c r="G45" s="84"/>
      <c r="H45" s="94">
        <v>2.3499999999999996</v>
      </c>
      <c r="I45" s="97" t="s">
        <v>187</v>
      </c>
      <c r="J45" s="98">
        <v>2.2499999999999999E-2</v>
      </c>
      <c r="K45" s="95">
        <v>4.5999999999999999E-3</v>
      </c>
      <c r="L45" s="94">
        <v>4751.0000000000009</v>
      </c>
      <c r="M45" s="96">
        <v>105.61</v>
      </c>
      <c r="N45" s="94">
        <v>5.0175300000000007</v>
      </c>
      <c r="O45" s="95">
        <v>3.0962760681712538E-7</v>
      </c>
      <c r="P45" s="95">
        <v>1.316193551165506E-6</v>
      </c>
      <c r="Q45" s="95">
        <v>2.2942614558612383E-7</v>
      </c>
    </row>
    <row r="46" spans="2:17">
      <c r="B46" s="86" t="s">
        <v>317</v>
      </c>
      <c r="C46" s="84" t="s">
        <v>318</v>
      </c>
      <c r="D46" s="97" t="s">
        <v>143</v>
      </c>
      <c r="E46" s="84" t="s">
        <v>270</v>
      </c>
      <c r="F46" s="84"/>
      <c r="G46" s="84"/>
      <c r="H46" s="94">
        <v>1.8300000000000003</v>
      </c>
      <c r="I46" s="97" t="s">
        <v>187</v>
      </c>
      <c r="J46" s="98">
        <v>5.0000000000000001E-3</v>
      </c>
      <c r="K46" s="95">
        <v>3.2000000000000006E-3</v>
      </c>
      <c r="L46" s="94">
        <v>34008.000000000007</v>
      </c>
      <c r="M46" s="96">
        <v>100.42</v>
      </c>
      <c r="N46" s="94">
        <v>34.150839999999995</v>
      </c>
      <c r="O46" s="95">
        <v>2.5834410906606424E-6</v>
      </c>
      <c r="P46" s="95">
        <v>8.9584148724342444E-6</v>
      </c>
      <c r="Q46" s="95">
        <v>1.5615443434774517E-6</v>
      </c>
    </row>
    <row r="47" spans="2:17">
      <c r="B47" s="86" t="s">
        <v>319</v>
      </c>
      <c r="C47" s="84" t="s">
        <v>320</v>
      </c>
      <c r="D47" s="97" t="s">
        <v>143</v>
      </c>
      <c r="E47" s="84" t="s">
        <v>270</v>
      </c>
      <c r="F47" s="84"/>
      <c r="G47" s="84"/>
      <c r="H47" s="94">
        <v>1.05</v>
      </c>
      <c r="I47" s="97" t="s">
        <v>187</v>
      </c>
      <c r="J47" s="98">
        <v>0.04</v>
      </c>
      <c r="K47" s="95">
        <v>2E-3</v>
      </c>
      <c r="L47" s="94">
        <v>73052689.000000015</v>
      </c>
      <c r="M47" s="96">
        <v>107.78</v>
      </c>
      <c r="N47" s="94">
        <v>78736.190300000017</v>
      </c>
      <c r="O47" s="95">
        <v>4.3561131877500959E-3</v>
      </c>
      <c r="P47" s="95">
        <v>2.0654000258334294E-2</v>
      </c>
      <c r="Q47" s="95">
        <v>3.6002058101624805E-3</v>
      </c>
    </row>
    <row r="48" spans="2:17">
      <c r="B48" s="86" t="s">
        <v>321</v>
      </c>
      <c r="C48" s="84" t="s">
        <v>322</v>
      </c>
      <c r="D48" s="97" t="s">
        <v>143</v>
      </c>
      <c r="E48" s="84" t="s">
        <v>270</v>
      </c>
      <c r="F48" s="84"/>
      <c r="G48" s="84"/>
      <c r="H48" s="94">
        <v>4.45</v>
      </c>
      <c r="I48" s="97" t="s">
        <v>187</v>
      </c>
      <c r="J48" s="98">
        <v>5.5E-2</v>
      </c>
      <c r="K48" s="95">
        <v>1.14E-2</v>
      </c>
      <c r="L48" s="94">
        <v>5095481.0000000009</v>
      </c>
      <c r="M48" s="96">
        <v>126.49</v>
      </c>
      <c r="N48" s="94">
        <v>6445.2736700000005</v>
      </c>
      <c r="O48" s="95">
        <v>2.83755345473004E-4</v>
      </c>
      <c r="P48" s="95">
        <v>1.6907178711339707E-3</v>
      </c>
      <c r="Q48" s="95">
        <v>2.947096071883637E-4</v>
      </c>
    </row>
    <row r="49" spans="2:17">
      <c r="B49" s="86" t="s">
        <v>323</v>
      </c>
      <c r="C49" s="84" t="s">
        <v>324</v>
      </c>
      <c r="D49" s="97" t="s">
        <v>143</v>
      </c>
      <c r="E49" s="84" t="s">
        <v>270</v>
      </c>
      <c r="F49" s="84"/>
      <c r="G49" s="84"/>
      <c r="H49" s="94">
        <v>5.53</v>
      </c>
      <c r="I49" s="97" t="s">
        <v>187</v>
      </c>
      <c r="J49" s="98">
        <v>4.2500000000000003E-2</v>
      </c>
      <c r="K49" s="95">
        <v>1.46E-2</v>
      </c>
      <c r="L49" s="94">
        <v>167611250.00000003</v>
      </c>
      <c r="M49" s="96">
        <v>119.77</v>
      </c>
      <c r="N49" s="94">
        <v>200747.99183000004</v>
      </c>
      <c r="O49" s="95">
        <v>9.4944849020912707E-3</v>
      </c>
      <c r="P49" s="95">
        <v>5.266001643359814E-2</v>
      </c>
      <c r="Q49" s="95">
        <v>9.179185376014011E-3</v>
      </c>
    </row>
    <row r="50" spans="2:17">
      <c r="B50" s="86" t="s">
        <v>325</v>
      </c>
      <c r="C50" s="84" t="s">
        <v>326</v>
      </c>
      <c r="D50" s="97" t="s">
        <v>143</v>
      </c>
      <c r="E50" s="84" t="s">
        <v>270</v>
      </c>
      <c r="F50" s="84"/>
      <c r="G50" s="84"/>
      <c r="H50" s="94">
        <v>9.33</v>
      </c>
      <c r="I50" s="97" t="s">
        <v>187</v>
      </c>
      <c r="J50" s="98">
        <v>0.02</v>
      </c>
      <c r="K50" s="95">
        <v>2.2399999999999996E-2</v>
      </c>
      <c r="L50" s="94">
        <v>48054120.000000007</v>
      </c>
      <c r="M50" s="96">
        <v>98.08</v>
      </c>
      <c r="N50" s="94">
        <v>47131.481360000005</v>
      </c>
      <c r="O50" s="95">
        <v>2.5101334357150135E-2</v>
      </c>
      <c r="P50" s="95">
        <v>1.2363483989713913E-2</v>
      </c>
      <c r="Q50" s="95">
        <v>2.1550830994909926E-3</v>
      </c>
    </row>
    <row r="51" spans="2:17">
      <c r="B51" s="86" t="s">
        <v>327</v>
      </c>
      <c r="C51" s="84" t="s">
        <v>328</v>
      </c>
      <c r="D51" s="97" t="s">
        <v>143</v>
      </c>
      <c r="E51" s="84" t="s">
        <v>270</v>
      </c>
      <c r="F51" s="84"/>
      <c r="G51" s="84"/>
      <c r="H51" s="94">
        <v>4.2399999999999993</v>
      </c>
      <c r="I51" s="97" t="s">
        <v>187</v>
      </c>
      <c r="J51" s="98">
        <v>0.01</v>
      </c>
      <c r="K51" s="95">
        <v>9.8999999999999991E-3</v>
      </c>
      <c r="L51" s="94">
        <v>193775259.00000003</v>
      </c>
      <c r="M51" s="96">
        <v>100.71</v>
      </c>
      <c r="N51" s="94">
        <v>195151.05565000002</v>
      </c>
      <c r="O51" s="95">
        <v>2.5085208556158044E-2</v>
      </c>
      <c r="P51" s="95">
        <v>5.1191833621258023E-2</v>
      </c>
      <c r="Q51" s="95">
        <v>8.9232659306157907E-3</v>
      </c>
    </row>
    <row r="52" spans="2:17">
      <c r="B52" s="86" t="s">
        <v>329</v>
      </c>
      <c r="C52" s="84" t="s">
        <v>330</v>
      </c>
      <c r="D52" s="97" t="s">
        <v>143</v>
      </c>
      <c r="E52" s="84" t="s">
        <v>270</v>
      </c>
      <c r="F52" s="84"/>
      <c r="G52" s="84"/>
      <c r="H52" s="94">
        <v>8.0700000000000021</v>
      </c>
      <c r="I52" s="97" t="s">
        <v>187</v>
      </c>
      <c r="J52" s="98">
        <v>1.7500000000000002E-2</v>
      </c>
      <c r="K52" s="95">
        <v>2.0600000000000004E-2</v>
      </c>
      <c r="L52" s="94">
        <v>96046429.000000015</v>
      </c>
      <c r="M52" s="96">
        <v>98.14</v>
      </c>
      <c r="N52" s="94">
        <v>94259.961599999995</v>
      </c>
      <c r="O52" s="95">
        <v>6.5691138534390925E-3</v>
      </c>
      <c r="P52" s="95">
        <v>2.472618072857127E-2</v>
      </c>
      <c r="Q52" s="95">
        <v>4.3100289730174084E-3</v>
      </c>
    </row>
    <row r="53" spans="2:17">
      <c r="B53" s="86" t="s">
        <v>331</v>
      </c>
      <c r="C53" s="84" t="s">
        <v>332</v>
      </c>
      <c r="D53" s="97" t="s">
        <v>143</v>
      </c>
      <c r="E53" s="84" t="s">
        <v>270</v>
      </c>
      <c r="F53" s="84"/>
      <c r="G53" s="84"/>
      <c r="H53" s="94">
        <v>2.8299999999999996</v>
      </c>
      <c r="I53" s="97" t="s">
        <v>187</v>
      </c>
      <c r="J53" s="98">
        <v>0.05</v>
      </c>
      <c r="K53" s="95">
        <v>6.3E-3</v>
      </c>
      <c r="L53" s="94">
        <v>9957484.0000000019</v>
      </c>
      <c r="M53" s="96">
        <v>117.91</v>
      </c>
      <c r="N53" s="94">
        <v>11740.869490000003</v>
      </c>
      <c r="O53" s="95">
        <v>5.3797571690140629E-4</v>
      </c>
      <c r="P53" s="95">
        <v>3.0798533756278175E-3</v>
      </c>
      <c r="Q53" s="95">
        <v>5.3685028946920486E-4</v>
      </c>
    </row>
    <row r="54" spans="2:17">
      <c r="B54" s="86" t="s">
        <v>333</v>
      </c>
      <c r="C54" s="84" t="s">
        <v>334</v>
      </c>
      <c r="D54" s="97" t="s">
        <v>143</v>
      </c>
      <c r="E54" s="84" t="s">
        <v>270</v>
      </c>
      <c r="F54" s="84"/>
      <c r="G54" s="84"/>
      <c r="H54" s="94">
        <v>15.3</v>
      </c>
      <c r="I54" s="97" t="s">
        <v>187</v>
      </c>
      <c r="J54" s="98">
        <v>5.5E-2</v>
      </c>
      <c r="K54" s="95">
        <v>3.2300000000000002E-2</v>
      </c>
      <c r="L54" s="94">
        <v>114692812.00000001</v>
      </c>
      <c r="M54" s="96">
        <v>143.6</v>
      </c>
      <c r="N54" s="94">
        <v>164698.87253000002</v>
      </c>
      <c r="O54" s="95">
        <v>6.7861047837877789E-3</v>
      </c>
      <c r="P54" s="95">
        <v>4.3203646795976443E-2</v>
      </c>
      <c r="Q54" s="95">
        <v>7.5308423680452785E-3</v>
      </c>
    </row>
    <row r="55" spans="2:17">
      <c r="B55" s="15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</row>
    <row r="56" spans="2:17">
      <c r="B56" s="152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</row>
    <row r="57" spans="2:17">
      <c r="B57" s="155" t="s">
        <v>2253</v>
      </c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</row>
    <row r="58" spans="2:17">
      <c r="B58" s="155" t="s">
        <v>135</v>
      </c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</row>
    <row r="59" spans="2:17">
      <c r="B59" s="156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6 B59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202</v>
      </c>
      <c r="C1" s="78" t="s" vm="1">
        <v>265</v>
      </c>
    </row>
    <row r="2" spans="2:67">
      <c r="B2" s="57" t="s">
        <v>201</v>
      </c>
      <c r="C2" s="78" t="s">
        <v>266</v>
      </c>
    </row>
    <row r="3" spans="2:67">
      <c r="B3" s="57" t="s">
        <v>203</v>
      </c>
      <c r="C3" s="78" t="s">
        <v>267</v>
      </c>
    </row>
    <row r="4" spans="2:67">
      <c r="B4" s="57" t="s">
        <v>204</v>
      </c>
      <c r="C4" s="78">
        <v>17013</v>
      </c>
    </row>
    <row r="6" spans="2:67" ht="26.25" customHeight="1">
      <c r="B6" s="170" t="s">
        <v>233</v>
      </c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4"/>
      <c r="BO6" s="3"/>
    </row>
    <row r="7" spans="2:67" ht="26.25" customHeight="1">
      <c r="B7" s="170" t="s">
        <v>110</v>
      </c>
      <c r="C7" s="173"/>
      <c r="D7" s="173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4"/>
      <c r="AZ7" s="44"/>
      <c r="BJ7" s="3"/>
      <c r="BO7" s="3"/>
    </row>
    <row r="8" spans="2:67" s="3" customFormat="1" ht="78.75">
      <c r="B8" s="38" t="s">
        <v>138</v>
      </c>
      <c r="C8" s="14" t="s">
        <v>59</v>
      </c>
      <c r="D8" s="74" t="s">
        <v>142</v>
      </c>
      <c r="E8" s="74" t="s">
        <v>252</v>
      </c>
      <c r="F8" s="74" t="s">
        <v>140</v>
      </c>
      <c r="G8" s="14" t="s">
        <v>80</v>
      </c>
      <c r="H8" s="14" t="s">
        <v>15</v>
      </c>
      <c r="I8" s="14" t="s">
        <v>81</v>
      </c>
      <c r="J8" s="14" t="s">
        <v>125</v>
      </c>
      <c r="K8" s="14" t="s">
        <v>18</v>
      </c>
      <c r="L8" s="14" t="s">
        <v>124</v>
      </c>
      <c r="M8" s="14" t="s">
        <v>17</v>
      </c>
      <c r="N8" s="14" t="s">
        <v>19</v>
      </c>
      <c r="O8" s="14" t="s">
        <v>0</v>
      </c>
      <c r="P8" s="14" t="s">
        <v>128</v>
      </c>
      <c r="Q8" s="14" t="s">
        <v>76</v>
      </c>
      <c r="R8" s="14" t="s">
        <v>73</v>
      </c>
      <c r="S8" s="74" t="s">
        <v>205</v>
      </c>
      <c r="T8" s="39" t="s">
        <v>207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77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0" t="s">
        <v>137</v>
      </c>
      <c r="S10" s="46" t="s">
        <v>208</v>
      </c>
      <c r="T10" s="73" t="s">
        <v>253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G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9.5703125" style="2" bestFit="1" customWidth="1"/>
    <col min="3" max="3" width="19" style="2" customWidth="1"/>
    <col min="4" max="4" width="6.42578125" style="2" bestFit="1" customWidth="1"/>
    <col min="5" max="5" width="8" style="2" bestFit="1" customWidth="1"/>
    <col min="6" max="6" width="11.7109375" style="2" bestFit="1" customWidth="1"/>
    <col min="7" max="7" width="35.7109375" style="1" bestFit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12.28515625" style="1" bestFit="1" customWidth="1"/>
    <col min="13" max="14" width="8" style="1" bestFit="1" customWidth="1"/>
    <col min="15" max="15" width="15.42578125" style="1" bestFit="1" customWidth="1"/>
    <col min="16" max="16" width="12.28515625" style="1" bestFit="1" customWidth="1"/>
    <col min="17" max="17" width="13.140625" style="1" bestFit="1" customWidth="1"/>
    <col min="18" max="18" width="11.425781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59">
      <c r="B1" s="57" t="s">
        <v>202</v>
      </c>
      <c r="C1" s="78" t="s" vm="1">
        <v>265</v>
      </c>
    </row>
    <row r="2" spans="2:59">
      <c r="B2" s="57" t="s">
        <v>201</v>
      </c>
      <c r="C2" s="78" t="s">
        <v>266</v>
      </c>
    </row>
    <row r="3" spans="2:59">
      <c r="B3" s="57" t="s">
        <v>203</v>
      </c>
      <c r="C3" s="78" t="s">
        <v>267</v>
      </c>
    </row>
    <row r="4" spans="2:59">
      <c r="B4" s="57" t="s">
        <v>204</v>
      </c>
      <c r="C4" s="78">
        <v>17013</v>
      </c>
    </row>
    <row r="6" spans="2:59" ht="26.25" customHeight="1">
      <c r="B6" s="175" t="s">
        <v>233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7"/>
    </row>
    <row r="7" spans="2:59" ht="26.25" customHeight="1">
      <c r="B7" s="175" t="s">
        <v>111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7"/>
      <c r="BG7" s="3"/>
    </row>
    <row r="8" spans="2:59" s="3" customFormat="1" ht="63">
      <c r="B8" s="23" t="s">
        <v>138</v>
      </c>
      <c r="C8" s="31" t="s">
        <v>59</v>
      </c>
      <c r="D8" s="74" t="s">
        <v>142</v>
      </c>
      <c r="E8" s="74" t="s">
        <v>252</v>
      </c>
      <c r="F8" s="70" t="s">
        <v>140</v>
      </c>
      <c r="G8" s="31" t="s">
        <v>80</v>
      </c>
      <c r="H8" s="31" t="s">
        <v>15</v>
      </c>
      <c r="I8" s="31" t="s">
        <v>81</v>
      </c>
      <c r="J8" s="31" t="s">
        <v>125</v>
      </c>
      <c r="K8" s="31" t="s">
        <v>18</v>
      </c>
      <c r="L8" s="31" t="s">
        <v>124</v>
      </c>
      <c r="M8" s="31" t="s">
        <v>17</v>
      </c>
      <c r="N8" s="31" t="s">
        <v>19</v>
      </c>
      <c r="O8" s="31" t="s">
        <v>0</v>
      </c>
      <c r="P8" s="31" t="s">
        <v>128</v>
      </c>
      <c r="Q8" s="31" t="s">
        <v>76</v>
      </c>
      <c r="R8" s="14" t="s">
        <v>73</v>
      </c>
      <c r="S8" s="74" t="s">
        <v>205</v>
      </c>
      <c r="T8" s="32" t="s">
        <v>207</v>
      </c>
      <c r="BC8" s="1"/>
      <c r="BD8" s="1"/>
    </row>
    <row r="9" spans="2:59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77</v>
      </c>
      <c r="Q9" s="33" t="s">
        <v>23</v>
      </c>
      <c r="R9" s="17" t="s">
        <v>20</v>
      </c>
      <c r="S9" s="33" t="s">
        <v>23</v>
      </c>
      <c r="T9" s="18" t="s">
        <v>20</v>
      </c>
      <c r="BB9" s="1"/>
      <c r="BC9" s="1"/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136</v>
      </c>
      <c r="R10" s="20" t="s">
        <v>137</v>
      </c>
      <c r="S10" s="20" t="s">
        <v>208</v>
      </c>
      <c r="T10" s="21" t="s">
        <v>253</v>
      </c>
      <c r="U10" s="5"/>
      <c r="BB10" s="1"/>
      <c r="BC10" s="3"/>
      <c r="BD10" s="1"/>
    </row>
    <row r="11" spans="2:59" s="4" customFormat="1" ht="18" customHeight="1">
      <c r="B11" s="79" t="s">
        <v>41</v>
      </c>
      <c r="C11" s="80"/>
      <c r="D11" s="80"/>
      <c r="E11" s="80"/>
      <c r="F11" s="80"/>
      <c r="G11" s="80"/>
      <c r="H11" s="80"/>
      <c r="I11" s="80"/>
      <c r="J11" s="80"/>
      <c r="K11" s="88">
        <v>4.32162916553541</v>
      </c>
      <c r="L11" s="80"/>
      <c r="M11" s="80"/>
      <c r="N11" s="102">
        <v>2.2275284414137123E-2</v>
      </c>
      <c r="O11" s="88"/>
      <c r="P11" s="90"/>
      <c r="Q11" s="88">
        <v>4324128.2955000009</v>
      </c>
      <c r="R11" s="80"/>
      <c r="S11" s="89">
        <v>1</v>
      </c>
      <c r="T11" s="89">
        <v>0.19772040981448252</v>
      </c>
      <c r="U11" s="5"/>
      <c r="BB11" s="1"/>
      <c r="BC11" s="3"/>
      <c r="BD11" s="1"/>
      <c r="BG11" s="1"/>
    </row>
    <row r="12" spans="2:59">
      <c r="B12" s="81" t="s">
        <v>261</v>
      </c>
      <c r="C12" s="82"/>
      <c r="D12" s="82"/>
      <c r="E12" s="82"/>
      <c r="F12" s="82"/>
      <c r="G12" s="82"/>
      <c r="H12" s="82"/>
      <c r="I12" s="82"/>
      <c r="J12" s="82"/>
      <c r="K12" s="91">
        <v>3.846603965176457</v>
      </c>
      <c r="L12" s="82"/>
      <c r="M12" s="82"/>
      <c r="N12" s="103">
        <v>1.6257786849441045E-2</v>
      </c>
      <c r="O12" s="91"/>
      <c r="P12" s="93"/>
      <c r="Q12" s="91">
        <v>3437239.3488300014</v>
      </c>
      <c r="R12" s="82"/>
      <c r="S12" s="92">
        <v>0.79489763345066333</v>
      </c>
      <c r="T12" s="92">
        <v>0.15716748584642748</v>
      </c>
      <c r="BC12" s="3"/>
    </row>
    <row r="13" spans="2:59" ht="20.25">
      <c r="B13" s="101" t="s">
        <v>40</v>
      </c>
      <c r="C13" s="82"/>
      <c r="D13" s="82"/>
      <c r="E13" s="82"/>
      <c r="F13" s="82"/>
      <c r="G13" s="82"/>
      <c r="H13" s="82"/>
      <c r="I13" s="82"/>
      <c r="J13" s="82"/>
      <c r="K13" s="91">
        <v>3.8672609510922977</v>
      </c>
      <c r="L13" s="82"/>
      <c r="M13" s="82"/>
      <c r="N13" s="103">
        <v>1.3800442131386068E-2</v>
      </c>
      <c r="O13" s="91"/>
      <c r="P13" s="93"/>
      <c r="Q13" s="91">
        <v>2700995.2550100009</v>
      </c>
      <c r="R13" s="82"/>
      <c r="S13" s="92">
        <v>0.62463346839659006</v>
      </c>
      <c r="T13" s="92">
        <v>0.12350278535521542</v>
      </c>
      <c r="BC13" s="4"/>
    </row>
    <row r="14" spans="2:59">
      <c r="B14" s="87" t="s">
        <v>335</v>
      </c>
      <c r="C14" s="84" t="s">
        <v>336</v>
      </c>
      <c r="D14" s="97" t="s">
        <v>143</v>
      </c>
      <c r="E14" s="97" t="s">
        <v>337</v>
      </c>
      <c r="F14" s="84" t="s">
        <v>338</v>
      </c>
      <c r="G14" s="97" t="s">
        <v>339</v>
      </c>
      <c r="H14" s="84" t="s">
        <v>340</v>
      </c>
      <c r="I14" s="84" t="s">
        <v>183</v>
      </c>
      <c r="J14" s="84"/>
      <c r="K14" s="94">
        <v>3.47</v>
      </c>
      <c r="L14" s="97" t="s">
        <v>187</v>
      </c>
      <c r="M14" s="98">
        <v>5.8999999999999999E-3</v>
      </c>
      <c r="N14" s="98">
        <v>6.000000000000001E-3</v>
      </c>
      <c r="O14" s="94">
        <v>116642543.00000001</v>
      </c>
      <c r="P14" s="96">
        <v>98.95</v>
      </c>
      <c r="Q14" s="94">
        <v>115417.79630000002</v>
      </c>
      <c r="R14" s="95">
        <v>2.1850738767037504E-2</v>
      </c>
      <c r="S14" s="95">
        <v>2.6691575367944583E-2</v>
      </c>
      <c r="T14" s="95">
        <v>5.27746922034415E-3</v>
      </c>
    </row>
    <row r="15" spans="2:59">
      <c r="B15" s="87" t="s">
        <v>341</v>
      </c>
      <c r="C15" s="84" t="s">
        <v>342</v>
      </c>
      <c r="D15" s="97" t="s">
        <v>143</v>
      </c>
      <c r="E15" s="97" t="s">
        <v>337</v>
      </c>
      <c r="F15" s="84" t="s">
        <v>343</v>
      </c>
      <c r="G15" s="97" t="s">
        <v>339</v>
      </c>
      <c r="H15" s="84" t="s">
        <v>340</v>
      </c>
      <c r="I15" s="84" t="s">
        <v>185</v>
      </c>
      <c r="J15" s="84"/>
      <c r="K15" s="94">
        <v>4.25</v>
      </c>
      <c r="L15" s="97" t="s">
        <v>187</v>
      </c>
      <c r="M15" s="98">
        <v>0.04</v>
      </c>
      <c r="N15" s="98">
        <v>8.0000000000000002E-3</v>
      </c>
      <c r="O15" s="94">
        <v>48976207.000000007</v>
      </c>
      <c r="P15" s="96">
        <v>116.35</v>
      </c>
      <c r="Q15" s="94">
        <v>56983.82003000001</v>
      </c>
      <c r="R15" s="95">
        <v>2.3640634050555685E-2</v>
      </c>
      <c r="S15" s="95">
        <v>1.3178105767421719E-2</v>
      </c>
      <c r="T15" s="95">
        <v>2.6055804729132178E-3</v>
      </c>
    </row>
    <row r="16" spans="2:59">
      <c r="B16" s="87" t="s">
        <v>344</v>
      </c>
      <c r="C16" s="84" t="s">
        <v>345</v>
      </c>
      <c r="D16" s="97" t="s">
        <v>143</v>
      </c>
      <c r="E16" s="97" t="s">
        <v>337</v>
      </c>
      <c r="F16" s="84" t="s">
        <v>343</v>
      </c>
      <c r="G16" s="97" t="s">
        <v>339</v>
      </c>
      <c r="H16" s="84" t="s">
        <v>340</v>
      </c>
      <c r="I16" s="84" t="s">
        <v>185</v>
      </c>
      <c r="J16" s="84"/>
      <c r="K16" s="94">
        <v>5.59</v>
      </c>
      <c r="L16" s="97" t="s">
        <v>187</v>
      </c>
      <c r="M16" s="98">
        <v>9.8999999999999991E-3</v>
      </c>
      <c r="N16" s="98">
        <v>1.0500000000000001E-2</v>
      </c>
      <c r="O16" s="94">
        <v>54447899.000000007</v>
      </c>
      <c r="P16" s="96">
        <v>99.61</v>
      </c>
      <c r="Q16" s="94">
        <v>54235.552290000007</v>
      </c>
      <c r="R16" s="95">
        <v>1.8065751587491716E-2</v>
      </c>
      <c r="S16" s="95">
        <v>1.2542540041293739E-2</v>
      </c>
      <c r="T16" s="95">
        <v>2.4799161570791548E-3</v>
      </c>
    </row>
    <row r="17" spans="2:54" ht="20.25">
      <c r="B17" s="87" t="s">
        <v>346</v>
      </c>
      <c r="C17" s="84" t="s">
        <v>347</v>
      </c>
      <c r="D17" s="97" t="s">
        <v>143</v>
      </c>
      <c r="E17" s="97" t="s">
        <v>337</v>
      </c>
      <c r="F17" s="84" t="s">
        <v>343</v>
      </c>
      <c r="G17" s="97" t="s">
        <v>339</v>
      </c>
      <c r="H17" s="84" t="s">
        <v>340</v>
      </c>
      <c r="I17" s="84" t="s">
        <v>185</v>
      </c>
      <c r="J17" s="84"/>
      <c r="K17" s="94">
        <v>1.9900000000000004</v>
      </c>
      <c r="L17" s="97" t="s">
        <v>187</v>
      </c>
      <c r="M17" s="98">
        <v>2.58E-2</v>
      </c>
      <c r="N17" s="98">
        <v>7.6000000000000026E-3</v>
      </c>
      <c r="O17" s="94">
        <v>49064305.000000007</v>
      </c>
      <c r="P17" s="96">
        <v>108.3</v>
      </c>
      <c r="Q17" s="94">
        <v>53136.639909999998</v>
      </c>
      <c r="R17" s="95">
        <v>1.8014577456437079E-2</v>
      </c>
      <c r="S17" s="95">
        <v>1.2288405033055521E-2</v>
      </c>
      <c r="T17" s="95">
        <v>2.4296684791020873E-3</v>
      </c>
      <c r="BB17" s="4"/>
    </row>
    <row r="18" spans="2:54">
      <c r="B18" s="87" t="s">
        <v>348</v>
      </c>
      <c r="C18" s="84" t="s">
        <v>349</v>
      </c>
      <c r="D18" s="97" t="s">
        <v>143</v>
      </c>
      <c r="E18" s="97" t="s">
        <v>337</v>
      </c>
      <c r="F18" s="84" t="s">
        <v>343</v>
      </c>
      <c r="G18" s="97" t="s">
        <v>339</v>
      </c>
      <c r="H18" s="84" t="s">
        <v>340</v>
      </c>
      <c r="I18" s="84" t="s">
        <v>185</v>
      </c>
      <c r="J18" s="84"/>
      <c r="K18" s="94">
        <v>2.6799999999999997</v>
      </c>
      <c r="L18" s="97" t="s">
        <v>187</v>
      </c>
      <c r="M18" s="98">
        <v>4.0999999999999995E-3</v>
      </c>
      <c r="N18" s="98">
        <v>4.0999999999999995E-3</v>
      </c>
      <c r="O18" s="94">
        <v>15730275.330000002</v>
      </c>
      <c r="P18" s="96">
        <v>98.63</v>
      </c>
      <c r="Q18" s="94">
        <v>15514.770280000002</v>
      </c>
      <c r="R18" s="95">
        <v>7.656004258291404E-3</v>
      </c>
      <c r="S18" s="95">
        <v>3.587953275148147E-3</v>
      </c>
      <c r="T18" s="95">
        <v>7.0941159195750641E-4</v>
      </c>
    </row>
    <row r="19" spans="2:54">
      <c r="B19" s="87" t="s">
        <v>350</v>
      </c>
      <c r="C19" s="84" t="s">
        <v>351</v>
      </c>
      <c r="D19" s="97" t="s">
        <v>143</v>
      </c>
      <c r="E19" s="97" t="s">
        <v>337</v>
      </c>
      <c r="F19" s="84" t="s">
        <v>343</v>
      </c>
      <c r="G19" s="97" t="s">
        <v>339</v>
      </c>
      <c r="H19" s="84" t="s">
        <v>340</v>
      </c>
      <c r="I19" s="84" t="s">
        <v>185</v>
      </c>
      <c r="J19" s="84"/>
      <c r="K19" s="94">
        <v>3.0599999999999996</v>
      </c>
      <c r="L19" s="97" t="s">
        <v>187</v>
      </c>
      <c r="M19" s="98">
        <v>6.4000000000000003E-3</v>
      </c>
      <c r="N19" s="98">
        <v>5.7999999999999996E-3</v>
      </c>
      <c r="O19" s="94">
        <v>58487377.000000007</v>
      </c>
      <c r="P19" s="96">
        <v>99.57</v>
      </c>
      <c r="Q19" s="94">
        <v>58235.878560000012</v>
      </c>
      <c r="R19" s="95">
        <v>1.8566861316880921E-2</v>
      </c>
      <c r="S19" s="95">
        <v>1.3467657428343294E-2</v>
      </c>
      <c r="T19" s="95">
        <v>2.6628307459730959E-3</v>
      </c>
      <c r="BB19" s="3"/>
    </row>
    <row r="20" spans="2:54">
      <c r="B20" s="87" t="s">
        <v>352</v>
      </c>
      <c r="C20" s="84" t="s">
        <v>353</v>
      </c>
      <c r="D20" s="97" t="s">
        <v>143</v>
      </c>
      <c r="E20" s="97" t="s">
        <v>337</v>
      </c>
      <c r="F20" s="84" t="s">
        <v>354</v>
      </c>
      <c r="G20" s="97" t="s">
        <v>339</v>
      </c>
      <c r="H20" s="84" t="s">
        <v>340</v>
      </c>
      <c r="I20" s="84" t="s">
        <v>185</v>
      </c>
      <c r="J20" s="84"/>
      <c r="K20" s="94">
        <v>3.19</v>
      </c>
      <c r="L20" s="97" t="s">
        <v>187</v>
      </c>
      <c r="M20" s="98">
        <v>6.9999999999999993E-3</v>
      </c>
      <c r="N20" s="98">
        <v>5.8999999999999999E-3</v>
      </c>
      <c r="O20" s="94">
        <v>102020495.00000001</v>
      </c>
      <c r="P20" s="96">
        <v>101.29</v>
      </c>
      <c r="Q20" s="94">
        <v>103336.56303000002</v>
      </c>
      <c r="R20" s="95">
        <v>2.0498218620618434E-2</v>
      </c>
      <c r="S20" s="95">
        <v>2.3897663521579477E-2</v>
      </c>
      <c r="T20" s="95">
        <v>4.7250558250953043E-3</v>
      </c>
    </row>
    <row r="21" spans="2:54">
      <c r="B21" s="87" t="s">
        <v>355</v>
      </c>
      <c r="C21" s="84" t="s">
        <v>356</v>
      </c>
      <c r="D21" s="97" t="s">
        <v>143</v>
      </c>
      <c r="E21" s="97" t="s">
        <v>337</v>
      </c>
      <c r="F21" s="84" t="s">
        <v>354</v>
      </c>
      <c r="G21" s="97" t="s">
        <v>339</v>
      </c>
      <c r="H21" s="84" t="s">
        <v>340</v>
      </c>
      <c r="I21" s="84" t="s">
        <v>185</v>
      </c>
      <c r="J21" s="84"/>
      <c r="K21" s="94">
        <v>2.67</v>
      </c>
      <c r="L21" s="97" t="s">
        <v>187</v>
      </c>
      <c r="M21" s="98">
        <v>1.6E-2</v>
      </c>
      <c r="N21" s="98">
        <v>4.3E-3</v>
      </c>
      <c r="O21" s="94">
        <v>7050756.0000000009</v>
      </c>
      <c r="P21" s="96">
        <v>102.07</v>
      </c>
      <c r="Q21" s="94">
        <v>7196.7067300000017</v>
      </c>
      <c r="R21" s="95">
        <v>2.239178807126074E-3</v>
      </c>
      <c r="S21" s="95">
        <v>1.6643138774326868E-3</v>
      </c>
      <c r="T21" s="95">
        <v>3.2906882190592127E-4</v>
      </c>
    </row>
    <row r="22" spans="2:54">
      <c r="B22" s="87" t="s">
        <v>357</v>
      </c>
      <c r="C22" s="84" t="s">
        <v>358</v>
      </c>
      <c r="D22" s="97" t="s">
        <v>143</v>
      </c>
      <c r="E22" s="97" t="s">
        <v>337</v>
      </c>
      <c r="F22" s="84" t="s">
        <v>354</v>
      </c>
      <c r="G22" s="97" t="s">
        <v>339</v>
      </c>
      <c r="H22" s="84" t="s">
        <v>340</v>
      </c>
      <c r="I22" s="84" t="s">
        <v>185</v>
      </c>
      <c r="J22" s="84"/>
      <c r="K22" s="94">
        <v>1.0799999999999998</v>
      </c>
      <c r="L22" s="97" t="s">
        <v>187</v>
      </c>
      <c r="M22" s="98">
        <v>4.4999999999999998E-2</v>
      </c>
      <c r="N22" s="98">
        <v>3.5000000000000005E-3</v>
      </c>
      <c r="O22" s="94">
        <v>1176972.5000000002</v>
      </c>
      <c r="P22" s="96">
        <v>108.52</v>
      </c>
      <c r="Q22" s="94">
        <v>1277.2505600000002</v>
      </c>
      <c r="R22" s="95">
        <v>3.6531576341759802E-3</v>
      </c>
      <c r="S22" s="95">
        <v>2.953775819577784E-4</v>
      </c>
      <c r="T22" s="95">
        <v>5.8402176554702845E-5</v>
      </c>
    </row>
    <row r="23" spans="2:54">
      <c r="B23" s="87" t="s">
        <v>359</v>
      </c>
      <c r="C23" s="84" t="s">
        <v>360</v>
      </c>
      <c r="D23" s="97" t="s">
        <v>143</v>
      </c>
      <c r="E23" s="97" t="s">
        <v>337</v>
      </c>
      <c r="F23" s="84" t="s">
        <v>354</v>
      </c>
      <c r="G23" s="97" t="s">
        <v>339</v>
      </c>
      <c r="H23" s="84" t="s">
        <v>340</v>
      </c>
      <c r="I23" s="84" t="s">
        <v>185</v>
      </c>
      <c r="J23" s="84"/>
      <c r="K23" s="94">
        <v>4.96</v>
      </c>
      <c r="L23" s="97" t="s">
        <v>187</v>
      </c>
      <c r="M23" s="98">
        <v>0.05</v>
      </c>
      <c r="N23" s="98">
        <v>9.6000000000000026E-3</v>
      </c>
      <c r="O23" s="94">
        <v>115462177.00000001</v>
      </c>
      <c r="P23" s="96">
        <v>126.5</v>
      </c>
      <c r="Q23" s="94">
        <v>146059.65098000001</v>
      </c>
      <c r="R23" s="95">
        <v>3.663596920555133E-2</v>
      </c>
      <c r="S23" s="95">
        <v>3.3777825494215839E-2</v>
      </c>
      <c r="T23" s="95">
        <v>6.6785654993584314E-3</v>
      </c>
    </row>
    <row r="24" spans="2:54">
      <c r="B24" s="87" t="s">
        <v>361</v>
      </c>
      <c r="C24" s="84" t="s">
        <v>362</v>
      </c>
      <c r="D24" s="97" t="s">
        <v>143</v>
      </c>
      <c r="E24" s="97" t="s">
        <v>337</v>
      </c>
      <c r="F24" s="84" t="s">
        <v>363</v>
      </c>
      <c r="G24" s="97" t="s">
        <v>339</v>
      </c>
      <c r="H24" s="84" t="s">
        <v>364</v>
      </c>
      <c r="I24" s="84" t="s">
        <v>183</v>
      </c>
      <c r="J24" s="84"/>
      <c r="K24" s="94">
        <v>3.2000000000000006</v>
      </c>
      <c r="L24" s="97" t="s">
        <v>187</v>
      </c>
      <c r="M24" s="98">
        <v>8.0000000000000002E-3</v>
      </c>
      <c r="N24" s="98">
        <v>7.4000000000000003E-3</v>
      </c>
      <c r="O24" s="94">
        <v>16478289.000000002</v>
      </c>
      <c r="P24" s="96">
        <v>101.19</v>
      </c>
      <c r="Q24" s="94">
        <v>16674.380330000004</v>
      </c>
      <c r="R24" s="95">
        <v>2.556596797716201E-2</v>
      </c>
      <c r="S24" s="95">
        <v>3.8561252558932083E-3</v>
      </c>
      <c r="T24" s="95">
        <v>7.6243466589118148E-4</v>
      </c>
    </row>
    <row r="25" spans="2:54">
      <c r="B25" s="87" t="s">
        <v>365</v>
      </c>
      <c r="C25" s="84" t="s">
        <v>366</v>
      </c>
      <c r="D25" s="97" t="s">
        <v>143</v>
      </c>
      <c r="E25" s="97" t="s">
        <v>337</v>
      </c>
      <c r="F25" s="84" t="s">
        <v>354</v>
      </c>
      <c r="G25" s="97" t="s">
        <v>339</v>
      </c>
      <c r="H25" s="84" t="s">
        <v>364</v>
      </c>
      <c r="I25" s="84" t="s">
        <v>185</v>
      </c>
      <c r="J25" s="84"/>
      <c r="K25" s="94">
        <v>2.15</v>
      </c>
      <c r="L25" s="97" t="s">
        <v>187</v>
      </c>
      <c r="M25" s="98">
        <v>4.0999999999999995E-2</v>
      </c>
      <c r="N25" s="98">
        <v>8.199999999999999E-3</v>
      </c>
      <c r="O25" s="94">
        <v>76214093.000000015</v>
      </c>
      <c r="P25" s="96">
        <v>132.30000000000001</v>
      </c>
      <c r="Q25" s="94">
        <v>100831.24164000002</v>
      </c>
      <c r="R25" s="95">
        <v>1.9564363453031239E-2</v>
      </c>
      <c r="S25" s="95">
        <v>2.3318281685798331E-2</v>
      </c>
      <c r="T25" s="95">
        <v>4.6105002110855883E-3</v>
      </c>
    </row>
    <row r="26" spans="2:54">
      <c r="B26" s="87" t="s">
        <v>367</v>
      </c>
      <c r="C26" s="84" t="s">
        <v>368</v>
      </c>
      <c r="D26" s="97" t="s">
        <v>143</v>
      </c>
      <c r="E26" s="97" t="s">
        <v>337</v>
      </c>
      <c r="F26" s="84" t="s">
        <v>338</v>
      </c>
      <c r="G26" s="97" t="s">
        <v>339</v>
      </c>
      <c r="H26" s="84" t="s">
        <v>364</v>
      </c>
      <c r="I26" s="84" t="s">
        <v>183</v>
      </c>
      <c r="J26" s="84"/>
      <c r="K26" s="94">
        <v>0.70000000000000007</v>
      </c>
      <c r="L26" s="97" t="s">
        <v>187</v>
      </c>
      <c r="M26" s="98">
        <v>2.6000000000000002E-2</v>
      </c>
      <c r="N26" s="98">
        <v>6.1999999999999998E-3</v>
      </c>
      <c r="O26" s="94">
        <v>50234615.000000007</v>
      </c>
      <c r="P26" s="96">
        <v>108.11</v>
      </c>
      <c r="Q26" s="94">
        <v>54308.641830000015</v>
      </c>
      <c r="R26" s="95">
        <v>1.53547076210184E-2</v>
      </c>
      <c r="S26" s="95">
        <v>1.2559442763647299E-2</v>
      </c>
      <c r="T26" s="95">
        <v>2.483258170269881E-3</v>
      </c>
    </row>
    <row r="27" spans="2:54">
      <c r="B27" s="87" t="s">
        <v>369</v>
      </c>
      <c r="C27" s="84" t="s">
        <v>370</v>
      </c>
      <c r="D27" s="97" t="s">
        <v>143</v>
      </c>
      <c r="E27" s="97" t="s">
        <v>337</v>
      </c>
      <c r="F27" s="84" t="s">
        <v>338</v>
      </c>
      <c r="G27" s="97" t="s">
        <v>339</v>
      </c>
      <c r="H27" s="84" t="s">
        <v>364</v>
      </c>
      <c r="I27" s="84" t="s">
        <v>183</v>
      </c>
      <c r="J27" s="84"/>
      <c r="K27" s="94">
        <v>3.6799999999999997</v>
      </c>
      <c r="L27" s="97" t="s">
        <v>187</v>
      </c>
      <c r="M27" s="98">
        <v>3.4000000000000002E-2</v>
      </c>
      <c r="N27" s="98">
        <v>7.9000000000000008E-3</v>
      </c>
      <c r="O27" s="94">
        <v>8350000.0000000009</v>
      </c>
      <c r="P27" s="96">
        <v>112.62</v>
      </c>
      <c r="Q27" s="94">
        <v>9403.7699800000009</v>
      </c>
      <c r="R27" s="95">
        <v>4.4634624173791734E-3</v>
      </c>
      <c r="S27" s="95">
        <v>2.1747203915726183E-3</v>
      </c>
      <c r="T27" s="95">
        <v>4.2998660705365001E-4</v>
      </c>
    </row>
    <row r="28" spans="2:54">
      <c r="B28" s="87" t="s">
        <v>371</v>
      </c>
      <c r="C28" s="84" t="s">
        <v>372</v>
      </c>
      <c r="D28" s="97" t="s">
        <v>143</v>
      </c>
      <c r="E28" s="97" t="s">
        <v>337</v>
      </c>
      <c r="F28" s="84" t="s">
        <v>338</v>
      </c>
      <c r="G28" s="97" t="s">
        <v>339</v>
      </c>
      <c r="H28" s="84" t="s">
        <v>364</v>
      </c>
      <c r="I28" s="84" t="s">
        <v>183</v>
      </c>
      <c r="J28" s="84"/>
      <c r="K28" s="94">
        <v>0.8500000000000002</v>
      </c>
      <c r="L28" s="97" t="s">
        <v>187</v>
      </c>
      <c r="M28" s="98">
        <v>4.4000000000000004E-2</v>
      </c>
      <c r="N28" s="98">
        <v>4.2000000000000006E-3</v>
      </c>
      <c r="O28" s="94">
        <v>15257883.960000003</v>
      </c>
      <c r="P28" s="96">
        <v>121.41</v>
      </c>
      <c r="Q28" s="94">
        <v>18524.596579999998</v>
      </c>
      <c r="R28" s="95">
        <v>2.372809409091613E-2</v>
      </c>
      <c r="S28" s="95">
        <v>4.2840071603051245E-3</v>
      </c>
      <c r="T28" s="95">
        <v>8.4703565138370674E-4</v>
      </c>
    </row>
    <row r="29" spans="2:54">
      <c r="B29" s="87" t="s">
        <v>373</v>
      </c>
      <c r="C29" s="84" t="s">
        <v>374</v>
      </c>
      <c r="D29" s="97" t="s">
        <v>143</v>
      </c>
      <c r="E29" s="97" t="s">
        <v>337</v>
      </c>
      <c r="F29" s="84" t="s">
        <v>343</v>
      </c>
      <c r="G29" s="97" t="s">
        <v>339</v>
      </c>
      <c r="H29" s="84" t="s">
        <v>364</v>
      </c>
      <c r="I29" s="84" t="s">
        <v>185</v>
      </c>
      <c r="J29" s="84"/>
      <c r="K29" s="94">
        <v>0.41000000000000003</v>
      </c>
      <c r="L29" s="97" t="s">
        <v>187</v>
      </c>
      <c r="M29" s="98">
        <v>3.9E-2</v>
      </c>
      <c r="N29" s="98">
        <v>1.5599999999999998E-2</v>
      </c>
      <c r="O29" s="94">
        <v>16836160.000000004</v>
      </c>
      <c r="P29" s="96">
        <v>122.92</v>
      </c>
      <c r="Q29" s="94">
        <v>20695.008300000005</v>
      </c>
      <c r="R29" s="95">
        <v>1.1601990457046962E-2</v>
      </c>
      <c r="S29" s="95">
        <v>4.7859376238990692E-3</v>
      </c>
      <c r="T29" s="95">
        <v>9.4627754834387457E-4</v>
      </c>
    </row>
    <row r="30" spans="2:54">
      <c r="B30" s="87" t="s">
        <v>375</v>
      </c>
      <c r="C30" s="84" t="s">
        <v>376</v>
      </c>
      <c r="D30" s="97" t="s">
        <v>143</v>
      </c>
      <c r="E30" s="97" t="s">
        <v>337</v>
      </c>
      <c r="F30" s="84" t="s">
        <v>343</v>
      </c>
      <c r="G30" s="97" t="s">
        <v>339</v>
      </c>
      <c r="H30" s="84" t="s">
        <v>364</v>
      </c>
      <c r="I30" s="84" t="s">
        <v>185</v>
      </c>
      <c r="J30" s="84"/>
      <c r="K30" s="94">
        <v>2.64</v>
      </c>
      <c r="L30" s="97" t="s">
        <v>187</v>
      </c>
      <c r="M30" s="98">
        <v>0.03</v>
      </c>
      <c r="N30" s="98">
        <v>7.4000000000000003E-3</v>
      </c>
      <c r="O30" s="94">
        <v>18619073.000000004</v>
      </c>
      <c r="P30" s="96">
        <v>112.61</v>
      </c>
      <c r="Q30" s="94">
        <v>20966.936800000003</v>
      </c>
      <c r="R30" s="95">
        <v>3.8789735416666672E-2</v>
      </c>
      <c r="S30" s="95">
        <v>4.8488239402655342E-3</v>
      </c>
      <c r="T30" s="95">
        <v>9.5871145658757537E-4</v>
      </c>
    </row>
    <row r="31" spans="2:54">
      <c r="B31" s="87" t="s">
        <v>377</v>
      </c>
      <c r="C31" s="84" t="s">
        <v>378</v>
      </c>
      <c r="D31" s="97" t="s">
        <v>143</v>
      </c>
      <c r="E31" s="97" t="s">
        <v>337</v>
      </c>
      <c r="F31" s="84" t="s">
        <v>379</v>
      </c>
      <c r="G31" s="97" t="s">
        <v>380</v>
      </c>
      <c r="H31" s="84" t="s">
        <v>364</v>
      </c>
      <c r="I31" s="84" t="s">
        <v>185</v>
      </c>
      <c r="J31" s="84"/>
      <c r="K31" s="94">
        <v>4.16</v>
      </c>
      <c r="L31" s="97" t="s">
        <v>187</v>
      </c>
      <c r="M31" s="98">
        <v>6.5000000000000006E-3</v>
      </c>
      <c r="N31" s="98">
        <v>8.3000000000000018E-3</v>
      </c>
      <c r="O31" s="94">
        <v>35451116.100000001</v>
      </c>
      <c r="P31" s="96">
        <v>98.22</v>
      </c>
      <c r="Q31" s="94">
        <v>34820.086240000004</v>
      </c>
      <c r="R31" s="95">
        <v>3.2192550705757453E-2</v>
      </c>
      <c r="S31" s="95">
        <v>8.0525099766897042E-3</v>
      </c>
      <c r="T31" s="95">
        <v>1.5921455726262974E-3</v>
      </c>
    </row>
    <row r="32" spans="2:54">
      <c r="B32" s="87" t="s">
        <v>381</v>
      </c>
      <c r="C32" s="84" t="s">
        <v>382</v>
      </c>
      <c r="D32" s="97" t="s">
        <v>143</v>
      </c>
      <c r="E32" s="97" t="s">
        <v>337</v>
      </c>
      <c r="F32" s="84" t="s">
        <v>379</v>
      </c>
      <c r="G32" s="97" t="s">
        <v>380</v>
      </c>
      <c r="H32" s="84" t="s">
        <v>364</v>
      </c>
      <c r="I32" s="84" t="s">
        <v>185</v>
      </c>
      <c r="J32" s="84"/>
      <c r="K32" s="94">
        <v>5.7099999999999991</v>
      </c>
      <c r="L32" s="97" t="s">
        <v>187</v>
      </c>
      <c r="M32" s="98">
        <v>1.6399999999999998E-2</v>
      </c>
      <c r="N32" s="98">
        <v>1.29E-2</v>
      </c>
      <c r="O32" s="94">
        <v>32615215.000000004</v>
      </c>
      <c r="P32" s="96">
        <v>100.78</v>
      </c>
      <c r="Q32" s="94">
        <v>33137.058440000008</v>
      </c>
      <c r="R32" s="95">
        <v>3.2449398573290489E-2</v>
      </c>
      <c r="S32" s="95">
        <v>7.6632921540475138E-3</v>
      </c>
      <c r="T32" s="95">
        <v>1.5151892652263831E-3</v>
      </c>
    </row>
    <row r="33" spans="2:20">
      <c r="B33" s="87" t="s">
        <v>383</v>
      </c>
      <c r="C33" s="84" t="s">
        <v>384</v>
      </c>
      <c r="D33" s="97" t="s">
        <v>143</v>
      </c>
      <c r="E33" s="97" t="s">
        <v>337</v>
      </c>
      <c r="F33" s="84" t="s">
        <v>379</v>
      </c>
      <c r="G33" s="97" t="s">
        <v>380</v>
      </c>
      <c r="H33" s="84" t="s">
        <v>364</v>
      </c>
      <c r="I33" s="84" t="s">
        <v>183</v>
      </c>
      <c r="J33" s="84"/>
      <c r="K33" s="94">
        <v>6.99</v>
      </c>
      <c r="L33" s="97" t="s">
        <v>187</v>
      </c>
      <c r="M33" s="98">
        <v>1.34E-2</v>
      </c>
      <c r="N33" s="98">
        <v>1.84E-2</v>
      </c>
      <c r="O33" s="94">
        <v>56010505.000000007</v>
      </c>
      <c r="P33" s="96">
        <v>97.37</v>
      </c>
      <c r="Q33" s="94">
        <v>54537.428970000008</v>
      </c>
      <c r="R33" s="95">
        <v>2.5527420650818027E-2</v>
      </c>
      <c r="S33" s="95">
        <v>1.2612352188244641E-2</v>
      </c>
      <c r="T33" s="95">
        <v>2.493719443384316E-3</v>
      </c>
    </row>
    <row r="34" spans="2:20">
      <c r="B34" s="87" t="s">
        <v>385</v>
      </c>
      <c r="C34" s="84" t="s">
        <v>386</v>
      </c>
      <c r="D34" s="97" t="s">
        <v>143</v>
      </c>
      <c r="E34" s="97" t="s">
        <v>337</v>
      </c>
      <c r="F34" s="84" t="s">
        <v>354</v>
      </c>
      <c r="G34" s="97" t="s">
        <v>339</v>
      </c>
      <c r="H34" s="84" t="s">
        <v>364</v>
      </c>
      <c r="I34" s="84" t="s">
        <v>185</v>
      </c>
      <c r="J34" s="84"/>
      <c r="K34" s="94">
        <v>4.1400000000000006</v>
      </c>
      <c r="L34" s="97" t="s">
        <v>187</v>
      </c>
      <c r="M34" s="98">
        <v>0.04</v>
      </c>
      <c r="N34" s="98">
        <v>8.4000000000000012E-3</v>
      </c>
      <c r="O34" s="94">
        <v>44835339.000000007</v>
      </c>
      <c r="P34" s="96">
        <v>119.39</v>
      </c>
      <c r="Q34" s="94">
        <v>53528.910909999999</v>
      </c>
      <c r="R34" s="95">
        <v>1.5435631647711529E-2</v>
      </c>
      <c r="S34" s="95">
        <v>1.2379121814148308E-2</v>
      </c>
      <c r="T34" s="95">
        <v>2.4476050382368037E-3</v>
      </c>
    </row>
    <row r="35" spans="2:20">
      <c r="B35" s="87" t="s">
        <v>387</v>
      </c>
      <c r="C35" s="84" t="s">
        <v>388</v>
      </c>
      <c r="D35" s="97" t="s">
        <v>143</v>
      </c>
      <c r="E35" s="97" t="s">
        <v>337</v>
      </c>
      <c r="F35" s="84" t="s">
        <v>354</v>
      </c>
      <c r="G35" s="97" t="s">
        <v>339</v>
      </c>
      <c r="H35" s="84" t="s">
        <v>364</v>
      </c>
      <c r="I35" s="84" t="s">
        <v>185</v>
      </c>
      <c r="J35" s="84"/>
      <c r="K35" s="94">
        <v>0.97</v>
      </c>
      <c r="L35" s="97" t="s">
        <v>187</v>
      </c>
      <c r="M35" s="98">
        <v>4.7E-2</v>
      </c>
      <c r="N35" s="98">
        <v>8.1000000000000013E-3</v>
      </c>
      <c r="O35" s="94">
        <v>1378071.8700000003</v>
      </c>
      <c r="P35" s="96">
        <v>123.65</v>
      </c>
      <c r="Q35" s="94">
        <v>1703.9858300000003</v>
      </c>
      <c r="R35" s="95">
        <v>9.646445211328734E-3</v>
      </c>
      <c r="S35" s="95">
        <v>3.9406458679158306E-4</v>
      </c>
      <c r="T35" s="95">
        <v>7.7914611593806523E-5</v>
      </c>
    </row>
    <row r="36" spans="2:20">
      <c r="B36" s="87" t="s">
        <v>389</v>
      </c>
      <c r="C36" s="84" t="s">
        <v>390</v>
      </c>
      <c r="D36" s="97" t="s">
        <v>143</v>
      </c>
      <c r="E36" s="97" t="s">
        <v>337</v>
      </c>
      <c r="F36" s="84" t="s">
        <v>354</v>
      </c>
      <c r="G36" s="97" t="s">
        <v>339</v>
      </c>
      <c r="H36" s="84" t="s">
        <v>364</v>
      </c>
      <c r="I36" s="84" t="s">
        <v>185</v>
      </c>
      <c r="J36" s="84"/>
      <c r="K36" s="94">
        <v>4.9000000000000004</v>
      </c>
      <c r="L36" s="97" t="s">
        <v>187</v>
      </c>
      <c r="M36" s="98">
        <v>4.2000000000000003E-2</v>
      </c>
      <c r="N36" s="98">
        <v>9.8999999999999991E-3</v>
      </c>
      <c r="O36" s="94">
        <v>8300000.0000000009</v>
      </c>
      <c r="P36" s="96">
        <v>120.24</v>
      </c>
      <c r="Q36" s="94">
        <v>9979.919420000002</v>
      </c>
      <c r="R36" s="95">
        <v>8.3188505152675968E-3</v>
      </c>
      <c r="S36" s="95">
        <v>2.3079609895908558E-3</v>
      </c>
      <c r="T36" s="95">
        <v>4.563309926977426E-4</v>
      </c>
    </row>
    <row r="37" spans="2:20">
      <c r="B37" s="87" t="s">
        <v>391</v>
      </c>
      <c r="C37" s="84" t="s">
        <v>392</v>
      </c>
      <c r="D37" s="97" t="s">
        <v>143</v>
      </c>
      <c r="E37" s="97" t="s">
        <v>337</v>
      </c>
      <c r="F37" s="84" t="s">
        <v>393</v>
      </c>
      <c r="G37" s="97" t="s">
        <v>380</v>
      </c>
      <c r="H37" s="84" t="s">
        <v>394</v>
      </c>
      <c r="I37" s="84" t="s">
        <v>185</v>
      </c>
      <c r="J37" s="84"/>
      <c r="K37" s="94">
        <v>2.6399999999999997</v>
      </c>
      <c r="L37" s="97" t="s">
        <v>187</v>
      </c>
      <c r="M37" s="98">
        <v>1.6399999999999998E-2</v>
      </c>
      <c r="N37" s="98">
        <v>7.4999999999999997E-3</v>
      </c>
      <c r="O37" s="94">
        <v>6788420.6300000008</v>
      </c>
      <c r="P37" s="96">
        <v>101.5</v>
      </c>
      <c r="Q37" s="94">
        <v>6890.2470900000008</v>
      </c>
      <c r="R37" s="95">
        <v>1.0728874165540143E-2</v>
      </c>
      <c r="S37" s="95">
        <v>1.5934418729366766E-3</v>
      </c>
      <c r="T37" s="95">
        <v>3.150559801325963E-4</v>
      </c>
    </row>
    <row r="38" spans="2:20">
      <c r="B38" s="87" t="s">
        <v>395</v>
      </c>
      <c r="C38" s="84" t="s">
        <v>396</v>
      </c>
      <c r="D38" s="97" t="s">
        <v>143</v>
      </c>
      <c r="E38" s="97" t="s">
        <v>337</v>
      </c>
      <c r="F38" s="84" t="s">
        <v>393</v>
      </c>
      <c r="G38" s="97" t="s">
        <v>380</v>
      </c>
      <c r="H38" s="84" t="s">
        <v>394</v>
      </c>
      <c r="I38" s="84" t="s">
        <v>185</v>
      </c>
      <c r="J38" s="84"/>
      <c r="K38" s="94">
        <v>6.6200000000000019</v>
      </c>
      <c r="L38" s="97" t="s">
        <v>187</v>
      </c>
      <c r="M38" s="98">
        <v>2.3399999999999997E-2</v>
      </c>
      <c r="N38" s="98">
        <v>2.1400000000000006E-2</v>
      </c>
      <c r="O38" s="94">
        <v>43753620.000000007</v>
      </c>
      <c r="P38" s="96">
        <v>101.81</v>
      </c>
      <c r="Q38" s="94">
        <v>44545.55848</v>
      </c>
      <c r="R38" s="95">
        <v>3.1309966505873518E-2</v>
      </c>
      <c r="S38" s="95">
        <v>1.0301627388428164E-2</v>
      </c>
      <c r="T38" s="95">
        <v>2.0368419889961139E-3</v>
      </c>
    </row>
    <row r="39" spans="2:20">
      <c r="B39" s="87" t="s">
        <v>397</v>
      </c>
      <c r="C39" s="84" t="s">
        <v>398</v>
      </c>
      <c r="D39" s="97" t="s">
        <v>143</v>
      </c>
      <c r="E39" s="97" t="s">
        <v>337</v>
      </c>
      <c r="F39" s="84" t="s">
        <v>399</v>
      </c>
      <c r="G39" s="97" t="s">
        <v>400</v>
      </c>
      <c r="H39" s="84" t="s">
        <v>394</v>
      </c>
      <c r="I39" s="84" t="s">
        <v>185</v>
      </c>
      <c r="J39" s="84"/>
      <c r="K39" s="94">
        <v>3.7</v>
      </c>
      <c r="L39" s="97" t="s">
        <v>187</v>
      </c>
      <c r="M39" s="98">
        <v>3.7000000000000005E-2</v>
      </c>
      <c r="N39" s="98">
        <v>1.0800000000000001E-2</v>
      </c>
      <c r="O39" s="94">
        <v>37248580.000000007</v>
      </c>
      <c r="P39" s="96">
        <v>112.98</v>
      </c>
      <c r="Q39" s="94">
        <v>42083.447300000007</v>
      </c>
      <c r="R39" s="95">
        <v>1.2959491463166915E-2</v>
      </c>
      <c r="S39" s="95">
        <v>9.7322383667004207E-3</v>
      </c>
      <c r="T39" s="95">
        <v>1.9242621582762373E-3</v>
      </c>
    </row>
    <row r="40" spans="2:20">
      <c r="B40" s="87" t="s">
        <v>401</v>
      </c>
      <c r="C40" s="84" t="s">
        <v>402</v>
      </c>
      <c r="D40" s="97" t="s">
        <v>143</v>
      </c>
      <c r="E40" s="97" t="s">
        <v>337</v>
      </c>
      <c r="F40" s="84" t="s">
        <v>399</v>
      </c>
      <c r="G40" s="97" t="s">
        <v>400</v>
      </c>
      <c r="H40" s="84" t="s">
        <v>394</v>
      </c>
      <c r="I40" s="84" t="s">
        <v>185</v>
      </c>
      <c r="J40" s="84"/>
      <c r="K40" s="94">
        <v>7.1400000000000015</v>
      </c>
      <c r="L40" s="97" t="s">
        <v>187</v>
      </c>
      <c r="M40" s="98">
        <v>2.2000000000000002E-2</v>
      </c>
      <c r="N40" s="98">
        <v>1.7800000000000003E-2</v>
      </c>
      <c r="O40" s="94">
        <v>12759948.000000002</v>
      </c>
      <c r="P40" s="96">
        <v>102.19</v>
      </c>
      <c r="Q40" s="94">
        <v>13039.39129</v>
      </c>
      <c r="R40" s="95">
        <v>3.1899870000000004E-2</v>
      </c>
      <c r="S40" s="95">
        <v>3.0154959332658396E-3</v>
      </c>
      <c r="T40" s="95">
        <v>5.962250917192273E-4</v>
      </c>
    </row>
    <row r="41" spans="2:20">
      <c r="B41" s="87" t="s">
        <v>403</v>
      </c>
      <c r="C41" s="84" t="s">
        <v>404</v>
      </c>
      <c r="D41" s="97" t="s">
        <v>143</v>
      </c>
      <c r="E41" s="97" t="s">
        <v>337</v>
      </c>
      <c r="F41" s="84" t="s">
        <v>363</v>
      </c>
      <c r="G41" s="97" t="s">
        <v>339</v>
      </c>
      <c r="H41" s="84" t="s">
        <v>394</v>
      </c>
      <c r="I41" s="84" t="s">
        <v>183</v>
      </c>
      <c r="J41" s="84"/>
      <c r="K41" s="94">
        <v>0.45</v>
      </c>
      <c r="L41" s="97" t="s">
        <v>187</v>
      </c>
      <c r="M41" s="98">
        <v>3.85E-2</v>
      </c>
      <c r="N41" s="98">
        <v>1.4499999999999999E-2</v>
      </c>
      <c r="O41" s="94">
        <v>18951000.000000004</v>
      </c>
      <c r="P41" s="96">
        <v>120.57</v>
      </c>
      <c r="Q41" s="94">
        <v>22849.220300000004</v>
      </c>
      <c r="R41" s="95">
        <v>5.1597954705103991E-2</v>
      </c>
      <c r="S41" s="95">
        <v>5.2841217324144955E-3</v>
      </c>
      <c r="T41" s="95">
        <v>1.0447787144426074E-3</v>
      </c>
    </row>
    <row r="42" spans="2:20">
      <c r="B42" s="87" t="s">
        <v>405</v>
      </c>
      <c r="C42" s="84" t="s">
        <v>406</v>
      </c>
      <c r="D42" s="97" t="s">
        <v>143</v>
      </c>
      <c r="E42" s="97" t="s">
        <v>337</v>
      </c>
      <c r="F42" s="84" t="s">
        <v>363</v>
      </c>
      <c r="G42" s="97" t="s">
        <v>339</v>
      </c>
      <c r="H42" s="84" t="s">
        <v>394</v>
      </c>
      <c r="I42" s="84" t="s">
        <v>183</v>
      </c>
      <c r="J42" s="84"/>
      <c r="K42" s="94">
        <v>2.0099999999999998</v>
      </c>
      <c r="L42" s="97" t="s">
        <v>187</v>
      </c>
      <c r="M42" s="98">
        <v>3.1E-2</v>
      </c>
      <c r="N42" s="98">
        <v>7.6999999999999976E-3</v>
      </c>
      <c r="O42" s="94">
        <v>16275990.000000002</v>
      </c>
      <c r="P42" s="96">
        <v>112.61</v>
      </c>
      <c r="Q42" s="94">
        <v>18328.392110000004</v>
      </c>
      <c r="R42" s="95">
        <v>1.8923655397651635E-2</v>
      </c>
      <c r="S42" s="95">
        <v>4.2386328197231912E-3</v>
      </c>
      <c r="T42" s="95">
        <v>8.3806421816878492E-4</v>
      </c>
    </row>
    <row r="43" spans="2:20">
      <c r="B43" s="87" t="s">
        <v>407</v>
      </c>
      <c r="C43" s="84" t="s">
        <v>408</v>
      </c>
      <c r="D43" s="97" t="s">
        <v>143</v>
      </c>
      <c r="E43" s="97" t="s">
        <v>337</v>
      </c>
      <c r="F43" s="84" t="s">
        <v>363</v>
      </c>
      <c r="G43" s="97" t="s">
        <v>339</v>
      </c>
      <c r="H43" s="84" t="s">
        <v>394</v>
      </c>
      <c r="I43" s="84" t="s">
        <v>183</v>
      </c>
      <c r="J43" s="84"/>
      <c r="K43" s="94">
        <v>2.4500000000000002</v>
      </c>
      <c r="L43" s="97" t="s">
        <v>187</v>
      </c>
      <c r="M43" s="98">
        <v>2.7999999999999997E-2</v>
      </c>
      <c r="N43" s="98">
        <v>7.7000000000000002E-3</v>
      </c>
      <c r="O43" s="94">
        <v>34656517.000000007</v>
      </c>
      <c r="P43" s="96">
        <v>107.21</v>
      </c>
      <c r="Q43" s="94">
        <v>37155.250930000009</v>
      </c>
      <c r="R43" s="95">
        <v>3.5236760739090614E-2</v>
      </c>
      <c r="S43" s="95">
        <v>8.5925412917712083E-3</v>
      </c>
      <c r="T43" s="95">
        <v>1.6989207855568663E-3</v>
      </c>
    </row>
    <row r="44" spans="2:20">
      <c r="B44" s="87" t="s">
        <v>409</v>
      </c>
      <c r="C44" s="84" t="s">
        <v>410</v>
      </c>
      <c r="D44" s="97" t="s">
        <v>143</v>
      </c>
      <c r="E44" s="97" t="s">
        <v>337</v>
      </c>
      <c r="F44" s="84" t="s">
        <v>363</v>
      </c>
      <c r="G44" s="97" t="s">
        <v>339</v>
      </c>
      <c r="H44" s="84" t="s">
        <v>394</v>
      </c>
      <c r="I44" s="84" t="s">
        <v>183</v>
      </c>
      <c r="J44" s="84"/>
      <c r="K44" s="94">
        <v>2.14</v>
      </c>
      <c r="L44" s="97" t="s">
        <v>187</v>
      </c>
      <c r="M44" s="98">
        <v>4.2000000000000003E-2</v>
      </c>
      <c r="N44" s="98">
        <v>1.0299999999999998E-2</v>
      </c>
      <c r="O44" s="94">
        <v>44.720000000000006</v>
      </c>
      <c r="P44" s="96">
        <v>129.6</v>
      </c>
      <c r="Q44" s="94">
        <v>5.7950000000000008E-2</v>
      </c>
      <c r="R44" s="95">
        <v>3.4290534064333097E-7</v>
      </c>
      <c r="S44" s="95">
        <v>1.3401545014357449E-8</v>
      </c>
      <c r="T44" s="95">
        <v>2.6497589723859896E-9</v>
      </c>
    </row>
    <row r="45" spans="2:20">
      <c r="B45" s="87" t="s">
        <v>411</v>
      </c>
      <c r="C45" s="84" t="s">
        <v>412</v>
      </c>
      <c r="D45" s="97" t="s">
        <v>143</v>
      </c>
      <c r="E45" s="97" t="s">
        <v>337</v>
      </c>
      <c r="F45" s="84" t="s">
        <v>338</v>
      </c>
      <c r="G45" s="97" t="s">
        <v>339</v>
      </c>
      <c r="H45" s="84" t="s">
        <v>394</v>
      </c>
      <c r="I45" s="84" t="s">
        <v>183</v>
      </c>
      <c r="J45" s="84"/>
      <c r="K45" s="94">
        <v>3.8000000000000003</v>
      </c>
      <c r="L45" s="97" t="s">
        <v>187</v>
      </c>
      <c r="M45" s="98">
        <v>0.04</v>
      </c>
      <c r="N45" s="98">
        <v>1.1600000000000004E-2</v>
      </c>
      <c r="O45" s="94">
        <v>45537602.000000007</v>
      </c>
      <c r="P45" s="96">
        <v>119.86</v>
      </c>
      <c r="Q45" s="94">
        <v>54581.371729999999</v>
      </c>
      <c r="R45" s="95">
        <v>3.3731607009788167E-2</v>
      </c>
      <c r="S45" s="95">
        <v>1.2622514412165177E-2</v>
      </c>
      <c r="T45" s="95">
        <v>2.4957287224625104E-3</v>
      </c>
    </row>
    <row r="46" spans="2:20">
      <c r="B46" s="87" t="s">
        <v>413</v>
      </c>
      <c r="C46" s="84" t="s">
        <v>414</v>
      </c>
      <c r="D46" s="97" t="s">
        <v>143</v>
      </c>
      <c r="E46" s="97" t="s">
        <v>337</v>
      </c>
      <c r="F46" s="84" t="s">
        <v>415</v>
      </c>
      <c r="G46" s="97" t="s">
        <v>339</v>
      </c>
      <c r="H46" s="84" t="s">
        <v>394</v>
      </c>
      <c r="I46" s="84" t="s">
        <v>185</v>
      </c>
      <c r="J46" s="84"/>
      <c r="K46" s="94">
        <v>3.72</v>
      </c>
      <c r="L46" s="97" t="s">
        <v>187</v>
      </c>
      <c r="M46" s="98">
        <v>3.85E-2</v>
      </c>
      <c r="N46" s="98">
        <v>8.3999999999999995E-3</v>
      </c>
      <c r="O46" s="94">
        <v>6245668.0000000009</v>
      </c>
      <c r="P46" s="96">
        <v>119.25</v>
      </c>
      <c r="Q46" s="94">
        <v>7447.9593900000018</v>
      </c>
      <c r="R46" s="95">
        <v>1.4663498719282143E-2</v>
      </c>
      <c r="S46" s="95">
        <v>1.7224186890455781E-3</v>
      </c>
      <c r="T46" s="95">
        <v>3.4055732907021543E-4</v>
      </c>
    </row>
    <row r="47" spans="2:20">
      <c r="B47" s="87" t="s">
        <v>416</v>
      </c>
      <c r="C47" s="84" t="s">
        <v>417</v>
      </c>
      <c r="D47" s="97" t="s">
        <v>143</v>
      </c>
      <c r="E47" s="97" t="s">
        <v>337</v>
      </c>
      <c r="F47" s="84" t="s">
        <v>415</v>
      </c>
      <c r="G47" s="97" t="s">
        <v>339</v>
      </c>
      <c r="H47" s="84" t="s">
        <v>394</v>
      </c>
      <c r="I47" s="84" t="s">
        <v>185</v>
      </c>
      <c r="J47" s="84"/>
      <c r="K47" s="94">
        <v>0.19</v>
      </c>
      <c r="L47" s="97" t="s">
        <v>187</v>
      </c>
      <c r="M47" s="98">
        <v>4.2900000000000001E-2</v>
      </c>
      <c r="N47" s="98">
        <v>3.8999999999999993E-2</v>
      </c>
      <c r="O47" s="94">
        <v>1565388.3300000003</v>
      </c>
      <c r="P47" s="96">
        <v>119.54</v>
      </c>
      <c r="Q47" s="94">
        <v>1871.2651700000004</v>
      </c>
      <c r="R47" s="95">
        <v>5.5143727133756008E-3</v>
      </c>
      <c r="S47" s="95">
        <v>4.3274968782664787E-4</v>
      </c>
      <c r="T47" s="95">
        <v>8.5563445624174192E-5</v>
      </c>
    </row>
    <row r="48" spans="2:20">
      <c r="B48" s="87" t="s">
        <v>418</v>
      </c>
      <c r="C48" s="84" t="s">
        <v>419</v>
      </c>
      <c r="D48" s="97" t="s">
        <v>143</v>
      </c>
      <c r="E48" s="97" t="s">
        <v>337</v>
      </c>
      <c r="F48" s="84" t="s">
        <v>415</v>
      </c>
      <c r="G48" s="97" t="s">
        <v>339</v>
      </c>
      <c r="H48" s="84" t="s">
        <v>394</v>
      </c>
      <c r="I48" s="84" t="s">
        <v>185</v>
      </c>
      <c r="J48" s="84"/>
      <c r="K48" s="94">
        <v>3.19</v>
      </c>
      <c r="L48" s="97" t="s">
        <v>187</v>
      </c>
      <c r="M48" s="98">
        <v>4.7500000000000001E-2</v>
      </c>
      <c r="N48" s="98">
        <v>8.0000000000000002E-3</v>
      </c>
      <c r="O48" s="94">
        <v>9396205.7100000028</v>
      </c>
      <c r="P48" s="96">
        <v>132.66999999999999</v>
      </c>
      <c r="Q48" s="94">
        <v>12465.946060000002</v>
      </c>
      <c r="R48" s="95">
        <v>2.1582700658905708E-2</v>
      </c>
      <c r="S48" s="95">
        <v>2.8828807121594802E-3</v>
      </c>
      <c r="T48" s="95">
        <v>5.7000435585443971E-4</v>
      </c>
    </row>
    <row r="49" spans="2:20">
      <c r="B49" s="87" t="s">
        <v>420</v>
      </c>
      <c r="C49" s="84" t="s">
        <v>421</v>
      </c>
      <c r="D49" s="97" t="s">
        <v>143</v>
      </c>
      <c r="E49" s="97" t="s">
        <v>337</v>
      </c>
      <c r="F49" s="84" t="s">
        <v>422</v>
      </c>
      <c r="G49" s="97" t="s">
        <v>423</v>
      </c>
      <c r="H49" s="84" t="s">
        <v>394</v>
      </c>
      <c r="I49" s="84" t="s">
        <v>185</v>
      </c>
      <c r="J49" s="84"/>
      <c r="K49" s="94">
        <v>2.9099999999999997</v>
      </c>
      <c r="L49" s="97" t="s">
        <v>187</v>
      </c>
      <c r="M49" s="98">
        <v>4.6500000000000007E-2</v>
      </c>
      <c r="N49" s="98">
        <v>7.4999999999999997E-3</v>
      </c>
      <c r="O49" s="94">
        <v>100707.75000000001</v>
      </c>
      <c r="P49" s="96">
        <v>132.84</v>
      </c>
      <c r="Q49" s="94">
        <v>139.35700000000003</v>
      </c>
      <c r="R49" s="95">
        <v>7.9508123699625107E-4</v>
      </c>
      <c r="S49" s="95">
        <v>3.2227767188366026E-5</v>
      </c>
      <c r="T49" s="95">
        <v>6.3720873358894632E-6</v>
      </c>
    </row>
    <row r="50" spans="2:20">
      <c r="B50" s="87" t="s">
        <v>424</v>
      </c>
      <c r="C50" s="84" t="s">
        <v>425</v>
      </c>
      <c r="D50" s="97" t="s">
        <v>143</v>
      </c>
      <c r="E50" s="97" t="s">
        <v>337</v>
      </c>
      <c r="F50" s="84" t="s">
        <v>426</v>
      </c>
      <c r="G50" s="97" t="s">
        <v>380</v>
      </c>
      <c r="H50" s="84" t="s">
        <v>394</v>
      </c>
      <c r="I50" s="84" t="s">
        <v>185</v>
      </c>
      <c r="J50" s="84"/>
      <c r="K50" s="94">
        <v>3.0199999999999996</v>
      </c>
      <c r="L50" s="97" t="s">
        <v>187</v>
      </c>
      <c r="M50" s="98">
        <v>3.6400000000000002E-2</v>
      </c>
      <c r="N50" s="98">
        <v>1.11E-2</v>
      </c>
      <c r="O50" s="94">
        <v>801554.24000000011</v>
      </c>
      <c r="P50" s="96">
        <v>117.48</v>
      </c>
      <c r="Q50" s="94">
        <v>941.66595000000018</v>
      </c>
      <c r="R50" s="95">
        <v>7.2703332426303866E-3</v>
      </c>
      <c r="S50" s="95">
        <v>2.1777012281989078E-4</v>
      </c>
      <c r="T50" s="95">
        <v>4.3057597929299001E-5</v>
      </c>
    </row>
    <row r="51" spans="2:20">
      <c r="B51" s="87" t="s">
        <v>427</v>
      </c>
      <c r="C51" s="84" t="s">
        <v>428</v>
      </c>
      <c r="D51" s="97" t="s">
        <v>143</v>
      </c>
      <c r="E51" s="97" t="s">
        <v>337</v>
      </c>
      <c r="F51" s="84" t="s">
        <v>429</v>
      </c>
      <c r="G51" s="97" t="s">
        <v>430</v>
      </c>
      <c r="H51" s="84" t="s">
        <v>394</v>
      </c>
      <c r="I51" s="84" t="s">
        <v>185</v>
      </c>
      <c r="J51" s="84"/>
      <c r="K51" s="94">
        <v>8.9700000000000006</v>
      </c>
      <c r="L51" s="97" t="s">
        <v>187</v>
      </c>
      <c r="M51" s="98">
        <v>3.85E-2</v>
      </c>
      <c r="N51" s="98">
        <v>2.5399999999999995E-2</v>
      </c>
      <c r="O51" s="94">
        <v>31427300.000000004</v>
      </c>
      <c r="P51" s="96">
        <v>112.62</v>
      </c>
      <c r="Q51" s="94">
        <v>35393.425610000006</v>
      </c>
      <c r="R51" s="95">
        <v>1.1316903028891011E-2</v>
      </c>
      <c r="S51" s="95">
        <v>8.1851007165612902E-3</v>
      </c>
      <c r="T51" s="95">
        <v>1.6183614680513128E-3</v>
      </c>
    </row>
    <row r="52" spans="2:20">
      <c r="B52" s="87" t="s">
        <v>431</v>
      </c>
      <c r="C52" s="84" t="s">
        <v>432</v>
      </c>
      <c r="D52" s="97" t="s">
        <v>143</v>
      </c>
      <c r="E52" s="97" t="s">
        <v>337</v>
      </c>
      <c r="F52" s="84" t="s">
        <v>338</v>
      </c>
      <c r="G52" s="97" t="s">
        <v>339</v>
      </c>
      <c r="H52" s="84" t="s">
        <v>394</v>
      </c>
      <c r="I52" s="84" t="s">
        <v>183</v>
      </c>
      <c r="J52" s="84"/>
      <c r="K52" s="94">
        <v>3.33</v>
      </c>
      <c r="L52" s="97" t="s">
        <v>187</v>
      </c>
      <c r="M52" s="98">
        <v>0.05</v>
      </c>
      <c r="N52" s="98">
        <v>1.0700000000000001E-2</v>
      </c>
      <c r="O52" s="94">
        <v>16484173.000000002</v>
      </c>
      <c r="P52" s="96">
        <v>124.81</v>
      </c>
      <c r="Q52" s="94">
        <v>20573.896970000002</v>
      </c>
      <c r="R52" s="95">
        <v>1.6484189484189487E-2</v>
      </c>
      <c r="S52" s="95">
        <v>4.7579293591752765E-3</v>
      </c>
      <c r="T52" s="95">
        <v>9.4073974276449391E-4</v>
      </c>
    </row>
    <row r="53" spans="2:20">
      <c r="B53" s="87" t="s">
        <v>433</v>
      </c>
      <c r="C53" s="84" t="s">
        <v>434</v>
      </c>
      <c r="D53" s="97" t="s">
        <v>143</v>
      </c>
      <c r="E53" s="97" t="s">
        <v>337</v>
      </c>
      <c r="F53" s="84" t="s">
        <v>415</v>
      </c>
      <c r="G53" s="97" t="s">
        <v>339</v>
      </c>
      <c r="H53" s="84" t="s">
        <v>394</v>
      </c>
      <c r="I53" s="84" t="s">
        <v>185</v>
      </c>
      <c r="J53" s="84"/>
      <c r="K53" s="94">
        <v>1.8799999999999997</v>
      </c>
      <c r="L53" s="97" t="s">
        <v>187</v>
      </c>
      <c r="M53" s="98">
        <v>5.2499999999999998E-2</v>
      </c>
      <c r="N53" s="98">
        <v>8.8000000000000005E-3</v>
      </c>
      <c r="O53" s="94">
        <v>5645532.0000000009</v>
      </c>
      <c r="P53" s="96">
        <v>132.72</v>
      </c>
      <c r="Q53" s="94">
        <v>7492.7501000000011</v>
      </c>
      <c r="R53" s="95">
        <v>1.5682033333333335E-2</v>
      </c>
      <c r="S53" s="95">
        <v>1.7327770102930332E-3</v>
      </c>
      <c r="T53" s="95">
        <v>3.4260538059225232E-4</v>
      </c>
    </row>
    <row r="54" spans="2:20">
      <c r="B54" s="87" t="s">
        <v>435</v>
      </c>
      <c r="C54" s="84" t="s">
        <v>436</v>
      </c>
      <c r="D54" s="97" t="s">
        <v>143</v>
      </c>
      <c r="E54" s="97" t="s">
        <v>337</v>
      </c>
      <c r="F54" s="84" t="s">
        <v>415</v>
      </c>
      <c r="G54" s="97" t="s">
        <v>339</v>
      </c>
      <c r="H54" s="84" t="s">
        <v>394</v>
      </c>
      <c r="I54" s="84" t="s">
        <v>185</v>
      </c>
      <c r="J54" s="84"/>
      <c r="K54" s="94">
        <v>0.73</v>
      </c>
      <c r="L54" s="97" t="s">
        <v>187</v>
      </c>
      <c r="M54" s="98">
        <v>5.5E-2</v>
      </c>
      <c r="N54" s="98">
        <v>1.18E-2</v>
      </c>
      <c r="O54" s="94">
        <v>1210868.4800000002</v>
      </c>
      <c r="P54" s="96">
        <v>132.62</v>
      </c>
      <c r="Q54" s="94">
        <v>1605.8538300000002</v>
      </c>
      <c r="R54" s="95">
        <v>7.5679280000000015E-3</v>
      </c>
      <c r="S54" s="95">
        <v>3.7137053303232638E-4</v>
      </c>
      <c r="T54" s="95">
        <v>7.3427533984174397E-5</v>
      </c>
    </row>
    <row r="55" spans="2:20">
      <c r="B55" s="87" t="s">
        <v>437</v>
      </c>
      <c r="C55" s="84" t="s">
        <v>438</v>
      </c>
      <c r="D55" s="97" t="s">
        <v>143</v>
      </c>
      <c r="E55" s="97" t="s">
        <v>337</v>
      </c>
      <c r="F55" s="84" t="s">
        <v>439</v>
      </c>
      <c r="G55" s="97" t="s">
        <v>380</v>
      </c>
      <c r="H55" s="84" t="s">
        <v>394</v>
      </c>
      <c r="I55" s="84" t="s">
        <v>185</v>
      </c>
      <c r="J55" s="84"/>
      <c r="K55" s="94">
        <v>5.66</v>
      </c>
      <c r="L55" s="97" t="s">
        <v>187</v>
      </c>
      <c r="M55" s="98">
        <v>3.0499999999999999E-2</v>
      </c>
      <c r="N55" s="98">
        <v>1.6500000000000001E-2</v>
      </c>
      <c r="O55" s="94">
        <v>3876683.9800000004</v>
      </c>
      <c r="P55" s="96">
        <v>109.22</v>
      </c>
      <c r="Q55" s="94">
        <v>4234.114340000001</v>
      </c>
      <c r="R55" s="95">
        <v>1.4617789546700727E-2</v>
      </c>
      <c r="S55" s="95">
        <v>9.7918332913626209E-4</v>
      </c>
      <c r="T55" s="95">
        <v>1.9360452912033104E-4</v>
      </c>
    </row>
    <row r="56" spans="2:20">
      <c r="B56" s="87" t="s">
        <v>440</v>
      </c>
      <c r="C56" s="84" t="s">
        <v>441</v>
      </c>
      <c r="D56" s="97" t="s">
        <v>143</v>
      </c>
      <c r="E56" s="97" t="s">
        <v>337</v>
      </c>
      <c r="F56" s="84" t="s">
        <v>439</v>
      </c>
      <c r="G56" s="97" t="s">
        <v>380</v>
      </c>
      <c r="H56" s="84" t="s">
        <v>394</v>
      </c>
      <c r="I56" s="84" t="s">
        <v>185</v>
      </c>
      <c r="J56" s="84"/>
      <c r="K56" s="94">
        <v>2.98</v>
      </c>
      <c r="L56" s="97" t="s">
        <v>187</v>
      </c>
      <c r="M56" s="98">
        <v>0.03</v>
      </c>
      <c r="N56" s="98">
        <v>1.18E-2</v>
      </c>
      <c r="O56" s="94">
        <v>26982782.690000005</v>
      </c>
      <c r="P56" s="96">
        <v>112.89</v>
      </c>
      <c r="Q56" s="94">
        <v>30460.862830000005</v>
      </c>
      <c r="R56" s="95">
        <v>2.5667977357729826E-2</v>
      </c>
      <c r="S56" s="95">
        <v>7.0443938635446528E-3</v>
      </c>
      <c r="T56" s="95">
        <v>1.3928204415946746E-3</v>
      </c>
    </row>
    <row r="57" spans="2:20">
      <c r="B57" s="87" t="s">
        <v>442</v>
      </c>
      <c r="C57" s="84" t="s">
        <v>443</v>
      </c>
      <c r="D57" s="97" t="s">
        <v>143</v>
      </c>
      <c r="E57" s="97" t="s">
        <v>337</v>
      </c>
      <c r="F57" s="84" t="s">
        <v>354</v>
      </c>
      <c r="G57" s="97" t="s">
        <v>339</v>
      </c>
      <c r="H57" s="84" t="s">
        <v>394</v>
      </c>
      <c r="I57" s="84" t="s">
        <v>185</v>
      </c>
      <c r="J57" s="84"/>
      <c r="K57" s="94">
        <v>3.1999999999999997</v>
      </c>
      <c r="L57" s="97" t="s">
        <v>187</v>
      </c>
      <c r="M57" s="98">
        <v>6.5000000000000002E-2</v>
      </c>
      <c r="N57" s="98">
        <v>1.1200000000000002E-2</v>
      </c>
      <c r="O57" s="94">
        <v>55563892.000000007</v>
      </c>
      <c r="P57" s="96">
        <v>130.1</v>
      </c>
      <c r="Q57" s="94">
        <v>73280.48550000001</v>
      </c>
      <c r="R57" s="95">
        <v>3.5278661587301592E-2</v>
      </c>
      <c r="S57" s="95">
        <v>1.6946880502195311E-2</v>
      </c>
      <c r="T57" s="95">
        <v>3.3507441579711202E-3</v>
      </c>
    </row>
    <row r="58" spans="2:20">
      <c r="B58" s="87" t="s">
        <v>444</v>
      </c>
      <c r="C58" s="84" t="s">
        <v>445</v>
      </c>
      <c r="D58" s="97" t="s">
        <v>143</v>
      </c>
      <c r="E58" s="97" t="s">
        <v>337</v>
      </c>
      <c r="F58" s="84" t="s">
        <v>446</v>
      </c>
      <c r="G58" s="97" t="s">
        <v>423</v>
      </c>
      <c r="H58" s="84" t="s">
        <v>394</v>
      </c>
      <c r="I58" s="84" t="s">
        <v>185</v>
      </c>
      <c r="J58" s="84"/>
      <c r="K58" s="94">
        <v>1.1399999999999999</v>
      </c>
      <c r="L58" s="97" t="s">
        <v>187</v>
      </c>
      <c r="M58" s="98">
        <v>4.4000000000000004E-2</v>
      </c>
      <c r="N58" s="98">
        <v>7.4000000000000003E-3</v>
      </c>
      <c r="O58" s="94">
        <v>56623.330000000009</v>
      </c>
      <c r="P58" s="96">
        <v>113.9</v>
      </c>
      <c r="Q58" s="94">
        <v>64.493980000000008</v>
      </c>
      <c r="R58" s="95">
        <v>4.7255074357812563E-4</v>
      </c>
      <c r="S58" s="95">
        <v>1.4914908992667281E-5</v>
      </c>
      <c r="T58" s="95">
        <v>2.9489819183758856E-6</v>
      </c>
    </row>
    <row r="59" spans="2:20">
      <c r="B59" s="87" t="s">
        <v>447</v>
      </c>
      <c r="C59" s="84" t="s">
        <v>448</v>
      </c>
      <c r="D59" s="97" t="s">
        <v>143</v>
      </c>
      <c r="E59" s="97" t="s">
        <v>337</v>
      </c>
      <c r="F59" s="84" t="s">
        <v>449</v>
      </c>
      <c r="G59" s="97" t="s">
        <v>450</v>
      </c>
      <c r="H59" s="84" t="s">
        <v>394</v>
      </c>
      <c r="I59" s="84" t="s">
        <v>183</v>
      </c>
      <c r="J59" s="84"/>
      <c r="K59" s="94">
        <v>0.58000000000000007</v>
      </c>
      <c r="L59" s="97" t="s">
        <v>187</v>
      </c>
      <c r="M59" s="98">
        <v>4.0999999999999995E-2</v>
      </c>
      <c r="N59" s="98">
        <v>8.7000000000000011E-3</v>
      </c>
      <c r="O59" s="94">
        <v>1501056.4</v>
      </c>
      <c r="P59" s="96">
        <v>123.81</v>
      </c>
      <c r="Q59" s="94">
        <v>1858.4578900000004</v>
      </c>
      <c r="R59" s="95">
        <v>5.0462336473504578E-3</v>
      </c>
      <c r="S59" s="95">
        <v>4.2978787006251536E-4</v>
      </c>
      <c r="T59" s="95">
        <v>8.4977833802054104E-5</v>
      </c>
    </row>
    <row r="60" spans="2:20">
      <c r="B60" s="87" t="s">
        <v>451</v>
      </c>
      <c r="C60" s="84" t="s">
        <v>452</v>
      </c>
      <c r="D60" s="97" t="s">
        <v>143</v>
      </c>
      <c r="E60" s="97" t="s">
        <v>337</v>
      </c>
      <c r="F60" s="84" t="s">
        <v>453</v>
      </c>
      <c r="G60" s="97" t="s">
        <v>454</v>
      </c>
      <c r="H60" s="84" t="s">
        <v>455</v>
      </c>
      <c r="I60" s="84" t="s">
        <v>185</v>
      </c>
      <c r="J60" s="84"/>
      <c r="K60" s="94">
        <v>8.9300000000000015</v>
      </c>
      <c r="L60" s="97" t="s">
        <v>187</v>
      </c>
      <c r="M60" s="98">
        <v>5.1500000000000004E-2</v>
      </c>
      <c r="N60" s="98">
        <v>4.2700000000000002E-2</v>
      </c>
      <c r="O60" s="94">
        <v>51272391.000000007</v>
      </c>
      <c r="P60" s="96">
        <v>129.56</v>
      </c>
      <c r="Q60" s="94">
        <v>66428.506070000003</v>
      </c>
      <c r="R60" s="95">
        <v>1.4438770303309867E-2</v>
      </c>
      <c r="S60" s="95">
        <v>1.5362288426809697E-2</v>
      </c>
      <c r="T60" s="95">
        <v>3.0374379634370953E-3</v>
      </c>
    </row>
    <row r="61" spans="2:20">
      <c r="B61" s="87" t="s">
        <v>456</v>
      </c>
      <c r="C61" s="84" t="s">
        <v>457</v>
      </c>
      <c r="D61" s="97" t="s">
        <v>143</v>
      </c>
      <c r="E61" s="97" t="s">
        <v>337</v>
      </c>
      <c r="F61" s="84" t="s">
        <v>458</v>
      </c>
      <c r="G61" s="97" t="s">
        <v>380</v>
      </c>
      <c r="H61" s="84" t="s">
        <v>455</v>
      </c>
      <c r="I61" s="84" t="s">
        <v>183</v>
      </c>
      <c r="J61" s="84"/>
      <c r="K61" s="94">
        <v>1.48</v>
      </c>
      <c r="L61" s="97" t="s">
        <v>187</v>
      </c>
      <c r="M61" s="98">
        <v>4.9500000000000002E-2</v>
      </c>
      <c r="N61" s="98">
        <v>0.01</v>
      </c>
      <c r="O61" s="94">
        <v>232221.75000000003</v>
      </c>
      <c r="P61" s="96">
        <v>127.29</v>
      </c>
      <c r="Q61" s="94">
        <v>295.59507000000008</v>
      </c>
      <c r="R61" s="95">
        <v>6.0012891484448859E-4</v>
      </c>
      <c r="S61" s="95">
        <v>6.8359458785627978E-5</v>
      </c>
      <c r="T61" s="95">
        <v>1.3516060205790591E-5</v>
      </c>
    </row>
    <row r="62" spans="2:20">
      <c r="B62" s="87" t="s">
        <v>459</v>
      </c>
      <c r="C62" s="84" t="s">
        <v>460</v>
      </c>
      <c r="D62" s="97" t="s">
        <v>143</v>
      </c>
      <c r="E62" s="97" t="s">
        <v>337</v>
      </c>
      <c r="F62" s="84" t="s">
        <v>458</v>
      </c>
      <c r="G62" s="97" t="s">
        <v>380</v>
      </c>
      <c r="H62" s="84" t="s">
        <v>455</v>
      </c>
      <c r="I62" s="84" t="s">
        <v>183</v>
      </c>
      <c r="J62" s="84"/>
      <c r="K62" s="94">
        <v>3.9499999999999997</v>
      </c>
      <c r="L62" s="97" t="s">
        <v>187</v>
      </c>
      <c r="M62" s="98">
        <v>4.8000000000000001E-2</v>
      </c>
      <c r="N62" s="98">
        <v>1.2300000000000002E-2</v>
      </c>
      <c r="O62" s="94">
        <v>44644729.000000007</v>
      </c>
      <c r="P62" s="96">
        <v>118.14</v>
      </c>
      <c r="Q62" s="94">
        <v>52743.285780000006</v>
      </c>
      <c r="R62" s="95">
        <v>3.2837968704258633E-2</v>
      </c>
      <c r="S62" s="95">
        <v>1.2197437766795325E-2</v>
      </c>
      <c r="T62" s="95">
        <v>2.4116823939374183E-3</v>
      </c>
    </row>
    <row r="63" spans="2:20">
      <c r="B63" s="87" t="s">
        <v>461</v>
      </c>
      <c r="C63" s="84" t="s">
        <v>462</v>
      </c>
      <c r="D63" s="97" t="s">
        <v>143</v>
      </c>
      <c r="E63" s="97" t="s">
        <v>337</v>
      </c>
      <c r="F63" s="84" t="s">
        <v>458</v>
      </c>
      <c r="G63" s="97" t="s">
        <v>380</v>
      </c>
      <c r="H63" s="84" t="s">
        <v>455</v>
      </c>
      <c r="I63" s="84" t="s">
        <v>183</v>
      </c>
      <c r="J63" s="84"/>
      <c r="K63" s="94">
        <v>7.7200000000000033</v>
      </c>
      <c r="L63" s="97" t="s">
        <v>187</v>
      </c>
      <c r="M63" s="98">
        <v>3.2000000000000001E-2</v>
      </c>
      <c r="N63" s="98">
        <v>2.3800000000000009E-2</v>
      </c>
      <c r="O63" s="94">
        <v>1661565.0000000002</v>
      </c>
      <c r="P63" s="96">
        <v>106.49</v>
      </c>
      <c r="Q63" s="94">
        <v>1769.4006299999999</v>
      </c>
      <c r="R63" s="95">
        <v>3.6618996614831275E-3</v>
      </c>
      <c r="S63" s="95">
        <v>4.0919244506259573E-4</v>
      </c>
      <c r="T63" s="95">
        <v>8.0905697930766551E-5</v>
      </c>
    </row>
    <row r="64" spans="2:20">
      <c r="B64" s="87" t="s">
        <v>463</v>
      </c>
      <c r="C64" s="84" t="s">
        <v>464</v>
      </c>
      <c r="D64" s="97" t="s">
        <v>143</v>
      </c>
      <c r="E64" s="97" t="s">
        <v>337</v>
      </c>
      <c r="F64" s="84" t="s">
        <v>458</v>
      </c>
      <c r="G64" s="97" t="s">
        <v>380</v>
      </c>
      <c r="H64" s="84" t="s">
        <v>455</v>
      </c>
      <c r="I64" s="84" t="s">
        <v>183</v>
      </c>
      <c r="J64" s="84"/>
      <c r="K64" s="94">
        <v>2.44</v>
      </c>
      <c r="L64" s="97" t="s">
        <v>187</v>
      </c>
      <c r="M64" s="98">
        <v>4.9000000000000002E-2</v>
      </c>
      <c r="N64" s="98">
        <v>8.6999999999999994E-3</v>
      </c>
      <c r="O64" s="94">
        <v>12701485.340000002</v>
      </c>
      <c r="P64" s="96">
        <v>117.63</v>
      </c>
      <c r="Q64" s="94">
        <v>14940.757190000004</v>
      </c>
      <c r="R64" s="95">
        <v>3.2057662790231221E-2</v>
      </c>
      <c r="S64" s="95">
        <v>3.4552067304636706E-3</v>
      </c>
      <c r="T64" s="95">
        <v>6.8316489074103529E-4</v>
      </c>
    </row>
    <row r="65" spans="2:20">
      <c r="B65" s="87" t="s">
        <v>465</v>
      </c>
      <c r="C65" s="84" t="s">
        <v>466</v>
      </c>
      <c r="D65" s="97" t="s">
        <v>143</v>
      </c>
      <c r="E65" s="97" t="s">
        <v>337</v>
      </c>
      <c r="F65" s="84" t="s">
        <v>467</v>
      </c>
      <c r="G65" s="97" t="s">
        <v>380</v>
      </c>
      <c r="H65" s="84" t="s">
        <v>455</v>
      </c>
      <c r="I65" s="84" t="s">
        <v>185</v>
      </c>
      <c r="J65" s="84"/>
      <c r="K65" s="94">
        <v>1.9499999999999997</v>
      </c>
      <c r="L65" s="97" t="s">
        <v>187</v>
      </c>
      <c r="M65" s="98">
        <v>4.8000000000000001E-2</v>
      </c>
      <c r="N65" s="98">
        <v>9.8999999999999991E-3</v>
      </c>
      <c r="O65" s="94">
        <v>1116776.6499999999</v>
      </c>
      <c r="P65" s="96">
        <v>114.32</v>
      </c>
      <c r="Q65" s="94">
        <v>1276.6990200000002</v>
      </c>
      <c r="R65" s="95">
        <v>4.884432513995801E-3</v>
      </c>
      <c r="S65" s="95">
        <v>2.9525003255075137E-4</v>
      </c>
      <c r="T65" s="95">
        <v>5.8376957433673865E-5</v>
      </c>
    </row>
    <row r="66" spans="2:20">
      <c r="B66" s="87" t="s">
        <v>468</v>
      </c>
      <c r="C66" s="84" t="s">
        <v>469</v>
      </c>
      <c r="D66" s="97" t="s">
        <v>143</v>
      </c>
      <c r="E66" s="97" t="s">
        <v>337</v>
      </c>
      <c r="F66" s="84" t="s">
        <v>467</v>
      </c>
      <c r="G66" s="97" t="s">
        <v>380</v>
      </c>
      <c r="H66" s="84" t="s">
        <v>455</v>
      </c>
      <c r="I66" s="84" t="s">
        <v>185</v>
      </c>
      <c r="J66" s="84"/>
      <c r="K66" s="94">
        <v>5.0400000000000009</v>
      </c>
      <c r="L66" s="97" t="s">
        <v>187</v>
      </c>
      <c r="M66" s="98">
        <v>3.2899999999999999E-2</v>
      </c>
      <c r="N66" s="98">
        <v>1.7399999999999999E-2</v>
      </c>
      <c r="O66" s="94">
        <v>6885350.8600000013</v>
      </c>
      <c r="P66" s="96">
        <v>107.95</v>
      </c>
      <c r="Q66" s="94">
        <v>7432.7362500000008</v>
      </c>
      <c r="R66" s="95">
        <v>3.2787385047619057E-2</v>
      </c>
      <c r="S66" s="95">
        <v>1.7188981783299634E-3</v>
      </c>
      <c r="T66" s="95">
        <v>3.3986125224876783E-4</v>
      </c>
    </row>
    <row r="67" spans="2:20">
      <c r="B67" s="87" t="s">
        <v>470</v>
      </c>
      <c r="C67" s="84" t="s">
        <v>471</v>
      </c>
      <c r="D67" s="97" t="s">
        <v>143</v>
      </c>
      <c r="E67" s="97" t="s">
        <v>337</v>
      </c>
      <c r="F67" s="84" t="s">
        <v>472</v>
      </c>
      <c r="G67" s="97" t="s">
        <v>380</v>
      </c>
      <c r="H67" s="84" t="s">
        <v>455</v>
      </c>
      <c r="I67" s="84" t="s">
        <v>185</v>
      </c>
      <c r="J67" s="84"/>
      <c r="K67" s="94">
        <v>0.74</v>
      </c>
      <c r="L67" s="97" t="s">
        <v>187</v>
      </c>
      <c r="M67" s="98">
        <v>4.5499999999999999E-2</v>
      </c>
      <c r="N67" s="98">
        <v>1.1900000000000001E-2</v>
      </c>
      <c r="O67" s="94">
        <v>3573372.8000000007</v>
      </c>
      <c r="P67" s="96">
        <v>124.26</v>
      </c>
      <c r="Q67" s="94">
        <v>4440.273180000001</v>
      </c>
      <c r="R67" s="95">
        <v>1.26337231830974E-2</v>
      </c>
      <c r="S67" s="95">
        <v>1.0268597221365677E-3</v>
      </c>
      <c r="T67" s="95">
        <v>2.030311250828278E-4</v>
      </c>
    </row>
    <row r="68" spans="2:20">
      <c r="B68" s="87" t="s">
        <v>473</v>
      </c>
      <c r="C68" s="84" t="s">
        <v>474</v>
      </c>
      <c r="D68" s="97" t="s">
        <v>143</v>
      </c>
      <c r="E68" s="97" t="s">
        <v>337</v>
      </c>
      <c r="F68" s="84" t="s">
        <v>472</v>
      </c>
      <c r="G68" s="97" t="s">
        <v>380</v>
      </c>
      <c r="H68" s="84" t="s">
        <v>455</v>
      </c>
      <c r="I68" s="84" t="s">
        <v>185</v>
      </c>
      <c r="J68" s="84"/>
      <c r="K68" s="94">
        <v>5.89</v>
      </c>
      <c r="L68" s="97" t="s">
        <v>187</v>
      </c>
      <c r="M68" s="98">
        <v>4.7500000000000001E-2</v>
      </c>
      <c r="N68" s="98">
        <v>1.9699999999999999E-2</v>
      </c>
      <c r="O68" s="94">
        <v>21499990.000000004</v>
      </c>
      <c r="P68" s="96">
        <v>142.25</v>
      </c>
      <c r="Q68" s="94">
        <v>30583.736580000004</v>
      </c>
      <c r="R68" s="95">
        <v>1.3567256074820615E-2</v>
      </c>
      <c r="S68" s="95">
        <v>7.0728097063696375E-3</v>
      </c>
      <c r="T68" s="95">
        <v>1.3984388336832547E-3</v>
      </c>
    </row>
    <row r="69" spans="2:20">
      <c r="B69" s="87" t="s">
        <v>475</v>
      </c>
      <c r="C69" s="84" t="s">
        <v>476</v>
      </c>
      <c r="D69" s="97" t="s">
        <v>143</v>
      </c>
      <c r="E69" s="97" t="s">
        <v>337</v>
      </c>
      <c r="F69" s="84" t="s">
        <v>477</v>
      </c>
      <c r="G69" s="97" t="s">
        <v>380</v>
      </c>
      <c r="H69" s="84" t="s">
        <v>455</v>
      </c>
      <c r="I69" s="84" t="s">
        <v>185</v>
      </c>
      <c r="J69" s="84"/>
      <c r="K69" s="94">
        <v>1.23</v>
      </c>
      <c r="L69" s="97" t="s">
        <v>187</v>
      </c>
      <c r="M69" s="98">
        <v>4.9500000000000002E-2</v>
      </c>
      <c r="N69" s="98">
        <v>1.2500000000000001E-2</v>
      </c>
      <c r="O69" s="94">
        <v>803950.7</v>
      </c>
      <c r="P69" s="96">
        <v>128.46</v>
      </c>
      <c r="Q69" s="94">
        <v>1032.7550600000002</v>
      </c>
      <c r="R69" s="95">
        <v>1.6058156734659933E-3</v>
      </c>
      <c r="S69" s="95">
        <v>2.388354344330531E-4</v>
      </c>
      <c r="T69" s="95">
        <v>4.7222639974323233E-5</v>
      </c>
    </row>
    <row r="70" spans="2:20">
      <c r="B70" s="87" t="s">
        <v>478</v>
      </c>
      <c r="C70" s="84" t="s">
        <v>479</v>
      </c>
      <c r="D70" s="97" t="s">
        <v>143</v>
      </c>
      <c r="E70" s="97" t="s">
        <v>337</v>
      </c>
      <c r="F70" s="84" t="s">
        <v>477</v>
      </c>
      <c r="G70" s="97" t="s">
        <v>380</v>
      </c>
      <c r="H70" s="84" t="s">
        <v>455</v>
      </c>
      <c r="I70" s="84" t="s">
        <v>185</v>
      </c>
      <c r="J70" s="84"/>
      <c r="K70" s="94">
        <v>2.48</v>
      </c>
      <c r="L70" s="97" t="s">
        <v>187</v>
      </c>
      <c r="M70" s="98">
        <v>6.5000000000000002E-2</v>
      </c>
      <c r="N70" s="98">
        <v>1.0500000000000001E-2</v>
      </c>
      <c r="O70" s="94">
        <v>24032560.760000005</v>
      </c>
      <c r="P70" s="96">
        <v>129.63</v>
      </c>
      <c r="Q70" s="94">
        <v>31153.407650000005</v>
      </c>
      <c r="R70" s="95">
        <v>3.4427540335273052E-2</v>
      </c>
      <c r="S70" s="95">
        <v>7.2045521134098825E-3</v>
      </c>
      <c r="T70" s="95">
        <v>1.4244869963931982E-3</v>
      </c>
    </row>
    <row r="71" spans="2:20">
      <c r="B71" s="87" t="s">
        <v>480</v>
      </c>
      <c r="C71" s="84" t="s">
        <v>481</v>
      </c>
      <c r="D71" s="97" t="s">
        <v>143</v>
      </c>
      <c r="E71" s="97" t="s">
        <v>337</v>
      </c>
      <c r="F71" s="84" t="s">
        <v>477</v>
      </c>
      <c r="G71" s="97" t="s">
        <v>380</v>
      </c>
      <c r="H71" s="84" t="s">
        <v>455</v>
      </c>
      <c r="I71" s="84" t="s">
        <v>185</v>
      </c>
      <c r="J71" s="84"/>
      <c r="K71" s="94">
        <v>3.0799999999999996</v>
      </c>
      <c r="L71" s="97" t="s">
        <v>187</v>
      </c>
      <c r="M71" s="98">
        <v>5.0999999999999997E-2</v>
      </c>
      <c r="N71" s="98">
        <v>1.9299999999999998E-2</v>
      </c>
      <c r="O71" s="94">
        <v>9798820.0000000019</v>
      </c>
      <c r="P71" s="96">
        <v>133.72999999999999</v>
      </c>
      <c r="Q71" s="94">
        <v>13103.961310000002</v>
      </c>
      <c r="R71" s="95">
        <v>4.7359082357662299E-3</v>
      </c>
      <c r="S71" s="95">
        <v>3.0304284273056669E-3</v>
      </c>
      <c r="T71" s="95">
        <v>5.9917755056033419E-4</v>
      </c>
    </row>
    <row r="72" spans="2:20">
      <c r="B72" s="87" t="s">
        <v>482</v>
      </c>
      <c r="C72" s="84" t="s">
        <v>483</v>
      </c>
      <c r="D72" s="97" t="s">
        <v>143</v>
      </c>
      <c r="E72" s="97" t="s">
        <v>337</v>
      </c>
      <c r="F72" s="84" t="s">
        <v>477</v>
      </c>
      <c r="G72" s="97" t="s">
        <v>380</v>
      </c>
      <c r="H72" s="84" t="s">
        <v>455</v>
      </c>
      <c r="I72" s="84" t="s">
        <v>185</v>
      </c>
      <c r="J72" s="84"/>
      <c r="K72" s="94">
        <v>1.46</v>
      </c>
      <c r="L72" s="97" t="s">
        <v>187</v>
      </c>
      <c r="M72" s="98">
        <v>5.2999999999999999E-2</v>
      </c>
      <c r="N72" s="98">
        <v>1.23E-2</v>
      </c>
      <c r="O72" s="94">
        <v>884644.92000000016</v>
      </c>
      <c r="P72" s="96">
        <v>123.15</v>
      </c>
      <c r="Q72" s="94">
        <v>1089.4402100000002</v>
      </c>
      <c r="R72" s="95">
        <v>1.8467949908569819E-3</v>
      </c>
      <c r="S72" s="95">
        <v>2.5194446962495311E-4</v>
      </c>
      <c r="T72" s="95">
        <v>4.9814563784738168E-5</v>
      </c>
    </row>
    <row r="73" spans="2:20">
      <c r="B73" s="87" t="s">
        <v>484</v>
      </c>
      <c r="C73" s="84" t="s">
        <v>485</v>
      </c>
      <c r="D73" s="97" t="s">
        <v>143</v>
      </c>
      <c r="E73" s="97" t="s">
        <v>337</v>
      </c>
      <c r="F73" s="84" t="s">
        <v>486</v>
      </c>
      <c r="G73" s="97" t="s">
        <v>380</v>
      </c>
      <c r="H73" s="84" t="s">
        <v>455</v>
      </c>
      <c r="I73" s="84" t="s">
        <v>183</v>
      </c>
      <c r="J73" s="84"/>
      <c r="K73" s="94">
        <v>2.5200000000000005</v>
      </c>
      <c r="L73" s="97" t="s">
        <v>187</v>
      </c>
      <c r="M73" s="98">
        <v>4.9500000000000002E-2</v>
      </c>
      <c r="N73" s="98">
        <v>1.7699999999999997E-2</v>
      </c>
      <c r="O73" s="94">
        <v>6998605.1100000013</v>
      </c>
      <c r="P73" s="96">
        <v>110.47</v>
      </c>
      <c r="Q73" s="94">
        <v>7731.3589500000007</v>
      </c>
      <c r="R73" s="95">
        <v>2.0411237488334115E-2</v>
      </c>
      <c r="S73" s="95">
        <v>1.7879578082930169E-3</v>
      </c>
      <c r="T73" s="95">
        <v>3.5351575058669929E-4</v>
      </c>
    </row>
    <row r="74" spans="2:20">
      <c r="B74" s="87" t="s">
        <v>487</v>
      </c>
      <c r="C74" s="84" t="s">
        <v>488</v>
      </c>
      <c r="D74" s="97" t="s">
        <v>143</v>
      </c>
      <c r="E74" s="97" t="s">
        <v>337</v>
      </c>
      <c r="F74" s="84" t="s">
        <v>489</v>
      </c>
      <c r="G74" s="97" t="s">
        <v>339</v>
      </c>
      <c r="H74" s="84" t="s">
        <v>455</v>
      </c>
      <c r="I74" s="84" t="s">
        <v>185</v>
      </c>
      <c r="J74" s="84"/>
      <c r="K74" s="94">
        <v>3.43</v>
      </c>
      <c r="L74" s="97" t="s">
        <v>187</v>
      </c>
      <c r="M74" s="98">
        <v>3.5499999999999997E-2</v>
      </c>
      <c r="N74" s="98">
        <v>8.3000000000000001E-3</v>
      </c>
      <c r="O74" s="94">
        <v>20284130.820000004</v>
      </c>
      <c r="P74" s="96">
        <v>118.35</v>
      </c>
      <c r="Q74" s="94">
        <v>24006.267640000005</v>
      </c>
      <c r="R74" s="95">
        <v>4.0656598263877845E-2</v>
      </c>
      <c r="S74" s="95">
        <v>5.551701059606084E-3</v>
      </c>
      <c r="T74" s="95">
        <v>1.0976846086728118E-3</v>
      </c>
    </row>
    <row r="75" spans="2:20">
      <c r="B75" s="87" t="s">
        <v>490</v>
      </c>
      <c r="C75" s="84" t="s">
        <v>491</v>
      </c>
      <c r="D75" s="97" t="s">
        <v>143</v>
      </c>
      <c r="E75" s="97" t="s">
        <v>337</v>
      </c>
      <c r="F75" s="84" t="s">
        <v>489</v>
      </c>
      <c r="G75" s="97" t="s">
        <v>339</v>
      </c>
      <c r="H75" s="84" t="s">
        <v>455</v>
      </c>
      <c r="I75" s="84" t="s">
        <v>185</v>
      </c>
      <c r="J75" s="84"/>
      <c r="K75" s="94">
        <v>2.38</v>
      </c>
      <c r="L75" s="97" t="s">
        <v>187</v>
      </c>
      <c r="M75" s="98">
        <v>4.6500000000000007E-2</v>
      </c>
      <c r="N75" s="98">
        <v>8.0999999999999996E-3</v>
      </c>
      <c r="O75" s="94">
        <v>12812725.250000002</v>
      </c>
      <c r="P75" s="96">
        <v>130.22</v>
      </c>
      <c r="Q75" s="94">
        <v>16684.730770000002</v>
      </c>
      <c r="R75" s="95">
        <v>2.4421647095507523E-2</v>
      </c>
      <c r="S75" s="95">
        <v>3.8585189036512476E-3</v>
      </c>
      <c r="T75" s="95">
        <v>7.629079389068525E-4</v>
      </c>
    </row>
    <row r="76" spans="2:20">
      <c r="B76" s="87" t="s">
        <v>492</v>
      </c>
      <c r="C76" s="84" t="s">
        <v>493</v>
      </c>
      <c r="D76" s="97" t="s">
        <v>143</v>
      </c>
      <c r="E76" s="97" t="s">
        <v>337</v>
      </c>
      <c r="F76" s="84" t="s">
        <v>489</v>
      </c>
      <c r="G76" s="97" t="s">
        <v>339</v>
      </c>
      <c r="H76" s="84" t="s">
        <v>455</v>
      </c>
      <c r="I76" s="84" t="s">
        <v>185</v>
      </c>
      <c r="J76" s="84"/>
      <c r="K76" s="94">
        <v>6.1700000000000008</v>
      </c>
      <c r="L76" s="97" t="s">
        <v>187</v>
      </c>
      <c r="M76" s="98">
        <v>1.4999999999999999E-2</v>
      </c>
      <c r="N76" s="98">
        <v>1.2800000000000001E-2</v>
      </c>
      <c r="O76" s="94">
        <v>25715563.120000005</v>
      </c>
      <c r="P76" s="96">
        <v>101.47</v>
      </c>
      <c r="Q76" s="94">
        <v>26093.582500000004</v>
      </c>
      <c r="R76" s="95">
        <v>3.9538208207341281E-2</v>
      </c>
      <c r="S76" s="95">
        <v>6.0344145031855003E-3</v>
      </c>
      <c r="T76" s="95">
        <v>1.1931269085602941E-3</v>
      </c>
    </row>
    <row r="77" spans="2:20">
      <c r="B77" s="87" t="s">
        <v>494</v>
      </c>
      <c r="C77" s="84" t="s">
        <v>495</v>
      </c>
      <c r="D77" s="97" t="s">
        <v>143</v>
      </c>
      <c r="E77" s="97" t="s">
        <v>337</v>
      </c>
      <c r="F77" s="84" t="s">
        <v>422</v>
      </c>
      <c r="G77" s="97" t="s">
        <v>423</v>
      </c>
      <c r="H77" s="84" t="s">
        <v>455</v>
      </c>
      <c r="I77" s="84" t="s">
        <v>185</v>
      </c>
      <c r="J77" s="84"/>
      <c r="K77" s="94">
        <v>5.7799999999999994</v>
      </c>
      <c r="L77" s="97" t="s">
        <v>187</v>
      </c>
      <c r="M77" s="98">
        <v>3.85E-2</v>
      </c>
      <c r="N77" s="98">
        <v>1.7399999999999999E-2</v>
      </c>
      <c r="O77" s="94">
        <v>8472991.0000000019</v>
      </c>
      <c r="P77" s="96">
        <v>115.4</v>
      </c>
      <c r="Q77" s="94">
        <v>9777.8320100000019</v>
      </c>
      <c r="R77" s="95">
        <v>3.537090944369637E-2</v>
      </c>
      <c r="S77" s="95">
        <v>2.2612261574605727E-3</v>
      </c>
      <c r="T77" s="95">
        <v>4.47090562536332E-4</v>
      </c>
    </row>
    <row r="78" spans="2:20">
      <c r="B78" s="87" t="s">
        <v>496</v>
      </c>
      <c r="C78" s="84" t="s">
        <v>497</v>
      </c>
      <c r="D78" s="97" t="s">
        <v>143</v>
      </c>
      <c r="E78" s="97" t="s">
        <v>337</v>
      </c>
      <c r="F78" s="84" t="s">
        <v>422</v>
      </c>
      <c r="G78" s="97" t="s">
        <v>423</v>
      </c>
      <c r="H78" s="84" t="s">
        <v>455</v>
      </c>
      <c r="I78" s="84" t="s">
        <v>185</v>
      </c>
      <c r="J78" s="84"/>
      <c r="K78" s="94">
        <v>3.23</v>
      </c>
      <c r="L78" s="97" t="s">
        <v>187</v>
      </c>
      <c r="M78" s="98">
        <v>3.9E-2</v>
      </c>
      <c r="N78" s="98">
        <v>1.2E-2</v>
      </c>
      <c r="O78" s="94">
        <v>6479313.0000000009</v>
      </c>
      <c r="P78" s="96">
        <v>117.05</v>
      </c>
      <c r="Q78" s="94">
        <v>7584.0360300000011</v>
      </c>
      <c r="R78" s="95">
        <v>3.2554045193624162E-2</v>
      </c>
      <c r="S78" s="95">
        <v>1.7538878385945427E-3</v>
      </c>
      <c r="T78" s="95">
        <v>3.4677942221554998E-4</v>
      </c>
    </row>
    <row r="79" spans="2:20">
      <c r="B79" s="87" t="s">
        <v>498</v>
      </c>
      <c r="C79" s="84" t="s">
        <v>499</v>
      </c>
      <c r="D79" s="97" t="s">
        <v>143</v>
      </c>
      <c r="E79" s="97" t="s">
        <v>337</v>
      </c>
      <c r="F79" s="84" t="s">
        <v>422</v>
      </c>
      <c r="G79" s="97" t="s">
        <v>423</v>
      </c>
      <c r="H79" s="84" t="s">
        <v>455</v>
      </c>
      <c r="I79" s="84" t="s">
        <v>185</v>
      </c>
      <c r="J79" s="84"/>
      <c r="K79" s="94">
        <v>4.1100000000000012</v>
      </c>
      <c r="L79" s="97" t="s">
        <v>187</v>
      </c>
      <c r="M79" s="98">
        <v>3.9E-2</v>
      </c>
      <c r="N79" s="98">
        <v>1.4400000000000003E-2</v>
      </c>
      <c r="O79" s="94">
        <v>8185391.0000000009</v>
      </c>
      <c r="P79" s="96">
        <v>118.62</v>
      </c>
      <c r="Q79" s="94">
        <v>9709.5110399999994</v>
      </c>
      <c r="R79" s="95">
        <v>2.0513093545012E-2</v>
      </c>
      <c r="S79" s="95">
        <v>2.2454262169104501E-3</v>
      </c>
      <c r="T79" s="95">
        <v>4.4396659181571732E-4</v>
      </c>
    </row>
    <row r="80" spans="2:20">
      <c r="B80" s="87" t="s">
        <v>500</v>
      </c>
      <c r="C80" s="84" t="s">
        <v>501</v>
      </c>
      <c r="D80" s="97" t="s">
        <v>143</v>
      </c>
      <c r="E80" s="97" t="s">
        <v>337</v>
      </c>
      <c r="F80" s="84" t="s">
        <v>422</v>
      </c>
      <c r="G80" s="97" t="s">
        <v>423</v>
      </c>
      <c r="H80" s="84" t="s">
        <v>455</v>
      </c>
      <c r="I80" s="84" t="s">
        <v>185</v>
      </c>
      <c r="J80" s="84"/>
      <c r="K80" s="94">
        <v>6.57</v>
      </c>
      <c r="L80" s="97" t="s">
        <v>187</v>
      </c>
      <c r="M80" s="98">
        <v>3.85E-2</v>
      </c>
      <c r="N80" s="98">
        <v>1.9100000000000002E-2</v>
      </c>
      <c r="O80" s="94">
        <v>5909458.0000000009</v>
      </c>
      <c r="P80" s="96">
        <v>116.04</v>
      </c>
      <c r="Q80" s="94">
        <v>6857.3353700000007</v>
      </c>
      <c r="R80" s="95">
        <v>2.3637832000000004E-2</v>
      </c>
      <c r="S80" s="95">
        <v>1.5858306926591972E-3</v>
      </c>
      <c r="T80" s="95">
        <v>3.1355109444896115E-4</v>
      </c>
    </row>
    <row r="81" spans="2:20">
      <c r="B81" s="87" t="s">
        <v>502</v>
      </c>
      <c r="C81" s="84" t="s">
        <v>503</v>
      </c>
      <c r="D81" s="97" t="s">
        <v>143</v>
      </c>
      <c r="E81" s="97" t="s">
        <v>337</v>
      </c>
      <c r="F81" s="84" t="s">
        <v>504</v>
      </c>
      <c r="G81" s="97" t="s">
        <v>505</v>
      </c>
      <c r="H81" s="84" t="s">
        <v>455</v>
      </c>
      <c r="I81" s="84" t="s">
        <v>185</v>
      </c>
      <c r="J81" s="84"/>
      <c r="K81" s="94">
        <v>0.53</v>
      </c>
      <c r="L81" s="97" t="s">
        <v>187</v>
      </c>
      <c r="M81" s="98">
        <v>1.2800000000000001E-2</v>
      </c>
      <c r="N81" s="98">
        <v>9.5999999999999992E-3</v>
      </c>
      <c r="O81" s="94">
        <v>979350.01000000013</v>
      </c>
      <c r="P81" s="96">
        <v>100.33</v>
      </c>
      <c r="Q81" s="94">
        <v>982.58187000000009</v>
      </c>
      <c r="R81" s="95">
        <v>1.3058000133333336E-2</v>
      </c>
      <c r="S81" s="95">
        <v>2.2723235825878373E-4</v>
      </c>
      <c r="T81" s="95">
        <v>4.4928474998038035E-5</v>
      </c>
    </row>
    <row r="82" spans="2:20">
      <c r="B82" s="87" t="s">
        <v>506</v>
      </c>
      <c r="C82" s="84" t="s">
        <v>507</v>
      </c>
      <c r="D82" s="97" t="s">
        <v>143</v>
      </c>
      <c r="E82" s="97" t="s">
        <v>337</v>
      </c>
      <c r="F82" s="84" t="s">
        <v>508</v>
      </c>
      <c r="G82" s="97" t="s">
        <v>423</v>
      </c>
      <c r="H82" s="84" t="s">
        <v>455</v>
      </c>
      <c r="I82" s="84" t="s">
        <v>185</v>
      </c>
      <c r="J82" s="84"/>
      <c r="K82" s="94">
        <v>4.22</v>
      </c>
      <c r="L82" s="97" t="s">
        <v>187</v>
      </c>
      <c r="M82" s="98">
        <v>3.7499999999999999E-2</v>
      </c>
      <c r="N82" s="98">
        <v>1.43E-2</v>
      </c>
      <c r="O82" s="94">
        <v>20827299.000000004</v>
      </c>
      <c r="P82" s="96">
        <v>118.93</v>
      </c>
      <c r="Q82" s="94">
        <v>24769.908450000003</v>
      </c>
      <c r="R82" s="95">
        <v>2.6884295748023819E-2</v>
      </c>
      <c r="S82" s="95">
        <v>5.7283010024881433E-3</v>
      </c>
      <c r="T82" s="95">
        <v>1.1326020217526669E-3</v>
      </c>
    </row>
    <row r="83" spans="2:20">
      <c r="B83" s="87" t="s">
        <v>509</v>
      </c>
      <c r="C83" s="84" t="s">
        <v>510</v>
      </c>
      <c r="D83" s="97" t="s">
        <v>143</v>
      </c>
      <c r="E83" s="97" t="s">
        <v>337</v>
      </c>
      <c r="F83" s="84" t="s">
        <v>508</v>
      </c>
      <c r="G83" s="97" t="s">
        <v>423</v>
      </c>
      <c r="H83" s="84" t="s">
        <v>455</v>
      </c>
      <c r="I83" s="84" t="s">
        <v>183</v>
      </c>
      <c r="J83" s="84"/>
      <c r="K83" s="94">
        <v>7.7200000000000006</v>
      </c>
      <c r="L83" s="97" t="s">
        <v>187</v>
      </c>
      <c r="M83" s="98">
        <v>2.4799999999999999E-2</v>
      </c>
      <c r="N83" s="98">
        <v>2.3700000000000002E-2</v>
      </c>
      <c r="O83" s="94">
        <v>8477586.0000000019</v>
      </c>
      <c r="P83" s="96">
        <v>100.95</v>
      </c>
      <c r="Q83" s="94">
        <v>8558.1233600000014</v>
      </c>
      <c r="R83" s="95">
        <v>2.0018564429716466E-2</v>
      </c>
      <c r="S83" s="95">
        <v>1.9791557454264712E-3</v>
      </c>
      <c r="T83" s="95">
        <v>3.9131948507240954E-4</v>
      </c>
    </row>
    <row r="84" spans="2:20">
      <c r="B84" s="87" t="s">
        <v>511</v>
      </c>
      <c r="C84" s="84" t="s">
        <v>512</v>
      </c>
      <c r="D84" s="97" t="s">
        <v>143</v>
      </c>
      <c r="E84" s="97" t="s">
        <v>337</v>
      </c>
      <c r="F84" s="84" t="s">
        <v>513</v>
      </c>
      <c r="G84" s="97" t="s">
        <v>380</v>
      </c>
      <c r="H84" s="84" t="s">
        <v>455</v>
      </c>
      <c r="I84" s="84" t="s">
        <v>185</v>
      </c>
      <c r="J84" s="84"/>
      <c r="K84" s="94">
        <v>3.1900000000000004</v>
      </c>
      <c r="L84" s="97" t="s">
        <v>187</v>
      </c>
      <c r="M84" s="98">
        <v>5.0999999999999997E-2</v>
      </c>
      <c r="N84" s="98">
        <v>1.0700000000000001E-2</v>
      </c>
      <c r="O84" s="94">
        <v>38898740.920000009</v>
      </c>
      <c r="P84" s="96">
        <v>124.46</v>
      </c>
      <c r="Q84" s="94">
        <v>49503.007220000007</v>
      </c>
      <c r="R84" s="95">
        <v>3.4282276685655838E-2</v>
      </c>
      <c r="S84" s="95">
        <v>1.1448089380584845E-2</v>
      </c>
      <c r="T84" s="95">
        <v>2.263520923922061E-3</v>
      </c>
    </row>
    <row r="85" spans="2:20">
      <c r="B85" s="87" t="s">
        <v>514</v>
      </c>
      <c r="C85" s="84" t="s">
        <v>515</v>
      </c>
      <c r="D85" s="97" t="s">
        <v>143</v>
      </c>
      <c r="E85" s="97" t="s">
        <v>337</v>
      </c>
      <c r="F85" s="84" t="s">
        <v>513</v>
      </c>
      <c r="G85" s="97" t="s">
        <v>380</v>
      </c>
      <c r="H85" s="84" t="s">
        <v>455</v>
      </c>
      <c r="I85" s="84" t="s">
        <v>185</v>
      </c>
      <c r="J85" s="84"/>
      <c r="K85" s="94">
        <v>3.48</v>
      </c>
      <c r="L85" s="97" t="s">
        <v>187</v>
      </c>
      <c r="M85" s="98">
        <v>3.4000000000000002E-2</v>
      </c>
      <c r="N85" s="98">
        <v>1.2200000000000003E-2</v>
      </c>
      <c r="O85" s="94">
        <v>9163954.2600000016</v>
      </c>
      <c r="P85" s="96">
        <v>109.45</v>
      </c>
      <c r="Q85" s="94">
        <v>10029.948100000001</v>
      </c>
      <c r="R85" s="95">
        <v>2.6802665603329074E-2</v>
      </c>
      <c r="S85" s="95">
        <v>2.3195306463126655E-3</v>
      </c>
      <c r="T85" s="95">
        <v>4.5861854996619172E-4</v>
      </c>
    </row>
    <row r="86" spans="2:20">
      <c r="B86" s="87" t="s">
        <v>516</v>
      </c>
      <c r="C86" s="84" t="s">
        <v>517</v>
      </c>
      <c r="D86" s="97" t="s">
        <v>143</v>
      </c>
      <c r="E86" s="97" t="s">
        <v>337</v>
      </c>
      <c r="F86" s="84" t="s">
        <v>513</v>
      </c>
      <c r="G86" s="97" t="s">
        <v>380</v>
      </c>
      <c r="H86" s="84" t="s">
        <v>455</v>
      </c>
      <c r="I86" s="84" t="s">
        <v>185</v>
      </c>
      <c r="J86" s="84"/>
      <c r="K86" s="94">
        <v>4.5299999999999994</v>
      </c>
      <c r="L86" s="97" t="s">
        <v>187</v>
      </c>
      <c r="M86" s="98">
        <v>2.5499999999999998E-2</v>
      </c>
      <c r="N86" s="98">
        <v>1.34E-2</v>
      </c>
      <c r="O86" s="94">
        <v>10278935.640000002</v>
      </c>
      <c r="P86" s="96">
        <v>105.55</v>
      </c>
      <c r="Q86" s="94">
        <v>10980.473000000002</v>
      </c>
      <c r="R86" s="95">
        <v>1.1342702648298859E-2</v>
      </c>
      <c r="S86" s="95">
        <v>2.5393494941921757E-3</v>
      </c>
      <c r="T86" s="95">
        <v>5.0208122265387584E-4</v>
      </c>
    </row>
    <row r="87" spans="2:20">
      <c r="B87" s="87" t="s">
        <v>518</v>
      </c>
      <c r="C87" s="84" t="s">
        <v>519</v>
      </c>
      <c r="D87" s="97" t="s">
        <v>143</v>
      </c>
      <c r="E87" s="97" t="s">
        <v>337</v>
      </c>
      <c r="F87" s="84" t="s">
        <v>513</v>
      </c>
      <c r="G87" s="97" t="s">
        <v>380</v>
      </c>
      <c r="H87" s="84" t="s">
        <v>455</v>
      </c>
      <c r="I87" s="84" t="s">
        <v>185</v>
      </c>
      <c r="J87" s="84"/>
      <c r="K87" s="94">
        <v>3.5100000000000002</v>
      </c>
      <c r="L87" s="97" t="s">
        <v>187</v>
      </c>
      <c r="M87" s="98">
        <v>4.9000000000000002E-2</v>
      </c>
      <c r="N87" s="98">
        <v>1.5800000000000002E-2</v>
      </c>
      <c r="O87" s="94">
        <v>35864770.840000011</v>
      </c>
      <c r="P87" s="96">
        <v>115.23</v>
      </c>
      <c r="Q87" s="94">
        <v>41326.976720000006</v>
      </c>
      <c r="R87" s="95">
        <v>3.8522078103725092E-2</v>
      </c>
      <c r="S87" s="95">
        <v>9.5572966146744154E-3</v>
      </c>
      <c r="T87" s="95">
        <v>1.8896726033719917E-3</v>
      </c>
    </row>
    <row r="88" spans="2:20">
      <c r="B88" s="87" t="s">
        <v>520</v>
      </c>
      <c r="C88" s="84" t="s">
        <v>521</v>
      </c>
      <c r="D88" s="97" t="s">
        <v>143</v>
      </c>
      <c r="E88" s="97" t="s">
        <v>337</v>
      </c>
      <c r="F88" s="84" t="s">
        <v>513</v>
      </c>
      <c r="G88" s="97" t="s">
        <v>380</v>
      </c>
      <c r="H88" s="84" t="s">
        <v>455</v>
      </c>
      <c r="I88" s="84" t="s">
        <v>185</v>
      </c>
      <c r="J88" s="84"/>
      <c r="K88" s="94">
        <v>7.2899999999999991</v>
      </c>
      <c r="L88" s="97" t="s">
        <v>187</v>
      </c>
      <c r="M88" s="98">
        <v>1.7600000000000001E-2</v>
      </c>
      <c r="N88" s="98">
        <v>2.4E-2</v>
      </c>
      <c r="O88" s="94">
        <v>8780323.8600000013</v>
      </c>
      <c r="P88" s="96">
        <v>95.9</v>
      </c>
      <c r="Q88" s="94">
        <v>8497.9113500000021</v>
      </c>
      <c r="R88" s="95">
        <v>2.8101567673584234E-2</v>
      </c>
      <c r="S88" s="95">
        <v>1.9652310868860066E-3</v>
      </c>
      <c r="T88" s="95">
        <v>3.8856629587926214E-4</v>
      </c>
    </row>
    <row r="89" spans="2:20">
      <c r="B89" s="87" t="s">
        <v>522</v>
      </c>
      <c r="C89" s="84" t="s">
        <v>523</v>
      </c>
      <c r="D89" s="97" t="s">
        <v>143</v>
      </c>
      <c r="E89" s="97" t="s">
        <v>337</v>
      </c>
      <c r="F89" s="84" t="s">
        <v>513</v>
      </c>
      <c r="G89" s="97" t="s">
        <v>380</v>
      </c>
      <c r="H89" s="84" t="s">
        <v>455</v>
      </c>
      <c r="I89" s="84" t="s">
        <v>185</v>
      </c>
      <c r="J89" s="84"/>
      <c r="K89" s="94">
        <v>7.1599999999999993</v>
      </c>
      <c r="L89" s="97" t="s">
        <v>187</v>
      </c>
      <c r="M89" s="98">
        <v>2.3E-2</v>
      </c>
      <c r="N89" s="98">
        <v>2.6700000000000005E-2</v>
      </c>
      <c r="O89" s="94">
        <v>8912764.6700000018</v>
      </c>
      <c r="P89" s="96">
        <v>97.88</v>
      </c>
      <c r="Q89" s="94">
        <v>8826.7267700000011</v>
      </c>
      <c r="R89" s="95">
        <v>1.6393161207621923E-2</v>
      </c>
      <c r="S89" s="95">
        <v>2.0412730998721124E-3</v>
      </c>
      <c r="T89" s="95">
        <v>4.0360135384999321E-4</v>
      </c>
    </row>
    <row r="90" spans="2:20">
      <c r="B90" s="87" t="s">
        <v>524</v>
      </c>
      <c r="C90" s="84" t="s">
        <v>525</v>
      </c>
      <c r="D90" s="97" t="s">
        <v>143</v>
      </c>
      <c r="E90" s="97" t="s">
        <v>337</v>
      </c>
      <c r="F90" s="84" t="s">
        <v>513</v>
      </c>
      <c r="G90" s="97" t="s">
        <v>380</v>
      </c>
      <c r="H90" s="84" t="s">
        <v>455</v>
      </c>
      <c r="I90" s="84" t="s">
        <v>185</v>
      </c>
      <c r="J90" s="84"/>
      <c r="K90" s="94">
        <v>0.90999999999999992</v>
      </c>
      <c r="L90" s="97" t="s">
        <v>187</v>
      </c>
      <c r="M90" s="98">
        <v>5.5E-2</v>
      </c>
      <c r="N90" s="98">
        <v>9.300000000000001E-3</v>
      </c>
      <c r="O90" s="94">
        <v>105105.30000000002</v>
      </c>
      <c r="P90" s="96">
        <v>124.55</v>
      </c>
      <c r="Q90" s="94">
        <v>130.90865000000002</v>
      </c>
      <c r="R90" s="95">
        <v>2.3419450622099319E-3</v>
      </c>
      <c r="S90" s="95">
        <v>3.0273997683240106E-5</v>
      </c>
      <c r="T90" s="95">
        <v>5.9857872286529288E-6</v>
      </c>
    </row>
    <row r="91" spans="2:20">
      <c r="B91" s="87" t="s">
        <v>526</v>
      </c>
      <c r="C91" s="84" t="s">
        <v>527</v>
      </c>
      <c r="D91" s="97" t="s">
        <v>143</v>
      </c>
      <c r="E91" s="97" t="s">
        <v>337</v>
      </c>
      <c r="F91" s="84" t="s">
        <v>513</v>
      </c>
      <c r="G91" s="97" t="s">
        <v>380</v>
      </c>
      <c r="H91" s="84" t="s">
        <v>455</v>
      </c>
      <c r="I91" s="84" t="s">
        <v>185</v>
      </c>
      <c r="J91" s="84"/>
      <c r="K91" s="94">
        <v>3.2000000000000006</v>
      </c>
      <c r="L91" s="97" t="s">
        <v>187</v>
      </c>
      <c r="M91" s="98">
        <v>5.8499999999999996E-2</v>
      </c>
      <c r="N91" s="98">
        <v>1.5100000000000004E-2</v>
      </c>
      <c r="O91" s="94">
        <v>16434180.270000003</v>
      </c>
      <c r="P91" s="96">
        <v>122.89</v>
      </c>
      <c r="Q91" s="94">
        <v>20195.964329999999</v>
      </c>
      <c r="R91" s="95">
        <v>1.0737208779159395E-2</v>
      </c>
      <c r="S91" s="95">
        <v>4.6705284741475808E-3</v>
      </c>
      <c r="T91" s="95">
        <v>9.2345880395866943E-4</v>
      </c>
    </row>
    <row r="92" spans="2:20">
      <c r="B92" s="87" t="s">
        <v>528</v>
      </c>
      <c r="C92" s="84" t="s">
        <v>529</v>
      </c>
      <c r="D92" s="97" t="s">
        <v>143</v>
      </c>
      <c r="E92" s="97" t="s">
        <v>337</v>
      </c>
      <c r="F92" s="84" t="s">
        <v>513</v>
      </c>
      <c r="G92" s="97" t="s">
        <v>380</v>
      </c>
      <c r="H92" s="84" t="s">
        <v>455</v>
      </c>
      <c r="I92" s="84" t="s">
        <v>185</v>
      </c>
      <c r="J92" s="84"/>
      <c r="K92" s="94">
        <v>7.68</v>
      </c>
      <c r="L92" s="97" t="s">
        <v>187</v>
      </c>
      <c r="M92" s="98">
        <v>2.1499999999999998E-2</v>
      </c>
      <c r="N92" s="98">
        <v>2.64E-2</v>
      </c>
      <c r="O92" s="94">
        <v>12977658.539999999</v>
      </c>
      <c r="P92" s="96">
        <v>97.4</v>
      </c>
      <c r="Q92" s="94">
        <v>12640.240100000001</v>
      </c>
      <c r="R92" s="95">
        <v>2.4070367112803685E-2</v>
      </c>
      <c r="S92" s="95">
        <v>2.9231880361076114E-3</v>
      </c>
      <c r="T92" s="95">
        <v>5.7797393646398922E-4</v>
      </c>
    </row>
    <row r="93" spans="2:20">
      <c r="B93" s="87" t="s">
        <v>530</v>
      </c>
      <c r="C93" s="84" t="s">
        <v>531</v>
      </c>
      <c r="D93" s="97" t="s">
        <v>143</v>
      </c>
      <c r="E93" s="97" t="s">
        <v>337</v>
      </c>
      <c r="F93" s="84" t="s">
        <v>532</v>
      </c>
      <c r="G93" s="97" t="s">
        <v>423</v>
      </c>
      <c r="H93" s="84" t="s">
        <v>455</v>
      </c>
      <c r="I93" s="84" t="s">
        <v>183</v>
      </c>
      <c r="J93" s="84"/>
      <c r="K93" s="94">
        <v>2.87</v>
      </c>
      <c r="L93" s="97" t="s">
        <v>187</v>
      </c>
      <c r="M93" s="98">
        <v>4.0500000000000001E-2</v>
      </c>
      <c r="N93" s="98">
        <v>8.8000000000000005E-3</v>
      </c>
      <c r="O93" s="94">
        <v>17412544.730000004</v>
      </c>
      <c r="P93" s="96">
        <v>132.52000000000001</v>
      </c>
      <c r="Q93" s="94">
        <v>23075.105870000003</v>
      </c>
      <c r="R93" s="95">
        <v>7.9807430172974869E-2</v>
      </c>
      <c r="S93" s="95">
        <v>5.3363601385309541E-3</v>
      </c>
      <c r="T93" s="95">
        <v>1.0551073135080091E-3</v>
      </c>
    </row>
    <row r="94" spans="2:20">
      <c r="B94" s="87" t="s">
        <v>533</v>
      </c>
      <c r="C94" s="84" t="s">
        <v>534</v>
      </c>
      <c r="D94" s="97" t="s">
        <v>143</v>
      </c>
      <c r="E94" s="97" t="s">
        <v>337</v>
      </c>
      <c r="F94" s="84" t="s">
        <v>532</v>
      </c>
      <c r="G94" s="97" t="s">
        <v>423</v>
      </c>
      <c r="H94" s="84" t="s">
        <v>455</v>
      </c>
      <c r="I94" s="84" t="s">
        <v>183</v>
      </c>
      <c r="J94" s="84"/>
      <c r="K94" s="94">
        <v>1.5099999999999998</v>
      </c>
      <c r="L94" s="97" t="s">
        <v>187</v>
      </c>
      <c r="M94" s="98">
        <v>4.2800000000000005E-2</v>
      </c>
      <c r="N94" s="98">
        <v>8.8999999999999982E-3</v>
      </c>
      <c r="O94" s="94">
        <v>186902.34000000003</v>
      </c>
      <c r="P94" s="96">
        <v>127.54</v>
      </c>
      <c r="Q94" s="94">
        <v>238.37524000000005</v>
      </c>
      <c r="R94" s="95">
        <v>8.7099937496674387E-4</v>
      </c>
      <c r="S94" s="95">
        <v>5.5126773238451431E-5</v>
      </c>
      <c r="T94" s="95">
        <v>1.0899688196456665E-5</v>
      </c>
    </row>
    <row r="95" spans="2:20">
      <c r="B95" s="87" t="s">
        <v>535</v>
      </c>
      <c r="C95" s="84" t="s">
        <v>536</v>
      </c>
      <c r="D95" s="97" t="s">
        <v>143</v>
      </c>
      <c r="E95" s="97" t="s">
        <v>337</v>
      </c>
      <c r="F95" s="84" t="s">
        <v>537</v>
      </c>
      <c r="G95" s="97" t="s">
        <v>505</v>
      </c>
      <c r="H95" s="84" t="s">
        <v>455</v>
      </c>
      <c r="I95" s="84" t="s">
        <v>185</v>
      </c>
      <c r="J95" s="84"/>
      <c r="K95" s="94">
        <v>5.98</v>
      </c>
      <c r="L95" s="97" t="s">
        <v>187</v>
      </c>
      <c r="M95" s="98">
        <v>1.9400000000000001E-2</v>
      </c>
      <c r="N95" s="98">
        <v>1.77E-2</v>
      </c>
      <c r="O95" s="94">
        <v>16345000.000000002</v>
      </c>
      <c r="P95" s="96">
        <v>100.81</v>
      </c>
      <c r="Q95" s="94">
        <v>16477.394850000001</v>
      </c>
      <c r="R95" s="95">
        <v>2.2619581402815375E-2</v>
      </c>
      <c r="S95" s="95">
        <v>3.8105702985611143E-3</v>
      </c>
      <c r="T95" s="95">
        <v>7.5342752105839856E-4</v>
      </c>
    </row>
    <row r="96" spans="2:20">
      <c r="B96" s="87" t="s">
        <v>538</v>
      </c>
      <c r="C96" s="84" t="s">
        <v>539</v>
      </c>
      <c r="D96" s="97" t="s">
        <v>143</v>
      </c>
      <c r="E96" s="97" t="s">
        <v>337</v>
      </c>
      <c r="F96" s="84" t="s">
        <v>446</v>
      </c>
      <c r="G96" s="97" t="s">
        <v>423</v>
      </c>
      <c r="H96" s="84" t="s">
        <v>455</v>
      </c>
      <c r="I96" s="84" t="s">
        <v>185</v>
      </c>
      <c r="J96" s="84"/>
      <c r="K96" s="94">
        <v>2.6300000000000003</v>
      </c>
      <c r="L96" s="97" t="s">
        <v>187</v>
      </c>
      <c r="M96" s="98">
        <v>3.6000000000000004E-2</v>
      </c>
      <c r="N96" s="98">
        <v>1.06E-2</v>
      </c>
      <c r="O96" s="94">
        <v>16387487.000000002</v>
      </c>
      <c r="P96" s="96">
        <v>113.5</v>
      </c>
      <c r="Q96" s="94">
        <v>18599.797050000001</v>
      </c>
      <c r="R96" s="95">
        <v>3.9610857311366363E-2</v>
      </c>
      <c r="S96" s="95">
        <v>4.3013980573509553E-3</v>
      </c>
      <c r="T96" s="95">
        <v>8.5047418667464985E-4</v>
      </c>
    </row>
    <row r="97" spans="2:20">
      <c r="B97" s="87" t="s">
        <v>540</v>
      </c>
      <c r="C97" s="84" t="s">
        <v>541</v>
      </c>
      <c r="D97" s="97" t="s">
        <v>143</v>
      </c>
      <c r="E97" s="97" t="s">
        <v>337</v>
      </c>
      <c r="F97" s="84" t="s">
        <v>542</v>
      </c>
      <c r="G97" s="97" t="s">
        <v>380</v>
      </c>
      <c r="H97" s="84" t="s">
        <v>455</v>
      </c>
      <c r="I97" s="84" t="s">
        <v>185</v>
      </c>
      <c r="J97" s="84"/>
      <c r="K97" s="94">
        <v>8.5</v>
      </c>
      <c r="L97" s="97" t="s">
        <v>187</v>
      </c>
      <c r="M97" s="98">
        <v>3.5000000000000003E-2</v>
      </c>
      <c r="N97" s="98">
        <v>2.4799999999999996E-2</v>
      </c>
      <c r="O97" s="94">
        <v>3320107.0000000005</v>
      </c>
      <c r="P97" s="96">
        <v>110.45</v>
      </c>
      <c r="Q97" s="94">
        <v>3667.0582400000008</v>
      </c>
      <c r="R97" s="95">
        <v>1.7716969855440592E-2</v>
      </c>
      <c r="S97" s="95">
        <v>8.4804566132235383E-4</v>
      </c>
      <c r="T97" s="95">
        <v>1.6767593569804964E-4</v>
      </c>
    </row>
    <row r="98" spans="2:20">
      <c r="B98" s="87" t="s">
        <v>543</v>
      </c>
      <c r="C98" s="84" t="s">
        <v>544</v>
      </c>
      <c r="D98" s="97" t="s">
        <v>143</v>
      </c>
      <c r="E98" s="97" t="s">
        <v>337</v>
      </c>
      <c r="F98" s="84" t="s">
        <v>542</v>
      </c>
      <c r="G98" s="97" t="s">
        <v>380</v>
      </c>
      <c r="H98" s="84" t="s">
        <v>455</v>
      </c>
      <c r="I98" s="84" t="s">
        <v>185</v>
      </c>
      <c r="J98" s="84"/>
      <c r="K98" s="94">
        <v>2.4299999999999997</v>
      </c>
      <c r="L98" s="97" t="s">
        <v>187</v>
      </c>
      <c r="M98" s="98">
        <v>3.9E-2</v>
      </c>
      <c r="N98" s="98">
        <v>1.0900000000000003E-2</v>
      </c>
      <c r="O98" s="94">
        <v>15481341.140000002</v>
      </c>
      <c r="P98" s="96">
        <v>114.92</v>
      </c>
      <c r="Q98" s="94">
        <v>17791.156370000001</v>
      </c>
      <c r="R98" s="95">
        <v>3.5854338600597356E-2</v>
      </c>
      <c r="S98" s="95">
        <v>4.1143914227787272E-3</v>
      </c>
      <c r="T98" s="95">
        <v>8.1349915824900176E-4</v>
      </c>
    </row>
    <row r="99" spans="2:20">
      <c r="B99" s="87" t="s">
        <v>545</v>
      </c>
      <c r="C99" s="84" t="s">
        <v>546</v>
      </c>
      <c r="D99" s="97" t="s">
        <v>143</v>
      </c>
      <c r="E99" s="97" t="s">
        <v>337</v>
      </c>
      <c r="F99" s="84" t="s">
        <v>542</v>
      </c>
      <c r="G99" s="97" t="s">
        <v>380</v>
      </c>
      <c r="H99" s="84" t="s">
        <v>455</v>
      </c>
      <c r="I99" s="84" t="s">
        <v>185</v>
      </c>
      <c r="J99" s="84"/>
      <c r="K99" s="94">
        <v>5.2700000000000005</v>
      </c>
      <c r="L99" s="97" t="s">
        <v>187</v>
      </c>
      <c r="M99" s="98">
        <v>0.04</v>
      </c>
      <c r="N99" s="98">
        <v>1.5799999999999998E-2</v>
      </c>
      <c r="O99" s="94">
        <v>14042778.369999999</v>
      </c>
      <c r="P99" s="96">
        <v>112.92</v>
      </c>
      <c r="Q99" s="94">
        <v>15857.105650000001</v>
      </c>
      <c r="R99" s="95">
        <v>2.2411891690675097E-2</v>
      </c>
      <c r="S99" s="95">
        <v>3.6671219183071063E-3</v>
      </c>
      <c r="T99" s="95">
        <v>7.2506484852735231E-4</v>
      </c>
    </row>
    <row r="100" spans="2:20">
      <c r="B100" s="87" t="s">
        <v>547</v>
      </c>
      <c r="C100" s="84" t="s">
        <v>548</v>
      </c>
      <c r="D100" s="97" t="s">
        <v>143</v>
      </c>
      <c r="E100" s="97" t="s">
        <v>337</v>
      </c>
      <c r="F100" s="84" t="s">
        <v>542</v>
      </c>
      <c r="G100" s="97" t="s">
        <v>380</v>
      </c>
      <c r="H100" s="84" t="s">
        <v>455</v>
      </c>
      <c r="I100" s="84" t="s">
        <v>185</v>
      </c>
      <c r="J100" s="84"/>
      <c r="K100" s="94">
        <v>7.1400000000000006</v>
      </c>
      <c r="L100" s="97" t="s">
        <v>187</v>
      </c>
      <c r="M100" s="98">
        <v>0.04</v>
      </c>
      <c r="N100" s="98">
        <v>2.1600000000000001E-2</v>
      </c>
      <c r="O100" s="94">
        <v>8569040.0000000019</v>
      </c>
      <c r="P100" s="96">
        <v>114.15</v>
      </c>
      <c r="Q100" s="94">
        <v>9781.5590000000011</v>
      </c>
      <c r="R100" s="95">
        <v>4.0702204511164491E-2</v>
      </c>
      <c r="S100" s="95">
        <v>2.2620880629696848E-3</v>
      </c>
      <c r="T100" s="95">
        <v>4.4726097884681501E-4</v>
      </c>
    </row>
    <row r="101" spans="2:20">
      <c r="B101" s="87" t="s">
        <v>549</v>
      </c>
      <c r="C101" s="84" t="s">
        <v>550</v>
      </c>
      <c r="D101" s="97" t="s">
        <v>143</v>
      </c>
      <c r="E101" s="97" t="s">
        <v>337</v>
      </c>
      <c r="F101" s="84" t="s">
        <v>551</v>
      </c>
      <c r="G101" s="97" t="s">
        <v>339</v>
      </c>
      <c r="H101" s="84" t="s">
        <v>552</v>
      </c>
      <c r="I101" s="84" t="s">
        <v>183</v>
      </c>
      <c r="J101" s="84"/>
      <c r="K101" s="94">
        <v>3.3</v>
      </c>
      <c r="L101" s="97" t="s">
        <v>187</v>
      </c>
      <c r="M101" s="98">
        <v>4.1500000000000002E-2</v>
      </c>
      <c r="N101" s="98">
        <v>9.7000000000000003E-3</v>
      </c>
      <c r="O101" s="94">
        <v>870000.00000000012</v>
      </c>
      <c r="P101" s="96">
        <v>115.68</v>
      </c>
      <c r="Q101" s="94">
        <v>1006.4160200000001</v>
      </c>
      <c r="R101" s="95">
        <v>2.8913740673656928E-3</v>
      </c>
      <c r="S101" s="95">
        <v>2.3274425530975783E-4</v>
      </c>
      <c r="T101" s="95">
        <v>4.6018289541811865E-5</v>
      </c>
    </row>
    <row r="102" spans="2:20">
      <c r="B102" s="87" t="s">
        <v>553</v>
      </c>
      <c r="C102" s="84" t="s">
        <v>554</v>
      </c>
      <c r="D102" s="97" t="s">
        <v>143</v>
      </c>
      <c r="E102" s="97" t="s">
        <v>337</v>
      </c>
      <c r="F102" s="84" t="s">
        <v>555</v>
      </c>
      <c r="G102" s="97" t="s">
        <v>380</v>
      </c>
      <c r="H102" s="84" t="s">
        <v>552</v>
      </c>
      <c r="I102" s="84" t="s">
        <v>185</v>
      </c>
      <c r="J102" s="84"/>
      <c r="K102" s="94">
        <v>4.13</v>
      </c>
      <c r="L102" s="97" t="s">
        <v>187</v>
      </c>
      <c r="M102" s="98">
        <v>2.8500000000000001E-2</v>
      </c>
      <c r="N102" s="98">
        <v>1.7100000000000001E-2</v>
      </c>
      <c r="O102" s="94">
        <v>8001146.7600000016</v>
      </c>
      <c r="P102" s="96">
        <v>105.81</v>
      </c>
      <c r="Q102" s="94">
        <v>8466.0133900000019</v>
      </c>
      <c r="R102" s="95">
        <v>1.5391606978890979E-2</v>
      </c>
      <c r="S102" s="95">
        <v>1.9578543492362022E-3</v>
      </c>
      <c r="T102" s="95">
        <v>3.8710776428804884E-4</v>
      </c>
    </row>
    <row r="103" spans="2:20">
      <c r="B103" s="87" t="s">
        <v>556</v>
      </c>
      <c r="C103" s="84" t="s">
        <v>557</v>
      </c>
      <c r="D103" s="97" t="s">
        <v>143</v>
      </c>
      <c r="E103" s="97" t="s">
        <v>337</v>
      </c>
      <c r="F103" s="84" t="s">
        <v>555</v>
      </c>
      <c r="G103" s="97" t="s">
        <v>380</v>
      </c>
      <c r="H103" s="84" t="s">
        <v>552</v>
      </c>
      <c r="I103" s="84" t="s">
        <v>185</v>
      </c>
      <c r="J103" s="84"/>
      <c r="K103" s="94">
        <v>1.2199999999999998</v>
      </c>
      <c r="L103" s="97" t="s">
        <v>187</v>
      </c>
      <c r="M103" s="98">
        <v>4.8499999999999995E-2</v>
      </c>
      <c r="N103" s="98">
        <v>1.0999999999999999E-2</v>
      </c>
      <c r="O103" s="94">
        <v>1355541.0000000002</v>
      </c>
      <c r="P103" s="96">
        <v>126.9</v>
      </c>
      <c r="Q103" s="94">
        <v>1720.1814200000003</v>
      </c>
      <c r="R103" s="95">
        <v>3.6080608791431486E-3</v>
      </c>
      <c r="S103" s="95">
        <v>3.9780998676430227E-4</v>
      </c>
      <c r="T103" s="95">
        <v>7.8655153611331715E-5</v>
      </c>
    </row>
    <row r="104" spans="2:20">
      <c r="B104" s="87" t="s">
        <v>558</v>
      </c>
      <c r="C104" s="84" t="s">
        <v>559</v>
      </c>
      <c r="D104" s="97" t="s">
        <v>143</v>
      </c>
      <c r="E104" s="97" t="s">
        <v>337</v>
      </c>
      <c r="F104" s="84" t="s">
        <v>555</v>
      </c>
      <c r="G104" s="97" t="s">
        <v>380</v>
      </c>
      <c r="H104" s="84" t="s">
        <v>552</v>
      </c>
      <c r="I104" s="84" t="s">
        <v>185</v>
      </c>
      <c r="J104" s="84"/>
      <c r="K104" s="94">
        <v>2.75</v>
      </c>
      <c r="L104" s="97" t="s">
        <v>187</v>
      </c>
      <c r="M104" s="98">
        <v>3.7699999999999997E-2</v>
      </c>
      <c r="N104" s="98">
        <v>1.09E-2</v>
      </c>
      <c r="O104" s="94">
        <v>15694014.200000003</v>
      </c>
      <c r="P104" s="96">
        <v>115.74</v>
      </c>
      <c r="Q104" s="94">
        <v>18483.006410000005</v>
      </c>
      <c r="R104" s="95">
        <v>4.0864484550299104E-2</v>
      </c>
      <c r="S104" s="95">
        <v>4.2743889974852858E-3</v>
      </c>
      <c r="T104" s="95">
        <v>8.4513394428930579E-4</v>
      </c>
    </row>
    <row r="105" spans="2:20">
      <c r="B105" s="87" t="s">
        <v>560</v>
      </c>
      <c r="C105" s="84" t="s">
        <v>561</v>
      </c>
      <c r="D105" s="97" t="s">
        <v>143</v>
      </c>
      <c r="E105" s="97" t="s">
        <v>337</v>
      </c>
      <c r="F105" s="84" t="s">
        <v>555</v>
      </c>
      <c r="G105" s="97" t="s">
        <v>380</v>
      </c>
      <c r="H105" s="84" t="s">
        <v>552</v>
      </c>
      <c r="I105" s="84" t="s">
        <v>183</v>
      </c>
      <c r="J105" s="84"/>
      <c r="K105" s="94">
        <v>6.0100000000000007</v>
      </c>
      <c r="L105" s="97" t="s">
        <v>187</v>
      </c>
      <c r="M105" s="98">
        <v>2.5000000000000001E-2</v>
      </c>
      <c r="N105" s="98">
        <v>2.2399999999999996E-2</v>
      </c>
      <c r="O105" s="94">
        <v>12250000.000000002</v>
      </c>
      <c r="P105" s="96">
        <v>100.94</v>
      </c>
      <c r="Q105" s="94">
        <v>12365.149600000001</v>
      </c>
      <c r="R105" s="95">
        <v>3.1544300274546147E-2</v>
      </c>
      <c r="S105" s="95">
        <v>2.8595704740925622E-3</v>
      </c>
      <c r="T105" s="95">
        <v>5.653954460309755E-4</v>
      </c>
    </row>
    <row r="106" spans="2:20">
      <c r="B106" s="87" t="s">
        <v>562</v>
      </c>
      <c r="C106" s="84" t="s">
        <v>563</v>
      </c>
      <c r="D106" s="97" t="s">
        <v>143</v>
      </c>
      <c r="E106" s="97" t="s">
        <v>337</v>
      </c>
      <c r="F106" s="84" t="s">
        <v>555</v>
      </c>
      <c r="G106" s="97" t="s">
        <v>380</v>
      </c>
      <c r="H106" s="84" t="s">
        <v>552</v>
      </c>
      <c r="I106" s="84" t="s">
        <v>183</v>
      </c>
      <c r="J106" s="84"/>
      <c r="K106" s="94">
        <v>6.6100000000000012</v>
      </c>
      <c r="L106" s="97" t="s">
        <v>187</v>
      </c>
      <c r="M106" s="98">
        <v>1.34E-2</v>
      </c>
      <c r="N106" s="98">
        <v>1.8700000000000005E-2</v>
      </c>
      <c r="O106" s="94">
        <v>1500000.0000000002</v>
      </c>
      <c r="P106" s="96">
        <v>96.69</v>
      </c>
      <c r="Q106" s="94">
        <v>1450.3499299999999</v>
      </c>
      <c r="R106" s="95">
        <v>3.943165836411194E-3</v>
      </c>
      <c r="S106" s="95">
        <v>3.3540862594417896E-4</v>
      </c>
      <c r="T106" s="95">
        <v>6.6317130976995534E-5</v>
      </c>
    </row>
    <row r="107" spans="2:20">
      <c r="B107" s="87" t="s">
        <v>564</v>
      </c>
      <c r="C107" s="84" t="s">
        <v>565</v>
      </c>
      <c r="D107" s="97" t="s">
        <v>143</v>
      </c>
      <c r="E107" s="97" t="s">
        <v>337</v>
      </c>
      <c r="F107" s="84" t="s">
        <v>363</v>
      </c>
      <c r="G107" s="97" t="s">
        <v>339</v>
      </c>
      <c r="H107" s="84" t="s">
        <v>552</v>
      </c>
      <c r="I107" s="84" t="s">
        <v>185</v>
      </c>
      <c r="J107" s="84"/>
      <c r="K107" s="94">
        <v>4.2300000000000004</v>
      </c>
      <c r="L107" s="97" t="s">
        <v>187</v>
      </c>
      <c r="M107" s="98">
        <v>2.7999999999999997E-2</v>
      </c>
      <c r="N107" s="98">
        <v>2.5600000000000005E-2</v>
      </c>
      <c r="O107" s="94">
        <v>285</v>
      </c>
      <c r="P107" s="96">
        <v>5126800</v>
      </c>
      <c r="Q107" s="94">
        <v>14611.376430000002</v>
      </c>
      <c r="R107" s="95">
        <v>1.707916342062684E-2</v>
      </c>
      <c r="S107" s="95">
        <v>3.3790339766758661E-3</v>
      </c>
      <c r="T107" s="95">
        <v>6.6810398264541282E-4</v>
      </c>
    </row>
    <row r="108" spans="2:20">
      <c r="B108" s="87" t="s">
        <v>566</v>
      </c>
      <c r="C108" s="84" t="s">
        <v>567</v>
      </c>
      <c r="D108" s="97" t="s">
        <v>143</v>
      </c>
      <c r="E108" s="97" t="s">
        <v>337</v>
      </c>
      <c r="F108" s="84" t="s">
        <v>415</v>
      </c>
      <c r="G108" s="97" t="s">
        <v>339</v>
      </c>
      <c r="H108" s="84" t="s">
        <v>552</v>
      </c>
      <c r="I108" s="84" t="s">
        <v>185</v>
      </c>
      <c r="J108" s="84"/>
      <c r="K108" s="94">
        <v>3</v>
      </c>
      <c r="L108" s="97" t="s">
        <v>187</v>
      </c>
      <c r="M108" s="98">
        <v>6.4000000000000001E-2</v>
      </c>
      <c r="N108" s="98">
        <v>1.34E-2</v>
      </c>
      <c r="O108" s="94">
        <v>50990320.000000007</v>
      </c>
      <c r="P108" s="96">
        <v>131.61000000000001</v>
      </c>
      <c r="Q108" s="94">
        <v>67108.361560000005</v>
      </c>
      <c r="R108" s="95">
        <v>4.0727726989358067E-2</v>
      </c>
      <c r="S108" s="95">
        <v>1.5519512136084814E-2</v>
      </c>
      <c r="T108" s="95">
        <v>3.0685242996675243E-3</v>
      </c>
    </row>
    <row r="109" spans="2:20">
      <c r="B109" s="87" t="s">
        <v>568</v>
      </c>
      <c r="C109" s="84" t="s">
        <v>569</v>
      </c>
      <c r="D109" s="97" t="s">
        <v>143</v>
      </c>
      <c r="E109" s="97" t="s">
        <v>337</v>
      </c>
      <c r="F109" s="84" t="s">
        <v>570</v>
      </c>
      <c r="G109" s="97" t="s">
        <v>339</v>
      </c>
      <c r="H109" s="84" t="s">
        <v>552</v>
      </c>
      <c r="I109" s="84" t="s">
        <v>185</v>
      </c>
      <c r="J109" s="84"/>
      <c r="K109" s="94">
        <v>2.9499999999999997</v>
      </c>
      <c r="L109" s="97" t="s">
        <v>187</v>
      </c>
      <c r="M109" s="98">
        <v>0.02</v>
      </c>
      <c r="N109" s="98">
        <v>8.9999999999999976E-3</v>
      </c>
      <c r="O109" s="94">
        <v>24546319.000000004</v>
      </c>
      <c r="P109" s="96">
        <v>103.84</v>
      </c>
      <c r="Q109" s="94">
        <v>25982.726420000006</v>
      </c>
      <c r="R109" s="95">
        <v>3.4512636612502062E-2</v>
      </c>
      <c r="S109" s="95">
        <v>6.0087778725343328E-3</v>
      </c>
      <c r="T109" s="95">
        <v>1.1880580234416827E-3</v>
      </c>
    </row>
    <row r="110" spans="2:20">
      <c r="B110" s="87" t="s">
        <v>571</v>
      </c>
      <c r="C110" s="84" t="s">
        <v>572</v>
      </c>
      <c r="D110" s="97" t="s">
        <v>143</v>
      </c>
      <c r="E110" s="97" t="s">
        <v>337</v>
      </c>
      <c r="F110" s="84" t="s">
        <v>573</v>
      </c>
      <c r="G110" s="97" t="s">
        <v>380</v>
      </c>
      <c r="H110" s="84" t="s">
        <v>552</v>
      </c>
      <c r="I110" s="84" t="s">
        <v>183</v>
      </c>
      <c r="J110" s="84"/>
      <c r="K110" s="94">
        <v>7.0399999999999991</v>
      </c>
      <c r="L110" s="97" t="s">
        <v>187</v>
      </c>
      <c r="M110" s="98">
        <v>1.5800000000000002E-2</v>
      </c>
      <c r="N110" s="98">
        <v>1.9799999999999998E-2</v>
      </c>
      <c r="O110" s="94">
        <v>10226456.000000002</v>
      </c>
      <c r="P110" s="96">
        <v>97.69</v>
      </c>
      <c r="Q110" s="94">
        <v>9990.2246100000011</v>
      </c>
      <c r="R110" s="95">
        <v>3.2407326657371026E-2</v>
      </c>
      <c r="S110" s="95">
        <v>2.3103441728120205E-3</v>
      </c>
      <c r="T110" s="95">
        <v>4.568021966608943E-4</v>
      </c>
    </row>
    <row r="111" spans="2:20">
      <c r="B111" s="87" t="s">
        <v>574</v>
      </c>
      <c r="C111" s="84" t="s">
        <v>575</v>
      </c>
      <c r="D111" s="97" t="s">
        <v>143</v>
      </c>
      <c r="E111" s="97" t="s">
        <v>337</v>
      </c>
      <c r="F111" s="84" t="s">
        <v>343</v>
      </c>
      <c r="G111" s="97" t="s">
        <v>339</v>
      </c>
      <c r="H111" s="84" t="s">
        <v>552</v>
      </c>
      <c r="I111" s="84" t="s">
        <v>185</v>
      </c>
      <c r="J111" s="84"/>
      <c r="K111" s="94">
        <v>4.55</v>
      </c>
      <c r="L111" s="97" t="s">
        <v>187</v>
      </c>
      <c r="M111" s="98">
        <v>4.4999999999999998E-2</v>
      </c>
      <c r="N111" s="98">
        <v>1.7000000000000001E-2</v>
      </c>
      <c r="O111" s="94">
        <v>40610688.000000007</v>
      </c>
      <c r="P111" s="96">
        <v>135.15</v>
      </c>
      <c r="Q111" s="94">
        <v>55429.673360000008</v>
      </c>
      <c r="R111" s="95">
        <v>2.386078881707571E-2</v>
      </c>
      <c r="S111" s="95">
        <v>1.2818693057207418E-2</v>
      </c>
      <c r="T111" s="95">
        <v>2.5345172445571124E-3</v>
      </c>
    </row>
    <row r="112" spans="2:20">
      <c r="B112" s="87" t="s">
        <v>576</v>
      </c>
      <c r="C112" s="84" t="s">
        <v>577</v>
      </c>
      <c r="D112" s="97" t="s">
        <v>143</v>
      </c>
      <c r="E112" s="97" t="s">
        <v>337</v>
      </c>
      <c r="F112" s="84" t="s">
        <v>578</v>
      </c>
      <c r="G112" s="97" t="s">
        <v>380</v>
      </c>
      <c r="H112" s="84" t="s">
        <v>552</v>
      </c>
      <c r="I112" s="84" t="s">
        <v>183</v>
      </c>
      <c r="J112" s="84"/>
      <c r="K112" s="94">
        <v>3.73</v>
      </c>
      <c r="L112" s="97" t="s">
        <v>187</v>
      </c>
      <c r="M112" s="98">
        <v>4.9500000000000002E-2</v>
      </c>
      <c r="N112" s="98">
        <v>1.7800000000000003E-2</v>
      </c>
      <c r="O112" s="94">
        <v>6630622.4100000011</v>
      </c>
      <c r="P112" s="96">
        <v>112.76</v>
      </c>
      <c r="Q112" s="94">
        <v>7476.6898400000009</v>
      </c>
      <c r="R112" s="95">
        <v>7.6596567963205242E-3</v>
      </c>
      <c r="S112" s="95">
        <v>1.7290629068015355E-3</v>
      </c>
      <c r="T112" s="95">
        <v>3.4187102652782003E-4</v>
      </c>
    </row>
    <row r="113" spans="2:20">
      <c r="B113" s="87" t="s">
        <v>579</v>
      </c>
      <c r="C113" s="84" t="s">
        <v>580</v>
      </c>
      <c r="D113" s="97" t="s">
        <v>143</v>
      </c>
      <c r="E113" s="97" t="s">
        <v>337</v>
      </c>
      <c r="F113" s="84" t="s">
        <v>581</v>
      </c>
      <c r="G113" s="97" t="s">
        <v>380</v>
      </c>
      <c r="H113" s="84" t="s">
        <v>552</v>
      </c>
      <c r="I113" s="84" t="s">
        <v>183</v>
      </c>
      <c r="J113" s="84"/>
      <c r="K113" s="94">
        <v>7.2600000000000007</v>
      </c>
      <c r="L113" s="97" t="s">
        <v>187</v>
      </c>
      <c r="M113" s="98">
        <v>1.9599999999999999E-2</v>
      </c>
      <c r="N113" s="98">
        <v>2.29E-2</v>
      </c>
      <c r="O113" s="94">
        <v>7682000.0000000009</v>
      </c>
      <c r="P113" s="96">
        <v>97.85</v>
      </c>
      <c r="Q113" s="94">
        <v>7516.8370900000009</v>
      </c>
      <c r="R113" s="95">
        <v>3.1065369917301904E-2</v>
      </c>
      <c r="S113" s="95">
        <v>1.7383473792446358E-3</v>
      </c>
      <c r="T113" s="95">
        <v>3.4370675622418109E-4</v>
      </c>
    </row>
    <row r="114" spans="2:20">
      <c r="B114" s="87" t="s">
        <v>582</v>
      </c>
      <c r="C114" s="84" t="s">
        <v>583</v>
      </c>
      <c r="D114" s="97" t="s">
        <v>143</v>
      </c>
      <c r="E114" s="97" t="s">
        <v>337</v>
      </c>
      <c r="F114" s="84" t="s">
        <v>581</v>
      </c>
      <c r="G114" s="97" t="s">
        <v>380</v>
      </c>
      <c r="H114" s="84" t="s">
        <v>552</v>
      </c>
      <c r="I114" s="84" t="s">
        <v>183</v>
      </c>
      <c r="J114" s="84"/>
      <c r="K114" s="94">
        <v>5.1799999999999988</v>
      </c>
      <c r="L114" s="97" t="s">
        <v>187</v>
      </c>
      <c r="M114" s="98">
        <v>2.75E-2</v>
      </c>
      <c r="N114" s="98">
        <v>1.7799999999999996E-2</v>
      </c>
      <c r="O114" s="94">
        <v>4480000.0000000009</v>
      </c>
      <c r="P114" s="96">
        <v>104.93</v>
      </c>
      <c r="Q114" s="94">
        <v>4700.8641500000012</v>
      </c>
      <c r="R114" s="95">
        <v>8.9887125005210164E-3</v>
      </c>
      <c r="S114" s="95">
        <v>1.087124115834412E-3</v>
      </c>
      <c r="T114" s="95">
        <v>2.149466257019869E-4</v>
      </c>
    </row>
    <row r="115" spans="2:20">
      <c r="B115" s="87" t="s">
        <v>584</v>
      </c>
      <c r="C115" s="84" t="s">
        <v>585</v>
      </c>
      <c r="D115" s="97" t="s">
        <v>143</v>
      </c>
      <c r="E115" s="97" t="s">
        <v>337</v>
      </c>
      <c r="F115" s="84" t="s">
        <v>586</v>
      </c>
      <c r="G115" s="97" t="s">
        <v>400</v>
      </c>
      <c r="H115" s="84" t="s">
        <v>552</v>
      </c>
      <c r="I115" s="84" t="s">
        <v>185</v>
      </c>
      <c r="J115" s="84"/>
      <c r="K115" s="94">
        <v>0.02</v>
      </c>
      <c r="L115" s="97" t="s">
        <v>187</v>
      </c>
      <c r="M115" s="98">
        <v>5.2999999999999999E-2</v>
      </c>
      <c r="N115" s="98">
        <v>1.77E-2</v>
      </c>
      <c r="O115" s="94">
        <v>905521.70000000019</v>
      </c>
      <c r="P115" s="96">
        <v>125.3</v>
      </c>
      <c r="Q115" s="94">
        <v>1134.6187000000002</v>
      </c>
      <c r="R115" s="95">
        <v>4.8941706230759569E-3</v>
      </c>
      <c r="S115" s="95">
        <v>2.6239246906267007E-4</v>
      </c>
      <c r="T115" s="95">
        <v>5.1880346515305054E-5</v>
      </c>
    </row>
    <row r="116" spans="2:20">
      <c r="B116" s="87" t="s">
        <v>587</v>
      </c>
      <c r="C116" s="84" t="s">
        <v>588</v>
      </c>
      <c r="D116" s="97" t="s">
        <v>143</v>
      </c>
      <c r="E116" s="97" t="s">
        <v>337</v>
      </c>
      <c r="F116" s="84" t="s">
        <v>586</v>
      </c>
      <c r="G116" s="97" t="s">
        <v>400</v>
      </c>
      <c r="H116" s="84" t="s">
        <v>552</v>
      </c>
      <c r="I116" s="84" t="s">
        <v>185</v>
      </c>
      <c r="J116" s="84"/>
      <c r="K116" s="94">
        <v>0.5</v>
      </c>
      <c r="L116" s="97" t="s">
        <v>187</v>
      </c>
      <c r="M116" s="98">
        <v>5.1900000000000002E-2</v>
      </c>
      <c r="N116" s="98">
        <v>1.5699999999999995E-2</v>
      </c>
      <c r="O116" s="94">
        <v>2459230.3400000003</v>
      </c>
      <c r="P116" s="96">
        <v>121.21</v>
      </c>
      <c r="Q116" s="94">
        <v>2980.8331800000005</v>
      </c>
      <c r="R116" s="95">
        <v>8.2083373823226106E-3</v>
      </c>
      <c r="S116" s="95">
        <v>6.893489222098405E-4</v>
      </c>
      <c r="T116" s="95">
        <v>1.362983514045015E-4</v>
      </c>
    </row>
    <row r="117" spans="2:20">
      <c r="B117" s="87" t="s">
        <v>589</v>
      </c>
      <c r="C117" s="84" t="s">
        <v>590</v>
      </c>
      <c r="D117" s="97" t="s">
        <v>143</v>
      </c>
      <c r="E117" s="97" t="s">
        <v>337</v>
      </c>
      <c r="F117" s="84" t="s">
        <v>586</v>
      </c>
      <c r="G117" s="97" t="s">
        <v>400</v>
      </c>
      <c r="H117" s="84" t="s">
        <v>552</v>
      </c>
      <c r="I117" s="84" t="s">
        <v>185</v>
      </c>
      <c r="J117" s="84"/>
      <c r="K117" s="94">
        <v>1.9600000000000002</v>
      </c>
      <c r="L117" s="97" t="s">
        <v>187</v>
      </c>
      <c r="M117" s="98">
        <v>4.5999999999999999E-2</v>
      </c>
      <c r="N117" s="98">
        <v>1.15E-2</v>
      </c>
      <c r="O117" s="94">
        <v>757277.00000000012</v>
      </c>
      <c r="P117" s="96">
        <v>108.95</v>
      </c>
      <c r="Q117" s="94">
        <v>842.8262900000002</v>
      </c>
      <c r="R117" s="95">
        <v>1.1771356108249403E-3</v>
      </c>
      <c r="S117" s="95">
        <v>1.9491241526693504E-4</v>
      </c>
      <c r="T117" s="95">
        <v>3.8538162624508995E-5</v>
      </c>
    </row>
    <row r="118" spans="2:20">
      <c r="B118" s="87" t="s">
        <v>591</v>
      </c>
      <c r="C118" s="84" t="s">
        <v>592</v>
      </c>
      <c r="D118" s="97" t="s">
        <v>143</v>
      </c>
      <c r="E118" s="97" t="s">
        <v>337</v>
      </c>
      <c r="F118" s="84" t="s">
        <v>586</v>
      </c>
      <c r="G118" s="97" t="s">
        <v>400</v>
      </c>
      <c r="H118" s="84" t="s">
        <v>552</v>
      </c>
      <c r="I118" s="84" t="s">
        <v>185</v>
      </c>
      <c r="J118" s="84"/>
      <c r="K118" s="94">
        <v>4.54</v>
      </c>
      <c r="L118" s="97" t="s">
        <v>187</v>
      </c>
      <c r="M118" s="98">
        <v>1.9799999999999998E-2</v>
      </c>
      <c r="N118" s="98">
        <v>1.7299999999999996E-2</v>
      </c>
      <c r="O118" s="94">
        <v>24184783.000000004</v>
      </c>
      <c r="P118" s="96">
        <v>100.02</v>
      </c>
      <c r="Q118" s="94">
        <v>24429.049300000006</v>
      </c>
      <c r="R118" s="95">
        <v>2.5467754575923929E-2</v>
      </c>
      <c r="S118" s="95">
        <v>5.6494737506800228E-3</v>
      </c>
      <c r="T118" s="95">
        <v>1.1170162652206158E-3</v>
      </c>
    </row>
    <row r="119" spans="2:20">
      <c r="B119" s="87" t="s">
        <v>593</v>
      </c>
      <c r="C119" s="84" t="s">
        <v>594</v>
      </c>
      <c r="D119" s="97" t="s">
        <v>143</v>
      </c>
      <c r="E119" s="97" t="s">
        <v>337</v>
      </c>
      <c r="F119" s="84" t="s">
        <v>446</v>
      </c>
      <c r="G119" s="97" t="s">
        <v>423</v>
      </c>
      <c r="H119" s="84" t="s">
        <v>552</v>
      </c>
      <c r="I119" s="84" t="s">
        <v>185</v>
      </c>
      <c r="J119" s="84"/>
      <c r="K119" s="94">
        <v>1.2</v>
      </c>
      <c r="L119" s="97" t="s">
        <v>187</v>
      </c>
      <c r="M119" s="98">
        <v>4.4999999999999998E-2</v>
      </c>
      <c r="N119" s="98">
        <v>9.1999999999999998E-3</v>
      </c>
      <c r="O119" s="94">
        <v>1635732.2900000003</v>
      </c>
      <c r="P119" s="96">
        <v>129.25</v>
      </c>
      <c r="Q119" s="94">
        <v>2114.1839800000002</v>
      </c>
      <c r="R119" s="95">
        <v>1.0452247294560735E-2</v>
      </c>
      <c r="S119" s="95">
        <v>4.8892720925976512E-4</v>
      </c>
      <c r="T119" s="95">
        <v>9.6670888184292004E-5</v>
      </c>
    </row>
    <row r="120" spans="2:20">
      <c r="B120" s="87" t="s">
        <v>595</v>
      </c>
      <c r="C120" s="84" t="s">
        <v>596</v>
      </c>
      <c r="D120" s="97" t="s">
        <v>143</v>
      </c>
      <c r="E120" s="97" t="s">
        <v>337</v>
      </c>
      <c r="F120" s="84" t="s">
        <v>597</v>
      </c>
      <c r="G120" s="97" t="s">
        <v>400</v>
      </c>
      <c r="H120" s="84" t="s">
        <v>552</v>
      </c>
      <c r="I120" s="84" t="s">
        <v>185</v>
      </c>
      <c r="J120" s="84"/>
      <c r="K120" s="94">
        <v>1.48</v>
      </c>
      <c r="L120" s="97" t="s">
        <v>187</v>
      </c>
      <c r="M120" s="98">
        <v>3.3500000000000002E-2</v>
      </c>
      <c r="N120" s="98">
        <v>8.5000000000000006E-3</v>
      </c>
      <c r="O120" s="94">
        <v>6269320.6700000009</v>
      </c>
      <c r="P120" s="96">
        <v>111.96</v>
      </c>
      <c r="Q120" s="94">
        <v>7019.1314500000008</v>
      </c>
      <c r="R120" s="95">
        <v>1.5955724175753964E-2</v>
      </c>
      <c r="S120" s="95">
        <v>1.6232477323359286E-3</v>
      </c>
      <c r="T120" s="95">
        <v>3.2094920686788925E-4</v>
      </c>
    </row>
    <row r="121" spans="2:20">
      <c r="B121" s="87" t="s">
        <v>598</v>
      </c>
      <c r="C121" s="84" t="s">
        <v>599</v>
      </c>
      <c r="D121" s="97" t="s">
        <v>143</v>
      </c>
      <c r="E121" s="97" t="s">
        <v>337</v>
      </c>
      <c r="F121" s="84" t="s">
        <v>551</v>
      </c>
      <c r="G121" s="97" t="s">
        <v>339</v>
      </c>
      <c r="H121" s="84" t="s">
        <v>600</v>
      </c>
      <c r="I121" s="84" t="s">
        <v>183</v>
      </c>
      <c r="J121" s="84"/>
      <c r="K121" s="94">
        <v>3.4</v>
      </c>
      <c r="L121" s="97" t="s">
        <v>187</v>
      </c>
      <c r="M121" s="98">
        <v>5.2999999999999999E-2</v>
      </c>
      <c r="N121" s="98">
        <v>1.3199999999999998E-2</v>
      </c>
      <c r="O121" s="94">
        <v>3571604.0000000005</v>
      </c>
      <c r="P121" s="96">
        <v>123.51</v>
      </c>
      <c r="Q121" s="94">
        <v>4411.2884200000008</v>
      </c>
      <c r="R121" s="95">
        <v>1.3736621462581634E-2</v>
      </c>
      <c r="S121" s="95">
        <v>1.0201566925270708E-3</v>
      </c>
      <c r="T121" s="95">
        <v>2.0170579932143946E-4</v>
      </c>
    </row>
    <row r="122" spans="2:20">
      <c r="B122" s="87" t="s">
        <v>601</v>
      </c>
      <c r="C122" s="84" t="s">
        <v>602</v>
      </c>
      <c r="D122" s="97" t="s">
        <v>143</v>
      </c>
      <c r="E122" s="97" t="s">
        <v>337</v>
      </c>
      <c r="F122" s="84" t="s">
        <v>603</v>
      </c>
      <c r="G122" s="97" t="s">
        <v>380</v>
      </c>
      <c r="H122" s="84" t="s">
        <v>600</v>
      </c>
      <c r="I122" s="84" t="s">
        <v>183</v>
      </c>
      <c r="J122" s="84"/>
      <c r="K122" s="94">
        <v>2.8400000000000003</v>
      </c>
      <c r="L122" s="97" t="s">
        <v>187</v>
      </c>
      <c r="M122" s="98">
        <v>5.3499999999999999E-2</v>
      </c>
      <c r="N122" s="98">
        <v>1.6500000000000001E-2</v>
      </c>
      <c r="O122" s="94">
        <v>6294395.620000001</v>
      </c>
      <c r="P122" s="96">
        <v>111.38</v>
      </c>
      <c r="Q122" s="94">
        <v>7010.6976700000005</v>
      </c>
      <c r="R122" s="95">
        <v>2.1433338920611143E-2</v>
      </c>
      <c r="S122" s="95">
        <v>1.6212973322960462E-3</v>
      </c>
      <c r="T122" s="95">
        <v>3.2056357297270151E-4</v>
      </c>
    </row>
    <row r="123" spans="2:20">
      <c r="B123" s="87" t="s">
        <v>604</v>
      </c>
      <c r="C123" s="84" t="s">
        <v>605</v>
      </c>
      <c r="D123" s="97" t="s">
        <v>143</v>
      </c>
      <c r="E123" s="97" t="s">
        <v>337</v>
      </c>
      <c r="F123" s="84" t="s">
        <v>606</v>
      </c>
      <c r="G123" s="97" t="s">
        <v>380</v>
      </c>
      <c r="H123" s="84" t="s">
        <v>600</v>
      </c>
      <c r="I123" s="84" t="s">
        <v>185</v>
      </c>
      <c r="J123" s="84"/>
      <c r="K123" s="94">
        <v>2.4199999999999995</v>
      </c>
      <c r="L123" s="97" t="s">
        <v>187</v>
      </c>
      <c r="M123" s="98">
        <v>4.2500000000000003E-2</v>
      </c>
      <c r="N123" s="98">
        <v>1.1399999999999999E-2</v>
      </c>
      <c r="O123" s="94">
        <v>212780.70000000004</v>
      </c>
      <c r="P123" s="96">
        <v>114.43</v>
      </c>
      <c r="Q123" s="94">
        <v>248.29251000000005</v>
      </c>
      <c r="R123" s="95">
        <v>9.2144349768026796E-4</v>
      </c>
      <c r="S123" s="95">
        <v>5.7420245892886919E-5</v>
      </c>
      <c r="T123" s="95">
        <v>1.1353154549589959E-5</v>
      </c>
    </row>
    <row r="124" spans="2:20">
      <c r="B124" s="87" t="s">
        <v>607</v>
      </c>
      <c r="C124" s="84" t="s">
        <v>608</v>
      </c>
      <c r="D124" s="97" t="s">
        <v>143</v>
      </c>
      <c r="E124" s="97" t="s">
        <v>337</v>
      </c>
      <c r="F124" s="84" t="s">
        <v>606</v>
      </c>
      <c r="G124" s="97" t="s">
        <v>380</v>
      </c>
      <c r="H124" s="84" t="s">
        <v>600</v>
      </c>
      <c r="I124" s="84" t="s">
        <v>185</v>
      </c>
      <c r="J124" s="84"/>
      <c r="K124" s="94">
        <v>3</v>
      </c>
      <c r="L124" s="97" t="s">
        <v>187</v>
      </c>
      <c r="M124" s="98">
        <v>4.5999999999999999E-2</v>
      </c>
      <c r="N124" s="98">
        <v>1.6900000000000002E-2</v>
      </c>
      <c r="O124" s="94">
        <v>14965846.140000002</v>
      </c>
      <c r="P124" s="96">
        <v>109.4</v>
      </c>
      <c r="Q124" s="94">
        <v>16372.635700000003</v>
      </c>
      <c r="R124" s="95">
        <v>3.1790193399836832E-2</v>
      </c>
      <c r="S124" s="95">
        <v>3.7863436468891418E-3</v>
      </c>
      <c r="T124" s="95">
        <v>7.4863741756138339E-4</v>
      </c>
    </row>
    <row r="125" spans="2:20">
      <c r="B125" s="87" t="s">
        <v>609</v>
      </c>
      <c r="C125" s="84" t="s">
        <v>610</v>
      </c>
      <c r="D125" s="97" t="s">
        <v>143</v>
      </c>
      <c r="E125" s="97" t="s">
        <v>337</v>
      </c>
      <c r="F125" s="84" t="s">
        <v>606</v>
      </c>
      <c r="G125" s="97" t="s">
        <v>380</v>
      </c>
      <c r="H125" s="84" t="s">
        <v>600</v>
      </c>
      <c r="I125" s="84" t="s">
        <v>185</v>
      </c>
      <c r="J125" s="84"/>
      <c r="K125" s="94">
        <v>6.66</v>
      </c>
      <c r="L125" s="97" t="s">
        <v>187</v>
      </c>
      <c r="M125" s="98">
        <v>3.0600000000000002E-2</v>
      </c>
      <c r="N125" s="98">
        <v>3.0099999999999998E-2</v>
      </c>
      <c r="O125" s="94">
        <v>5397000.0000000009</v>
      </c>
      <c r="P125" s="96">
        <v>100.14</v>
      </c>
      <c r="Q125" s="94">
        <v>5447.992040000001</v>
      </c>
      <c r="R125" s="95">
        <v>4.3696866650473655E-2</v>
      </c>
      <c r="S125" s="95">
        <v>1.2599052728545482E-3</v>
      </c>
      <c r="T125" s="95">
        <v>2.4910898687622869E-4</v>
      </c>
    </row>
    <row r="126" spans="2:20">
      <c r="B126" s="87" t="s">
        <v>611</v>
      </c>
      <c r="C126" s="84" t="s">
        <v>612</v>
      </c>
      <c r="D126" s="97" t="s">
        <v>32</v>
      </c>
      <c r="E126" s="97" t="s">
        <v>337</v>
      </c>
      <c r="F126" s="84" t="s">
        <v>613</v>
      </c>
      <c r="G126" s="97" t="s">
        <v>380</v>
      </c>
      <c r="H126" s="84" t="s">
        <v>600</v>
      </c>
      <c r="I126" s="84" t="s">
        <v>183</v>
      </c>
      <c r="J126" s="84"/>
      <c r="K126" s="84">
        <v>1.82</v>
      </c>
      <c r="L126" s="97" t="s">
        <v>187</v>
      </c>
      <c r="M126" s="98">
        <v>4.4500000000000005E-2</v>
      </c>
      <c r="N126" s="98">
        <v>1.67E-2</v>
      </c>
      <c r="O126" s="94">
        <v>2914469.8900000006</v>
      </c>
      <c r="P126" s="96">
        <v>109.27</v>
      </c>
      <c r="Q126" s="94">
        <v>3184.6412200000009</v>
      </c>
      <c r="R126" s="95">
        <v>2.7467722218453956E-2</v>
      </c>
      <c r="S126" s="95">
        <v>7.3648166806571569E-4</v>
      </c>
      <c r="T126" s="95">
        <v>1.4561745723080699E-4</v>
      </c>
    </row>
    <row r="127" spans="2:20">
      <c r="B127" s="87" t="s">
        <v>614</v>
      </c>
      <c r="C127" s="84" t="s">
        <v>615</v>
      </c>
      <c r="D127" s="97" t="s">
        <v>143</v>
      </c>
      <c r="E127" s="97" t="s">
        <v>337</v>
      </c>
      <c r="F127" s="84" t="s">
        <v>613</v>
      </c>
      <c r="G127" s="97" t="s">
        <v>380</v>
      </c>
      <c r="H127" s="84" t="s">
        <v>600</v>
      </c>
      <c r="I127" s="84" t="s">
        <v>183</v>
      </c>
      <c r="J127" s="84"/>
      <c r="K127" s="94">
        <v>4.67</v>
      </c>
      <c r="L127" s="97" t="s">
        <v>187</v>
      </c>
      <c r="M127" s="98">
        <v>3.2500000000000001E-2</v>
      </c>
      <c r="N127" s="98">
        <v>1.8099999999999998E-2</v>
      </c>
      <c r="O127" s="94">
        <v>3969499.9800000004</v>
      </c>
      <c r="P127" s="96">
        <v>105.07</v>
      </c>
      <c r="Q127" s="94">
        <v>4170.7536300000011</v>
      </c>
      <c r="R127" s="95">
        <v>3.0142839471439104E-2</v>
      </c>
      <c r="S127" s="95">
        <v>9.6453050071164338E-4</v>
      </c>
      <c r="T127" s="95">
        <v>1.9070736587927417E-4</v>
      </c>
    </row>
    <row r="128" spans="2:20">
      <c r="B128" s="87" t="s">
        <v>616</v>
      </c>
      <c r="C128" s="84" t="s">
        <v>617</v>
      </c>
      <c r="D128" s="97" t="s">
        <v>143</v>
      </c>
      <c r="E128" s="97" t="s">
        <v>337</v>
      </c>
      <c r="F128" s="84" t="s">
        <v>415</v>
      </c>
      <c r="G128" s="97" t="s">
        <v>339</v>
      </c>
      <c r="H128" s="84" t="s">
        <v>600</v>
      </c>
      <c r="I128" s="84" t="s">
        <v>185</v>
      </c>
      <c r="J128" s="84"/>
      <c r="K128" s="94">
        <v>4.5</v>
      </c>
      <c r="L128" s="97" t="s">
        <v>187</v>
      </c>
      <c r="M128" s="98">
        <v>5.0999999999999997E-2</v>
      </c>
      <c r="N128" s="98">
        <v>1.8100000000000002E-2</v>
      </c>
      <c r="O128" s="94">
        <v>38560254.000000007</v>
      </c>
      <c r="P128" s="96">
        <v>138.15</v>
      </c>
      <c r="Q128" s="94">
        <v>53857.892560000008</v>
      </c>
      <c r="R128" s="95">
        <v>3.3611252835254159E-2</v>
      </c>
      <c r="S128" s="95">
        <v>1.2455202269564574E-2</v>
      </c>
      <c r="T128" s="95">
        <v>2.4626476970605804E-3</v>
      </c>
    </row>
    <row r="129" spans="2:20">
      <c r="B129" s="87" t="s">
        <v>618</v>
      </c>
      <c r="C129" s="84" t="s">
        <v>619</v>
      </c>
      <c r="D129" s="97" t="s">
        <v>143</v>
      </c>
      <c r="E129" s="97" t="s">
        <v>337</v>
      </c>
      <c r="F129" s="84" t="s">
        <v>620</v>
      </c>
      <c r="G129" s="97" t="s">
        <v>430</v>
      </c>
      <c r="H129" s="84" t="s">
        <v>600</v>
      </c>
      <c r="I129" s="84" t="s">
        <v>185</v>
      </c>
      <c r="J129" s="84"/>
      <c r="K129" s="94">
        <v>0.22000000000000003</v>
      </c>
      <c r="L129" s="97" t="s">
        <v>187</v>
      </c>
      <c r="M129" s="98">
        <v>5.1500000000000004E-2</v>
      </c>
      <c r="N129" s="98">
        <v>4.2199999999999994E-2</v>
      </c>
      <c r="O129" s="94">
        <v>1000324.7900000002</v>
      </c>
      <c r="P129" s="96">
        <v>121.88</v>
      </c>
      <c r="Q129" s="94">
        <v>1219.1957800000002</v>
      </c>
      <c r="R129" s="95">
        <v>1.3079213549630073E-2</v>
      </c>
      <c r="S129" s="95">
        <v>2.8195180546996792E-4</v>
      </c>
      <c r="T129" s="95">
        <v>5.5747626525455316E-5</v>
      </c>
    </row>
    <row r="130" spans="2:20">
      <c r="B130" s="87" t="s">
        <v>621</v>
      </c>
      <c r="C130" s="84" t="s">
        <v>622</v>
      </c>
      <c r="D130" s="97" t="s">
        <v>143</v>
      </c>
      <c r="E130" s="97" t="s">
        <v>337</v>
      </c>
      <c r="F130" s="84" t="s">
        <v>623</v>
      </c>
      <c r="G130" s="97" t="s">
        <v>380</v>
      </c>
      <c r="H130" s="84" t="s">
        <v>600</v>
      </c>
      <c r="I130" s="84" t="s">
        <v>183</v>
      </c>
      <c r="J130" s="84"/>
      <c r="K130" s="94">
        <v>2.3999999999999995</v>
      </c>
      <c r="L130" s="97" t="s">
        <v>187</v>
      </c>
      <c r="M130" s="98">
        <v>4.5999999999999999E-2</v>
      </c>
      <c r="N130" s="98">
        <v>1.8599999999999998E-2</v>
      </c>
      <c r="O130" s="94">
        <v>5234036.1500000013</v>
      </c>
      <c r="P130" s="96">
        <v>129.58000000000001</v>
      </c>
      <c r="Q130" s="94">
        <v>6782.264430000002</v>
      </c>
      <c r="R130" s="95">
        <v>1.0900654846173165E-2</v>
      </c>
      <c r="S130" s="95">
        <v>1.5684697507837855E-3</v>
      </c>
      <c r="T130" s="95">
        <v>3.1011848190658936E-4</v>
      </c>
    </row>
    <row r="131" spans="2:20">
      <c r="B131" s="87" t="s">
        <v>624</v>
      </c>
      <c r="C131" s="84" t="s">
        <v>625</v>
      </c>
      <c r="D131" s="97" t="s">
        <v>143</v>
      </c>
      <c r="E131" s="97" t="s">
        <v>337</v>
      </c>
      <c r="F131" s="84" t="s">
        <v>626</v>
      </c>
      <c r="G131" s="97" t="s">
        <v>380</v>
      </c>
      <c r="H131" s="84" t="s">
        <v>600</v>
      </c>
      <c r="I131" s="84" t="s">
        <v>185</v>
      </c>
      <c r="J131" s="84"/>
      <c r="K131" s="94">
        <v>2.41</v>
      </c>
      <c r="L131" s="97" t="s">
        <v>187</v>
      </c>
      <c r="M131" s="98">
        <v>5.4000000000000006E-2</v>
      </c>
      <c r="N131" s="98">
        <v>1.2500000000000001E-2</v>
      </c>
      <c r="O131" s="94">
        <v>5231519.8500000006</v>
      </c>
      <c r="P131" s="96">
        <v>131.09</v>
      </c>
      <c r="Q131" s="94">
        <v>7026.1273900000015</v>
      </c>
      <c r="R131" s="95">
        <v>2.5672678172703682E-2</v>
      </c>
      <c r="S131" s="95">
        <v>1.6248656168023265E-3</v>
      </c>
      <c r="T131" s="95">
        <v>3.2126909564761792E-4</v>
      </c>
    </row>
    <row r="132" spans="2:20">
      <c r="B132" s="87" t="s">
        <v>627</v>
      </c>
      <c r="C132" s="84" t="s">
        <v>628</v>
      </c>
      <c r="D132" s="97" t="s">
        <v>143</v>
      </c>
      <c r="E132" s="97" t="s">
        <v>337</v>
      </c>
      <c r="F132" s="84" t="s">
        <v>629</v>
      </c>
      <c r="G132" s="97" t="s">
        <v>380</v>
      </c>
      <c r="H132" s="84" t="s">
        <v>600</v>
      </c>
      <c r="I132" s="84" t="s">
        <v>185</v>
      </c>
      <c r="J132" s="84"/>
      <c r="K132" s="94">
        <v>2.8000000000000012</v>
      </c>
      <c r="L132" s="97" t="s">
        <v>187</v>
      </c>
      <c r="M132" s="98">
        <v>4.4000000000000004E-2</v>
      </c>
      <c r="N132" s="98">
        <v>1.2100000000000001E-2</v>
      </c>
      <c r="O132" s="94">
        <v>6156702.9100000011</v>
      </c>
      <c r="P132" s="96">
        <v>109.3</v>
      </c>
      <c r="Q132" s="94">
        <v>6729.2763099999993</v>
      </c>
      <c r="R132" s="95">
        <v>3.4797138267790954E-2</v>
      </c>
      <c r="S132" s="95">
        <v>1.556215692536914E-3</v>
      </c>
      <c r="T132" s="95">
        <v>3.0769560448812733E-4</v>
      </c>
    </row>
    <row r="133" spans="2:20">
      <c r="B133" s="87" t="s">
        <v>630</v>
      </c>
      <c r="C133" s="84" t="s">
        <v>631</v>
      </c>
      <c r="D133" s="97" t="s">
        <v>143</v>
      </c>
      <c r="E133" s="97" t="s">
        <v>337</v>
      </c>
      <c r="F133" s="84" t="s">
        <v>578</v>
      </c>
      <c r="G133" s="97" t="s">
        <v>380</v>
      </c>
      <c r="H133" s="84" t="s">
        <v>600</v>
      </c>
      <c r="I133" s="84" t="s">
        <v>185</v>
      </c>
      <c r="J133" s="84"/>
      <c r="K133" s="94">
        <v>5.6999999999999984</v>
      </c>
      <c r="L133" s="97" t="s">
        <v>187</v>
      </c>
      <c r="M133" s="98">
        <v>4.9500000000000002E-2</v>
      </c>
      <c r="N133" s="98">
        <v>2.6599999999999999E-2</v>
      </c>
      <c r="O133" s="94">
        <v>3188297.0000000005</v>
      </c>
      <c r="P133" s="96">
        <v>135.61000000000001</v>
      </c>
      <c r="Q133" s="94">
        <v>4323.649550000001</v>
      </c>
      <c r="R133" s="95">
        <v>1.9733732300842299E-3</v>
      </c>
      <c r="S133" s="95">
        <v>9.9988928508423346E-4</v>
      </c>
      <c r="T133" s="95">
        <v>1.9769851921596458E-4</v>
      </c>
    </row>
    <row r="134" spans="2:20">
      <c r="B134" s="87" t="s">
        <v>632</v>
      </c>
      <c r="C134" s="84" t="s">
        <v>633</v>
      </c>
      <c r="D134" s="97" t="s">
        <v>143</v>
      </c>
      <c r="E134" s="97" t="s">
        <v>337</v>
      </c>
      <c r="F134" s="84" t="s">
        <v>578</v>
      </c>
      <c r="G134" s="97" t="s">
        <v>380</v>
      </c>
      <c r="H134" s="84" t="s">
        <v>600</v>
      </c>
      <c r="I134" s="84" t="s">
        <v>185</v>
      </c>
      <c r="J134" s="84"/>
      <c r="K134" s="94">
        <v>0.90000000000000013</v>
      </c>
      <c r="L134" s="97" t="s">
        <v>187</v>
      </c>
      <c r="M134" s="98">
        <v>0.05</v>
      </c>
      <c r="N134" s="98">
        <v>5.1999999999999998E-3</v>
      </c>
      <c r="O134" s="94">
        <v>3818948.2500000005</v>
      </c>
      <c r="P134" s="96">
        <v>124.28</v>
      </c>
      <c r="Q134" s="94">
        <v>4746.1887900000011</v>
      </c>
      <c r="R134" s="95">
        <v>1.358057327822455E-2</v>
      </c>
      <c r="S134" s="95">
        <v>1.0976059139917811E-3</v>
      </c>
      <c r="T134" s="95">
        <v>2.170190911292546E-4</v>
      </c>
    </row>
    <row r="135" spans="2:20">
      <c r="B135" s="87" t="s">
        <v>634</v>
      </c>
      <c r="C135" s="84" t="s">
        <v>635</v>
      </c>
      <c r="D135" s="97" t="s">
        <v>143</v>
      </c>
      <c r="E135" s="97" t="s">
        <v>337</v>
      </c>
      <c r="F135" s="84" t="s">
        <v>636</v>
      </c>
      <c r="G135" s="97" t="s">
        <v>380</v>
      </c>
      <c r="H135" s="84" t="s">
        <v>600</v>
      </c>
      <c r="I135" s="84" t="s">
        <v>183</v>
      </c>
      <c r="J135" s="84"/>
      <c r="K135" s="94">
        <v>1.9400000000000002</v>
      </c>
      <c r="L135" s="97" t="s">
        <v>187</v>
      </c>
      <c r="M135" s="98">
        <v>4.8499999999999995E-2</v>
      </c>
      <c r="N135" s="98">
        <v>1.4399999999999998E-2</v>
      </c>
      <c r="O135" s="94">
        <v>11701335.000000002</v>
      </c>
      <c r="P135" s="96">
        <v>113.74</v>
      </c>
      <c r="Q135" s="94">
        <v>13309.098410000002</v>
      </c>
      <c r="R135" s="95">
        <v>1.6836453237410075E-2</v>
      </c>
      <c r="S135" s="95">
        <v>3.07786853221964E-3</v>
      </c>
      <c r="T135" s="95">
        <v>6.0855742754556711E-4</v>
      </c>
    </row>
    <row r="136" spans="2:20">
      <c r="B136" s="87" t="s">
        <v>637</v>
      </c>
      <c r="C136" s="84" t="s">
        <v>638</v>
      </c>
      <c r="D136" s="97" t="s">
        <v>143</v>
      </c>
      <c r="E136" s="97" t="s">
        <v>337</v>
      </c>
      <c r="F136" s="84" t="s">
        <v>636</v>
      </c>
      <c r="G136" s="97" t="s">
        <v>380</v>
      </c>
      <c r="H136" s="84" t="s">
        <v>600</v>
      </c>
      <c r="I136" s="84" t="s">
        <v>183</v>
      </c>
      <c r="J136" s="84"/>
      <c r="K136" s="94">
        <v>1.3099999999999998</v>
      </c>
      <c r="L136" s="97" t="s">
        <v>187</v>
      </c>
      <c r="M136" s="98">
        <v>4.2000000000000003E-2</v>
      </c>
      <c r="N136" s="98">
        <v>1.0699999999999998E-2</v>
      </c>
      <c r="O136" s="94">
        <v>1648139.7200000002</v>
      </c>
      <c r="P136" s="96">
        <v>112.41</v>
      </c>
      <c r="Q136" s="94">
        <v>1852.6738400000004</v>
      </c>
      <c r="R136" s="95">
        <v>9.9887255757575774E-3</v>
      </c>
      <c r="S136" s="95">
        <v>4.2845024786337309E-4</v>
      </c>
      <c r="T136" s="95">
        <v>8.4713358592662739E-5</v>
      </c>
    </row>
    <row r="137" spans="2:20">
      <c r="B137" s="87" t="s">
        <v>639</v>
      </c>
      <c r="C137" s="84" t="s">
        <v>640</v>
      </c>
      <c r="D137" s="97" t="s">
        <v>143</v>
      </c>
      <c r="E137" s="97" t="s">
        <v>337</v>
      </c>
      <c r="F137" s="84" t="s">
        <v>636</v>
      </c>
      <c r="G137" s="97" t="s">
        <v>380</v>
      </c>
      <c r="H137" s="84" t="s">
        <v>600</v>
      </c>
      <c r="I137" s="84" t="s">
        <v>183</v>
      </c>
      <c r="J137" s="84"/>
      <c r="K137" s="94">
        <v>4.6500000000000004</v>
      </c>
      <c r="L137" s="97" t="s">
        <v>187</v>
      </c>
      <c r="M137" s="98">
        <v>3.3000000000000002E-2</v>
      </c>
      <c r="N137" s="98">
        <v>2.2099999999999998E-2</v>
      </c>
      <c r="O137" s="94">
        <v>16744.2</v>
      </c>
      <c r="P137" s="96">
        <v>104</v>
      </c>
      <c r="Q137" s="94">
        <v>17.413960000000003</v>
      </c>
      <c r="R137" s="95">
        <v>2.5813085524094651E-5</v>
      </c>
      <c r="S137" s="95">
        <v>4.0271608079071621E-6</v>
      </c>
      <c r="T137" s="95">
        <v>7.962518853282266E-7</v>
      </c>
    </row>
    <row r="138" spans="2:20">
      <c r="B138" s="87" t="s">
        <v>641</v>
      </c>
      <c r="C138" s="84" t="s">
        <v>642</v>
      </c>
      <c r="D138" s="97" t="s">
        <v>143</v>
      </c>
      <c r="E138" s="97" t="s">
        <v>337</v>
      </c>
      <c r="F138" s="84" t="s">
        <v>643</v>
      </c>
      <c r="G138" s="97" t="s">
        <v>380</v>
      </c>
      <c r="H138" s="84" t="s">
        <v>600</v>
      </c>
      <c r="I138" s="84" t="s">
        <v>185</v>
      </c>
      <c r="J138" s="84"/>
      <c r="K138" s="94">
        <v>5.1100000000000003</v>
      </c>
      <c r="L138" s="97" t="s">
        <v>187</v>
      </c>
      <c r="M138" s="98">
        <v>4.3400000000000001E-2</v>
      </c>
      <c r="N138" s="98">
        <v>2.7999999999999997E-2</v>
      </c>
      <c r="O138" s="94">
        <v>96213.119999999995</v>
      </c>
      <c r="P138" s="96">
        <v>107.9</v>
      </c>
      <c r="Q138" s="94">
        <v>103.81396000000002</v>
      </c>
      <c r="R138" s="95">
        <v>5.4737663363670704E-5</v>
      </c>
      <c r="S138" s="95">
        <v>2.400806657564631E-5</v>
      </c>
      <c r="T138" s="95">
        <v>4.7468847621901689E-6</v>
      </c>
    </row>
    <row r="139" spans="2:20">
      <c r="B139" s="87" t="s">
        <v>644</v>
      </c>
      <c r="C139" s="84" t="s">
        <v>645</v>
      </c>
      <c r="D139" s="97" t="s">
        <v>143</v>
      </c>
      <c r="E139" s="97" t="s">
        <v>337</v>
      </c>
      <c r="F139" s="84" t="s">
        <v>646</v>
      </c>
      <c r="G139" s="97" t="s">
        <v>380</v>
      </c>
      <c r="H139" s="84" t="s">
        <v>647</v>
      </c>
      <c r="I139" s="84" t="s">
        <v>183</v>
      </c>
      <c r="J139" s="84"/>
      <c r="K139" s="94">
        <v>0.33000000000000007</v>
      </c>
      <c r="L139" s="97" t="s">
        <v>187</v>
      </c>
      <c r="M139" s="98">
        <v>6.0999999999999999E-2</v>
      </c>
      <c r="N139" s="98">
        <v>2.9300000000000007E-2</v>
      </c>
      <c r="O139" s="94">
        <v>1325073.7500000002</v>
      </c>
      <c r="P139" s="96">
        <v>110.18</v>
      </c>
      <c r="Q139" s="94">
        <v>1459.9661799999999</v>
      </c>
      <c r="R139" s="95">
        <v>2.6501475000000004E-2</v>
      </c>
      <c r="S139" s="95">
        <v>3.3763248456789447E-4</v>
      </c>
      <c r="T139" s="95">
        <v>6.6756833215446043E-5</v>
      </c>
    </row>
    <row r="140" spans="2:20">
      <c r="B140" s="87" t="s">
        <v>648</v>
      </c>
      <c r="C140" s="84" t="s">
        <v>649</v>
      </c>
      <c r="D140" s="97" t="s">
        <v>143</v>
      </c>
      <c r="E140" s="97" t="s">
        <v>337</v>
      </c>
      <c r="F140" s="84" t="s">
        <v>646</v>
      </c>
      <c r="G140" s="97" t="s">
        <v>380</v>
      </c>
      <c r="H140" s="84" t="s">
        <v>647</v>
      </c>
      <c r="I140" s="84" t="s">
        <v>183</v>
      </c>
      <c r="J140" s="84"/>
      <c r="K140" s="94">
        <v>1.94</v>
      </c>
      <c r="L140" s="97" t="s">
        <v>187</v>
      </c>
      <c r="M140" s="98">
        <v>5.5999999999999994E-2</v>
      </c>
      <c r="N140" s="98">
        <v>1.3000000000000001E-2</v>
      </c>
      <c r="O140" s="94">
        <v>4956946.4200000009</v>
      </c>
      <c r="P140" s="96">
        <v>113.49</v>
      </c>
      <c r="Q140" s="94">
        <v>5770.8794000000016</v>
      </c>
      <c r="R140" s="95">
        <v>2.6099631536825259E-2</v>
      </c>
      <c r="S140" s="95">
        <v>1.3345763598192944E-3</v>
      </c>
      <c r="T140" s="95">
        <v>2.6387298479219116E-4</v>
      </c>
    </row>
    <row r="141" spans="2:20">
      <c r="B141" s="87" t="s">
        <v>650</v>
      </c>
      <c r="C141" s="84" t="s">
        <v>651</v>
      </c>
      <c r="D141" s="97" t="s">
        <v>143</v>
      </c>
      <c r="E141" s="97" t="s">
        <v>337</v>
      </c>
      <c r="F141" s="84" t="s">
        <v>603</v>
      </c>
      <c r="G141" s="97" t="s">
        <v>380</v>
      </c>
      <c r="H141" s="84" t="s">
        <v>647</v>
      </c>
      <c r="I141" s="84" t="s">
        <v>185</v>
      </c>
      <c r="J141" s="84"/>
      <c r="K141" s="94">
        <v>0.98999999999999977</v>
      </c>
      <c r="L141" s="97" t="s">
        <v>187</v>
      </c>
      <c r="M141" s="98">
        <v>5.5E-2</v>
      </c>
      <c r="N141" s="98">
        <v>1.3000000000000001E-2</v>
      </c>
      <c r="O141" s="94">
        <v>922320.80000000016</v>
      </c>
      <c r="P141" s="96">
        <v>124.01</v>
      </c>
      <c r="Q141" s="94">
        <v>1143.7700200000002</v>
      </c>
      <c r="R141" s="95">
        <v>1.537842100875365E-2</v>
      </c>
      <c r="S141" s="95">
        <v>2.6450880774982774E-4</v>
      </c>
      <c r="T141" s="95">
        <v>5.2298789867836115E-5</v>
      </c>
    </row>
    <row r="142" spans="2:20">
      <c r="B142" s="87" t="s">
        <v>652</v>
      </c>
      <c r="C142" s="84" t="s">
        <v>653</v>
      </c>
      <c r="D142" s="97" t="s">
        <v>143</v>
      </c>
      <c r="E142" s="97" t="s">
        <v>337</v>
      </c>
      <c r="F142" s="84" t="s">
        <v>654</v>
      </c>
      <c r="G142" s="97" t="s">
        <v>430</v>
      </c>
      <c r="H142" s="84" t="s">
        <v>647</v>
      </c>
      <c r="I142" s="84" t="s">
        <v>183</v>
      </c>
      <c r="J142" s="84"/>
      <c r="K142" s="94">
        <v>1.1300000000000001</v>
      </c>
      <c r="L142" s="97" t="s">
        <v>187</v>
      </c>
      <c r="M142" s="98">
        <v>4.2000000000000003E-2</v>
      </c>
      <c r="N142" s="98">
        <v>2.3E-2</v>
      </c>
      <c r="O142" s="94">
        <v>3939085.9700000007</v>
      </c>
      <c r="P142" s="96">
        <v>103.49</v>
      </c>
      <c r="Q142" s="94">
        <v>4076.5602400000007</v>
      </c>
      <c r="R142" s="95">
        <v>9.7374980107966715E-3</v>
      </c>
      <c r="S142" s="95">
        <v>9.4274729180500092E-4</v>
      </c>
      <c r="T142" s="95">
        <v>1.8640038088717833E-4</v>
      </c>
    </row>
    <row r="143" spans="2:20">
      <c r="B143" s="87" t="s">
        <v>655</v>
      </c>
      <c r="C143" s="84" t="s">
        <v>656</v>
      </c>
      <c r="D143" s="97" t="s">
        <v>143</v>
      </c>
      <c r="E143" s="97" t="s">
        <v>337</v>
      </c>
      <c r="F143" s="84" t="s">
        <v>657</v>
      </c>
      <c r="G143" s="97" t="s">
        <v>380</v>
      </c>
      <c r="H143" s="84" t="s">
        <v>647</v>
      </c>
      <c r="I143" s="84" t="s">
        <v>183</v>
      </c>
      <c r="J143" s="84"/>
      <c r="K143" s="94">
        <v>2.4999999999999996</v>
      </c>
      <c r="L143" s="97" t="s">
        <v>187</v>
      </c>
      <c r="M143" s="98">
        <v>4.8000000000000001E-2</v>
      </c>
      <c r="N143" s="98">
        <v>1.3600000000000001E-2</v>
      </c>
      <c r="O143" s="94">
        <v>6371725.0000000009</v>
      </c>
      <c r="P143" s="96">
        <v>107.38</v>
      </c>
      <c r="Q143" s="94">
        <v>6994.8799100000015</v>
      </c>
      <c r="R143" s="95">
        <v>2.4074260889803745E-2</v>
      </c>
      <c r="S143" s="95">
        <v>1.6176393094717789E-3</v>
      </c>
      <c r="T143" s="95">
        <v>3.1984030720077664E-4</v>
      </c>
    </row>
    <row r="144" spans="2:20">
      <c r="B144" s="87" t="s">
        <v>658</v>
      </c>
      <c r="C144" s="84" t="s">
        <v>659</v>
      </c>
      <c r="D144" s="97" t="s">
        <v>143</v>
      </c>
      <c r="E144" s="97" t="s">
        <v>337</v>
      </c>
      <c r="F144" s="84" t="s">
        <v>660</v>
      </c>
      <c r="G144" s="97" t="s">
        <v>380</v>
      </c>
      <c r="H144" s="84" t="s">
        <v>647</v>
      </c>
      <c r="I144" s="84" t="s">
        <v>185</v>
      </c>
      <c r="J144" s="84"/>
      <c r="K144" s="94">
        <v>2.3899999999999997</v>
      </c>
      <c r="L144" s="97" t="s">
        <v>187</v>
      </c>
      <c r="M144" s="98">
        <v>5.4000000000000006E-2</v>
      </c>
      <c r="N144" s="98">
        <v>3.6299999999999999E-2</v>
      </c>
      <c r="O144" s="94">
        <v>2638752.9200000004</v>
      </c>
      <c r="P144" s="96">
        <v>106.42</v>
      </c>
      <c r="Q144" s="94">
        <v>2808.1609500000009</v>
      </c>
      <c r="R144" s="95">
        <v>3.4493502222222229E-2</v>
      </c>
      <c r="S144" s="95">
        <v>6.4941665882632931E-4</v>
      </c>
      <c r="T144" s="95">
        <v>1.284029279234938E-4</v>
      </c>
    </row>
    <row r="145" spans="2:20">
      <c r="B145" s="87" t="s">
        <v>661</v>
      </c>
      <c r="C145" s="84" t="s">
        <v>662</v>
      </c>
      <c r="D145" s="97" t="s">
        <v>143</v>
      </c>
      <c r="E145" s="97" t="s">
        <v>337</v>
      </c>
      <c r="F145" s="84" t="s">
        <v>660</v>
      </c>
      <c r="G145" s="97" t="s">
        <v>380</v>
      </c>
      <c r="H145" s="84" t="s">
        <v>647</v>
      </c>
      <c r="I145" s="84" t="s">
        <v>185</v>
      </c>
      <c r="J145" s="84"/>
      <c r="K145" s="94">
        <v>1.39</v>
      </c>
      <c r="L145" s="97" t="s">
        <v>187</v>
      </c>
      <c r="M145" s="98">
        <v>6.4000000000000001E-2</v>
      </c>
      <c r="N145" s="98">
        <v>3.15E-2</v>
      </c>
      <c r="O145" s="94">
        <v>2436930.0000000005</v>
      </c>
      <c r="P145" s="96">
        <v>113.41</v>
      </c>
      <c r="Q145" s="94">
        <v>2763.7223700000004</v>
      </c>
      <c r="R145" s="95">
        <v>2.3672293004767628E-2</v>
      </c>
      <c r="S145" s="95">
        <v>6.3913977133290168E-4</v>
      </c>
      <c r="T145" s="95">
        <v>1.2637097751667597E-4</v>
      </c>
    </row>
    <row r="146" spans="2:20">
      <c r="B146" s="87" t="s">
        <v>663</v>
      </c>
      <c r="C146" s="84" t="s">
        <v>664</v>
      </c>
      <c r="D146" s="97" t="s">
        <v>143</v>
      </c>
      <c r="E146" s="97" t="s">
        <v>337</v>
      </c>
      <c r="F146" s="84" t="s">
        <v>660</v>
      </c>
      <c r="G146" s="97" t="s">
        <v>380</v>
      </c>
      <c r="H146" s="84" t="s">
        <v>647</v>
      </c>
      <c r="I146" s="84" t="s">
        <v>185</v>
      </c>
      <c r="J146" s="84"/>
      <c r="K146" s="94">
        <v>3.58</v>
      </c>
      <c r="L146" s="97" t="s">
        <v>187</v>
      </c>
      <c r="M146" s="98">
        <v>2.5000000000000001E-2</v>
      </c>
      <c r="N146" s="98">
        <v>4.3799999999999999E-2</v>
      </c>
      <c r="O146" s="94">
        <v>7309800.0000000009</v>
      </c>
      <c r="P146" s="96">
        <v>93.26</v>
      </c>
      <c r="Q146" s="94">
        <v>6817.1192400000009</v>
      </c>
      <c r="R146" s="95">
        <v>3.9946008568680601E-2</v>
      </c>
      <c r="S146" s="95">
        <v>1.5765302909939989E-3</v>
      </c>
      <c r="T146" s="95">
        <v>3.1171221522027884E-4</v>
      </c>
    </row>
    <row r="147" spans="2:20">
      <c r="B147" s="87" t="s">
        <v>665</v>
      </c>
      <c r="C147" s="84" t="s">
        <v>666</v>
      </c>
      <c r="D147" s="97" t="s">
        <v>143</v>
      </c>
      <c r="E147" s="97" t="s">
        <v>337</v>
      </c>
      <c r="F147" s="84" t="s">
        <v>570</v>
      </c>
      <c r="G147" s="97" t="s">
        <v>339</v>
      </c>
      <c r="H147" s="84" t="s">
        <v>647</v>
      </c>
      <c r="I147" s="84" t="s">
        <v>185</v>
      </c>
      <c r="J147" s="84"/>
      <c r="K147" s="94">
        <v>3.3800000000000008</v>
      </c>
      <c r="L147" s="97" t="s">
        <v>187</v>
      </c>
      <c r="M147" s="98">
        <v>2.4E-2</v>
      </c>
      <c r="N147" s="98">
        <v>1.1800000000000003E-2</v>
      </c>
      <c r="O147" s="94">
        <v>2755317.0000000005</v>
      </c>
      <c r="P147" s="96">
        <v>104.78</v>
      </c>
      <c r="Q147" s="94">
        <v>2887.0210299999999</v>
      </c>
      <c r="R147" s="95">
        <v>2.110529218466347E-2</v>
      </c>
      <c r="S147" s="95">
        <v>6.6765387904989813E-4</v>
      </c>
      <c r="T147" s="95">
        <v>1.320087985799748E-4</v>
      </c>
    </row>
    <row r="148" spans="2:20">
      <c r="B148" s="87" t="s">
        <v>667</v>
      </c>
      <c r="C148" s="84" t="s">
        <v>668</v>
      </c>
      <c r="D148" s="97" t="s">
        <v>143</v>
      </c>
      <c r="E148" s="97" t="s">
        <v>337</v>
      </c>
      <c r="F148" s="84" t="s">
        <v>669</v>
      </c>
      <c r="G148" s="97" t="s">
        <v>380</v>
      </c>
      <c r="H148" s="84" t="s">
        <v>647</v>
      </c>
      <c r="I148" s="84" t="s">
        <v>185</v>
      </c>
      <c r="J148" s="84"/>
      <c r="K148" s="94">
        <v>1.1399999999999999</v>
      </c>
      <c r="L148" s="97" t="s">
        <v>187</v>
      </c>
      <c r="M148" s="98">
        <v>4.6500000000000007E-2</v>
      </c>
      <c r="N148" s="98">
        <v>8.6000000000000017E-3</v>
      </c>
      <c r="O148" s="94">
        <v>7427250.6500000013</v>
      </c>
      <c r="P148" s="96">
        <v>127.32</v>
      </c>
      <c r="Q148" s="94">
        <v>9456.375610000001</v>
      </c>
      <c r="R148" s="95">
        <v>3.2022217391674011E-2</v>
      </c>
      <c r="S148" s="95">
        <v>2.1868859949971849E-3</v>
      </c>
      <c r="T148" s="95">
        <v>4.3239199514839578E-4</v>
      </c>
    </row>
    <row r="149" spans="2:20">
      <c r="B149" s="87" t="s">
        <v>670</v>
      </c>
      <c r="C149" s="84" t="s">
        <v>671</v>
      </c>
      <c r="D149" s="97" t="s">
        <v>143</v>
      </c>
      <c r="E149" s="97" t="s">
        <v>337</v>
      </c>
      <c r="F149" s="84" t="s">
        <v>669</v>
      </c>
      <c r="G149" s="97" t="s">
        <v>380</v>
      </c>
      <c r="H149" s="84" t="s">
        <v>647</v>
      </c>
      <c r="I149" s="84" t="s">
        <v>185</v>
      </c>
      <c r="J149" s="84"/>
      <c r="K149" s="94">
        <v>1.8500000000000005</v>
      </c>
      <c r="L149" s="97" t="s">
        <v>187</v>
      </c>
      <c r="M149" s="98">
        <v>6.0999999999999999E-2</v>
      </c>
      <c r="N149" s="98">
        <v>1.8600000000000002E-2</v>
      </c>
      <c r="O149" s="94">
        <v>34996265.470000006</v>
      </c>
      <c r="P149" s="96">
        <v>109.05</v>
      </c>
      <c r="Q149" s="94">
        <v>38163.427909999999</v>
      </c>
      <c r="R149" s="95">
        <v>2.8033280331509085E-2</v>
      </c>
      <c r="S149" s="95">
        <v>8.8256927875418507E-3</v>
      </c>
      <c r="T149" s="95">
        <v>1.7450195948494976E-3</v>
      </c>
    </row>
    <row r="150" spans="2:20">
      <c r="B150" s="87" t="s">
        <v>672</v>
      </c>
      <c r="C150" s="84" t="s">
        <v>673</v>
      </c>
      <c r="D150" s="97" t="s">
        <v>143</v>
      </c>
      <c r="E150" s="97" t="s">
        <v>337</v>
      </c>
      <c r="F150" s="84" t="s">
        <v>669</v>
      </c>
      <c r="G150" s="97" t="s">
        <v>380</v>
      </c>
      <c r="H150" s="84" t="s">
        <v>647</v>
      </c>
      <c r="I150" s="84" t="s">
        <v>185</v>
      </c>
      <c r="J150" s="84"/>
      <c r="K150" s="94">
        <v>6.379999999999999</v>
      </c>
      <c r="L150" s="97" t="s">
        <v>187</v>
      </c>
      <c r="M150" s="98">
        <v>2.8500000000000001E-2</v>
      </c>
      <c r="N150" s="98">
        <v>2.0899999999999998E-2</v>
      </c>
      <c r="O150" s="94">
        <v>18698293.000000004</v>
      </c>
      <c r="P150" s="96">
        <v>106.34</v>
      </c>
      <c r="Q150" s="94">
        <v>19883.763770000005</v>
      </c>
      <c r="R150" s="95">
        <v>2.7376710102489023E-2</v>
      </c>
      <c r="S150" s="95">
        <v>4.5983288217170803E-3</v>
      </c>
      <c r="T150" s="95">
        <v>9.0918345909164766E-4</v>
      </c>
    </row>
    <row r="151" spans="2:20">
      <c r="B151" s="87" t="s">
        <v>674</v>
      </c>
      <c r="C151" s="84" t="s">
        <v>675</v>
      </c>
      <c r="D151" s="97" t="s">
        <v>143</v>
      </c>
      <c r="E151" s="97" t="s">
        <v>337</v>
      </c>
      <c r="F151" s="84" t="s">
        <v>669</v>
      </c>
      <c r="G151" s="97" t="s">
        <v>380</v>
      </c>
      <c r="H151" s="84" t="s">
        <v>647</v>
      </c>
      <c r="I151" s="84" t="s">
        <v>185</v>
      </c>
      <c r="J151" s="84"/>
      <c r="K151" s="94">
        <v>1</v>
      </c>
      <c r="L151" s="97" t="s">
        <v>187</v>
      </c>
      <c r="M151" s="98">
        <v>5.0499999999999996E-2</v>
      </c>
      <c r="N151" s="98">
        <v>1.01E-2</v>
      </c>
      <c r="O151" s="94">
        <v>10522462.000000002</v>
      </c>
      <c r="P151" s="96">
        <v>124.14</v>
      </c>
      <c r="Q151" s="94">
        <v>13696.923280000003</v>
      </c>
      <c r="R151" s="95">
        <v>6.4913770358205572E-2</v>
      </c>
      <c r="S151" s="95">
        <v>3.1675570991392663E-3</v>
      </c>
      <c r="T151" s="95">
        <v>6.262906877525892E-4</v>
      </c>
    </row>
    <row r="152" spans="2:20">
      <c r="B152" s="87" t="s">
        <v>676</v>
      </c>
      <c r="C152" s="84" t="s">
        <v>677</v>
      </c>
      <c r="D152" s="97" t="s">
        <v>143</v>
      </c>
      <c r="E152" s="97" t="s">
        <v>337</v>
      </c>
      <c r="F152" s="84" t="s">
        <v>678</v>
      </c>
      <c r="G152" s="97" t="s">
        <v>454</v>
      </c>
      <c r="H152" s="84" t="s">
        <v>679</v>
      </c>
      <c r="I152" s="84" t="s">
        <v>185</v>
      </c>
      <c r="J152" s="84"/>
      <c r="K152" s="94">
        <v>1.9399999999999995</v>
      </c>
      <c r="L152" s="97" t="s">
        <v>187</v>
      </c>
      <c r="M152" s="98">
        <v>4.8000000000000001E-2</v>
      </c>
      <c r="N152" s="98">
        <v>1.9399999999999994E-2</v>
      </c>
      <c r="O152" s="94">
        <v>11250241.689999999</v>
      </c>
      <c r="P152" s="96">
        <v>123.1</v>
      </c>
      <c r="Q152" s="94">
        <v>13849.048110000003</v>
      </c>
      <c r="R152" s="95">
        <v>1.5711565684719188E-2</v>
      </c>
      <c r="S152" s="95">
        <v>3.2027375608656939E-3</v>
      </c>
      <c r="T152" s="95">
        <v>6.332465830626012E-4</v>
      </c>
    </row>
    <row r="153" spans="2:20">
      <c r="B153" s="87" t="s">
        <v>680</v>
      </c>
      <c r="C153" s="84" t="s">
        <v>681</v>
      </c>
      <c r="D153" s="97" t="s">
        <v>143</v>
      </c>
      <c r="E153" s="97" t="s">
        <v>337</v>
      </c>
      <c r="F153" s="84" t="s">
        <v>682</v>
      </c>
      <c r="G153" s="97" t="s">
        <v>505</v>
      </c>
      <c r="H153" s="84" t="s">
        <v>679</v>
      </c>
      <c r="I153" s="84" t="s">
        <v>183</v>
      </c>
      <c r="J153" s="84"/>
      <c r="K153" s="94">
        <v>0.83</v>
      </c>
      <c r="L153" s="97" t="s">
        <v>187</v>
      </c>
      <c r="M153" s="98">
        <v>5.2999999999999999E-2</v>
      </c>
      <c r="N153" s="98">
        <v>1.7899999999999999E-2</v>
      </c>
      <c r="O153" s="94">
        <v>1489683.8300000003</v>
      </c>
      <c r="P153" s="96">
        <v>124.16</v>
      </c>
      <c r="Q153" s="94">
        <v>1849.5914000000005</v>
      </c>
      <c r="R153" s="95">
        <v>1.4717263693795873E-2</v>
      </c>
      <c r="S153" s="95">
        <v>4.27737401298851E-4</v>
      </c>
      <c r="T153" s="95">
        <v>8.4572414277790596E-5</v>
      </c>
    </row>
    <row r="154" spans="2:20">
      <c r="B154" s="87" t="s">
        <v>683</v>
      </c>
      <c r="C154" s="84" t="s">
        <v>684</v>
      </c>
      <c r="D154" s="97" t="s">
        <v>143</v>
      </c>
      <c r="E154" s="97" t="s">
        <v>337</v>
      </c>
      <c r="F154" s="84" t="s">
        <v>682</v>
      </c>
      <c r="G154" s="97" t="s">
        <v>505</v>
      </c>
      <c r="H154" s="84" t="s">
        <v>679</v>
      </c>
      <c r="I154" s="84" t="s">
        <v>185</v>
      </c>
      <c r="J154" s="84"/>
      <c r="K154" s="94">
        <v>2.5999999999999996</v>
      </c>
      <c r="L154" s="97" t="s">
        <v>187</v>
      </c>
      <c r="M154" s="98">
        <v>0.05</v>
      </c>
      <c r="N154" s="98">
        <v>1.8000000000000002E-2</v>
      </c>
      <c r="O154" s="94">
        <v>3804.0000000000005</v>
      </c>
      <c r="P154" s="96">
        <v>107.15</v>
      </c>
      <c r="Q154" s="94">
        <v>4.0759900000000009</v>
      </c>
      <c r="R154" s="95">
        <v>1.8488546724406924E-5</v>
      </c>
      <c r="S154" s="95">
        <v>9.4261541782693392E-7</v>
      </c>
      <c r="T154" s="95">
        <v>1.8637430671019104E-7</v>
      </c>
    </row>
    <row r="155" spans="2:20">
      <c r="B155" s="87" t="s">
        <v>685</v>
      </c>
      <c r="C155" s="84" t="s">
        <v>686</v>
      </c>
      <c r="D155" s="97" t="s">
        <v>143</v>
      </c>
      <c r="E155" s="97" t="s">
        <v>337</v>
      </c>
      <c r="F155" s="84" t="s">
        <v>682</v>
      </c>
      <c r="G155" s="97" t="s">
        <v>505</v>
      </c>
      <c r="H155" s="84" t="s">
        <v>679</v>
      </c>
      <c r="I155" s="84" t="s">
        <v>183</v>
      </c>
      <c r="J155" s="84"/>
      <c r="K155" s="94">
        <v>0.42999999999999994</v>
      </c>
      <c r="L155" s="97" t="s">
        <v>187</v>
      </c>
      <c r="M155" s="98">
        <v>5.2499999999999998E-2</v>
      </c>
      <c r="N155" s="98">
        <v>1.3299999999999996E-2</v>
      </c>
      <c r="O155" s="94">
        <v>1401591.0000000002</v>
      </c>
      <c r="P155" s="96">
        <v>123.53</v>
      </c>
      <c r="Q155" s="94">
        <v>1731.3854400000005</v>
      </c>
      <c r="R155" s="95">
        <v>2.0544348102292342E-2</v>
      </c>
      <c r="S155" s="95">
        <v>4.0040103384578223E-4</v>
      </c>
      <c r="T155" s="95">
        <v>7.9167456502130554E-5</v>
      </c>
    </row>
    <row r="156" spans="2:20">
      <c r="B156" s="87" t="s">
        <v>687</v>
      </c>
      <c r="C156" s="84" t="s">
        <v>688</v>
      </c>
      <c r="D156" s="97" t="s">
        <v>143</v>
      </c>
      <c r="E156" s="97" t="s">
        <v>337</v>
      </c>
      <c r="F156" s="84" t="s">
        <v>689</v>
      </c>
      <c r="G156" s="97" t="s">
        <v>380</v>
      </c>
      <c r="H156" s="84" t="s">
        <v>679</v>
      </c>
      <c r="I156" s="84" t="s">
        <v>183</v>
      </c>
      <c r="J156" s="84"/>
      <c r="K156" s="94">
        <v>3.23</v>
      </c>
      <c r="L156" s="97" t="s">
        <v>187</v>
      </c>
      <c r="M156" s="98">
        <v>7.0000000000000007E-2</v>
      </c>
      <c r="N156" s="98">
        <v>0.02</v>
      </c>
      <c r="O156" s="94">
        <v>14162807.230000002</v>
      </c>
      <c r="P156" s="96">
        <v>121.96</v>
      </c>
      <c r="Q156" s="94">
        <v>17272.958630000001</v>
      </c>
      <c r="R156" s="95">
        <v>2.4995883168071938E-2</v>
      </c>
      <c r="S156" s="95">
        <v>3.9945527629176693E-3</v>
      </c>
      <c r="T156" s="95">
        <v>7.8980460930965499E-4</v>
      </c>
    </row>
    <row r="157" spans="2:20">
      <c r="B157" s="87" t="s">
        <v>690</v>
      </c>
      <c r="C157" s="84" t="s">
        <v>691</v>
      </c>
      <c r="D157" s="97" t="s">
        <v>143</v>
      </c>
      <c r="E157" s="97" t="s">
        <v>337</v>
      </c>
      <c r="F157" s="84" t="s">
        <v>689</v>
      </c>
      <c r="G157" s="97" t="s">
        <v>380</v>
      </c>
      <c r="H157" s="84" t="s">
        <v>679</v>
      </c>
      <c r="I157" s="84" t="s">
        <v>183</v>
      </c>
      <c r="J157" s="84"/>
      <c r="K157" s="94">
        <v>4.6000000000000005</v>
      </c>
      <c r="L157" s="97" t="s">
        <v>187</v>
      </c>
      <c r="M157" s="98">
        <v>4.9000000000000002E-2</v>
      </c>
      <c r="N157" s="98">
        <v>2.9699999999999994E-2</v>
      </c>
      <c r="O157" s="94">
        <v>469022.60000000009</v>
      </c>
      <c r="P157" s="96">
        <v>107.95</v>
      </c>
      <c r="Q157" s="94">
        <v>506.30991000000012</v>
      </c>
      <c r="R157" s="95">
        <v>2.8934419504190361E-3</v>
      </c>
      <c r="S157" s="95">
        <v>1.1708947454840844E-4</v>
      </c>
      <c r="T157" s="95">
        <v>2.3150978892673738E-5</v>
      </c>
    </row>
    <row r="158" spans="2:20">
      <c r="B158" s="87" t="s">
        <v>692</v>
      </c>
      <c r="C158" s="84" t="s">
        <v>693</v>
      </c>
      <c r="D158" s="97" t="s">
        <v>143</v>
      </c>
      <c r="E158" s="97" t="s">
        <v>337</v>
      </c>
      <c r="F158" s="84" t="s">
        <v>689</v>
      </c>
      <c r="G158" s="97" t="s">
        <v>380</v>
      </c>
      <c r="H158" s="84" t="s">
        <v>679</v>
      </c>
      <c r="I158" s="84" t="s">
        <v>183</v>
      </c>
      <c r="J158" s="84"/>
      <c r="K158" s="94">
        <v>1</v>
      </c>
      <c r="L158" s="97" t="s">
        <v>187</v>
      </c>
      <c r="M158" s="98">
        <v>5.3499999999999999E-2</v>
      </c>
      <c r="N158" s="98">
        <v>1.2500000000000001E-2</v>
      </c>
      <c r="O158" s="94">
        <v>1769753.6700000004</v>
      </c>
      <c r="P158" s="96">
        <v>124.21</v>
      </c>
      <c r="Q158" s="94">
        <v>2311.2372700000005</v>
      </c>
      <c r="R158" s="95">
        <v>9.8492501579243805E-3</v>
      </c>
      <c r="S158" s="95">
        <v>5.3449784836523938E-4</v>
      </c>
      <c r="T158" s="95">
        <v>1.0568113362373426E-4</v>
      </c>
    </row>
    <row r="159" spans="2:20">
      <c r="B159" s="87" t="s">
        <v>694</v>
      </c>
      <c r="C159" s="84" t="s">
        <v>695</v>
      </c>
      <c r="D159" s="97" t="s">
        <v>143</v>
      </c>
      <c r="E159" s="97" t="s">
        <v>337</v>
      </c>
      <c r="F159" s="84" t="s">
        <v>696</v>
      </c>
      <c r="G159" s="97" t="s">
        <v>423</v>
      </c>
      <c r="H159" s="84" t="s">
        <v>697</v>
      </c>
      <c r="I159" s="84" t="s">
        <v>183</v>
      </c>
      <c r="J159" s="84"/>
      <c r="K159" s="94">
        <v>2.0699999999999998</v>
      </c>
      <c r="L159" s="97" t="s">
        <v>187</v>
      </c>
      <c r="M159" s="98">
        <v>3.85E-2</v>
      </c>
      <c r="N159" s="98">
        <v>2.1599999999999998E-2</v>
      </c>
      <c r="O159" s="94">
        <v>325191.00000000006</v>
      </c>
      <c r="P159" s="96">
        <v>103.7</v>
      </c>
      <c r="Q159" s="94">
        <v>337.22306000000003</v>
      </c>
      <c r="R159" s="95">
        <v>8.1297750000000023E-3</v>
      </c>
      <c r="S159" s="95">
        <v>7.7986367876951891E-5</v>
      </c>
      <c r="T159" s="95">
        <v>1.5419496616573923E-5</v>
      </c>
    </row>
    <row r="160" spans="2:20">
      <c r="B160" s="87" t="s">
        <v>698</v>
      </c>
      <c r="C160" s="84" t="s">
        <v>699</v>
      </c>
      <c r="D160" s="97" t="s">
        <v>143</v>
      </c>
      <c r="E160" s="97" t="s">
        <v>337</v>
      </c>
      <c r="F160" s="84" t="s">
        <v>700</v>
      </c>
      <c r="G160" s="97" t="s">
        <v>505</v>
      </c>
      <c r="H160" s="84" t="s">
        <v>701</v>
      </c>
      <c r="I160" s="84" t="s">
        <v>185</v>
      </c>
      <c r="J160" s="84"/>
      <c r="K160" s="94">
        <v>1.45</v>
      </c>
      <c r="L160" s="97" t="s">
        <v>187</v>
      </c>
      <c r="M160" s="98">
        <v>4.4500000000000005E-2</v>
      </c>
      <c r="N160" s="98">
        <v>2.52E-2</v>
      </c>
      <c r="O160" s="94">
        <v>493703.50000000006</v>
      </c>
      <c r="P160" s="96">
        <v>125.04</v>
      </c>
      <c r="Q160" s="94">
        <v>617.32685000000015</v>
      </c>
      <c r="R160" s="95">
        <v>5.2785648495427776E-3</v>
      </c>
      <c r="S160" s="95">
        <v>1.4276330576094029E-4</v>
      </c>
      <c r="T160" s="95">
        <v>2.8227219321523385E-5</v>
      </c>
    </row>
    <row r="161" spans="2:20">
      <c r="B161" s="87" t="s">
        <v>702</v>
      </c>
      <c r="C161" s="84" t="s">
        <v>703</v>
      </c>
      <c r="D161" s="97" t="s">
        <v>143</v>
      </c>
      <c r="E161" s="97" t="s">
        <v>337</v>
      </c>
      <c r="F161" s="84" t="s">
        <v>704</v>
      </c>
      <c r="G161" s="97" t="s">
        <v>505</v>
      </c>
      <c r="H161" s="84" t="s">
        <v>705</v>
      </c>
      <c r="I161" s="84" t="s">
        <v>185</v>
      </c>
      <c r="J161" s="84"/>
      <c r="K161" s="94">
        <v>1.1400000000000001</v>
      </c>
      <c r="L161" s="97" t="s">
        <v>187</v>
      </c>
      <c r="M161" s="98">
        <v>4.4500000000000005E-2</v>
      </c>
      <c r="N161" s="98">
        <v>0.21439999999999998</v>
      </c>
      <c r="O161" s="94">
        <v>0.39000000000000007</v>
      </c>
      <c r="P161" s="96">
        <v>103.6</v>
      </c>
      <c r="Q161" s="94">
        <v>3.9000000000000005E-4</v>
      </c>
      <c r="R161" s="95">
        <v>1.3109243697478994E-9</v>
      </c>
      <c r="S161" s="95">
        <v>9.0191588534933644E-11</v>
      </c>
      <c r="T161" s="95">
        <v>1.7832717846946264E-11</v>
      </c>
    </row>
    <row r="162" spans="2:20">
      <c r="B162" s="87" t="s">
        <v>706</v>
      </c>
      <c r="C162" s="84" t="s">
        <v>707</v>
      </c>
      <c r="D162" s="97" t="s">
        <v>143</v>
      </c>
      <c r="E162" s="97" t="s">
        <v>337</v>
      </c>
      <c r="F162" s="84" t="s">
        <v>704</v>
      </c>
      <c r="G162" s="97" t="s">
        <v>505</v>
      </c>
      <c r="H162" s="84" t="s">
        <v>705</v>
      </c>
      <c r="I162" s="84" t="s">
        <v>185</v>
      </c>
      <c r="J162" s="84"/>
      <c r="K162" s="94">
        <v>2.0500000000000003</v>
      </c>
      <c r="L162" s="97" t="s">
        <v>187</v>
      </c>
      <c r="M162" s="98">
        <v>4.9000000000000002E-2</v>
      </c>
      <c r="N162" s="98">
        <v>0.27090000000000003</v>
      </c>
      <c r="O162" s="94">
        <v>8028869.8000000007</v>
      </c>
      <c r="P162" s="96">
        <v>83.46</v>
      </c>
      <c r="Q162" s="94">
        <v>6700.8944900000015</v>
      </c>
      <c r="R162" s="95">
        <v>8.4263015185780735E-3</v>
      </c>
      <c r="S162" s="95">
        <v>1.5496520991232926E-3</v>
      </c>
      <c r="T162" s="95">
        <v>3.0639784810853048E-4</v>
      </c>
    </row>
    <row r="163" spans="2:20">
      <c r="B163" s="87" t="s">
        <v>708</v>
      </c>
      <c r="C163" s="84" t="s">
        <v>709</v>
      </c>
      <c r="D163" s="97" t="s">
        <v>143</v>
      </c>
      <c r="E163" s="97" t="s">
        <v>337</v>
      </c>
      <c r="F163" s="84" t="s">
        <v>710</v>
      </c>
      <c r="G163" s="97" t="s">
        <v>380</v>
      </c>
      <c r="H163" s="84" t="s">
        <v>711</v>
      </c>
      <c r="I163" s="84" t="s">
        <v>185</v>
      </c>
      <c r="J163" s="84"/>
      <c r="K163" s="94">
        <v>0.53</v>
      </c>
      <c r="L163" s="97" t="s">
        <v>187</v>
      </c>
      <c r="M163" s="98">
        <v>5.3499999999999999E-2</v>
      </c>
      <c r="N163" s="98">
        <v>6.5799999999999997E-2</v>
      </c>
      <c r="O163" s="94">
        <v>1895180.8000000003</v>
      </c>
      <c r="P163" s="96">
        <v>103</v>
      </c>
      <c r="Q163" s="94">
        <v>2004.6270900000004</v>
      </c>
      <c r="R163" s="95">
        <v>1.9748658264002621E-2</v>
      </c>
      <c r="S163" s="95">
        <v>4.6359102991605489E-4</v>
      </c>
      <c r="T163" s="95">
        <v>9.1661408421320407E-5</v>
      </c>
    </row>
    <row r="164" spans="2:20">
      <c r="B164" s="87" t="s">
        <v>712</v>
      </c>
      <c r="C164" s="84" t="s">
        <v>713</v>
      </c>
      <c r="D164" s="97" t="s">
        <v>143</v>
      </c>
      <c r="E164" s="97" t="s">
        <v>337</v>
      </c>
      <c r="F164" s="84" t="s">
        <v>714</v>
      </c>
      <c r="G164" s="97" t="s">
        <v>380</v>
      </c>
      <c r="H164" s="84" t="s">
        <v>715</v>
      </c>
      <c r="I164" s="84" t="s">
        <v>183</v>
      </c>
      <c r="J164" s="84"/>
      <c r="K164" s="94">
        <v>3.27</v>
      </c>
      <c r="L164" s="97" t="s">
        <v>187</v>
      </c>
      <c r="M164" s="98">
        <v>7.4999999999999997E-2</v>
      </c>
      <c r="N164" s="98">
        <v>0.21459999999999999</v>
      </c>
      <c r="O164" s="94">
        <v>0.81000000000000016</v>
      </c>
      <c r="P164" s="96">
        <v>73.05</v>
      </c>
      <c r="Q164" s="94">
        <v>6.0000000000000006E-4</v>
      </c>
      <c r="R164" s="95">
        <v>6.1784291906706278E-10</v>
      </c>
      <c r="S164" s="95">
        <v>1.3875629005374406E-10</v>
      </c>
      <c r="T164" s="95">
        <v>2.7434950533763481E-11</v>
      </c>
    </row>
    <row r="165" spans="2:20">
      <c r="B165" s="87" t="s">
        <v>716</v>
      </c>
      <c r="C165" s="84" t="s">
        <v>717</v>
      </c>
      <c r="D165" s="97" t="s">
        <v>143</v>
      </c>
      <c r="E165" s="97" t="s">
        <v>337</v>
      </c>
      <c r="F165" s="84" t="s">
        <v>718</v>
      </c>
      <c r="G165" s="97" t="s">
        <v>400</v>
      </c>
      <c r="H165" s="84" t="s">
        <v>719</v>
      </c>
      <c r="I165" s="84"/>
      <c r="J165" s="84"/>
      <c r="K165" s="94">
        <v>3.02</v>
      </c>
      <c r="L165" s="97" t="s">
        <v>187</v>
      </c>
      <c r="M165" s="98">
        <v>3.85E-2</v>
      </c>
      <c r="N165" s="98">
        <v>2.3899999999999998E-2</v>
      </c>
      <c r="O165" s="94">
        <v>7500000.0000000009</v>
      </c>
      <c r="P165" s="96">
        <v>103.6</v>
      </c>
      <c r="Q165" s="94">
        <v>7770.0003300000008</v>
      </c>
      <c r="R165" s="95">
        <v>2.6978417266187053E-2</v>
      </c>
      <c r="S165" s="95">
        <v>1.7968940325119452E-3</v>
      </c>
      <c r="T165" s="95">
        <v>3.5528262450145988E-4</v>
      </c>
    </row>
    <row r="166" spans="2:20">
      <c r="B166" s="83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94"/>
      <c r="P166" s="96"/>
      <c r="Q166" s="84"/>
      <c r="R166" s="84"/>
      <c r="S166" s="95"/>
      <c r="T166" s="84"/>
    </row>
    <row r="167" spans="2:20">
      <c r="B167" s="101" t="s">
        <v>60</v>
      </c>
      <c r="C167" s="82"/>
      <c r="D167" s="82"/>
      <c r="E167" s="82"/>
      <c r="F167" s="82"/>
      <c r="G167" s="82"/>
      <c r="H167" s="82"/>
      <c r="I167" s="82"/>
      <c r="J167" s="82"/>
      <c r="K167" s="91">
        <v>3.7559494208267457</v>
      </c>
      <c r="L167" s="82"/>
      <c r="M167" s="82"/>
      <c r="N167" s="103">
        <v>2.4783316534766016E-2</v>
      </c>
      <c r="O167" s="91"/>
      <c r="P167" s="93"/>
      <c r="Q167" s="91">
        <v>723193.64723</v>
      </c>
      <c r="R167" s="82"/>
      <c r="S167" s="92">
        <v>0.16724611246678489</v>
      </c>
      <c r="T167" s="92">
        <v>3.3067969896811746E-2</v>
      </c>
    </row>
    <row r="168" spans="2:20">
      <c r="B168" s="87" t="s">
        <v>720</v>
      </c>
      <c r="C168" s="84" t="s">
        <v>721</v>
      </c>
      <c r="D168" s="97" t="s">
        <v>143</v>
      </c>
      <c r="E168" s="97" t="s">
        <v>337</v>
      </c>
      <c r="F168" s="84" t="s">
        <v>338</v>
      </c>
      <c r="G168" s="97" t="s">
        <v>339</v>
      </c>
      <c r="H168" s="84" t="s">
        <v>340</v>
      </c>
      <c r="I168" s="84" t="s">
        <v>183</v>
      </c>
      <c r="J168" s="84"/>
      <c r="K168" s="94">
        <v>6.54</v>
      </c>
      <c r="L168" s="97" t="s">
        <v>187</v>
      </c>
      <c r="M168" s="98">
        <v>3.0099999999999998E-2</v>
      </c>
      <c r="N168" s="98">
        <v>2.4700000000000003E-2</v>
      </c>
      <c r="O168" s="94">
        <v>28996000.000000004</v>
      </c>
      <c r="P168" s="96">
        <v>104.4</v>
      </c>
      <c r="Q168" s="94">
        <v>30271.824320000003</v>
      </c>
      <c r="R168" s="95">
        <v>2.5213913043478264E-2</v>
      </c>
      <c r="S168" s="95">
        <v>7.0006767263365065E-3</v>
      </c>
      <c r="T168" s="95">
        <v>1.384176671309964E-3</v>
      </c>
    </row>
    <row r="169" spans="2:20">
      <c r="B169" s="87" t="s">
        <v>722</v>
      </c>
      <c r="C169" s="84" t="s">
        <v>723</v>
      </c>
      <c r="D169" s="97" t="s">
        <v>143</v>
      </c>
      <c r="E169" s="97" t="s">
        <v>337</v>
      </c>
      <c r="F169" s="84" t="s">
        <v>354</v>
      </c>
      <c r="G169" s="97" t="s">
        <v>339</v>
      </c>
      <c r="H169" s="84" t="s">
        <v>340</v>
      </c>
      <c r="I169" s="84" t="s">
        <v>185</v>
      </c>
      <c r="J169" s="84"/>
      <c r="K169" s="94">
        <v>1.3900000000000001</v>
      </c>
      <c r="L169" s="97" t="s">
        <v>187</v>
      </c>
      <c r="M169" s="98">
        <v>5.9000000000000004E-2</v>
      </c>
      <c r="N169" s="98">
        <v>7.8000000000000005E-3</v>
      </c>
      <c r="O169" s="94">
        <v>19821022.000000004</v>
      </c>
      <c r="P169" s="96">
        <v>107.68</v>
      </c>
      <c r="Q169" s="94">
        <v>21343.275830000002</v>
      </c>
      <c r="R169" s="95">
        <v>1.2248180324454995E-2</v>
      </c>
      <c r="S169" s="95">
        <v>4.9358562862742419E-3</v>
      </c>
      <c r="T169" s="95">
        <v>9.7591952770753284E-4</v>
      </c>
    </row>
    <row r="170" spans="2:20">
      <c r="B170" s="87" t="s">
        <v>724</v>
      </c>
      <c r="C170" s="84" t="s">
        <v>725</v>
      </c>
      <c r="D170" s="97" t="s">
        <v>143</v>
      </c>
      <c r="E170" s="97" t="s">
        <v>337</v>
      </c>
      <c r="F170" s="84" t="s">
        <v>354</v>
      </c>
      <c r="G170" s="97" t="s">
        <v>339</v>
      </c>
      <c r="H170" s="84" t="s">
        <v>340</v>
      </c>
      <c r="I170" s="84" t="s">
        <v>185</v>
      </c>
      <c r="J170" s="84"/>
      <c r="K170" s="94">
        <v>1.8900000000000001</v>
      </c>
      <c r="L170" s="97" t="s">
        <v>187</v>
      </c>
      <c r="M170" s="98">
        <v>1.8799999999999997E-2</v>
      </c>
      <c r="N170" s="98">
        <v>4.6999999999999993E-3</v>
      </c>
      <c r="O170" s="94">
        <v>8999047.0000000019</v>
      </c>
      <c r="P170" s="96">
        <v>102.77</v>
      </c>
      <c r="Q170" s="94">
        <v>9248.3206000000009</v>
      </c>
      <c r="R170" s="95">
        <v>1.432232625576336E-2</v>
      </c>
      <c r="S170" s="95">
        <v>2.1387710928060274E-3</v>
      </c>
      <c r="T170" s="95">
        <v>4.2287869696897636E-4</v>
      </c>
    </row>
    <row r="171" spans="2:20">
      <c r="B171" s="87" t="s">
        <v>726</v>
      </c>
      <c r="C171" s="84" t="s">
        <v>727</v>
      </c>
      <c r="D171" s="97" t="s">
        <v>143</v>
      </c>
      <c r="E171" s="97" t="s">
        <v>337</v>
      </c>
      <c r="F171" s="84" t="s">
        <v>728</v>
      </c>
      <c r="G171" s="97" t="s">
        <v>729</v>
      </c>
      <c r="H171" s="84" t="s">
        <v>364</v>
      </c>
      <c r="I171" s="84" t="s">
        <v>183</v>
      </c>
      <c r="J171" s="84"/>
      <c r="K171" s="94">
        <v>1.95</v>
      </c>
      <c r="L171" s="97" t="s">
        <v>187</v>
      </c>
      <c r="M171" s="98">
        <v>4.8399999999999999E-2</v>
      </c>
      <c r="N171" s="98">
        <v>9.3999999999999986E-3</v>
      </c>
      <c r="O171" s="94">
        <v>2469670.1800000006</v>
      </c>
      <c r="P171" s="96">
        <v>107.7</v>
      </c>
      <c r="Q171" s="94">
        <v>2659.8348900000005</v>
      </c>
      <c r="R171" s="95">
        <v>2.9400835476190482E-3</v>
      </c>
      <c r="S171" s="95">
        <v>6.151147024865141E-4</v>
      </c>
      <c r="T171" s="95">
        <v>1.2162073105854706E-4</v>
      </c>
    </row>
    <row r="172" spans="2:20">
      <c r="B172" s="87" t="s">
        <v>730</v>
      </c>
      <c r="C172" s="84" t="s">
        <v>731</v>
      </c>
      <c r="D172" s="97" t="s">
        <v>143</v>
      </c>
      <c r="E172" s="97" t="s">
        <v>337</v>
      </c>
      <c r="F172" s="84" t="s">
        <v>363</v>
      </c>
      <c r="G172" s="97" t="s">
        <v>339</v>
      </c>
      <c r="H172" s="84" t="s">
        <v>364</v>
      </c>
      <c r="I172" s="84" t="s">
        <v>183</v>
      </c>
      <c r="J172" s="84"/>
      <c r="K172" s="94">
        <v>2.9299999999999997</v>
      </c>
      <c r="L172" s="97" t="s">
        <v>187</v>
      </c>
      <c r="M172" s="98">
        <v>1.95E-2</v>
      </c>
      <c r="N172" s="98">
        <v>1.3399999999999999E-2</v>
      </c>
      <c r="O172" s="94">
        <v>11000000.000000002</v>
      </c>
      <c r="P172" s="96">
        <v>103.68</v>
      </c>
      <c r="Q172" s="94">
        <v>11404.800000000001</v>
      </c>
      <c r="R172" s="95">
        <v>1.6058394160583946E-2</v>
      </c>
      <c r="S172" s="95">
        <v>2.6374795613415673E-3</v>
      </c>
      <c r="T172" s="95">
        <v>5.2148353974577628E-4</v>
      </c>
    </row>
    <row r="173" spans="2:20">
      <c r="B173" s="87" t="s">
        <v>732</v>
      </c>
      <c r="C173" s="84" t="s">
        <v>733</v>
      </c>
      <c r="D173" s="97" t="s">
        <v>143</v>
      </c>
      <c r="E173" s="97" t="s">
        <v>337</v>
      </c>
      <c r="F173" s="84" t="s">
        <v>338</v>
      </c>
      <c r="G173" s="97" t="s">
        <v>339</v>
      </c>
      <c r="H173" s="84" t="s">
        <v>364</v>
      </c>
      <c r="I173" s="84" t="s">
        <v>183</v>
      </c>
      <c r="J173" s="84"/>
      <c r="K173" s="94">
        <v>0.69999999999999984</v>
      </c>
      <c r="L173" s="97" t="s">
        <v>187</v>
      </c>
      <c r="M173" s="98">
        <v>5.4000000000000006E-2</v>
      </c>
      <c r="N173" s="98">
        <v>2.7000000000000001E-3</v>
      </c>
      <c r="O173" s="94">
        <v>17115137.000000004</v>
      </c>
      <c r="P173" s="96">
        <v>105.2</v>
      </c>
      <c r="Q173" s="94">
        <v>18005.124120000004</v>
      </c>
      <c r="R173" s="95">
        <v>7.758311163129937E-3</v>
      </c>
      <c r="S173" s="95">
        <v>4.1638737080806395E-3</v>
      </c>
      <c r="T173" s="95">
        <v>8.2328281597745297E-4</v>
      </c>
    </row>
    <row r="174" spans="2:20">
      <c r="B174" s="87" t="s">
        <v>734</v>
      </c>
      <c r="C174" s="84" t="s">
        <v>735</v>
      </c>
      <c r="D174" s="97" t="s">
        <v>143</v>
      </c>
      <c r="E174" s="97" t="s">
        <v>337</v>
      </c>
      <c r="F174" s="84" t="s">
        <v>736</v>
      </c>
      <c r="G174" s="97" t="s">
        <v>339</v>
      </c>
      <c r="H174" s="84" t="s">
        <v>364</v>
      </c>
      <c r="I174" s="84" t="s">
        <v>185</v>
      </c>
      <c r="J174" s="84"/>
      <c r="K174" s="94">
        <v>4.96</v>
      </c>
      <c r="L174" s="97" t="s">
        <v>187</v>
      </c>
      <c r="M174" s="98">
        <v>2.07E-2</v>
      </c>
      <c r="N174" s="98">
        <v>1.89E-2</v>
      </c>
      <c r="O174" s="94">
        <v>12752966.000000002</v>
      </c>
      <c r="P174" s="96">
        <v>102.45</v>
      </c>
      <c r="Q174" s="94">
        <v>13065.413070000002</v>
      </c>
      <c r="R174" s="95">
        <v>5.0314901977803472E-2</v>
      </c>
      <c r="S174" s="95">
        <v>3.0215137426881649E-3</v>
      </c>
      <c r="T174" s="95">
        <v>5.9741493546439485E-4</v>
      </c>
    </row>
    <row r="175" spans="2:20">
      <c r="B175" s="87" t="s">
        <v>737</v>
      </c>
      <c r="C175" s="84" t="s">
        <v>738</v>
      </c>
      <c r="D175" s="97" t="s">
        <v>143</v>
      </c>
      <c r="E175" s="97" t="s">
        <v>337</v>
      </c>
      <c r="F175" s="84" t="s">
        <v>354</v>
      </c>
      <c r="G175" s="97" t="s">
        <v>339</v>
      </c>
      <c r="H175" s="84" t="s">
        <v>364</v>
      </c>
      <c r="I175" s="84" t="s">
        <v>185</v>
      </c>
      <c r="J175" s="84"/>
      <c r="K175" s="94">
        <v>0.66</v>
      </c>
      <c r="L175" s="97" t="s">
        <v>187</v>
      </c>
      <c r="M175" s="98">
        <v>2.4799999999999999E-2</v>
      </c>
      <c r="N175" s="98">
        <v>2.5000000000000001E-3</v>
      </c>
      <c r="O175" s="94">
        <v>3134846.0000000005</v>
      </c>
      <c r="P175" s="96">
        <v>101.67</v>
      </c>
      <c r="Q175" s="94">
        <v>3187.1979200000005</v>
      </c>
      <c r="R175" s="95">
        <v>3.2432080679669108E-3</v>
      </c>
      <c r="S175" s="95">
        <v>7.3707293174368304E-4</v>
      </c>
      <c r="T175" s="95">
        <v>1.457343621275231E-4</v>
      </c>
    </row>
    <row r="176" spans="2:20">
      <c r="B176" s="87" t="s">
        <v>739</v>
      </c>
      <c r="C176" s="84" t="s">
        <v>740</v>
      </c>
      <c r="D176" s="97" t="s">
        <v>143</v>
      </c>
      <c r="E176" s="97" t="s">
        <v>337</v>
      </c>
      <c r="F176" s="84" t="s">
        <v>354</v>
      </c>
      <c r="G176" s="97" t="s">
        <v>339</v>
      </c>
      <c r="H176" s="84" t="s">
        <v>364</v>
      </c>
      <c r="I176" s="84" t="s">
        <v>185</v>
      </c>
      <c r="J176" s="84"/>
      <c r="K176" s="94">
        <v>2.1199999999999997</v>
      </c>
      <c r="L176" s="97" t="s">
        <v>187</v>
      </c>
      <c r="M176" s="98">
        <v>6.0999999999999999E-2</v>
      </c>
      <c r="N176" s="98">
        <v>1.11E-2</v>
      </c>
      <c r="O176" s="94">
        <v>27070607.000000004</v>
      </c>
      <c r="P176" s="96">
        <v>115.55</v>
      </c>
      <c r="Q176" s="94">
        <v>31280.085690000004</v>
      </c>
      <c r="R176" s="95">
        <v>1.580295021096495E-2</v>
      </c>
      <c r="S176" s="95">
        <v>7.2338477381793482E-3</v>
      </c>
      <c r="T176" s="95">
        <v>1.4302793393283883E-3</v>
      </c>
    </row>
    <row r="177" spans="2:20">
      <c r="B177" s="87" t="s">
        <v>741</v>
      </c>
      <c r="C177" s="84" t="s">
        <v>742</v>
      </c>
      <c r="D177" s="97" t="s">
        <v>143</v>
      </c>
      <c r="E177" s="97" t="s">
        <v>337</v>
      </c>
      <c r="F177" s="84" t="s">
        <v>399</v>
      </c>
      <c r="G177" s="97" t="s">
        <v>400</v>
      </c>
      <c r="H177" s="84" t="s">
        <v>394</v>
      </c>
      <c r="I177" s="84" t="s">
        <v>185</v>
      </c>
      <c r="J177" s="84"/>
      <c r="K177" s="94">
        <v>3.8</v>
      </c>
      <c r="L177" s="97" t="s">
        <v>187</v>
      </c>
      <c r="M177" s="98">
        <v>1.566E-2</v>
      </c>
      <c r="N177" s="98">
        <v>1.1899999999999999E-2</v>
      </c>
      <c r="O177" s="94">
        <v>10103032.000000002</v>
      </c>
      <c r="P177" s="96">
        <v>101.5</v>
      </c>
      <c r="Q177" s="94">
        <v>10254.577980000002</v>
      </c>
      <c r="R177" s="95">
        <v>1.3768869615227891E-2</v>
      </c>
      <c r="S177" s="95">
        <v>2.3714786609526951E-3</v>
      </c>
      <c r="T177" s="95">
        <v>4.6888973270986712E-4</v>
      </c>
    </row>
    <row r="178" spans="2:20">
      <c r="B178" s="87" t="s">
        <v>743</v>
      </c>
      <c r="C178" s="84" t="s">
        <v>744</v>
      </c>
      <c r="D178" s="97" t="s">
        <v>143</v>
      </c>
      <c r="E178" s="97" t="s">
        <v>337</v>
      </c>
      <c r="F178" s="84" t="s">
        <v>399</v>
      </c>
      <c r="G178" s="97" t="s">
        <v>400</v>
      </c>
      <c r="H178" s="84" t="s">
        <v>394</v>
      </c>
      <c r="I178" s="84" t="s">
        <v>185</v>
      </c>
      <c r="J178" s="84"/>
      <c r="K178" s="94">
        <v>0.4200000000000001</v>
      </c>
      <c r="L178" s="97" t="s">
        <v>187</v>
      </c>
      <c r="M178" s="98">
        <v>5.7000000000000002E-2</v>
      </c>
      <c r="N178" s="98">
        <v>2.5999999999999999E-3</v>
      </c>
      <c r="O178" s="94">
        <v>2791395.1500000004</v>
      </c>
      <c r="P178" s="96">
        <v>102.74</v>
      </c>
      <c r="Q178" s="94">
        <v>2867.8793799999999</v>
      </c>
      <c r="R178" s="95">
        <v>6.2981374926100436E-3</v>
      </c>
      <c r="S178" s="95">
        <v>6.6322717181738601E-4</v>
      </c>
      <c r="T178" s="95">
        <v>1.3113354821183378E-4</v>
      </c>
    </row>
    <row r="179" spans="2:20">
      <c r="B179" s="87" t="s">
        <v>745</v>
      </c>
      <c r="C179" s="84" t="s">
        <v>746</v>
      </c>
      <c r="D179" s="97" t="s">
        <v>143</v>
      </c>
      <c r="E179" s="97" t="s">
        <v>337</v>
      </c>
      <c r="F179" s="84" t="s">
        <v>399</v>
      </c>
      <c r="G179" s="97" t="s">
        <v>400</v>
      </c>
      <c r="H179" s="84" t="s">
        <v>394</v>
      </c>
      <c r="I179" s="84" t="s">
        <v>185</v>
      </c>
      <c r="J179" s="84"/>
      <c r="K179" s="94">
        <v>6.7899999999999991</v>
      </c>
      <c r="L179" s="97" t="s">
        <v>187</v>
      </c>
      <c r="M179" s="98">
        <v>3.6499999999999998E-2</v>
      </c>
      <c r="N179" s="98">
        <v>3.1300000000000001E-2</v>
      </c>
      <c r="O179" s="94">
        <v>9810992.0000000019</v>
      </c>
      <c r="P179" s="96">
        <v>103.98</v>
      </c>
      <c r="Q179" s="94">
        <v>10201.469160000002</v>
      </c>
      <c r="R179" s="95">
        <v>8.8988508853960237E-3</v>
      </c>
      <c r="S179" s="95">
        <v>2.3591966895654751E-3</v>
      </c>
      <c r="T179" s="95">
        <v>4.6646133629385625E-4</v>
      </c>
    </row>
    <row r="180" spans="2:20">
      <c r="B180" s="87" t="s">
        <v>747</v>
      </c>
      <c r="C180" s="84" t="s">
        <v>748</v>
      </c>
      <c r="D180" s="97" t="s">
        <v>143</v>
      </c>
      <c r="E180" s="97" t="s">
        <v>337</v>
      </c>
      <c r="F180" s="84" t="s">
        <v>338</v>
      </c>
      <c r="G180" s="97" t="s">
        <v>339</v>
      </c>
      <c r="H180" s="84" t="s">
        <v>394</v>
      </c>
      <c r="I180" s="84" t="s">
        <v>183</v>
      </c>
      <c r="J180" s="84"/>
      <c r="K180" s="94">
        <v>3.9699999999999998</v>
      </c>
      <c r="L180" s="97" t="s">
        <v>187</v>
      </c>
      <c r="M180" s="98">
        <v>1.5180000000000001E-2</v>
      </c>
      <c r="N180" s="98">
        <v>1.21E-2</v>
      </c>
      <c r="O180" s="94">
        <v>16391337.000000002</v>
      </c>
      <c r="P180" s="96">
        <v>101.55</v>
      </c>
      <c r="Q180" s="94">
        <v>16645.402900000001</v>
      </c>
      <c r="R180" s="95">
        <v>1.7254038947368423E-2</v>
      </c>
      <c r="S180" s="95">
        <v>3.849423921423054E-3</v>
      </c>
      <c r="T180" s="95">
        <v>7.6110967529343862E-4</v>
      </c>
    </row>
    <row r="181" spans="2:20">
      <c r="B181" s="87" t="s">
        <v>749</v>
      </c>
      <c r="C181" s="84" t="s">
        <v>750</v>
      </c>
      <c r="D181" s="97" t="s">
        <v>143</v>
      </c>
      <c r="E181" s="97" t="s">
        <v>337</v>
      </c>
      <c r="F181" s="84" t="s">
        <v>415</v>
      </c>
      <c r="G181" s="97" t="s">
        <v>339</v>
      </c>
      <c r="H181" s="84" t="s">
        <v>394</v>
      </c>
      <c r="I181" s="84" t="s">
        <v>185</v>
      </c>
      <c r="J181" s="84"/>
      <c r="K181" s="94">
        <v>3.5900000000000003</v>
      </c>
      <c r="L181" s="97" t="s">
        <v>187</v>
      </c>
      <c r="M181" s="98">
        <v>6.4000000000000001E-2</v>
      </c>
      <c r="N181" s="98">
        <v>1.5400000000000002E-2</v>
      </c>
      <c r="O181" s="94">
        <v>230922.00000000003</v>
      </c>
      <c r="P181" s="96">
        <v>118.88</v>
      </c>
      <c r="Q181" s="94">
        <v>274.52008000000001</v>
      </c>
      <c r="R181" s="95">
        <v>7.0962091599675501E-4</v>
      </c>
      <c r="S181" s="95">
        <v>6.348564641009504E-5</v>
      </c>
      <c r="T181" s="95">
        <v>1.2552408025541322E-5</v>
      </c>
    </row>
    <row r="182" spans="2:20">
      <c r="B182" s="87" t="s">
        <v>751</v>
      </c>
      <c r="C182" s="84" t="s">
        <v>752</v>
      </c>
      <c r="D182" s="97" t="s">
        <v>143</v>
      </c>
      <c r="E182" s="97" t="s">
        <v>337</v>
      </c>
      <c r="F182" s="84" t="s">
        <v>415</v>
      </c>
      <c r="G182" s="97" t="s">
        <v>339</v>
      </c>
      <c r="H182" s="84" t="s">
        <v>394</v>
      </c>
      <c r="I182" s="84" t="s">
        <v>185</v>
      </c>
      <c r="J182" s="84"/>
      <c r="K182" s="94">
        <v>0.65999999999999981</v>
      </c>
      <c r="L182" s="97" t="s">
        <v>187</v>
      </c>
      <c r="M182" s="98">
        <v>2.1700000000000001E-2</v>
      </c>
      <c r="N182" s="98">
        <v>2.3999999999999998E-3</v>
      </c>
      <c r="O182" s="94">
        <v>10404500.000000002</v>
      </c>
      <c r="P182" s="96">
        <v>101.45</v>
      </c>
      <c r="Q182" s="94">
        <v>10555.365750000003</v>
      </c>
      <c r="R182" s="95">
        <v>1.3604192463137472E-2</v>
      </c>
      <c r="S182" s="95">
        <v>2.4410389860505931E-3</v>
      </c>
      <c r="T182" s="95">
        <v>4.826432286950522E-4</v>
      </c>
    </row>
    <row r="183" spans="2:20">
      <c r="B183" s="87" t="s">
        <v>753</v>
      </c>
      <c r="C183" s="84" t="s">
        <v>754</v>
      </c>
      <c r="D183" s="97" t="s">
        <v>143</v>
      </c>
      <c r="E183" s="97" t="s">
        <v>337</v>
      </c>
      <c r="F183" s="84" t="s">
        <v>426</v>
      </c>
      <c r="G183" s="97" t="s">
        <v>380</v>
      </c>
      <c r="H183" s="84" t="s">
        <v>394</v>
      </c>
      <c r="I183" s="84" t="s">
        <v>185</v>
      </c>
      <c r="J183" s="84"/>
      <c r="K183" s="94">
        <v>1.1400000000000001</v>
      </c>
      <c r="L183" s="97" t="s">
        <v>187</v>
      </c>
      <c r="M183" s="98">
        <v>5.2499999999999998E-2</v>
      </c>
      <c r="N183" s="98">
        <v>1.32E-2</v>
      </c>
      <c r="O183" s="94">
        <v>423773.66</v>
      </c>
      <c r="P183" s="96">
        <v>106.27</v>
      </c>
      <c r="Q183" s="94">
        <v>450.34428000000008</v>
      </c>
      <c r="R183" s="95">
        <v>9.3265879585473204E-3</v>
      </c>
      <c r="S183" s="95">
        <v>1.041468358995409E-4</v>
      </c>
      <c r="T183" s="95">
        <v>2.0591955074938888E-5</v>
      </c>
    </row>
    <row r="184" spans="2:20">
      <c r="B184" s="87" t="s">
        <v>755</v>
      </c>
      <c r="C184" s="84" t="s">
        <v>756</v>
      </c>
      <c r="D184" s="97" t="s">
        <v>143</v>
      </c>
      <c r="E184" s="97" t="s">
        <v>337</v>
      </c>
      <c r="F184" s="84" t="s">
        <v>429</v>
      </c>
      <c r="G184" s="97" t="s">
        <v>430</v>
      </c>
      <c r="H184" s="84" t="s">
        <v>394</v>
      </c>
      <c r="I184" s="84" t="s">
        <v>185</v>
      </c>
      <c r="J184" s="84"/>
      <c r="K184" s="94">
        <v>4.82</v>
      </c>
      <c r="L184" s="97" t="s">
        <v>187</v>
      </c>
      <c r="M184" s="98">
        <v>4.8000000000000001E-2</v>
      </c>
      <c r="N184" s="98">
        <v>2.3399999999999997E-2</v>
      </c>
      <c r="O184" s="94">
        <v>30451267.960000005</v>
      </c>
      <c r="P184" s="96">
        <v>113.44</v>
      </c>
      <c r="Q184" s="94">
        <v>34543.91939000001</v>
      </c>
      <c r="R184" s="95">
        <v>1.3894435487938523E-2</v>
      </c>
      <c r="S184" s="95">
        <v>7.9886434974533252E-3</v>
      </c>
      <c r="T184" s="95">
        <v>1.5795178661782722E-3</v>
      </c>
    </row>
    <row r="185" spans="2:20">
      <c r="B185" s="87" t="s">
        <v>757</v>
      </c>
      <c r="C185" s="84" t="s">
        <v>758</v>
      </c>
      <c r="D185" s="97" t="s">
        <v>143</v>
      </c>
      <c r="E185" s="97" t="s">
        <v>337</v>
      </c>
      <c r="F185" s="84" t="s">
        <v>415</v>
      </c>
      <c r="G185" s="97" t="s">
        <v>339</v>
      </c>
      <c r="H185" s="84" t="s">
        <v>394</v>
      </c>
      <c r="I185" s="84" t="s">
        <v>185</v>
      </c>
      <c r="J185" s="84"/>
      <c r="K185" s="94">
        <v>1.1400000000000001</v>
      </c>
      <c r="L185" s="97" t="s">
        <v>187</v>
      </c>
      <c r="M185" s="98">
        <v>6.0999999999999999E-2</v>
      </c>
      <c r="N185" s="98">
        <v>7.4999999999999997E-3</v>
      </c>
      <c r="O185" s="94">
        <v>6893282.4000000013</v>
      </c>
      <c r="P185" s="96">
        <v>111.24</v>
      </c>
      <c r="Q185" s="94">
        <v>7668.0875000000005</v>
      </c>
      <c r="R185" s="95">
        <v>1.5318405333333337E-2</v>
      </c>
      <c r="S185" s="95">
        <v>1.7733256221791486E-3</v>
      </c>
      <c r="T185" s="95">
        <v>3.5062266875178347E-4</v>
      </c>
    </row>
    <row r="186" spans="2:20">
      <c r="B186" s="87" t="s">
        <v>759</v>
      </c>
      <c r="C186" s="84" t="s">
        <v>760</v>
      </c>
      <c r="D186" s="97" t="s">
        <v>143</v>
      </c>
      <c r="E186" s="97" t="s">
        <v>337</v>
      </c>
      <c r="F186" s="84" t="s">
        <v>338</v>
      </c>
      <c r="G186" s="97" t="s">
        <v>339</v>
      </c>
      <c r="H186" s="84" t="s">
        <v>394</v>
      </c>
      <c r="I186" s="84" t="s">
        <v>185</v>
      </c>
      <c r="J186" s="84"/>
      <c r="K186" s="94">
        <v>3.830000000000001</v>
      </c>
      <c r="L186" s="97" t="s">
        <v>187</v>
      </c>
      <c r="M186" s="98">
        <v>3.2500000000000001E-2</v>
      </c>
      <c r="N186" s="98">
        <v>2.7200000000000002E-2</v>
      </c>
      <c r="O186" s="94">
        <v>303</v>
      </c>
      <c r="P186" s="96">
        <v>5105665</v>
      </c>
      <c r="Q186" s="94">
        <v>15470.170680000001</v>
      </c>
      <c r="R186" s="95">
        <v>1.6365109370780461E-2</v>
      </c>
      <c r="S186" s="95">
        <v>3.5776391500916783E-3</v>
      </c>
      <c r="T186" s="95">
        <v>7.0737227892446355E-4</v>
      </c>
    </row>
    <row r="187" spans="2:20">
      <c r="B187" s="87" t="s">
        <v>761</v>
      </c>
      <c r="C187" s="84" t="s">
        <v>762</v>
      </c>
      <c r="D187" s="97" t="s">
        <v>143</v>
      </c>
      <c r="E187" s="97" t="s">
        <v>337</v>
      </c>
      <c r="F187" s="84" t="s">
        <v>338</v>
      </c>
      <c r="G187" s="97" t="s">
        <v>339</v>
      </c>
      <c r="H187" s="84" t="s">
        <v>394</v>
      </c>
      <c r="I187" s="84" t="s">
        <v>183</v>
      </c>
      <c r="J187" s="84"/>
      <c r="K187" s="94">
        <v>3.4799999999999995</v>
      </c>
      <c r="L187" s="97" t="s">
        <v>187</v>
      </c>
      <c r="M187" s="98">
        <v>2.1179999999999997E-2</v>
      </c>
      <c r="N187" s="98">
        <v>1.18E-2</v>
      </c>
      <c r="O187" s="94">
        <v>1046507.0000000001</v>
      </c>
      <c r="P187" s="96">
        <v>103.7</v>
      </c>
      <c r="Q187" s="94">
        <v>1085.2277600000002</v>
      </c>
      <c r="R187" s="95">
        <v>1.0465080465080466E-3</v>
      </c>
      <c r="S187" s="95">
        <v>2.5097029640155829E-4</v>
      </c>
      <c r="T187" s="95">
        <v>4.9621949855778251E-5</v>
      </c>
    </row>
    <row r="188" spans="2:20">
      <c r="B188" s="87" t="s">
        <v>763</v>
      </c>
      <c r="C188" s="84" t="s">
        <v>764</v>
      </c>
      <c r="D188" s="97" t="s">
        <v>143</v>
      </c>
      <c r="E188" s="97" t="s">
        <v>337</v>
      </c>
      <c r="F188" s="84" t="s">
        <v>472</v>
      </c>
      <c r="G188" s="97" t="s">
        <v>380</v>
      </c>
      <c r="H188" s="84" t="s">
        <v>455</v>
      </c>
      <c r="I188" s="84" t="s">
        <v>185</v>
      </c>
      <c r="J188" s="84"/>
      <c r="K188" s="94">
        <v>0.82000000000000006</v>
      </c>
      <c r="L188" s="97" t="s">
        <v>187</v>
      </c>
      <c r="M188" s="98">
        <v>6.4100000000000004E-2</v>
      </c>
      <c r="N188" s="98">
        <v>8.6999999999999994E-3</v>
      </c>
      <c r="O188" s="94">
        <v>801318.00000000012</v>
      </c>
      <c r="P188" s="96">
        <v>105.66</v>
      </c>
      <c r="Q188" s="94">
        <v>846.67263000000014</v>
      </c>
      <c r="R188" s="95">
        <v>7.4660666368515215E-3</v>
      </c>
      <c r="S188" s="95">
        <v>1.9580192171474389E-4</v>
      </c>
      <c r="T188" s="95">
        <v>3.8714036203902387E-5</v>
      </c>
    </row>
    <row r="189" spans="2:20">
      <c r="B189" s="87" t="s">
        <v>765</v>
      </c>
      <c r="C189" s="84" t="s">
        <v>766</v>
      </c>
      <c r="D189" s="97" t="s">
        <v>143</v>
      </c>
      <c r="E189" s="97" t="s">
        <v>337</v>
      </c>
      <c r="F189" s="84" t="s">
        <v>477</v>
      </c>
      <c r="G189" s="97" t="s">
        <v>380</v>
      </c>
      <c r="H189" s="84" t="s">
        <v>455</v>
      </c>
      <c r="I189" s="84" t="s">
        <v>185</v>
      </c>
      <c r="J189" s="84"/>
      <c r="K189" s="94">
        <v>0.74999999999999989</v>
      </c>
      <c r="L189" s="97" t="s">
        <v>187</v>
      </c>
      <c r="M189" s="98">
        <v>8.0600000000000012E-3</v>
      </c>
      <c r="N189" s="98">
        <v>0.01</v>
      </c>
      <c r="O189" s="94">
        <v>4427548.0000000009</v>
      </c>
      <c r="P189" s="96">
        <v>99.85</v>
      </c>
      <c r="Q189" s="94">
        <v>4420.906680000001</v>
      </c>
      <c r="R189" s="95">
        <v>7.969397198541112E-3</v>
      </c>
      <c r="S189" s="95">
        <v>1.0223810159843579E-3</v>
      </c>
      <c r="T189" s="95">
        <v>2.0214559346697425E-4</v>
      </c>
    </row>
    <row r="190" spans="2:20">
      <c r="B190" s="87" t="s">
        <v>767</v>
      </c>
      <c r="C190" s="84" t="s">
        <v>768</v>
      </c>
      <c r="D190" s="97" t="s">
        <v>143</v>
      </c>
      <c r="E190" s="97" t="s">
        <v>337</v>
      </c>
      <c r="F190" s="84" t="s">
        <v>486</v>
      </c>
      <c r="G190" s="97" t="s">
        <v>380</v>
      </c>
      <c r="H190" s="84" t="s">
        <v>455</v>
      </c>
      <c r="I190" s="84" t="s">
        <v>183</v>
      </c>
      <c r="J190" s="84"/>
      <c r="K190" s="94">
        <v>3.7600000000000002</v>
      </c>
      <c r="L190" s="97" t="s">
        <v>187</v>
      </c>
      <c r="M190" s="98">
        <v>5.0499999999999996E-2</v>
      </c>
      <c r="N190" s="98">
        <v>2.8199999999999999E-2</v>
      </c>
      <c r="O190" s="94">
        <v>4394688.8499999996</v>
      </c>
      <c r="P190" s="96">
        <v>111</v>
      </c>
      <c r="Q190" s="94">
        <v>4878.1046700000006</v>
      </c>
      <c r="R190" s="95">
        <v>7.5423393754123257E-3</v>
      </c>
      <c r="S190" s="95">
        <v>1.1281128441717391E-3</v>
      </c>
      <c r="T190" s="95">
        <v>2.2305093386661772E-4</v>
      </c>
    </row>
    <row r="191" spans="2:20">
      <c r="B191" s="87" t="s">
        <v>769</v>
      </c>
      <c r="C191" s="84" t="s">
        <v>770</v>
      </c>
      <c r="D191" s="97" t="s">
        <v>143</v>
      </c>
      <c r="E191" s="97" t="s">
        <v>337</v>
      </c>
      <c r="F191" s="84" t="s">
        <v>486</v>
      </c>
      <c r="G191" s="97" t="s">
        <v>380</v>
      </c>
      <c r="H191" s="84" t="s">
        <v>455</v>
      </c>
      <c r="I191" s="84" t="s">
        <v>185</v>
      </c>
      <c r="J191" s="84"/>
      <c r="K191" s="94">
        <v>5.71</v>
      </c>
      <c r="L191" s="97" t="s">
        <v>187</v>
      </c>
      <c r="M191" s="98">
        <v>4.3499999999999997E-2</v>
      </c>
      <c r="N191" s="98">
        <v>4.0499999999999987E-2</v>
      </c>
      <c r="O191" s="94">
        <v>8759434.0000000019</v>
      </c>
      <c r="P191" s="96">
        <v>102.48</v>
      </c>
      <c r="Q191" s="94">
        <v>8976.6682500000024</v>
      </c>
      <c r="R191" s="95">
        <v>1.7316336132593195E-2</v>
      </c>
      <c r="S191" s="95">
        <v>2.075948639022059E-3</v>
      </c>
      <c r="T191" s="95">
        <v>4.1045741566125875E-4</v>
      </c>
    </row>
    <row r="192" spans="2:20">
      <c r="B192" s="87" t="s">
        <v>771</v>
      </c>
      <c r="C192" s="84" t="s">
        <v>772</v>
      </c>
      <c r="D192" s="97" t="s">
        <v>143</v>
      </c>
      <c r="E192" s="97" t="s">
        <v>337</v>
      </c>
      <c r="F192" s="84" t="s">
        <v>489</v>
      </c>
      <c r="G192" s="97" t="s">
        <v>339</v>
      </c>
      <c r="H192" s="84" t="s">
        <v>455</v>
      </c>
      <c r="I192" s="84" t="s">
        <v>185</v>
      </c>
      <c r="J192" s="84"/>
      <c r="K192" s="94">
        <v>0.25</v>
      </c>
      <c r="L192" s="97" t="s">
        <v>187</v>
      </c>
      <c r="M192" s="98">
        <v>1.3100000000000001E-2</v>
      </c>
      <c r="N192" s="98">
        <v>6.6E-3</v>
      </c>
      <c r="O192" s="94">
        <v>3022063.32</v>
      </c>
      <c r="P192" s="96">
        <v>100.16</v>
      </c>
      <c r="Q192" s="94">
        <v>3036.8772100000006</v>
      </c>
      <c r="R192" s="95">
        <v>4.1174950415335095E-2</v>
      </c>
      <c r="S192" s="95">
        <v>7.0230969168060843E-4</v>
      </c>
      <c r="T192" s="95">
        <v>1.3886096005577276E-4</v>
      </c>
    </row>
    <row r="193" spans="2:20">
      <c r="B193" s="87" t="s">
        <v>773</v>
      </c>
      <c r="C193" s="84" t="s">
        <v>774</v>
      </c>
      <c r="D193" s="97" t="s">
        <v>143</v>
      </c>
      <c r="E193" s="97" t="s">
        <v>337</v>
      </c>
      <c r="F193" s="84" t="s">
        <v>489</v>
      </c>
      <c r="G193" s="97" t="s">
        <v>339</v>
      </c>
      <c r="H193" s="84" t="s">
        <v>455</v>
      </c>
      <c r="I193" s="84" t="s">
        <v>185</v>
      </c>
      <c r="J193" s="84"/>
      <c r="K193" s="94">
        <v>3.1999999999999997</v>
      </c>
      <c r="L193" s="97" t="s">
        <v>187</v>
      </c>
      <c r="M193" s="98">
        <v>1.0500000000000001E-2</v>
      </c>
      <c r="N193" s="98">
        <v>9.5000000000000015E-3</v>
      </c>
      <c r="O193" s="94">
        <v>4101000.0000000005</v>
      </c>
      <c r="P193" s="96">
        <v>100.31</v>
      </c>
      <c r="Q193" s="94">
        <v>4124.5668100000003</v>
      </c>
      <c r="R193" s="95">
        <v>1.3670000000000002E-2</v>
      </c>
      <c r="S193" s="95">
        <v>9.5384931439067646E-4</v>
      </c>
      <c r="T193" s="95">
        <v>1.8859547734258772E-4</v>
      </c>
    </row>
    <row r="194" spans="2:20">
      <c r="B194" s="87" t="s">
        <v>775</v>
      </c>
      <c r="C194" s="84" t="s">
        <v>776</v>
      </c>
      <c r="D194" s="97" t="s">
        <v>143</v>
      </c>
      <c r="E194" s="97" t="s">
        <v>337</v>
      </c>
      <c r="F194" s="84" t="s">
        <v>446</v>
      </c>
      <c r="G194" s="97" t="s">
        <v>423</v>
      </c>
      <c r="H194" s="84" t="s">
        <v>455</v>
      </c>
      <c r="I194" s="84" t="s">
        <v>185</v>
      </c>
      <c r="J194" s="84"/>
      <c r="K194" s="94">
        <v>0.7400000000000001</v>
      </c>
      <c r="L194" s="97" t="s">
        <v>187</v>
      </c>
      <c r="M194" s="98">
        <v>0.06</v>
      </c>
      <c r="N194" s="98">
        <v>7.5000000000000015E-3</v>
      </c>
      <c r="O194" s="94">
        <v>3723193.0000000005</v>
      </c>
      <c r="P194" s="96">
        <v>105.42</v>
      </c>
      <c r="Q194" s="94">
        <v>3924.9901900000004</v>
      </c>
      <c r="R194" s="95">
        <v>2.3747514310117533E-2</v>
      </c>
      <c r="S194" s="95">
        <v>9.0769512876956676E-4</v>
      </c>
      <c r="T194" s="95">
        <v>1.7946985284692822E-4</v>
      </c>
    </row>
    <row r="195" spans="2:20">
      <c r="B195" s="87" t="s">
        <v>777</v>
      </c>
      <c r="C195" s="84" t="s">
        <v>778</v>
      </c>
      <c r="D195" s="97" t="s">
        <v>143</v>
      </c>
      <c r="E195" s="97" t="s">
        <v>337</v>
      </c>
      <c r="F195" s="84" t="s">
        <v>422</v>
      </c>
      <c r="G195" s="97" t="s">
        <v>423</v>
      </c>
      <c r="H195" s="84" t="s">
        <v>455</v>
      </c>
      <c r="I195" s="84" t="s">
        <v>185</v>
      </c>
      <c r="J195" s="84"/>
      <c r="K195" s="94">
        <v>9.6500000000000021</v>
      </c>
      <c r="L195" s="97" t="s">
        <v>187</v>
      </c>
      <c r="M195" s="98">
        <v>3.95E-2</v>
      </c>
      <c r="N195" s="98">
        <v>4.2099999999999999E-2</v>
      </c>
      <c r="O195" s="94">
        <v>7499286.0000000009</v>
      </c>
      <c r="P195" s="96">
        <v>97.98</v>
      </c>
      <c r="Q195" s="94">
        <v>7347.8004200000005</v>
      </c>
      <c r="R195" s="95">
        <v>3.1245726609868837E-2</v>
      </c>
      <c r="S195" s="95">
        <v>1.6992558772242375E-3</v>
      </c>
      <c r="T195" s="95">
        <v>3.3597756842444423E-4</v>
      </c>
    </row>
    <row r="196" spans="2:20">
      <c r="B196" s="87" t="s">
        <v>779</v>
      </c>
      <c r="C196" s="84" t="s">
        <v>780</v>
      </c>
      <c r="D196" s="97" t="s">
        <v>143</v>
      </c>
      <c r="E196" s="97" t="s">
        <v>337</v>
      </c>
      <c r="F196" s="84" t="s">
        <v>422</v>
      </c>
      <c r="G196" s="97" t="s">
        <v>423</v>
      </c>
      <c r="H196" s="84" t="s">
        <v>455</v>
      </c>
      <c r="I196" s="84" t="s">
        <v>185</v>
      </c>
      <c r="J196" s="84"/>
      <c r="K196" s="94">
        <v>10.25</v>
      </c>
      <c r="L196" s="97" t="s">
        <v>187</v>
      </c>
      <c r="M196" s="98">
        <v>3.95E-2</v>
      </c>
      <c r="N196" s="98">
        <v>4.2900000000000008E-2</v>
      </c>
      <c r="O196" s="94">
        <v>5125000.0000000009</v>
      </c>
      <c r="P196" s="96">
        <v>97</v>
      </c>
      <c r="Q196" s="94">
        <v>4971.2501000000002</v>
      </c>
      <c r="R196" s="95">
        <v>2.1353279348937725E-2</v>
      </c>
      <c r="S196" s="95">
        <v>1.1496537013421736E-3</v>
      </c>
      <c r="T196" s="95">
        <v>2.2731000097411127E-4</v>
      </c>
    </row>
    <row r="197" spans="2:20">
      <c r="B197" s="87" t="s">
        <v>781</v>
      </c>
      <c r="C197" s="84" t="s">
        <v>782</v>
      </c>
      <c r="D197" s="97" t="s">
        <v>143</v>
      </c>
      <c r="E197" s="97" t="s">
        <v>337</v>
      </c>
      <c r="F197" s="84" t="s">
        <v>508</v>
      </c>
      <c r="G197" s="97" t="s">
        <v>423</v>
      </c>
      <c r="H197" s="84" t="s">
        <v>455</v>
      </c>
      <c r="I197" s="84" t="s">
        <v>185</v>
      </c>
      <c r="J197" s="84"/>
      <c r="K197" s="94">
        <v>0.58000000000000007</v>
      </c>
      <c r="L197" s="97" t="s">
        <v>187</v>
      </c>
      <c r="M197" s="98">
        <v>5.7000000000000002E-2</v>
      </c>
      <c r="N197" s="98">
        <v>-2.5899999999999999E-2</v>
      </c>
      <c r="O197" s="94">
        <v>1051357.2600000002</v>
      </c>
      <c r="P197" s="96">
        <v>107.31</v>
      </c>
      <c r="Q197" s="94">
        <v>1128.2114700000002</v>
      </c>
      <c r="R197" s="95">
        <v>3.229808429921506E-2</v>
      </c>
      <c r="S197" s="95">
        <v>2.609107299554683E-4</v>
      </c>
      <c r="T197" s="95">
        <v>5.1587376451790977E-5</v>
      </c>
    </row>
    <row r="198" spans="2:20">
      <c r="B198" s="87" t="s">
        <v>783</v>
      </c>
      <c r="C198" s="84" t="s">
        <v>784</v>
      </c>
      <c r="D198" s="97" t="s">
        <v>143</v>
      </c>
      <c r="E198" s="97" t="s">
        <v>337</v>
      </c>
      <c r="F198" s="84" t="s">
        <v>508</v>
      </c>
      <c r="G198" s="97" t="s">
        <v>423</v>
      </c>
      <c r="H198" s="84" t="s">
        <v>455</v>
      </c>
      <c r="I198" s="84" t="s">
        <v>183</v>
      </c>
      <c r="J198" s="84"/>
      <c r="K198" s="94">
        <v>6.5499999999999989</v>
      </c>
      <c r="L198" s="97" t="s">
        <v>187</v>
      </c>
      <c r="M198" s="98">
        <v>3.9199999999999999E-2</v>
      </c>
      <c r="N198" s="98">
        <v>3.4799999999999998E-2</v>
      </c>
      <c r="O198" s="94">
        <v>18521498.410000004</v>
      </c>
      <c r="P198" s="96">
        <v>104.7</v>
      </c>
      <c r="Q198" s="94">
        <v>19392.009460000005</v>
      </c>
      <c r="R198" s="95">
        <v>1.9296162135074714E-2</v>
      </c>
      <c r="S198" s="95">
        <v>4.4846054822611824E-3</v>
      </c>
      <c r="T198" s="95">
        <v>8.8669803380895596E-4</v>
      </c>
    </row>
    <row r="199" spans="2:20">
      <c r="B199" s="87" t="s">
        <v>785</v>
      </c>
      <c r="C199" s="84" t="s">
        <v>786</v>
      </c>
      <c r="D199" s="97" t="s">
        <v>143</v>
      </c>
      <c r="E199" s="97" t="s">
        <v>337</v>
      </c>
      <c r="F199" s="84"/>
      <c r="G199" s="97" t="s">
        <v>787</v>
      </c>
      <c r="H199" s="84" t="s">
        <v>455</v>
      </c>
      <c r="I199" s="84" t="s">
        <v>183</v>
      </c>
      <c r="J199" s="84"/>
      <c r="K199" s="94">
        <v>3.62</v>
      </c>
      <c r="L199" s="97" t="s">
        <v>187</v>
      </c>
      <c r="M199" s="98">
        <v>4.2000000000000003E-2</v>
      </c>
      <c r="N199" s="98">
        <v>3.8800000000000001E-2</v>
      </c>
      <c r="O199" s="94">
        <v>43609288.000000007</v>
      </c>
      <c r="P199" s="96">
        <v>101.28</v>
      </c>
      <c r="Q199" s="94">
        <v>44167.485430000008</v>
      </c>
      <c r="R199" s="95">
        <v>3.1149491428571433E-2</v>
      </c>
      <c r="S199" s="95">
        <v>1.0214194032115992E-2</v>
      </c>
      <c r="T199" s="95">
        <v>2.0195546299546156E-3</v>
      </c>
    </row>
    <row r="200" spans="2:20">
      <c r="B200" s="87" t="s">
        <v>788</v>
      </c>
      <c r="C200" s="84" t="s">
        <v>789</v>
      </c>
      <c r="D200" s="97" t="s">
        <v>143</v>
      </c>
      <c r="E200" s="97" t="s">
        <v>337</v>
      </c>
      <c r="F200" s="84" t="s">
        <v>537</v>
      </c>
      <c r="G200" s="97" t="s">
        <v>505</v>
      </c>
      <c r="H200" s="84" t="s">
        <v>455</v>
      </c>
      <c r="I200" s="84" t="s">
        <v>185</v>
      </c>
      <c r="J200" s="84"/>
      <c r="K200" s="94">
        <v>2.35</v>
      </c>
      <c r="L200" s="97" t="s">
        <v>187</v>
      </c>
      <c r="M200" s="98">
        <v>2.3E-2</v>
      </c>
      <c r="N200" s="98">
        <v>1.2599999999999998E-2</v>
      </c>
      <c r="O200" s="94">
        <v>52514795.000000007</v>
      </c>
      <c r="P200" s="96">
        <v>102.45</v>
      </c>
      <c r="Q200" s="94">
        <v>53801.40742000001</v>
      </c>
      <c r="R200" s="95">
        <v>1.7646711772449614E-2</v>
      </c>
      <c r="S200" s="95">
        <v>1.2442139488781964E-2</v>
      </c>
      <c r="T200" s="95">
        <v>2.4600649186909264E-3</v>
      </c>
    </row>
    <row r="201" spans="2:20">
      <c r="B201" s="87" t="s">
        <v>790</v>
      </c>
      <c r="C201" s="84" t="s">
        <v>791</v>
      </c>
      <c r="D201" s="97" t="s">
        <v>143</v>
      </c>
      <c r="E201" s="97" t="s">
        <v>337</v>
      </c>
      <c r="F201" s="84" t="s">
        <v>537</v>
      </c>
      <c r="G201" s="97" t="s">
        <v>505</v>
      </c>
      <c r="H201" s="84" t="s">
        <v>455</v>
      </c>
      <c r="I201" s="84" t="s">
        <v>185</v>
      </c>
      <c r="J201" s="84"/>
      <c r="K201" s="94">
        <v>6.96</v>
      </c>
      <c r="L201" s="97" t="s">
        <v>187</v>
      </c>
      <c r="M201" s="98">
        <v>1.7500000000000002E-2</v>
      </c>
      <c r="N201" s="98">
        <v>1.9199999999999998E-2</v>
      </c>
      <c r="O201" s="94">
        <v>30162212.000000004</v>
      </c>
      <c r="P201" s="96">
        <v>99.09</v>
      </c>
      <c r="Q201" s="94">
        <v>29887.735920000006</v>
      </c>
      <c r="R201" s="95">
        <v>2.0879311753165937E-2</v>
      </c>
      <c r="S201" s="95">
        <v>6.9118522572753759E-3</v>
      </c>
      <c r="T201" s="95">
        <v>1.3666142608856435E-3</v>
      </c>
    </row>
    <row r="202" spans="2:20">
      <c r="B202" s="87" t="s">
        <v>792</v>
      </c>
      <c r="C202" s="84" t="s">
        <v>793</v>
      </c>
      <c r="D202" s="97" t="s">
        <v>143</v>
      </c>
      <c r="E202" s="97" t="s">
        <v>337</v>
      </c>
      <c r="F202" s="84" t="s">
        <v>537</v>
      </c>
      <c r="G202" s="97" t="s">
        <v>505</v>
      </c>
      <c r="H202" s="84" t="s">
        <v>455</v>
      </c>
      <c r="I202" s="84" t="s">
        <v>185</v>
      </c>
      <c r="J202" s="84"/>
      <c r="K202" s="94">
        <v>5.4700000000000015</v>
      </c>
      <c r="L202" s="97" t="s">
        <v>187</v>
      </c>
      <c r="M202" s="98">
        <v>2.9600000000000001E-2</v>
      </c>
      <c r="N202" s="98">
        <v>2.7200000000000005E-2</v>
      </c>
      <c r="O202" s="94">
        <v>13356000.000000002</v>
      </c>
      <c r="P202" s="96">
        <v>101.63</v>
      </c>
      <c r="Q202" s="94">
        <v>13573.702369999999</v>
      </c>
      <c r="R202" s="95">
        <v>3.2703712591272159E-2</v>
      </c>
      <c r="S202" s="95">
        <v>3.1390609719248548E-3</v>
      </c>
      <c r="T202" s="95">
        <v>6.2065642180163011E-4</v>
      </c>
    </row>
    <row r="203" spans="2:20">
      <c r="B203" s="87" t="s">
        <v>794</v>
      </c>
      <c r="C203" s="84" t="s">
        <v>795</v>
      </c>
      <c r="D203" s="97" t="s">
        <v>143</v>
      </c>
      <c r="E203" s="97" t="s">
        <v>337</v>
      </c>
      <c r="F203" s="84" t="s">
        <v>796</v>
      </c>
      <c r="G203" s="97" t="s">
        <v>174</v>
      </c>
      <c r="H203" s="84" t="s">
        <v>455</v>
      </c>
      <c r="I203" s="84" t="s">
        <v>183</v>
      </c>
      <c r="J203" s="84"/>
      <c r="K203" s="94">
        <v>4.53</v>
      </c>
      <c r="L203" s="97" t="s">
        <v>187</v>
      </c>
      <c r="M203" s="98">
        <v>2.75E-2</v>
      </c>
      <c r="N203" s="98">
        <v>2.46E-2</v>
      </c>
      <c r="O203" s="94">
        <v>12371004.180000002</v>
      </c>
      <c r="P203" s="96">
        <v>102.29</v>
      </c>
      <c r="Q203" s="94">
        <v>12654.299760000002</v>
      </c>
      <c r="R203" s="95">
        <v>2.1673772312962358E-2</v>
      </c>
      <c r="S203" s="95">
        <v>2.9264394798759735E-3</v>
      </c>
      <c r="T203" s="95">
        <v>5.7861681325835856E-4</v>
      </c>
    </row>
    <row r="204" spans="2:20">
      <c r="B204" s="87" t="s">
        <v>797</v>
      </c>
      <c r="C204" s="84" t="s">
        <v>798</v>
      </c>
      <c r="D204" s="97" t="s">
        <v>143</v>
      </c>
      <c r="E204" s="97" t="s">
        <v>337</v>
      </c>
      <c r="F204" s="84" t="s">
        <v>555</v>
      </c>
      <c r="G204" s="97" t="s">
        <v>380</v>
      </c>
      <c r="H204" s="84" t="s">
        <v>552</v>
      </c>
      <c r="I204" s="84" t="s">
        <v>185</v>
      </c>
      <c r="J204" s="84"/>
      <c r="K204" s="94">
        <v>4.910000000000001</v>
      </c>
      <c r="L204" s="97" t="s">
        <v>187</v>
      </c>
      <c r="M204" s="98">
        <v>3.5000000000000003E-2</v>
      </c>
      <c r="N204" s="98">
        <v>2.480000000000001E-2</v>
      </c>
      <c r="O204" s="94">
        <v>4282200.0000000009</v>
      </c>
      <c r="P204" s="96">
        <v>105.07</v>
      </c>
      <c r="Q204" s="94">
        <v>4574.2458499999993</v>
      </c>
      <c r="R204" s="95">
        <v>4.2351684543148346E-2</v>
      </c>
      <c r="S204" s="95">
        <v>1.0578423065662249E-3</v>
      </c>
      <c r="T204" s="95">
        <v>2.0915701437337143E-4</v>
      </c>
    </row>
    <row r="205" spans="2:20">
      <c r="B205" s="87" t="s">
        <v>799</v>
      </c>
      <c r="C205" s="84" t="s">
        <v>800</v>
      </c>
      <c r="D205" s="97" t="s">
        <v>143</v>
      </c>
      <c r="E205" s="97" t="s">
        <v>337</v>
      </c>
      <c r="F205" s="84" t="s">
        <v>801</v>
      </c>
      <c r="G205" s="97" t="s">
        <v>400</v>
      </c>
      <c r="H205" s="84" t="s">
        <v>552</v>
      </c>
      <c r="I205" s="84" t="s">
        <v>183</v>
      </c>
      <c r="J205" s="84"/>
      <c r="K205" s="94">
        <v>1.48</v>
      </c>
      <c r="L205" s="97" t="s">
        <v>187</v>
      </c>
      <c r="M205" s="98">
        <v>6.9000000000000006E-2</v>
      </c>
      <c r="N205" s="98">
        <v>1.5099999999999997E-2</v>
      </c>
      <c r="O205" s="94">
        <v>0.34000000000000008</v>
      </c>
      <c r="P205" s="96">
        <v>109.95</v>
      </c>
      <c r="Q205" s="94">
        <v>3.8000000000000008E-4</v>
      </c>
      <c r="R205" s="95">
        <v>8.0515297906602271E-10</v>
      </c>
      <c r="S205" s="95">
        <v>8.7878983700704579E-11</v>
      </c>
      <c r="T205" s="95">
        <v>1.7375468671383542E-11</v>
      </c>
    </row>
    <row r="206" spans="2:20">
      <c r="B206" s="87" t="s">
        <v>802</v>
      </c>
      <c r="C206" s="84" t="s">
        <v>803</v>
      </c>
      <c r="D206" s="97" t="s">
        <v>143</v>
      </c>
      <c r="E206" s="97" t="s">
        <v>337</v>
      </c>
      <c r="F206" s="84" t="s">
        <v>804</v>
      </c>
      <c r="G206" s="97" t="s">
        <v>450</v>
      </c>
      <c r="H206" s="84" t="s">
        <v>552</v>
      </c>
      <c r="I206" s="84" t="s">
        <v>183</v>
      </c>
      <c r="J206" s="84"/>
      <c r="K206" s="94">
        <v>1.6000000000000005</v>
      </c>
      <c r="L206" s="97" t="s">
        <v>187</v>
      </c>
      <c r="M206" s="98">
        <v>5.5500000000000001E-2</v>
      </c>
      <c r="N206" s="98">
        <v>1.5800000000000005E-2</v>
      </c>
      <c r="O206" s="94">
        <v>177970.8</v>
      </c>
      <c r="P206" s="96">
        <v>108.33</v>
      </c>
      <c r="Q206" s="94">
        <v>192.79576999999998</v>
      </c>
      <c r="R206" s="95">
        <v>3.7077249999999998E-3</v>
      </c>
      <c r="S206" s="95">
        <v>4.4586042972091539E-5</v>
      </c>
      <c r="T206" s="95">
        <v>8.8155706884480664E-6</v>
      </c>
    </row>
    <row r="207" spans="2:20">
      <c r="B207" s="87" t="s">
        <v>805</v>
      </c>
      <c r="C207" s="84" t="s">
        <v>806</v>
      </c>
      <c r="D207" s="97" t="s">
        <v>143</v>
      </c>
      <c r="E207" s="97" t="s">
        <v>337</v>
      </c>
      <c r="F207" s="84" t="s">
        <v>551</v>
      </c>
      <c r="G207" s="97" t="s">
        <v>339</v>
      </c>
      <c r="H207" s="84" t="s">
        <v>552</v>
      </c>
      <c r="I207" s="84" t="s">
        <v>183</v>
      </c>
      <c r="J207" s="84"/>
      <c r="K207" s="94">
        <v>2.8600000000000003</v>
      </c>
      <c r="L207" s="97" t="s">
        <v>187</v>
      </c>
      <c r="M207" s="98">
        <v>1.5800000000000002E-2</v>
      </c>
      <c r="N207" s="98">
        <v>9.9000000000000008E-3</v>
      </c>
      <c r="O207" s="94">
        <v>14060000.000000002</v>
      </c>
      <c r="P207" s="96">
        <v>101.73</v>
      </c>
      <c r="Q207" s="94">
        <v>14303.238000000001</v>
      </c>
      <c r="R207" s="95">
        <v>2.7319006722885016E-2</v>
      </c>
      <c r="S207" s="95">
        <v>3.3077737343928902E-3</v>
      </c>
      <c r="T207" s="95">
        <v>6.5401437833774348E-4</v>
      </c>
    </row>
    <row r="208" spans="2:20">
      <c r="B208" s="87" t="s">
        <v>807</v>
      </c>
      <c r="C208" s="84" t="s">
        <v>808</v>
      </c>
      <c r="D208" s="97" t="s">
        <v>143</v>
      </c>
      <c r="E208" s="97" t="s">
        <v>337</v>
      </c>
      <c r="F208" s="84" t="s">
        <v>809</v>
      </c>
      <c r="G208" s="97" t="s">
        <v>380</v>
      </c>
      <c r="H208" s="84" t="s">
        <v>552</v>
      </c>
      <c r="I208" s="84" t="s">
        <v>183</v>
      </c>
      <c r="J208" s="84"/>
      <c r="K208" s="94">
        <v>3.8899999999999997</v>
      </c>
      <c r="L208" s="97" t="s">
        <v>187</v>
      </c>
      <c r="M208" s="98">
        <v>6.0499999999999998E-2</v>
      </c>
      <c r="N208" s="98">
        <v>4.7099999999999989E-2</v>
      </c>
      <c r="O208" s="94">
        <v>13804889.000000002</v>
      </c>
      <c r="P208" s="96">
        <v>105.9</v>
      </c>
      <c r="Q208" s="94">
        <v>14619.376990000002</v>
      </c>
      <c r="R208" s="95">
        <v>1.479476215125395E-2</v>
      </c>
      <c r="S208" s="95">
        <v>3.3808841900491199E-3</v>
      </c>
      <c r="T208" s="95">
        <v>6.6846980759181687E-4</v>
      </c>
    </row>
    <row r="209" spans="2:20">
      <c r="B209" s="87" t="s">
        <v>810</v>
      </c>
      <c r="C209" s="84" t="s">
        <v>811</v>
      </c>
      <c r="D209" s="97" t="s">
        <v>143</v>
      </c>
      <c r="E209" s="97" t="s">
        <v>337</v>
      </c>
      <c r="F209" s="84" t="s">
        <v>812</v>
      </c>
      <c r="G209" s="97" t="s">
        <v>430</v>
      </c>
      <c r="H209" s="84" t="s">
        <v>552</v>
      </c>
      <c r="I209" s="84" t="s">
        <v>185</v>
      </c>
      <c r="J209" s="84"/>
      <c r="K209" s="94">
        <v>3.9900000000000011</v>
      </c>
      <c r="L209" s="97" t="s">
        <v>187</v>
      </c>
      <c r="M209" s="98">
        <v>2.9500000000000002E-2</v>
      </c>
      <c r="N209" s="98">
        <v>2.3000000000000007E-2</v>
      </c>
      <c r="O209" s="94">
        <v>10056470.900000002</v>
      </c>
      <c r="P209" s="96">
        <v>102.61</v>
      </c>
      <c r="Q209" s="94">
        <v>10318.94479</v>
      </c>
      <c r="R209" s="95">
        <v>3.8226090565030055E-2</v>
      </c>
      <c r="S209" s="95">
        <v>2.3863641605496849E-3</v>
      </c>
      <c r="T209" s="95">
        <v>4.7183289979047725E-4</v>
      </c>
    </row>
    <row r="210" spans="2:20">
      <c r="B210" s="87" t="s">
        <v>813</v>
      </c>
      <c r="C210" s="84" t="s">
        <v>814</v>
      </c>
      <c r="D210" s="97" t="s">
        <v>143</v>
      </c>
      <c r="E210" s="97" t="s">
        <v>337</v>
      </c>
      <c r="F210" s="84" t="s">
        <v>578</v>
      </c>
      <c r="G210" s="97" t="s">
        <v>380</v>
      </c>
      <c r="H210" s="84" t="s">
        <v>552</v>
      </c>
      <c r="I210" s="84" t="s">
        <v>183</v>
      </c>
      <c r="J210" s="84"/>
      <c r="K210" s="94">
        <v>4.4000000000000004</v>
      </c>
      <c r="L210" s="97" t="s">
        <v>187</v>
      </c>
      <c r="M210" s="98">
        <v>7.0499999999999993E-2</v>
      </c>
      <c r="N210" s="98">
        <v>2.9500000000000002E-2</v>
      </c>
      <c r="O210" s="94">
        <v>8106.4000000000015</v>
      </c>
      <c r="P210" s="96">
        <v>118.7</v>
      </c>
      <c r="Q210" s="94">
        <v>9.622300000000001</v>
      </c>
      <c r="R210" s="95">
        <v>1.3635289187429465E-5</v>
      </c>
      <c r="S210" s="95">
        <v>2.2252577496402358E-6</v>
      </c>
      <c r="T210" s="95">
        <v>4.3997887420172057E-7</v>
      </c>
    </row>
    <row r="211" spans="2:20">
      <c r="B211" s="87" t="s">
        <v>815</v>
      </c>
      <c r="C211" s="84" t="s">
        <v>816</v>
      </c>
      <c r="D211" s="97" t="s">
        <v>143</v>
      </c>
      <c r="E211" s="97" t="s">
        <v>337</v>
      </c>
      <c r="F211" s="84" t="s">
        <v>586</v>
      </c>
      <c r="G211" s="97" t="s">
        <v>400</v>
      </c>
      <c r="H211" s="84" t="s">
        <v>552</v>
      </c>
      <c r="I211" s="84" t="s">
        <v>185</v>
      </c>
      <c r="J211" s="84"/>
      <c r="K211" s="94">
        <v>0.02</v>
      </c>
      <c r="L211" s="97" t="s">
        <v>187</v>
      </c>
      <c r="M211" s="98">
        <v>6.25E-2</v>
      </c>
      <c r="N211" s="98">
        <v>2.3200000000000002E-2</v>
      </c>
      <c r="O211" s="94">
        <v>1826231.2100000002</v>
      </c>
      <c r="P211" s="96">
        <v>106.21</v>
      </c>
      <c r="Q211" s="94">
        <v>1939.6402500000002</v>
      </c>
      <c r="R211" s="95">
        <v>1.1160508810524781E-2</v>
      </c>
      <c r="S211" s="95">
        <v>4.4856214188152775E-4</v>
      </c>
      <c r="T211" s="95">
        <v>8.8689890520077727E-5</v>
      </c>
    </row>
    <row r="212" spans="2:20">
      <c r="B212" s="87" t="s">
        <v>817</v>
      </c>
      <c r="C212" s="84" t="s">
        <v>818</v>
      </c>
      <c r="D212" s="97" t="s">
        <v>143</v>
      </c>
      <c r="E212" s="97" t="s">
        <v>337</v>
      </c>
      <c r="F212" s="84" t="s">
        <v>586</v>
      </c>
      <c r="G212" s="97" t="s">
        <v>400</v>
      </c>
      <c r="H212" s="84" t="s">
        <v>552</v>
      </c>
      <c r="I212" s="84" t="s">
        <v>185</v>
      </c>
      <c r="J212" s="84"/>
      <c r="K212" s="94">
        <v>4.8099999999999996</v>
      </c>
      <c r="L212" s="97" t="s">
        <v>187</v>
      </c>
      <c r="M212" s="98">
        <v>4.1399999999999999E-2</v>
      </c>
      <c r="N212" s="98">
        <v>2.86E-2</v>
      </c>
      <c r="O212" s="94">
        <v>2337000.0000000005</v>
      </c>
      <c r="P212" s="96">
        <v>106.25</v>
      </c>
      <c r="Q212" s="94">
        <v>2531.4384000000005</v>
      </c>
      <c r="R212" s="95">
        <v>2.9066805471587207E-3</v>
      </c>
      <c r="S212" s="95">
        <v>5.8542166813930975E-4</v>
      </c>
      <c r="T212" s="95">
        <v>1.157498121387823E-4</v>
      </c>
    </row>
    <row r="213" spans="2:20">
      <c r="B213" s="87" t="s">
        <v>819</v>
      </c>
      <c r="C213" s="84" t="s">
        <v>820</v>
      </c>
      <c r="D213" s="97" t="s">
        <v>143</v>
      </c>
      <c r="E213" s="97" t="s">
        <v>337</v>
      </c>
      <c r="F213" s="84" t="s">
        <v>597</v>
      </c>
      <c r="G213" s="97" t="s">
        <v>400</v>
      </c>
      <c r="H213" s="84" t="s">
        <v>552</v>
      </c>
      <c r="I213" s="84" t="s">
        <v>185</v>
      </c>
      <c r="J213" s="84"/>
      <c r="K213" s="94">
        <v>2.94</v>
      </c>
      <c r="L213" s="97" t="s">
        <v>187</v>
      </c>
      <c r="M213" s="98">
        <v>1.34E-2</v>
      </c>
      <c r="N213" s="98">
        <v>1.21E-2</v>
      </c>
      <c r="O213" s="94">
        <v>15903865.000000002</v>
      </c>
      <c r="P213" s="96">
        <v>100.4</v>
      </c>
      <c r="Q213" s="94">
        <v>15967.480460000002</v>
      </c>
      <c r="R213" s="95">
        <v>2.9120384442141423E-2</v>
      </c>
      <c r="S213" s="95">
        <v>3.6926472502254179E-3</v>
      </c>
      <c r="T213" s="95">
        <v>7.3011172761489171E-4</v>
      </c>
    </row>
    <row r="214" spans="2:20">
      <c r="B214" s="87" t="s">
        <v>821</v>
      </c>
      <c r="C214" s="84" t="s">
        <v>822</v>
      </c>
      <c r="D214" s="97" t="s">
        <v>143</v>
      </c>
      <c r="E214" s="97" t="s">
        <v>337</v>
      </c>
      <c r="F214" s="84" t="s">
        <v>597</v>
      </c>
      <c r="G214" s="97" t="s">
        <v>400</v>
      </c>
      <c r="H214" s="84" t="s">
        <v>552</v>
      </c>
      <c r="I214" s="84" t="s">
        <v>185</v>
      </c>
      <c r="J214" s="84"/>
      <c r="K214" s="94">
        <v>0.99000000000000021</v>
      </c>
      <c r="L214" s="97" t="s">
        <v>187</v>
      </c>
      <c r="M214" s="98">
        <v>5.5E-2</v>
      </c>
      <c r="N214" s="98">
        <v>9.7000000000000003E-3</v>
      </c>
      <c r="O214" s="94">
        <v>6871.0000000000009</v>
      </c>
      <c r="P214" s="96">
        <v>104.5</v>
      </c>
      <c r="Q214" s="94">
        <v>7.180200000000001</v>
      </c>
      <c r="R214" s="95">
        <v>5.6655223839627679E-5</v>
      </c>
      <c r="S214" s="95">
        <v>1.6604965230731553E-6</v>
      </c>
      <c r="T214" s="95">
        <v>3.2831405303754759E-7</v>
      </c>
    </row>
    <row r="215" spans="2:20">
      <c r="B215" s="87" t="s">
        <v>823</v>
      </c>
      <c r="C215" s="84" t="s">
        <v>824</v>
      </c>
      <c r="D215" s="97" t="s">
        <v>143</v>
      </c>
      <c r="E215" s="97" t="s">
        <v>337</v>
      </c>
      <c r="F215" s="84" t="s">
        <v>796</v>
      </c>
      <c r="G215" s="97" t="s">
        <v>174</v>
      </c>
      <c r="H215" s="84" t="s">
        <v>552</v>
      </c>
      <c r="I215" s="84" t="s">
        <v>183</v>
      </c>
      <c r="J215" s="84"/>
      <c r="K215" s="94">
        <v>3.59</v>
      </c>
      <c r="L215" s="97" t="s">
        <v>187</v>
      </c>
      <c r="M215" s="98">
        <v>2.4E-2</v>
      </c>
      <c r="N215" s="98">
        <v>2.29E-2</v>
      </c>
      <c r="O215" s="94">
        <v>5342000.0000000009</v>
      </c>
      <c r="P215" s="96">
        <v>100.6</v>
      </c>
      <c r="Q215" s="94">
        <v>5374.051910000001</v>
      </c>
      <c r="R215" s="95">
        <v>2.1205986264935892E-2</v>
      </c>
      <c r="S215" s="95">
        <v>1.2428058426463956E-3</v>
      </c>
      <c r="T215" s="95">
        <v>2.457280805278786E-4</v>
      </c>
    </row>
    <row r="216" spans="2:20">
      <c r="B216" s="87" t="s">
        <v>825</v>
      </c>
      <c r="C216" s="84" t="s">
        <v>826</v>
      </c>
      <c r="D216" s="97" t="s">
        <v>143</v>
      </c>
      <c r="E216" s="97" t="s">
        <v>337</v>
      </c>
      <c r="F216" s="84"/>
      <c r="G216" s="97" t="s">
        <v>380</v>
      </c>
      <c r="H216" s="84" t="s">
        <v>552</v>
      </c>
      <c r="I216" s="84" t="s">
        <v>185</v>
      </c>
      <c r="J216" s="84"/>
      <c r="K216" s="94">
        <v>3.22</v>
      </c>
      <c r="L216" s="97" t="s">
        <v>187</v>
      </c>
      <c r="M216" s="98">
        <v>5.0999999999999997E-2</v>
      </c>
      <c r="N216" s="98">
        <v>3.9E-2</v>
      </c>
      <c r="O216" s="94">
        <v>34696174.000000007</v>
      </c>
      <c r="P216" s="96">
        <v>105.28</v>
      </c>
      <c r="Q216" s="94">
        <v>36528.130830000009</v>
      </c>
      <c r="R216" s="95">
        <v>4.096360566706022E-2</v>
      </c>
      <c r="S216" s="95">
        <v>8.4475131942809856E-3</v>
      </c>
      <c r="T216" s="95">
        <v>1.670245770686485E-3</v>
      </c>
    </row>
    <row r="217" spans="2:20">
      <c r="B217" s="87" t="s">
        <v>827</v>
      </c>
      <c r="C217" s="84" t="s">
        <v>828</v>
      </c>
      <c r="D217" s="97" t="s">
        <v>143</v>
      </c>
      <c r="E217" s="97" t="s">
        <v>337</v>
      </c>
      <c r="F217" s="84" t="s">
        <v>829</v>
      </c>
      <c r="G217" s="97" t="s">
        <v>380</v>
      </c>
      <c r="H217" s="84" t="s">
        <v>552</v>
      </c>
      <c r="I217" s="84" t="s">
        <v>185</v>
      </c>
      <c r="J217" s="84"/>
      <c r="K217" s="94">
        <v>4.3600000000000003</v>
      </c>
      <c r="L217" s="97" t="s">
        <v>187</v>
      </c>
      <c r="M217" s="98">
        <v>3.3500000000000002E-2</v>
      </c>
      <c r="N217" s="98">
        <v>2.5500000000000002E-2</v>
      </c>
      <c r="O217" s="94">
        <v>9207900.0000000019</v>
      </c>
      <c r="P217" s="96">
        <v>104.4</v>
      </c>
      <c r="Q217" s="94">
        <v>9613.0476000000017</v>
      </c>
      <c r="R217" s="95">
        <v>1.4888557741002256E-2</v>
      </c>
      <c r="S217" s="95">
        <v>2.2231180351434138E-3</v>
      </c>
      <c r="T217" s="95">
        <v>4.3955580897452295E-4</v>
      </c>
    </row>
    <row r="218" spans="2:20">
      <c r="B218" s="87" t="s">
        <v>830</v>
      </c>
      <c r="C218" s="84" t="s">
        <v>831</v>
      </c>
      <c r="D218" s="97" t="s">
        <v>143</v>
      </c>
      <c r="E218" s="97" t="s">
        <v>337</v>
      </c>
      <c r="F218" s="84" t="s">
        <v>832</v>
      </c>
      <c r="G218" s="97" t="s">
        <v>833</v>
      </c>
      <c r="H218" s="84" t="s">
        <v>600</v>
      </c>
      <c r="I218" s="84" t="s">
        <v>185</v>
      </c>
      <c r="J218" s="84"/>
      <c r="K218" s="94">
        <v>1.46</v>
      </c>
      <c r="L218" s="97" t="s">
        <v>187</v>
      </c>
      <c r="M218" s="98">
        <v>6.3E-2</v>
      </c>
      <c r="N218" s="98">
        <v>1.0700000000000001E-2</v>
      </c>
      <c r="O218" s="94">
        <v>3500000.1700000004</v>
      </c>
      <c r="P218" s="96">
        <v>107.76</v>
      </c>
      <c r="Q218" s="94">
        <v>3771.6001800000008</v>
      </c>
      <c r="R218" s="95">
        <v>1.8666667573333337E-2</v>
      </c>
      <c r="S218" s="95">
        <v>8.7222208090472235E-4</v>
      </c>
      <c r="T218" s="95">
        <v>1.7245610728572244E-4</v>
      </c>
    </row>
    <row r="219" spans="2:20">
      <c r="B219" s="87" t="s">
        <v>834</v>
      </c>
      <c r="C219" s="84" t="s">
        <v>835</v>
      </c>
      <c r="D219" s="97" t="s">
        <v>143</v>
      </c>
      <c r="E219" s="97" t="s">
        <v>337</v>
      </c>
      <c r="F219" s="84" t="s">
        <v>832</v>
      </c>
      <c r="G219" s="97" t="s">
        <v>833</v>
      </c>
      <c r="H219" s="84" t="s">
        <v>600</v>
      </c>
      <c r="I219" s="84" t="s">
        <v>185</v>
      </c>
      <c r="J219" s="84"/>
      <c r="K219" s="94">
        <v>4.9200000000000008</v>
      </c>
      <c r="L219" s="97" t="s">
        <v>187</v>
      </c>
      <c r="M219" s="98">
        <v>4.7500000000000001E-2</v>
      </c>
      <c r="N219" s="98">
        <v>3.1100000000000013E-2</v>
      </c>
      <c r="O219" s="94">
        <v>10161237.000000002</v>
      </c>
      <c r="P219" s="96">
        <v>108.3</v>
      </c>
      <c r="Q219" s="94">
        <v>11004.62012</v>
      </c>
      <c r="R219" s="95">
        <v>2.0242314434838045E-2</v>
      </c>
      <c r="S219" s="95">
        <v>2.5449337688366459E-3</v>
      </c>
      <c r="T219" s="95">
        <v>5.0318534772509716E-4</v>
      </c>
    </row>
    <row r="220" spans="2:20">
      <c r="B220" s="87" t="s">
        <v>836</v>
      </c>
      <c r="C220" s="84" t="s">
        <v>837</v>
      </c>
      <c r="D220" s="97" t="s">
        <v>143</v>
      </c>
      <c r="E220" s="97" t="s">
        <v>337</v>
      </c>
      <c r="F220" s="84" t="s">
        <v>603</v>
      </c>
      <c r="G220" s="97" t="s">
        <v>380</v>
      </c>
      <c r="H220" s="84" t="s">
        <v>600</v>
      </c>
      <c r="I220" s="84" t="s">
        <v>183</v>
      </c>
      <c r="J220" s="84"/>
      <c r="K220" s="94">
        <v>2.8100000000000005</v>
      </c>
      <c r="L220" s="97" t="s">
        <v>187</v>
      </c>
      <c r="M220" s="98">
        <v>0.05</v>
      </c>
      <c r="N220" s="98">
        <v>2.2499999999999999E-2</v>
      </c>
      <c r="O220" s="94">
        <v>6604046.8900000015</v>
      </c>
      <c r="P220" s="96">
        <v>107.8</v>
      </c>
      <c r="Q220" s="94">
        <v>7119.1625500000009</v>
      </c>
      <c r="R220" s="95">
        <v>3.182673200000001E-2</v>
      </c>
      <c r="S220" s="95">
        <v>1.6463809728792537E-3</v>
      </c>
      <c r="T220" s="95">
        <v>3.2552312066845248E-4</v>
      </c>
    </row>
    <row r="221" spans="2:20">
      <c r="B221" s="87" t="s">
        <v>838</v>
      </c>
      <c r="C221" s="84" t="s">
        <v>839</v>
      </c>
      <c r="D221" s="97" t="s">
        <v>143</v>
      </c>
      <c r="E221" s="97" t="s">
        <v>337</v>
      </c>
      <c r="F221" s="84" t="s">
        <v>603</v>
      </c>
      <c r="G221" s="97" t="s">
        <v>380</v>
      </c>
      <c r="H221" s="84" t="s">
        <v>600</v>
      </c>
      <c r="I221" s="84" t="s">
        <v>183</v>
      </c>
      <c r="J221" s="84"/>
      <c r="K221" s="94">
        <v>3.660000000000001</v>
      </c>
      <c r="L221" s="97" t="s">
        <v>187</v>
      </c>
      <c r="M221" s="98">
        <v>4.6500000000000007E-2</v>
      </c>
      <c r="N221" s="98">
        <v>2.63E-2</v>
      </c>
      <c r="O221" s="94">
        <v>6200040.0000000009</v>
      </c>
      <c r="P221" s="96">
        <v>107.53</v>
      </c>
      <c r="Q221" s="94">
        <v>6666.9028099999996</v>
      </c>
      <c r="R221" s="95">
        <v>3.1964752385612041E-2</v>
      </c>
      <c r="S221" s="95">
        <v>1.5417911667741353E-3</v>
      </c>
      <c r="T221" s="95">
        <v>3.0484358134293121E-4</v>
      </c>
    </row>
    <row r="222" spans="2:20">
      <c r="B222" s="87" t="s">
        <v>840</v>
      </c>
      <c r="C222" s="84" t="s">
        <v>841</v>
      </c>
      <c r="D222" s="97" t="s">
        <v>143</v>
      </c>
      <c r="E222" s="97" t="s">
        <v>337</v>
      </c>
      <c r="F222" s="84" t="s">
        <v>629</v>
      </c>
      <c r="G222" s="97" t="s">
        <v>380</v>
      </c>
      <c r="H222" s="84" t="s">
        <v>600</v>
      </c>
      <c r="I222" s="84" t="s">
        <v>185</v>
      </c>
      <c r="J222" s="84"/>
      <c r="K222" s="94">
        <v>4.92</v>
      </c>
      <c r="L222" s="97" t="s">
        <v>187</v>
      </c>
      <c r="M222" s="98">
        <v>3.7000000000000005E-2</v>
      </c>
      <c r="N222" s="98">
        <v>2.6699999999999998E-2</v>
      </c>
      <c r="O222" s="94">
        <v>2529761.83</v>
      </c>
      <c r="P222" s="96">
        <v>105.18</v>
      </c>
      <c r="Q222" s="94">
        <v>2660.8034900000007</v>
      </c>
      <c r="R222" s="95">
        <v>1.017252096682581E-2</v>
      </c>
      <c r="S222" s="95">
        <v>6.1533870139075764E-4</v>
      </c>
      <c r="T222" s="95">
        <v>1.2166502021369208E-4</v>
      </c>
    </row>
    <row r="223" spans="2:20">
      <c r="B223" s="87" t="s">
        <v>842</v>
      </c>
      <c r="C223" s="84" t="s">
        <v>843</v>
      </c>
      <c r="D223" s="97" t="s">
        <v>143</v>
      </c>
      <c r="E223" s="97" t="s">
        <v>337</v>
      </c>
      <c r="F223" s="84" t="s">
        <v>844</v>
      </c>
      <c r="G223" s="97" t="s">
        <v>505</v>
      </c>
      <c r="H223" s="84" t="s">
        <v>600</v>
      </c>
      <c r="I223" s="84" t="s">
        <v>183</v>
      </c>
      <c r="J223" s="84"/>
      <c r="K223" s="94">
        <v>0.77999999999999992</v>
      </c>
      <c r="L223" s="97" t="s">
        <v>187</v>
      </c>
      <c r="M223" s="98">
        <v>8.5000000000000006E-2</v>
      </c>
      <c r="N223" s="98">
        <v>8.6E-3</v>
      </c>
      <c r="O223" s="94">
        <v>499307.00000000006</v>
      </c>
      <c r="P223" s="96">
        <v>107.78</v>
      </c>
      <c r="Q223" s="94">
        <v>538.15309000000013</v>
      </c>
      <c r="R223" s="95">
        <v>1.829585516161985E-3</v>
      </c>
      <c r="S223" s="95">
        <v>1.2445354374893109E-4</v>
      </c>
      <c r="T223" s="95">
        <v>2.4607005672903282E-5</v>
      </c>
    </row>
    <row r="224" spans="2:20">
      <c r="B224" s="87" t="s">
        <v>845</v>
      </c>
      <c r="C224" s="84" t="s">
        <v>846</v>
      </c>
      <c r="D224" s="97" t="s">
        <v>143</v>
      </c>
      <c r="E224" s="97" t="s">
        <v>337</v>
      </c>
      <c r="F224" s="84" t="s">
        <v>620</v>
      </c>
      <c r="G224" s="97" t="s">
        <v>430</v>
      </c>
      <c r="H224" s="84" t="s">
        <v>600</v>
      </c>
      <c r="I224" s="84" t="s">
        <v>185</v>
      </c>
      <c r="J224" s="84"/>
      <c r="K224" s="94">
        <v>3.1199999999999992</v>
      </c>
      <c r="L224" s="97" t="s">
        <v>187</v>
      </c>
      <c r="M224" s="98">
        <v>3.4000000000000002E-2</v>
      </c>
      <c r="N224" s="98">
        <v>3.3700000000000001E-2</v>
      </c>
      <c r="O224" s="94">
        <v>11598472.480000002</v>
      </c>
      <c r="P224" s="96">
        <v>100.68</v>
      </c>
      <c r="Q224" s="94">
        <v>11677.341710000002</v>
      </c>
      <c r="R224" s="95">
        <v>2.5565051533918859E-2</v>
      </c>
      <c r="S224" s="95">
        <v>2.7005076889490731E-3</v>
      </c>
      <c r="T224" s="95">
        <v>5.3394548696617189E-4</v>
      </c>
    </row>
    <row r="225" spans="2:20">
      <c r="B225" s="87" t="s">
        <v>847</v>
      </c>
      <c r="C225" s="84" t="s">
        <v>848</v>
      </c>
      <c r="D225" s="97" t="s">
        <v>143</v>
      </c>
      <c r="E225" s="97" t="s">
        <v>337</v>
      </c>
      <c r="F225" s="84" t="s">
        <v>654</v>
      </c>
      <c r="G225" s="97" t="s">
        <v>430</v>
      </c>
      <c r="H225" s="84" t="s">
        <v>647</v>
      </c>
      <c r="I225" s="84" t="s">
        <v>183</v>
      </c>
      <c r="J225" s="84"/>
      <c r="K225" s="94">
        <v>2.3799999999999994</v>
      </c>
      <c r="L225" s="97" t="s">
        <v>187</v>
      </c>
      <c r="M225" s="98">
        <v>3.3000000000000002E-2</v>
      </c>
      <c r="N225" s="98">
        <v>2.8300000000000002E-2</v>
      </c>
      <c r="O225" s="94">
        <v>7438183.8000000007</v>
      </c>
      <c r="P225" s="96">
        <v>101.6</v>
      </c>
      <c r="Q225" s="94">
        <v>7557.1944900000008</v>
      </c>
      <c r="R225" s="95">
        <v>9.7917656868730663E-3</v>
      </c>
      <c r="S225" s="95">
        <v>1.7476804510783274E-3</v>
      </c>
      <c r="T225" s="95">
        <v>3.4555209501196656E-4</v>
      </c>
    </row>
    <row r="226" spans="2:20">
      <c r="B226" s="87" t="s">
        <v>849</v>
      </c>
      <c r="C226" s="84" t="s">
        <v>850</v>
      </c>
      <c r="D226" s="97" t="s">
        <v>143</v>
      </c>
      <c r="E226" s="97" t="s">
        <v>337</v>
      </c>
      <c r="F226" s="84" t="s">
        <v>660</v>
      </c>
      <c r="G226" s="97" t="s">
        <v>380</v>
      </c>
      <c r="H226" s="84" t="s">
        <v>647</v>
      </c>
      <c r="I226" s="84" t="s">
        <v>185</v>
      </c>
      <c r="J226" s="84"/>
      <c r="K226" s="94">
        <v>5.39</v>
      </c>
      <c r="L226" s="97" t="s">
        <v>187</v>
      </c>
      <c r="M226" s="98">
        <v>6.9000000000000006E-2</v>
      </c>
      <c r="N226" s="98">
        <v>7.51E-2</v>
      </c>
      <c r="O226" s="94">
        <v>14539739.000000002</v>
      </c>
      <c r="P226" s="96">
        <v>98.38</v>
      </c>
      <c r="Q226" s="94">
        <v>14304.194740000003</v>
      </c>
      <c r="R226" s="95">
        <v>3.1501229523291617E-2</v>
      </c>
      <c r="S226" s="95">
        <v>3.3079949905478008E-3</v>
      </c>
      <c r="T226" s="95">
        <v>6.5405812519536634E-4</v>
      </c>
    </row>
    <row r="227" spans="2:20">
      <c r="B227" s="87" t="s">
        <v>851</v>
      </c>
      <c r="C227" s="84" t="s">
        <v>852</v>
      </c>
      <c r="D227" s="97" t="s">
        <v>143</v>
      </c>
      <c r="E227" s="97" t="s">
        <v>337</v>
      </c>
      <c r="F227" s="84" t="s">
        <v>853</v>
      </c>
      <c r="G227" s="97" t="s">
        <v>430</v>
      </c>
      <c r="H227" s="84" t="s">
        <v>647</v>
      </c>
      <c r="I227" s="84" t="s">
        <v>183</v>
      </c>
      <c r="J227" s="84"/>
      <c r="K227" s="94">
        <v>0.66999999999999993</v>
      </c>
      <c r="L227" s="97" t="s">
        <v>187</v>
      </c>
      <c r="M227" s="98">
        <v>2.4300000000000002E-2</v>
      </c>
      <c r="N227" s="98">
        <v>7.899999999999999E-3</v>
      </c>
      <c r="O227" s="94">
        <v>86507.4</v>
      </c>
      <c r="P227" s="96">
        <v>101.27</v>
      </c>
      <c r="Q227" s="94">
        <v>87.60605000000001</v>
      </c>
      <c r="R227" s="95">
        <v>4.2405588235294115E-3</v>
      </c>
      <c r="S227" s="95">
        <v>2.0259817473771344E-5</v>
      </c>
      <c r="T227" s="95">
        <v>4.0057794136806837E-6</v>
      </c>
    </row>
    <row r="228" spans="2:20">
      <c r="B228" s="87" t="s">
        <v>854</v>
      </c>
      <c r="C228" s="84" t="s">
        <v>855</v>
      </c>
      <c r="D228" s="97" t="s">
        <v>143</v>
      </c>
      <c r="E228" s="97" t="s">
        <v>337</v>
      </c>
      <c r="F228" s="84"/>
      <c r="G228" s="97" t="s">
        <v>380</v>
      </c>
      <c r="H228" s="84" t="s">
        <v>647</v>
      </c>
      <c r="I228" s="84" t="s">
        <v>183</v>
      </c>
      <c r="J228" s="84"/>
      <c r="K228" s="94">
        <v>4.9399999999999995</v>
      </c>
      <c r="L228" s="97" t="s">
        <v>187</v>
      </c>
      <c r="M228" s="98">
        <v>4.5999999999999999E-2</v>
      </c>
      <c r="N228" s="98">
        <v>5.0600000000000006E-2</v>
      </c>
      <c r="O228" s="94">
        <v>10567249.000000002</v>
      </c>
      <c r="P228" s="96">
        <v>99.18</v>
      </c>
      <c r="Q228" s="94">
        <v>10480.597550000002</v>
      </c>
      <c r="R228" s="95">
        <v>4.4030204166666677E-2</v>
      </c>
      <c r="S228" s="95">
        <v>2.4237480559739328E-3</v>
      </c>
      <c r="T228" s="95">
        <v>4.7922445891422129E-4</v>
      </c>
    </row>
    <row r="229" spans="2:20">
      <c r="B229" s="87" t="s">
        <v>856</v>
      </c>
      <c r="C229" s="84" t="s">
        <v>857</v>
      </c>
      <c r="D229" s="97" t="s">
        <v>143</v>
      </c>
      <c r="E229" s="97" t="s">
        <v>337</v>
      </c>
      <c r="F229" s="84" t="s">
        <v>669</v>
      </c>
      <c r="G229" s="97" t="s">
        <v>380</v>
      </c>
      <c r="H229" s="84" t="s">
        <v>647</v>
      </c>
      <c r="I229" s="84" t="s">
        <v>185</v>
      </c>
      <c r="J229" s="84"/>
      <c r="K229" s="94">
        <v>3.8000000000000007</v>
      </c>
      <c r="L229" s="97" t="s">
        <v>187</v>
      </c>
      <c r="M229" s="98">
        <v>5.74E-2</v>
      </c>
      <c r="N229" s="98">
        <v>3.3500000000000002E-2</v>
      </c>
      <c r="O229" s="94">
        <v>3979482.2400000007</v>
      </c>
      <c r="P229" s="96">
        <v>111.05</v>
      </c>
      <c r="Q229" s="94">
        <v>4419.2150300000003</v>
      </c>
      <c r="R229" s="95">
        <v>9.4667135591633353E-3</v>
      </c>
      <c r="S229" s="95">
        <v>1.0219898041875755E-3</v>
      </c>
      <c r="T229" s="95">
        <v>2.0206824291019016E-4</v>
      </c>
    </row>
    <row r="230" spans="2:20">
      <c r="B230" s="87" t="s">
        <v>858</v>
      </c>
      <c r="C230" s="84" t="s">
        <v>859</v>
      </c>
      <c r="D230" s="97" t="s">
        <v>143</v>
      </c>
      <c r="E230" s="97" t="s">
        <v>337</v>
      </c>
      <c r="F230" s="84" t="s">
        <v>860</v>
      </c>
      <c r="G230" s="97" t="s">
        <v>430</v>
      </c>
      <c r="H230" s="84" t="s">
        <v>679</v>
      </c>
      <c r="I230" s="84" t="s">
        <v>183</v>
      </c>
      <c r="J230" s="84"/>
      <c r="K230" s="94">
        <v>2.0499999999999998</v>
      </c>
      <c r="L230" s="97" t="s">
        <v>187</v>
      </c>
      <c r="M230" s="98">
        <v>4.2999999999999997E-2</v>
      </c>
      <c r="N230" s="98">
        <v>3.8799999999999994E-2</v>
      </c>
      <c r="O230" s="94">
        <v>17484754.640000001</v>
      </c>
      <c r="P230" s="96">
        <v>101.31</v>
      </c>
      <c r="Q230" s="94">
        <v>17713.805500000002</v>
      </c>
      <c r="R230" s="95">
        <v>2.6913078648353739E-2</v>
      </c>
      <c r="S230" s="95">
        <v>4.0965032231893451E-3</v>
      </c>
      <c r="T230" s="95">
        <v>8.0996229609534584E-4</v>
      </c>
    </row>
    <row r="231" spans="2:20">
      <c r="B231" s="87" t="s">
        <v>861</v>
      </c>
      <c r="C231" s="84" t="s">
        <v>862</v>
      </c>
      <c r="D231" s="97" t="s">
        <v>143</v>
      </c>
      <c r="E231" s="97" t="s">
        <v>337</v>
      </c>
      <c r="F231" s="84" t="s">
        <v>860</v>
      </c>
      <c r="G231" s="97" t="s">
        <v>430</v>
      </c>
      <c r="H231" s="84" t="s">
        <v>679</v>
      </c>
      <c r="I231" s="84" t="s">
        <v>183</v>
      </c>
      <c r="J231" s="84"/>
      <c r="K231" s="94">
        <v>2.73</v>
      </c>
      <c r="L231" s="97" t="s">
        <v>187</v>
      </c>
      <c r="M231" s="98">
        <v>4.2500000000000003E-2</v>
      </c>
      <c r="N231" s="98">
        <v>4.2699999999999995E-2</v>
      </c>
      <c r="O231" s="94">
        <v>13199350.000000002</v>
      </c>
      <c r="P231" s="96">
        <v>100.72</v>
      </c>
      <c r="Q231" s="94">
        <v>13294.385470000003</v>
      </c>
      <c r="R231" s="95">
        <v>1.8270387365128146E-2</v>
      </c>
      <c r="S231" s="95">
        <v>3.0744660106026681E-3</v>
      </c>
      <c r="T231" s="95">
        <v>6.0788467957705668E-4</v>
      </c>
    </row>
    <row r="232" spans="2:20">
      <c r="B232" s="87" t="s">
        <v>863</v>
      </c>
      <c r="C232" s="84" t="s">
        <v>864</v>
      </c>
      <c r="D232" s="97" t="s">
        <v>143</v>
      </c>
      <c r="E232" s="97" t="s">
        <v>337</v>
      </c>
      <c r="F232" s="84" t="s">
        <v>678</v>
      </c>
      <c r="G232" s="97" t="s">
        <v>454</v>
      </c>
      <c r="H232" s="84" t="s">
        <v>679</v>
      </c>
      <c r="I232" s="84" t="s">
        <v>185</v>
      </c>
      <c r="J232" s="84"/>
      <c r="K232" s="94">
        <v>2.99</v>
      </c>
      <c r="L232" s="97" t="s">
        <v>187</v>
      </c>
      <c r="M232" s="98">
        <v>0.06</v>
      </c>
      <c r="N232" s="98">
        <v>2.9400000000000003E-2</v>
      </c>
      <c r="O232" s="94">
        <v>12034593.900000002</v>
      </c>
      <c r="P232" s="96">
        <v>109.32</v>
      </c>
      <c r="Q232" s="94">
        <v>13156.217650000002</v>
      </c>
      <c r="R232" s="95">
        <v>1.9553014698936617E-2</v>
      </c>
      <c r="S232" s="95">
        <v>3.0425132537559786E-3</v>
      </c>
      <c r="T232" s="95">
        <v>6.015669673986268E-4</v>
      </c>
    </row>
    <row r="233" spans="2:20">
      <c r="B233" s="87" t="s">
        <v>865</v>
      </c>
      <c r="C233" s="84" t="s">
        <v>866</v>
      </c>
      <c r="D233" s="97" t="s">
        <v>143</v>
      </c>
      <c r="E233" s="97" t="s">
        <v>337</v>
      </c>
      <c r="F233" s="84" t="s">
        <v>678</v>
      </c>
      <c r="G233" s="97" t="s">
        <v>454</v>
      </c>
      <c r="H233" s="84" t="s">
        <v>679</v>
      </c>
      <c r="I233" s="84" t="s">
        <v>185</v>
      </c>
      <c r="J233" s="84"/>
      <c r="K233" s="94">
        <v>5.0199999999999996</v>
      </c>
      <c r="L233" s="97" t="s">
        <v>187</v>
      </c>
      <c r="M233" s="98">
        <v>5.9000000000000004E-2</v>
      </c>
      <c r="N233" s="98">
        <v>4.1099999999999998E-2</v>
      </c>
      <c r="O233" s="94">
        <v>11383142.000000002</v>
      </c>
      <c r="P233" s="96">
        <v>109.29</v>
      </c>
      <c r="Q233" s="94">
        <v>12440.635890000003</v>
      </c>
      <c r="R233" s="95">
        <v>1.5957571305608282E-2</v>
      </c>
      <c r="S233" s="95">
        <v>2.8770274700097645E-3</v>
      </c>
      <c r="T233" s="95">
        <v>5.688470504178545E-4</v>
      </c>
    </row>
    <row r="234" spans="2:20">
      <c r="B234" s="87" t="s">
        <v>867</v>
      </c>
      <c r="C234" s="84" t="s">
        <v>868</v>
      </c>
      <c r="D234" s="97" t="s">
        <v>143</v>
      </c>
      <c r="E234" s="97" t="s">
        <v>337</v>
      </c>
      <c r="F234" s="84" t="s">
        <v>682</v>
      </c>
      <c r="G234" s="97" t="s">
        <v>505</v>
      </c>
      <c r="H234" s="84" t="s">
        <v>679</v>
      </c>
      <c r="I234" s="84" t="s">
        <v>183</v>
      </c>
      <c r="J234" s="84"/>
      <c r="K234" s="94">
        <v>0.65999999999999992</v>
      </c>
      <c r="L234" s="97" t="s">
        <v>187</v>
      </c>
      <c r="M234" s="98">
        <v>5.2300000000000006E-2</v>
      </c>
      <c r="N234" s="98">
        <v>1.3699999999999999E-2</v>
      </c>
      <c r="O234" s="94">
        <v>0.33000000000000007</v>
      </c>
      <c r="P234" s="96">
        <v>102.97</v>
      </c>
      <c r="Q234" s="94">
        <v>3.4000000000000008E-4</v>
      </c>
      <c r="R234" s="95">
        <v>5.5033173997285573E-9</v>
      </c>
      <c r="S234" s="95">
        <v>7.862856436378831E-11</v>
      </c>
      <c r="T234" s="95">
        <v>1.554647196913264E-11</v>
      </c>
    </row>
    <row r="235" spans="2:20">
      <c r="B235" s="87" t="s">
        <v>869</v>
      </c>
      <c r="C235" s="84" t="s">
        <v>870</v>
      </c>
      <c r="D235" s="97" t="s">
        <v>143</v>
      </c>
      <c r="E235" s="97" t="s">
        <v>337</v>
      </c>
      <c r="F235" s="84" t="s">
        <v>871</v>
      </c>
      <c r="G235" s="97" t="s">
        <v>430</v>
      </c>
      <c r="H235" s="84" t="s">
        <v>679</v>
      </c>
      <c r="I235" s="84" t="s">
        <v>185</v>
      </c>
      <c r="J235" s="84"/>
      <c r="K235" s="94">
        <v>2.58</v>
      </c>
      <c r="L235" s="97" t="s">
        <v>187</v>
      </c>
      <c r="M235" s="98">
        <v>4.7E-2</v>
      </c>
      <c r="N235" s="98">
        <v>2.63E-2</v>
      </c>
      <c r="O235" s="94">
        <v>2036000.0000000002</v>
      </c>
      <c r="P235" s="96">
        <v>105.8</v>
      </c>
      <c r="Q235" s="94">
        <v>2154.0879300000006</v>
      </c>
      <c r="R235" s="95">
        <v>1.8484892504357933E-2</v>
      </c>
      <c r="S235" s="95">
        <v>4.9815541602724869E-4</v>
      </c>
      <c r="T235" s="95">
        <v>9.8495493008211646E-5</v>
      </c>
    </row>
    <row r="236" spans="2:20">
      <c r="B236" s="87" t="s">
        <v>872</v>
      </c>
      <c r="C236" s="84" t="s">
        <v>873</v>
      </c>
      <c r="D236" s="97" t="s">
        <v>143</v>
      </c>
      <c r="E236" s="97" t="s">
        <v>337</v>
      </c>
      <c r="F236" s="84" t="s">
        <v>689</v>
      </c>
      <c r="G236" s="97" t="s">
        <v>380</v>
      </c>
      <c r="H236" s="84" t="s">
        <v>679</v>
      </c>
      <c r="I236" s="84" t="s">
        <v>183</v>
      </c>
      <c r="J236" s="84"/>
      <c r="K236" s="94">
        <v>1.2499999999999998</v>
      </c>
      <c r="L236" s="97" t="s">
        <v>187</v>
      </c>
      <c r="M236" s="98">
        <v>3.5799999999999998E-2</v>
      </c>
      <c r="N236" s="98">
        <v>1.9E-2</v>
      </c>
      <c r="O236" s="94">
        <v>439144.20000000007</v>
      </c>
      <c r="P236" s="96">
        <v>102.38</v>
      </c>
      <c r="Q236" s="94">
        <v>449.59582000000006</v>
      </c>
      <c r="R236" s="95">
        <v>2.3415666495505832E-3</v>
      </c>
      <c r="S236" s="95">
        <v>1.0397374667811818E-4</v>
      </c>
      <c r="T236" s="95">
        <v>2.0557731803144717E-5</v>
      </c>
    </row>
    <row r="237" spans="2:20">
      <c r="B237" s="87" t="s">
        <v>874</v>
      </c>
      <c r="C237" s="84" t="s">
        <v>875</v>
      </c>
      <c r="D237" s="97" t="s">
        <v>143</v>
      </c>
      <c r="E237" s="97" t="s">
        <v>337</v>
      </c>
      <c r="F237" s="84" t="s">
        <v>876</v>
      </c>
      <c r="G237" s="97" t="s">
        <v>454</v>
      </c>
      <c r="H237" s="84" t="s">
        <v>719</v>
      </c>
      <c r="I237" s="84"/>
      <c r="J237" s="84"/>
      <c r="K237" s="94">
        <v>5.589999999999999</v>
      </c>
      <c r="L237" s="97" t="s">
        <v>187</v>
      </c>
      <c r="M237" s="98">
        <v>3.4500000000000003E-2</v>
      </c>
      <c r="N237" s="98">
        <v>0.3478</v>
      </c>
      <c r="O237" s="94">
        <v>407786.59000000008</v>
      </c>
      <c r="P237" s="96">
        <v>25.21</v>
      </c>
      <c r="Q237" s="94">
        <v>102.80300000000001</v>
      </c>
      <c r="R237" s="95">
        <v>6.9848334854460178E-4</v>
      </c>
      <c r="S237" s="95">
        <v>2.3774271477325086E-5</v>
      </c>
      <c r="T237" s="95">
        <v>4.7006586995374788E-6</v>
      </c>
    </row>
    <row r="238" spans="2:20">
      <c r="B238" s="83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94"/>
      <c r="P238" s="96"/>
      <c r="Q238" s="84"/>
      <c r="R238" s="84"/>
      <c r="S238" s="95"/>
      <c r="T238" s="84"/>
    </row>
    <row r="239" spans="2:20">
      <c r="B239" s="101" t="s">
        <v>61</v>
      </c>
      <c r="C239" s="82"/>
      <c r="D239" s="82"/>
      <c r="E239" s="82"/>
      <c r="F239" s="82"/>
      <c r="G239" s="82"/>
      <c r="H239" s="82"/>
      <c r="I239" s="82"/>
      <c r="J239" s="82"/>
      <c r="K239" s="91">
        <v>4.6000000000000005</v>
      </c>
      <c r="L239" s="82"/>
      <c r="M239" s="82"/>
      <c r="N239" s="103">
        <v>5.1800000000000006E-2</v>
      </c>
      <c r="O239" s="91"/>
      <c r="P239" s="93"/>
      <c r="Q239" s="91">
        <v>13050.446590000001</v>
      </c>
      <c r="R239" s="82"/>
      <c r="S239" s="92">
        <v>3.0180525872882252E-3</v>
      </c>
      <c r="T239" s="92">
        <v>5.967305944002872E-4</v>
      </c>
    </row>
    <row r="240" spans="2:20">
      <c r="B240" s="87" t="s">
        <v>877</v>
      </c>
      <c r="C240" s="84" t="s">
        <v>878</v>
      </c>
      <c r="D240" s="97" t="s">
        <v>143</v>
      </c>
      <c r="E240" s="97" t="s">
        <v>337</v>
      </c>
      <c r="F240" s="84" t="s">
        <v>678</v>
      </c>
      <c r="G240" s="97" t="s">
        <v>454</v>
      </c>
      <c r="H240" s="84" t="s">
        <v>679</v>
      </c>
      <c r="I240" s="84" t="s">
        <v>185</v>
      </c>
      <c r="J240" s="84"/>
      <c r="K240" s="94">
        <v>4.6000000000000005</v>
      </c>
      <c r="L240" s="97" t="s">
        <v>187</v>
      </c>
      <c r="M240" s="98">
        <v>6.7000000000000004E-2</v>
      </c>
      <c r="N240" s="98">
        <v>5.1800000000000006E-2</v>
      </c>
      <c r="O240" s="94">
        <v>12262000.000000002</v>
      </c>
      <c r="P240" s="96">
        <v>106.43</v>
      </c>
      <c r="Q240" s="94">
        <v>13050.446590000001</v>
      </c>
      <c r="R240" s="95">
        <v>1.0181873740447748E-2</v>
      </c>
      <c r="S240" s="95">
        <v>3.0180525872882252E-3</v>
      </c>
      <c r="T240" s="95">
        <v>5.967305944002872E-4</v>
      </c>
    </row>
    <row r="241" spans="2:20">
      <c r="B241" s="83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94"/>
      <c r="P241" s="96"/>
      <c r="Q241" s="84"/>
      <c r="R241" s="84"/>
      <c r="S241" s="95"/>
      <c r="T241" s="84"/>
    </row>
    <row r="242" spans="2:20">
      <c r="B242" s="81" t="s">
        <v>260</v>
      </c>
      <c r="C242" s="82"/>
      <c r="D242" s="82"/>
      <c r="E242" s="82"/>
      <c r="F242" s="82"/>
      <c r="G242" s="82"/>
      <c r="H242" s="82"/>
      <c r="I242" s="82"/>
      <c r="J242" s="82"/>
      <c r="K242" s="91">
        <v>6.1609378316890968</v>
      </c>
      <c r="L242" s="82"/>
      <c r="M242" s="82"/>
      <c r="N242" s="103">
        <v>4.5575175474528488E-2</v>
      </c>
      <c r="O242" s="91"/>
      <c r="P242" s="93"/>
      <c r="Q242" s="91">
        <v>886888.94667000056</v>
      </c>
      <c r="R242" s="82"/>
      <c r="S242" s="92">
        <v>0.20510236654933689</v>
      </c>
      <c r="T242" s="92">
        <v>4.0552923968055106E-2</v>
      </c>
    </row>
    <row r="243" spans="2:20">
      <c r="B243" s="101" t="s">
        <v>79</v>
      </c>
      <c r="C243" s="82"/>
      <c r="D243" s="82"/>
      <c r="E243" s="82"/>
      <c r="F243" s="82"/>
      <c r="G243" s="82"/>
      <c r="H243" s="82"/>
      <c r="I243" s="82"/>
      <c r="J243" s="82"/>
      <c r="K243" s="91">
        <v>6.6356928280018526</v>
      </c>
      <c r="L243" s="82"/>
      <c r="M243" s="82"/>
      <c r="N243" s="103">
        <v>4.8109987013879606E-2</v>
      </c>
      <c r="O243" s="91"/>
      <c r="P243" s="93"/>
      <c r="Q243" s="91">
        <v>102443.13619000002</v>
      </c>
      <c r="R243" s="82"/>
      <c r="S243" s="92">
        <v>2.3691049198658078E-2</v>
      </c>
      <c r="T243" s="92">
        <v>4.6842039564937432E-3</v>
      </c>
    </row>
    <row r="244" spans="2:20">
      <c r="B244" s="87" t="s">
        <v>879</v>
      </c>
      <c r="C244" s="84" t="s">
        <v>880</v>
      </c>
      <c r="D244" s="97" t="s">
        <v>32</v>
      </c>
      <c r="E244" s="97" t="s">
        <v>881</v>
      </c>
      <c r="F244" s="84" t="s">
        <v>882</v>
      </c>
      <c r="G244" s="97" t="s">
        <v>883</v>
      </c>
      <c r="H244" s="84" t="s">
        <v>701</v>
      </c>
      <c r="I244" s="84" t="s">
        <v>884</v>
      </c>
      <c r="J244" s="84"/>
      <c r="K244" s="94">
        <v>5.9799999999999986</v>
      </c>
      <c r="L244" s="97" t="s">
        <v>186</v>
      </c>
      <c r="M244" s="98">
        <v>5.0819999999999997E-2</v>
      </c>
      <c r="N244" s="98">
        <v>4.6799999999999994E-2</v>
      </c>
      <c r="O244" s="94">
        <v>6034397.0000000009</v>
      </c>
      <c r="P244" s="96">
        <v>101.964</v>
      </c>
      <c r="Q244" s="94">
        <v>23661.224200000004</v>
      </c>
      <c r="R244" s="95">
        <v>1.5085992500000003E-2</v>
      </c>
      <c r="S244" s="95">
        <v>5.4719061468697814E-3</v>
      </c>
      <c r="T244" s="95">
        <v>1.0819075258254791E-3</v>
      </c>
    </row>
    <row r="245" spans="2:20">
      <c r="B245" s="87" t="s">
        <v>885</v>
      </c>
      <c r="C245" s="84" t="s">
        <v>886</v>
      </c>
      <c r="D245" s="97" t="s">
        <v>32</v>
      </c>
      <c r="E245" s="97" t="s">
        <v>881</v>
      </c>
      <c r="F245" s="84" t="s">
        <v>882</v>
      </c>
      <c r="G245" s="97" t="s">
        <v>883</v>
      </c>
      <c r="H245" s="84" t="s">
        <v>701</v>
      </c>
      <c r="I245" s="84" t="s">
        <v>884</v>
      </c>
      <c r="J245" s="84"/>
      <c r="K245" s="94">
        <v>7.2400000000000011</v>
      </c>
      <c r="L245" s="97" t="s">
        <v>186</v>
      </c>
      <c r="M245" s="98">
        <v>5.4120000000000001E-2</v>
      </c>
      <c r="N245" s="98">
        <v>5.2199999999999996E-2</v>
      </c>
      <c r="O245" s="94">
        <v>5000000.0000000009</v>
      </c>
      <c r="P245" s="96">
        <v>100.643</v>
      </c>
      <c r="Q245" s="94">
        <v>19348.616750000005</v>
      </c>
      <c r="R245" s="95">
        <v>1.2500000000000002E-2</v>
      </c>
      <c r="S245" s="95">
        <v>4.474570463169552E-3</v>
      </c>
      <c r="T245" s="95">
        <v>8.8471390572166268E-4</v>
      </c>
    </row>
    <row r="246" spans="2:20">
      <c r="B246" s="87" t="s">
        <v>887</v>
      </c>
      <c r="C246" s="84" t="s">
        <v>888</v>
      </c>
      <c r="D246" s="97" t="s">
        <v>32</v>
      </c>
      <c r="E246" s="97" t="s">
        <v>881</v>
      </c>
      <c r="F246" s="84" t="s">
        <v>889</v>
      </c>
      <c r="G246" s="97" t="s">
        <v>454</v>
      </c>
      <c r="H246" s="84" t="s">
        <v>701</v>
      </c>
      <c r="I246" s="84" t="s">
        <v>890</v>
      </c>
      <c r="J246" s="84"/>
      <c r="K246" s="94">
        <v>6.6999999999999993</v>
      </c>
      <c r="L246" s="97" t="s">
        <v>186</v>
      </c>
      <c r="M246" s="98">
        <v>4.4999999999999998E-2</v>
      </c>
      <c r="N246" s="98">
        <v>4.7300000000000002E-2</v>
      </c>
      <c r="O246" s="94">
        <v>15759000.000000002</v>
      </c>
      <c r="P246" s="96">
        <v>97.722999999999999</v>
      </c>
      <c r="Q246" s="94">
        <v>59433.295240000007</v>
      </c>
      <c r="R246" s="95">
        <v>1.9698750000000001E-2</v>
      </c>
      <c r="S246" s="95">
        <v>1.3744572588618744E-2</v>
      </c>
      <c r="T246" s="95">
        <v>2.717582524946601E-3</v>
      </c>
    </row>
    <row r="247" spans="2:20">
      <c r="B247" s="83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94"/>
      <c r="P247" s="96"/>
      <c r="Q247" s="84"/>
      <c r="R247" s="84"/>
      <c r="S247" s="95"/>
      <c r="T247" s="84"/>
    </row>
    <row r="248" spans="2:20">
      <c r="B248" s="101" t="s">
        <v>78</v>
      </c>
      <c r="C248" s="82"/>
      <c r="D248" s="82"/>
      <c r="E248" s="82"/>
      <c r="F248" s="82"/>
      <c r="G248" s="82"/>
      <c r="H248" s="82"/>
      <c r="I248" s="82"/>
      <c r="J248" s="82"/>
      <c r="K248" s="91">
        <v>6.0989381497551856</v>
      </c>
      <c r="L248" s="82"/>
      <c r="M248" s="82"/>
      <c r="N248" s="103">
        <v>4.5244146816751825E-2</v>
      </c>
      <c r="O248" s="91"/>
      <c r="P248" s="93"/>
      <c r="Q248" s="91">
        <v>784445.81048000022</v>
      </c>
      <c r="R248" s="82"/>
      <c r="S248" s="92">
        <v>0.18141131735067875</v>
      </c>
      <c r="T248" s="92">
        <v>3.5868720011561342E-2</v>
      </c>
    </row>
    <row r="249" spans="2:20">
      <c r="B249" s="87" t="s">
        <v>891</v>
      </c>
      <c r="C249" s="84" t="s">
        <v>892</v>
      </c>
      <c r="D249" s="97" t="s">
        <v>32</v>
      </c>
      <c r="E249" s="97" t="s">
        <v>881</v>
      </c>
      <c r="F249" s="84"/>
      <c r="G249" s="97" t="s">
        <v>339</v>
      </c>
      <c r="H249" s="84" t="s">
        <v>647</v>
      </c>
      <c r="I249" s="84" t="s">
        <v>890</v>
      </c>
      <c r="J249" s="84"/>
      <c r="K249" s="94">
        <v>8.15</v>
      </c>
      <c r="L249" s="97" t="s">
        <v>186</v>
      </c>
      <c r="M249" s="98">
        <v>3.6249999999999998E-2</v>
      </c>
      <c r="N249" s="98">
        <v>3.8599999999999995E-2</v>
      </c>
      <c r="O249" s="94">
        <v>3695000.0000000005</v>
      </c>
      <c r="P249" s="96">
        <v>97.727000000000004</v>
      </c>
      <c r="Q249" s="94">
        <v>14035.986600000002</v>
      </c>
      <c r="R249" s="95">
        <v>2.4633333333333334E-3</v>
      </c>
      <c r="S249" s="95">
        <v>3.2459690464334418E-3</v>
      </c>
      <c r="T249" s="95">
        <v>6.4179433010594518E-4</v>
      </c>
    </row>
    <row r="250" spans="2:20">
      <c r="B250" s="87" t="s">
        <v>893</v>
      </c>
      <c r="C250" s="84" t="s">
        <v>894</v>
      </c>
      <c r="D250" s="97" t="s">
        <v>32</v>
      </c>
      <c r="E250" s="97" t="s">
        <v>881</v>
      </c>
      <c r="F250" s="84"/>
      <c r="G250" s="97" t="s">
        <v>895</v>
      </c>
      <c r="H250" s="84" t="s">
        <v>679</v>
      </c>
      <c r="I250" s="84" t="s">
        <v>884</v>
      </c>
      <c r="J250" s="84"/>
      <c r="K250" s="94">
        <v>7.4099999999999993</v>
      </c>
      <c r="L250" s="97" t="s">
        <v>186</v>
      </c>
      <c r="M250" s="98">
        <v>4.1250000000000002E-2</v>
      </c>
      <c r="N250" s="98">
        <v>3.95E-2</v>
      </c>
      <c r="O250" s="94">
        <v>1600000.0000000002</v>
      </c>
      <c r="P250" s="96">
        <v>100.947</v>
      </c>
      <c r="Q250" s="94">
        <v>6304.7182900000007</v>
      </c>
      <c r="R250" s="95">
        <v>6.0377358490566041E-4</v>
      </c>
      <c r="S250" s="95">
        <v>1.4580321995906421E-3</v>
      </c>
      <c r="T250" s="95">
        <v>2.8828272402577315E-4</v>
      </c>
    </row>
    <row r="251" spans="2:20">
      <c r="B251" s="87" t="s">
        <v>896</v>
      </c>
      <c r="C251" s="84" t="s">
        <v>897</v>
      </c>
      <c r="D251" s="97" t="s">
        <v>32</v>
      </c>
      <c r="E251" s="97" t="s">
        <v>881</v>
      </c>
      <c r="F251" s="84"/>
      <c r="G251" s="97" t="s">
        <v>898</v>
      </c>
      <c r="H251" s="84" t="s">
        <v>679</v>
      </c>
      <c r="I251" s="84" t="s">
        <v>890</v>
      </c>
      <c r="J251" s="84"/>
      <c r="K251" s="94">
        <v>8.0299999999999994</v>
      </c>
      <c r="L251" s="97" t="s">
        <v>186</v>
      </c>
      <c r="M251" s="98">
        <v>4.7500000000000001E-2</v>
      </c>
      <c r="N251" s="98">
        <v>5.2199999999999996E-2</v>
      </c>
      <c r="O251" s="94">
        <v>3000000.0000000005</v>
      </c>
      <c r="P251" s="96">
        <v>95.870999999999995</v>
      </c>
      <c r="Q251" s="94">
        <v>11169.824350000001</v>
      </c>
      <c r="R251" s="95">
        <v>3.0000000000000005E-3</v>
      </c>
      <c r="S251" s="95">
        <v>2.5831389789299553E-3</v>
      </c>
      <c r="T251" s="95">
        <v>5.1073929752179471E-4</v>
      </c>
    </row>
    <row r="252" spans="2:20">
      <c r="B252" s="87" t="s">
        <v>899</v>
      </c>
      <c r="C252" s="84" t="s">
        <v>900</v>
      </c>
      <c r="D252" s="97" t="s">
        <v>32</v>
      </c>
      <c r="E252" s="97" t="s">
        <v>881</v>
      </c>
      <c r="F252" s="84"/>
      <c r="G252" s="97" t="s">
        <v>901</v>
      </c>
      <c r="H252" s="84" t="s">
        <v>679</v>
      </c>
      <c r="I252" s="84" t="s">
        <v>890</v>
      </c>
      <c r="J252" s="84"/>
      <c r="K252" s="94">
        <v>7.45</v>
      </c>
      <c r="L252" s="97" t="s">
        <v>186</v>
      </c>
      <c r="M252" s="98">
        <v>4.4999999999999998E-2</v>
      </c>
      <c r="N252" s="98">
        <v>4.2099999999999999E-2</v>
      </c>
      <c r="O252" s="94">
        <v>5269000.0000000009</v>
      </c>
      <c r="P252" s="96">
        <v>101.907</v>
      </c>
      <c r="Q252" s="94">
        <v>20701.363040000004</v>
      </c>
      <c r="R252" s="95">
        <v>4.2152000000000005E-3</v>
      </c>
      <c r="S252" s="95">
        <v>4.787407224143495E-3</v>
      </c>
      <c r="T252" s="95">
        <v>9.4656811830646614E-4</v>
      </c>
    </row>
    <row r="253" spans="2:20">
      <c r="B253" s="87" t="s">
        <v>902</v>
      </c>
      <c r="C253" s="84" t="s">
        <v>903</v>
      </c>
      <c r="D253" s="97" t="s">
        <v>32</v>
      </c>
      <c r="E253" s="97" t="s">
        <v>881</v>
      </c>
      <c r="F253" s="84"/>
      <c r="G253" s="97" t="s">
        <v>901</v>
      </c>
      <c r="H253" s="84" t="s">
        <v>679</v>
      </c>
      <c r="I253" s="84" t="s">
        <v>884</v>
      </c>
      <c r="J253" s="84"/>
      <c r="K253" s="94">
        <v>8.26</v>
      </c>
      <c r="L253" s="97" t="s">
        <v>186</v>
      </c>
      <c r="M253" s="98">
        <v>4.1250000000000002E-2</v>
      </c>
      <c r="N253" s="98">
        <v>3.8699999999999991E-2</v>
      </c>
      <c r="O253" s="94">
        <v>3339000.0000000005</v>
      </c>
      <c r="P253" s="96">
        <v>101.752</v>
      </c>
      <c r="Q253" s="94">
        <v>13086.921910000003</v>
      </c>
      <c r="R253" s="95">
        <v>1.6695000000000002E-3</v>
      </c>
      <c r="S253" s="95">
        <v>3.0264878874244308E-3</v>
      </c>
      <c r="T253" s="95">
        <v>5.9839842540012592E-4</v>
      </c>
    </row>
    <row r="254" spans="2:20">
      <c r="B254" s="87" t="s">
        <v>904</v>
      </c>
      <c r="C254" s="84" t="s">
        <v>905</v>
      </c>
      <c r="D254" s="97" t="s">
        <v>32</v>
      </c>
      <c r="E254" s="97" t="s">
        <v>881</v>
      </c>
      <c r="F254" s="84"/>
      <c r="G254" s="97" t="s">
        <v>906</v>
      </c>
      <c r="H254" s="84" t="s">
        <v>679</v>
      </c>
      <c r="I254" s="84" t="s">
        <v>884</v>
      </c>
      <c r="J254" s="84"/>
      <c r="K254" s="94">
        <v>8.0200000000000014</v>
      </c>
      <c r="L254" s="97" t="s">
        <v>186</v>
      </c>
      <c r="M254" s="98">
        <v>4.2500000000000003E-2</v>
      </c>
      <c r="N254" s="98">
        <v>4.540000000000001E-2</v>
      </c>
      <c r="O254" s="94">
        <v>1897000.0000000002</v>
      </c>
      <c r="P254" s="96">
        <v>97.275000000000006</v>
      </c>
      <c r="Q254" s="94">
        <v>7174.4250199999997</v>
      </c>
      <c r="R254" s="95">
        <v>1.8970000000000002E-3</v>
      </c>
      <c r="S254" s="95">
        <v>1.6591609984065974E-3</v>
      </c>
      <c r="T254" s="95">
        <v>3.2804999255315844E-4</v>
      </c>
    </row>
    <row r="255" spans="2:20">
      <c r="B255" s="87" t="s">
        <v>907</v>
      </c>
      <c r="C255" s="84" t="s">
        <v>908</v>
      </c>
      <c r="D255" s="97" t="s">
        <v>32</v>
      </c>
      <c r="E255" s="97" t="s">
        <v>881</v>
      </c>
      <c r="F255" s="84"/>
      <c r="G255" s="97" t="s">
        <v>906</v>
      </c>
      <c r="H255" s="84" t="s">
        <v>679</v>
      </c>
      <c r="I255" s="84" t="s">
        <v>884</v>
      </c>
      <c r="J255" s="84"/>
      <c r="K255" s="94">
        <v>14.06</v>
      </c>
      <c r="L255" s="97" t="s">
        <v>186</v>
      </c>
      <c r="M255" s="98">
        <v>5.5E-2</v>
      </c>
      <c r="N255" s="98">
        <v>6.1799999999999994E-2</v>
      </c>
      <c r="O255" s="94">
        <v>2340000.0000000005</v>
      </c>
      <c r="P255" s="96">
        <v>90.248000000000005</v>
      </c>
      <c r="Q255" s="94">
        <v>8246.3453500000014</v>
      </c>
      <c r="R255" s="95">
        <v>2.3400000000000005E-3</v>
      </c>
      <c r="S255" s="95">
        <v>1.9070538121132394E-3</v>
      </c>
      <c r="T255" s="95">
        <v>3.7706346126930088E-4</v>
      </c>
    </row>
    <row r="256" spans="2:20">
      <c r="B256" s="87" t="s">
        <v>909</v>
      </c>
      <c r="C256" s="84" t="s">
        <v>910</v>
      </c>
      <c r="D256" s="97" t="s">
        <v>32</v>
      </c>
      <c r="E256" s="97" t="s">
        <v>881</v>
      </c>
      <c r="F256" s="84"/>
      <c r="G256" s="97" t="s">
        <v>901</v>
      </c>
      <c r="H256" s="84" t="s">
        <v>679</v>
      </c>
      <c r="I256" s="84" t="s">
        <v>890</v>
      </c>
      <c r="J256" s="84"/>
      <c r="K256" s="94">
        <v>7.9499999999999993</v>
      </c>
      <c r="L256" s="97" t="s">
        <v>186</v>
      </c>
      <c r="M256" s="98">
        <v>3.7499999999999999E-2</v>
      </c>
      <c r="N256" s="98">
        <v>4.0099999999999997E-2</v>
      </c>
      <c r="O256" s="94">
        <v>5656000.0000000009</v>
      </c>
      <c r="P256" s="96">
        <v>97.506</v>
      </c>
      <c r="Q256" s="94">
        <v>21567.397190000003</v>
      </c>
      <c r="R256" s="95">
        <v>3.7706666666666674E-3</v>
      </c>
      <c r="S256" s="95">
        <v>4.9876867003332418E-3</v>
      </c>
      <c r="T256" s="95">
        <v>9.8616745841613256E-4</v>
      </c>
    </row>
    <row r="257" spans="2:20">
      <c r="B257" s="87" t="s">
        <v>911</v>
      </c>
      <c r="C257" s="84" t="s">
        <v>912</v>
      </c>
      <c r="D257" s="97" t="s">
        <v>32</v>
      </c>
      <c r="E257" s="97" t="s">
        <v>881</v>
      </c>
      <c r="F257" s="84"/>
      <c r="G257" s="97" t="s">
        <v>913</v>
      </c>
      <c r="H257" s="84" t="s">
        <v>679</v>
      </c>
      <c r="I257" s="84" t="s">
        <v>914</v>
      </c>
      <c r="J257" s="84"/>
      <c r="K257" s="94">
        <v>2.4899999999999993</v>
      </c>
      <c r="L257" s="97" t="s">
        <v>186</v>
      </c>
      <c r="M257" s="98">
        <v>6.3750000000000001E-2</v>
      </c>
      <c r="N257" s="98">
        <v>4.2900000000000001E-2</v>
      </c>
      <c r="O257" s="94">
        <v>7234000.0000000009</v>
      </c>
      <c r="P257" s="96">
        <v>104.67400000000001</v>
      </c>
      <c r="Q257" s="94">
        <v>29700.927970000008</v>
      </c>
      <c r="R257" s="95">
        <v>9.6453333333333339E-3</v>
      </c>
      <c r="S257" s="95">
        <v>6.868650960451134E-3</v>
      </c>
      <c r="T257" s="95">
        <v>1.3580724827730374E-3</v>
      </c>
    </row>
    <row r="258" spans="2:20">
      <c r="B258" s="87" t="s">
        <v>915</v>
      </c>
      <c r="C258" s="84" t="s">
        <v>916</v>
      </c>
      <c r="D258" s="97" t="s">
        <v>32</v>
      </c>
      <c r="E258" s="97" t="s">
        <v>881</v>
      </c>
      <c r="F258" s="84"/>
      <c r="G258" s="97" t="s">
        <v>901</v>
      </c>
      <c r="H258" s="84" t="s">
        <v>679</v>
      </c>
      <c r="I258" s="84" t="s">
        <v>914</v>
      </c>
      <c r="J258" s="84"/>
      <c r="K258" s="94">
        <v>1.34</v>
      </c>
      <c r="L258" s="97" t="s">
        <v>186</v>
      </c>
      <c r="M258" s="98">
        <v>4.7500000000000001E-2</v>
      </c>
      <c r="N258" s="98">
        <v>3.0099999999999998E-2</v>
      </c>
      <c r="O258" s="94">
        <v>3905000.0000000005</v>
      </c>
      <c r="P258" s="96">
        <v>102.05200000000001</v>
      </c>
      <c r="Q258" s="94">
        <v>15756.690150000002</v>
      </c>
      <c r="R258" s="95">
        <v>2.6033333333333338E-3</v>
      </c>
      <c r="S258" s="95">
        <v>3.6438997812339538E-3</v>
      </c>
      <c r="T258" s="95">
        <v>7.2047335806848048E-4</v>
      </c>
    </row>
    <row r="259" spans="2:20">
      <c r="B259" s="87" t="s">
        <v>917</v>
      </c>
      <c r="C259" s="84" t="s">
        <v>918</v>
      </c>
      <c r="D259" s="97" t="s">
        <v>32</v>
      </c>
      <c r="E259" s="97" t="s">
        <v>881</v>
      </c>
      <c r="F259" s="84"/>
      <c r="G259" s="97" t="s">
        <v>901</v>
      </c>
      <c r="H259" s="84" t="s">
        <v>679</v>
      </c>
      <c r="I259" s="84" t="s">
        <v>914</v>
      </c>
      <c r="J259" s="84"/>
      <c r="K259" s="94">
        <v>6.1300000000000017</v>
      </c>
      <c r="L259" s="97" t="s">
        <v>186</v>
      </c>
      <c r="M259" s="98">
        <v>5.1249999999999997E-2</v>
      </c>
      <c r="N259" s="98">
        <v>4.9000000000000016E-2</v>
      </c>
      <c r="O259" s="94">
        <v>4200000.0000000009</v>
      </c>
      <c r="P259" s="96">
        <v>100.93300000000001</v>
      </c>
      <c r="Q259" s="94">
        <v>16819.241829999999</v>
      </c>
      <c r="R259" s="95">
        <v>1.6800000000000003E-3</v>
      </c>
      <c r="S259" s="95">
        <v>3.8896259964125747E-3</v>
      </c>
      <c r="T259" s="95">
        <v>7.690584460357592E-4</v>
      </c>
    </row>
    <row r="260" spans="2:20">
      <c r="B260" s="87" t="s">
        <v>919</v>
      </c>
      <c r="C260" s="84" t="s">
        <v>920</v>
      </c>
      <c r="D260" s="97" t="s">
        <v>32</v>
      </c>
      <c r="E260" s="97" t="s">
        <v>881</v>
      </c>
      <c r="F260" s="84"/>
      <c r="G260" s="97" t="s">
        <v>913</v>
      </c>
      <c r="H260" s="84" t="s">
        <v>697</v>
      </c>
      <c r="I260" s="84" t="s">
        <v>884</v>
      </c>
      <c r="J260" s="84"/>
      <c r="K260" s="94">
        <v>0.80999999999999983</v>
      </c>
      <c r="L260" s="97" t="s">
        <v>186</v>
      </c>
      <c r="M260" s="98">
        <v>8.2500000000000004E-2</v>
      </c>
      <c r="N260" s="98">
        <v>2.7699999999999995E-2</v>
      </c>
      <c r="O260" s="94">
        <v>2452000.0000000005</v>
      </c>
      <c r="P260" s="96">
        <v>103.968</v>
      </c>
      <c r="Q260" s="94">
        <v>9927.353710000003</v>
      </c>
      <c r="R260" s="95">
        <v>3.7723076923076929E-3</v>
      </c>
      <c r="S260" s="95">
        <v>2.2958046180847876E-3</v>
      </c>
      <c r="T260" s="95">
        <v>4.5392742994170574E-4</v>
      </c>
    </row>
    <row r="261" spans="2:20">
      <c r="B261" s="87" t="s">
        <v>921</v>
      </c>
      <c r="C261" s="84" t="s">
        <v>922</v>
      </c>
      <c r="D261" s="97" t="s">
        <v>32</v>
      </c>
      <c r="E261" s="97" t="s">
        <v>881</v>
      </c>
      <c r="F261" s="84"/>
      <c r="G261" s="97" t="s">
        <v>901</v>
      </c>
      <c r="H261" s="84" t="s">
        <v>697</v>
      </c>
      <c r="I261" s="84" t="s">
        <v>890</v>
      </c>
      <c r="J261" s="84"/>
      <c r="K261" s="94">
        <v>5.38</v>
      </c>
      <c r="L261" s="97" t="s">
        <v>186</v>
      </c>
      <c r="M261" s="98">
        <v>6.5000000000000002E-2</v>
      </c>
      <c r="N261" s="98">
        <v>5.2899999999999982E-2</v>
      </c>
      <c r="O261" s="94">
        <v>4168000.0000000005</v>
      </c>
      <c r="P261" s="96">
        <v>106.244</v>
      </c>
      <c r="Q261" s="94">
        <v>17437.508750000005</v>
      </c>
      <c r="R261" s="95">
        <v>1.6672000000000002E-3</v>
      </c>
      <c r="S261" s="95">
        <v>4.0326067032161678E-3</v>
      </c>
      <c r="T261" s="95">
        <v>7.9732864998052994E-4</v>
      </c>
    </row>
    <row r="262" spans="2:20">
      <c r="B262" s="87" t="s">
        <v>923</v>
      </c>
      <c r="C262" s="84" t="s">
        <v>924</v>
      </c>
      <c r="D262" s="97" t="s">
        <v>32</v>
      </c>
      <c r="E262" s="97" t="s">
        <v>881</v>
      </c>
      <c r="F262" s="84"/>
      <c r="G262" s="97" t="s">
        <v>925</v>
      </c>
      <c r="H262" s="84" t="s">
        <v>697</v>
      </c>
      <c r="I262" s="84" t="s">
        <v>884</v>
      </c>
      <c r="J262" s="84"/>
      <c r="K262" s="94">
        <v>7.0199999999999987</v>
      </c>
      <c r="L262" s="97" t="s">
        <v>186</v>
      </c>
      <c r="M262" s="98">
        <v>4.9000000000000002E-2</v>
      </c>
      <c r="N262" s="98">
        <v>4.4500000000000005E-2</v>
      </c>
      <c r="O262" s="94">
        <v>5186000.0000000009</v>
      </c>
      <c r="P262" s="96">
        <v>102.831</v>
      </c>
      <c r="Q262" s="94">
        <v>20710.946200000002</v>
      </c>
      <c r="R262" s="95">
        <v>2.0831400222774679E-3</v>
      </c>
      <c r="S262" s="95">
        <v>4.7896234303578143E-3</v>
      </c>
      <c r="T262" s="95">
        <v>9.4700630750739457E-4</v>
      </c>
    </row>
    <row r="263" spans="2:20">
      <c r="B263" s="87" t="s">
        <v>926</v>
      </c>
      <c r="C263" s="84" t="s">
        <v>927</v>
      </c>
      <c r="D263" s="97" t="s">
        <v>32</v>
      </c>
      <c r="E263" s="97" t="s">
        <v>881</v>
      </c>
      <c r="F263" s="84"/>
      <c r="G263" s="97" t="s">
        <v>901</v>
      </c>
      <c r="H263" s="84" t="s">
        <v>697</v>
      </c>
      <c r="I263" s="84" t="s">
        <v>884</v>
      </c>
      <c r="J263" s="84"/>
      <c r="K263" s="94">
        <v>1.8199999999999998</v>
      </c>
      <c r="L263" s="97" t="s">
        <v>186</v>
      </c>
      <c r="M263" s="98">
        <v>4.1250000000000002E-2</v>
      </c>
      <c r="N263" s="98">
        <v>3.3099999999999997E-2</v>
      </c>
      <c r="O263" s="94">
        <v>2600000.0000000005</v>
      </c>
      <c r="P263" s="96">
        <v>101.137</v>
      </c>
      <c r="Q263" s="94">
        <v>10155.339980000002</v>
      </c>
      <c r="R263" s="95">
        <v>1.2631820332761018E-3</v>
      </c>
      <c r="S263" s="95">
        <v>2.3485288330987726E-3</v>
      </c>
      <c r="T263" s="95">
        <v>4.6435208334141777E-4</v>
      </c>
    </row>
    <row r="264" spans="2:20">
      <c r="B264" s="87" t="s">
        <v>928</v>
      </c>
      <c r="C264" s="84" t="s">
        <v>929</v>
      </c>
      <c r="D264" s="97" t="s">
        <v>32</v>
      </c>
      <c r="E264" s="97" t="s">
        <v>881</v>
      </c>
      <c r="F264" s="84"/>
      <c r="G264" s="97" t="s">
        <v>895</v>
      </c>
      <c r="H264" s="84" t="s">
        <v>697</v>
      </c>
      <c r="I264" s="84" t="s">
        <v>884</v>
      </c>
      <c r="J264" s="84"/>
      <c r="K264" s="94">
        <v>2.6899999999999995</v>
      </c>
      <c r="L264" s="97" t="s">
        <v>186</v>
      </c>
      <c r="M264" s="98">
        <v>3.3599999999999998E-2</v>
      </c>
      <c r="N264" s="98">
        <v>3.3300000000000003E-2</v>
      </c>
      <c r="O264" s="94">
        <v>3800000.0000000005</v>
      </c>
      <c r="P264" s="96">
        <v>99.388999999999996</v>
      </c>
      <c r="Q264" s="94">
        <v>14536.727400000002</v>
      </c>
      <c r="R264" s="95">
        <v>1.0857142857142858E-3</v>
      </c>
      <c r="S264" s="95">
        <v>3.3617706059110145E-3</v>
      </c>
      <c r="T264" s="95">
        <v>6.6469066190300702E-4</v>
      </c>
    </row>
    <row r="265" spans="2:20">
      <c r="B265" s="87" t="s">
        <v>930</v>
      </c>
      <c r="C265" s="84" t="s">
        <v>931</v>
      </c>
      <c r="D265" s="97" t="s">
        <v>32</v>
      </c>
      <c r="E265" s="97" t="s">
        <v>881</v>
      </c>
      <c r="F265" s="84"/>
      <c r="G265" s="97" t="s">
        <v>913</v>
      </c>
      <c r="H265" s="84" t="s">
        <v>697</v>
      </c>
      <c r="I265" s="84" t="s">
        <v>914</v>
      </c>
      <c r="J265" s="84"/>
      <c r="K265" s="94">
        <v>6.8899999999999988</v>
      </c>
      <c r="L265" s="97" t="s">
        <v>186</v>
      </c>
      <c r="M265" s="98">
        <v>5.7500000000000002E-2</v>
      </c>
      <c r="N265" s="98">
        <v>5.6600000000000004E-2</v>
      </c>
      <c r="O265" s="94">
        <v>4373000.0000000009</v>
      </c>
      <c r="P265" s="96">
        <v>100.119</v>
      </c>
      <c r="Q265" s="94">
        <v>17199.435350000007</v>
      </c>
      <c r="R265" s="95">
        <v>6.2471428571428582E-3</v>
      </c>
      <c r="S265" s="95">
        <v>3.9775497336420329E-3</v>
      </c>
      <c r="T265" s="95">
        <v>7.8644276339318855E-4</v>
      </c>
    </row>
    <row r="266" spans="2:20">
      <c r="B266" s="87" t="s">
        <v>932</v>
      </c>
      <c r="C266" s="84" t="s">
        <v>933</v>
      </c>
      <c r="D266" s="97" t="s">
        <v>32</v>
      </c>
      <c r="E266" s="97" t="s">
        <v>881</v>
      </c>
      <c r="F266" s="84"/>
      <c r="G266" s="97" t="s">
        <v>934</v>
      </c>
      <c r="H266" s="84" t="s">
        <v>701</v>
      </c>
      <c r="I266" s="84" t="s">
        <v>884</v>
      </c>
      <c r="J266" s="84"/>
      <c r="K266" s="94">
        <v>8.3199999999999985</v>
      </c>
      <c r="L266" s="97" t="s">
        <v>186</v>
      </c>
      <c r="M266" s="98">
        <v>3.7499999999999999E-2</v>
      </c>
      <c r="N266" s="98">
        <v>3.8000000000000006E-2</v>
      </c>
      <c r="O266" s="94">
        <v>2245000.0000000005</v>
      </c>
      <c r="P266" s="96">
        <v>99.191000000000003</v>
      </c>
      <c r="Q266" s="94">
        <v>8597.2595100000017</v>
      </c>
      <c r="R266" s="95">
        <v>7.4833333333333349E-4</v>
      </c>
      <c r="S266" s="95">
        <v>1.9882063903947826E-3</v>
      </c>
      <c r="T266" s="95">
        <v>3.9310898230462949E-4</v>
      </c>
    </row>
    <row r="267" spans="2:20">
      <c r="B267" s="87" t="s">
        <v>935</v>
      </c>
      <c r="C267" s="84" t="s">
        <v>936</v>
      </c>
      <c r="D267" s="97" t="s">
        <v>32</v>
      </c>
      <c r="E267" s="97" t="s">
        <v>881</v>
      </c>
      <c r="F267" s="84"/>
      <c r="G267" s="97" t="s">
        <v>339</v>
      </c>
      <c r="H267" s="84" t="s">
        <v>701</v>
      </c>
      <c r="I267" s="84" t="s">
        <v>890</v>
      </c>
      <c r="J267" s="84"/>
      <c r="K267" s="94">
        <v>7.0100000000000007</v>
      </c>
      <c r="L267" s="97" t="s">
        <v>186</v>
      </c>
      <c r="M267" s="98">
        <v>4.7500000000000001E-2</v>
      </c>
      <c r="N267" s="98">
        <v>4.5100000000000001E-2</v>
      </c>
      <c r="O267" s="94">
        <v>5654000.0000000009</v>
      </c>
      <c r="P267" s="96">
        <v>101.298</v>
      </c>
      <c r="Q267" s="94">
        <v>22460.679200000002</v>
      </c>
      <c r="R267" s="95">
        <v>3.7693333333333342E-3</v>
      </c>
      <c r="S267" s="95">
        <v>5.194267529798827E-3</v>
      </c>
      <c r="T267" s="95">
        <v>1.0270127046778839E-3</v>
      </c>
    </row>
    <row r="268" spans="2:20">
      <c r="B268" s="87" t="s">
        <v>937</v>
      </c>
      <c r="C268" s="84" t="s">
        <v>938</v>
      </c>
      <c r="D268" s="97" t="s">
        <v>32</v>
      </c>
      <c r="E268" s="97" t="s">
        <v>881</v>
      </c>
      <c r="F268" s="84"/>
      <c r="G268" s="97" t="s">
        <v>939</v>
      </c>
      <c r="H268" s="84" t="s">
        <v>701</v>
      </c>
      <c r="I268" s="84" t="s">
        <v>890</v>
      </c>
      <c r="J268" s="84"/>
      <c r="K268" s="94">
        <v>8.2099999999999991</v>
      </c>
      <c r="L268" s="97" t="s">
        <v>186</v>
      </c>
      <c r="M268" s="98">
        <v>3.4000000000000002E-2</v>
      </c>
      <c r="N268" s="98">
        <v>0.04</v>
      </c>
      <c r="O268" s="94">
        <v>743000.00000000012</v>
      </c>
      <c r="P268" s="96">
        <v>94.778000000000006</v>
      </c>
      <c r="Q268" s="94">
        <v>2735.1719300000004</v>
      </c>
      <c r="R268" s="95">
        <v>8.7411764705882362E-4</v>
      </c>
      <c r="S268" s="95">
        <v>6.3253718277656501E-4</v>
      </c>
      <c r="T268" s="95">
        <v>1.2506551100148065E-4</v>
      </c>
    </row>
    <row r="269" spans="2:20">
      <c r="B269" s="87" t="s">
        <v>940</v>
      </c>
      <c r="C269" s="84" t="s">
        <v>941</v>
      </c>
      <c r="D269" s="97" t="s">
        <v>32</v>
      </c>
      <c r="E269" s="97" t="s">
        <v>881</v>
      </c>
      <c r="F269" s="84"/>
      <c r="G269" s="97" t="s">
        <v>939</v>
      </c>
      <c r="H269" s="84" t="s">
        <v>701</v>
      </c>
      <c r="I269" s="84" t="s">
        <v>890</v>
      </c>
      <c r="J269" s="84"/>
      <c r="K269" s="94">
        <v>8.2100000000000009</v>
      </c>
      <c r="L269" s="97" t="s">
        <v>186</v>
      </c>
      <c r="M269" s="98">
        <v>3.4000000000000002E-2</v>
      </c>
      <c r="N269" s="98">
        <v>4.0300000000000002E-2</v>
      </c>
      <c r="O269" s="94">
        <v>1040000.0000000001</v>
      </c>
      <c r="P269" s="96">
        <v>94.665000000000006</v>
      </c>
      <c r="Q269" s="94">
        <v>3823.9858100000006</v>
      </c>
      <c r="R269" s="95">
        <v>1.223529411764706E-3</v>
      </c>
      <c r="S269" s="95">
        <v>8.8433680702293578E-4</v>
      </c>
      <c r="T269" s="95">
        <v>1.7485143589860582E-4</v>
      </c>
    </row>
    <row r="270" spans="2:20">
      <c r="B270" s="87" t="s">
        <v>942</v>
      </c>
      <c r="C270" s="84" t="s">
        <v>943</v>
      </c>
      <c r="D270" s="97" t="s">
        <v>32</v>
      </c>
      <c r="E270" s="97" t="s">
        <v>881</v>
      </c>
      <c r="F270" s="84"/>
      <c r="G270" s="97" t="s">
        <v>939</v>
      </c>
      <c r="H270" s="84" t="s">
        <v>701</v>
      </c>
      <c r="I270" s="84" t="s">
        <v>890</v>
      </c>
      <c r="J270" s="84"/>
      <c r="K270" s="94">
        <v>1.6100000000000003</v>
      </c>
      <c r="L270" s="97" t="s">
        <v>186</v>
      </c>
      <c r="M270" s="98">
        <v>6.1249999999999999E-2</v>
      </c>
      <c r="N270" s="98">
        <v>2.5300000000000003E-2</v>
      </c>
      <c r="O270" s="94">
        <v>2429000.0000000005</v>
      </c>
      <c r="P270" s="96">
        <v>108.85</v>
      </c>
      <c r="Q270" s="94">
        <v>10334.486570000001</v>
      </c>
      <c r="R270" s="95">
        <v>3.2386666666666675E-3</v>
      </c>
      <c r="S270" s="95">
        <v>2.3899583601057375E-3</v>
      </c>
      <c r="T270" s="95">
        <v>4.7254354639965503E-4</v>
      </c>
    </row>
    <row r="271" spans="2:20">
      <c r="B271" s="87" t="s">
        <v>944</v>
      </c>
      <c r="C271" s="84" t="s">
        <v>945</v>
      </c>
      <c r="D271" s="97" t="s">
        <v>32</v>
      </c>
      <c r="E271" s="97" t="s">
        <v>881</v>
      </c>
      <c r="F271" s="84"/>
      <c r="G271" s="97" t="s">
        <v>901</v>
      </c>
      <c r="H271" s="84" t="s">
        <v>701</v>
      </c>
      <c r="I271" s="84" t="s">
        <v>884</v>
      </c>
      <c r="J271" s="84"/>
      <c r="K271" s="94">
        <v>8.0599999999999987</v>
      </c>
      <c r="L271" s="97" t="s">
        <v>186</v>
      </c>
      <c r="M271" s="98">
        <v>4.2500000000000003E-2</v>
      </c>
      <c r="N271" s="98">
        <v>4.0899999999999999E-2</v>
      </c>
      <c r="O271" s="94">
        <v>5139000.0000000009</v>
      </c>
      <c r="P271" s="96">
        <v>100.88</v>
      </c>
      <c r="Q271" s="94">
        <v>20094.295440000005</v>
      </c>
      <c r="R271" s="95">
        <v>2.5695000000000006E-3</v>
      </c>
      <c r="S271" s="95">
        <v>4.6470164774971116E-3</v>
      </c>
      <c r="T271" s="95">
        <v>9.1881000234538197E-4</v>
      </c>
    </row>
    <row r="272" spans="2:20">
      <c r="B272" s="87" t="s">
        <v>946</v>
      </c>
      <c r="C272" s="84" t="s">
        <v>947</v>
      </c>
      <c r="D272" s="97" t="s">
        <v>32</v>
      </c>
      <c r="E272" s="97" t="s">
        <v>881</v>
      </c>
      <c r="F272" s="84"/>
      <c r="G272" s="97" t="s">
        <v>901</v>
      </c>
      <c r="H272" s="84" t="s">
        <v>701</v>
      </c>
      <c r="I272" s="84" t="s">
        <v>884</v>
      </c>
      <c r="J272" s="84"/>
      <c r="K272" s="94">
        <v>8.120000000000001</v>
      </c>
      <c r="L272" s="97" t="s">
        <v>186</v>
      </c>
      <c r="M272" s="98">
        <v>4.2999999999999997E-2</v>
      </c>
      <c r="N272" s="98">
        <v>4.1700000000000001E-2</v>
      </c>
      <c r="O272" s="94">
        <v>5252000.0000000009</v>
      </c>
      <c r="P272" s="96">
        <v>100.568</v>
      </c>
      <c r="Q272" s="94">
        <v>20407.535790000002</v>
      </c>
      <c r="R272" s="95">
        <v>5.2520000000000006E-3</v>
      </c>
      <c r="S272" s="95">
        <v>4.7194565922656717E-3</v>
      </c>
      <c r="T272" s="95">
        <v>9.3313289152442973E-4</v>
      </c>
    </row>
    <row r="273" spans="2:20">
      <c r="B273" s="87" t="s">
        <v>948</v>
      </c>
      <c r="C273" s="84" t="s">
        <v>949</v>
      </c>
      <c r="D273" s="97" t="s">
        <v>32</v>
      </c>
      <c r="E273" s="97" t="s">
        <v>881</v>
      </c>
      <c r="F273" s="84"/>
      <c r="G273" s="97" t="s">
        <v>883</v>
      </c>
      <c r="H273" s="84" t="s">
        <v>701</v>
      </c>
      <c r="I273" s="84" t="s">
        <v>884</v>
      </c>
      <c r="J273" s="84"/>
      <c r="K273" s="94">
        <v>7.54</v>
      </c>
      <c r="L273" s="97" t="s">
        <v>186</v>
      </c>
      <c r="M273" s="98">
        <v>5.3749999999999999E-2</v>
      </c>
      <c r="N273" s="98">
        <v>5.3599999999999988E-2</v>
      </c>
      <c r="O273" s="94">
        <v>2647000.0000000005</v>
      </c>
      <c r="P273" s="96">
        <v>99.742999999999995</v>
      </c>
      <c r="Q273" s="94">
        <v>10159.156220000003</v>
      </c>
      <c r="R273" s="95">
        <v>1.764666666666667E-3</v>
      </c>
      <c r="S273" s="95">
        <v>2.3494113786060307E-3</v>
      </c>
      <c r="T273" s="95">
        <v>4.6452658060079275E-4</v>
      </c>
    </row>
    <row r="274" spans="2:20">
      <c r="B274" s="87" t="s">
        <v>950</v>
      </c>
      <c r="C274" s="84" t="s">
        <v>951</v>
      </c>
      <c r="D274" s="97" t="s">
        <v>32</v>
      </c>
      <c r="E274" s="97" t="s">
        <v>881</v>
      </c>
      <c r="F274" s="84"/>
      <c r="G274" s="97" t="s">
        <v>952</v>
      </c>
      <c r="H274" s="84" t="s">
        <v>701</v>
      </c>
      <c r="I274" s="84" t="s">
        <v>890</v>
      </c>
      <c r="J274" s="84"/>
      <c r="K274" s="94">
        <v>7.6700000000000008</v>
      </c>
      <c r="L274" s="97" t="s">
        <v>186</v>
      </c>
      <c r="M274" s="98">
        <v>5.9500000000000004E-2</v>
      </c>
      <c r="N274" s="98">
        <v>4.2500000000000003E-2</v>
      </c>
      <c r="O274" s="94">
        <v>4326000.0000000009</v>
      </c>
      <c r="P274" s="96">
        <v>113.32899999999999</v>
      </c>
      <c r="Q274" s="94">
        <v>19306.902950000003</v>
      </c>
      <c r="R274" s="95">
        <v>4.3260000000000009E-3</v>
      </c>
      <c r="S274" s="95">
        <v>4.4649237096161453E-3</v>
      </c>
      <c r="T274" s="95">
        <v>8.8280654565570376E-4</v>
      </c>
    </row>
    <row r="275" spans="2:20">
      <c r="B275" s="87" t="s">
        <v>953</v>
      </c>
      <c r="C275" s="84" t="s">
        <v>954</v>
      </c>
      <c r="D275" s="97" t="s">
        <v>32</v>
      </c>
      <c r="E275" s="97" t="s">
        <v>881</v>
      </c>
      <c r="F275" s="84"/>
      <c r="G275" s="97" t="s">
        <v>955</v>
      </c>
      <c r="H275" s="84" t="s">
        <v>701</v>
      </c>
      <c r="I275" s="84" t="s">
        <v>890</v>
      </c>
      <c r="J275" s="84"/>
      <c r="K275" s="94">
        <v>2.7800000000000007</v>
      </c>
      <c r="L275" s="97" t="s">
        <v>186</v>
      </c>
      <c r="M275" s="98">
        <v>5.2499999999999998E-2</v>
      </c>
      <c r="N275" s="98">
        <v>4.0400000000000012E-2</v>
      </c>
      <c r="O275" s="94">
        <v>2640000.0000000005</v>
      </c>
      <c r="P275" s="96">
        <v>105.145</v>
      </c>
      <c r="Q275" s="94">
        <v>10918.792609999999</v>
      </c>
      <c r="R275" s="95">
        <v>4.0615384615384619E-3</v>
      </c>
      <c r="S275" s="95">
        <v>2.5250852573830613E-3</v>
      </c>
      <c r="T275" s="95">
        <v>4.9926089190628696E-4</v>
      </c>
    </row>
    <row r="276" spans="2:20">
      <c r="B276" s="87" t="s">
        <v>956</v>
      </c>
      <c r="C276" s="84" t="s">
        <v>957</v>
      </c>
      <c r="D276" s="97" t="s">
        <v>32</v>
      </c>
      <c r="E276" s="97" t="s">
        <v>881</v>
      </c>
      <c r="F276" s="84"/>
      <c r="G276" s="97" t="s">
        <v>901</v>
      </c>
      <c r="H276" s="84" t="s">
        <v>701</v>
      </c>
      <c r="I276" s="84" t="s">
        <v>884</v>
      </c>
      <c r="J276" s="84"/>
      <c r="K276" s="94">
        <v>7</v>
      </c>
      <c r="L276" s="97" t="s">
        <v>186</v>
      </c>
      <c r="M276" s="98">
        <v>4.8750000000000002E-2</v>
      </c>
      <c r="N276" s="98">
        <v>4.710000000000001E-2</v>
      </c>
      <c r="O276" s="94">
        <v>5451000.0000000009</v>
      </c>
      <c r="P276" s="96">
        <v>100.773</v>
      </c>
      <c r="Q276" s="94">
        <v>21180.711220000001</v>
      </c>
      <c r="R276" s="95">
        <v>7.268000000000001E-3</v>
      </c>
      <c r="S276" s="95">
        <v>4.8982615159781856E-3</v>
      </c>
      <c r="T276" s="95">
        <v>9.684862743177152E-4</v>
      </c>
    </row>
    <row r="277" spans="2:20">
      <c r="B277" s="87" t="s">
        <v>958</v>
      </c>
      <c r="C277" s="84" t="s">
        <v>959</v>
      </c>
      <c r="D277" s="97" t="s">
        <v>32</v>
      </c>
      <c r="E277" s="97" t="s">
        <v>881</v>
      </c>
      <c r="F277" s="84"/>
      <c r="G277" s="97" t="s">
        <v>925</v>
      </c>
      <c r="H277" s="84" t="s">
        <v>701</v>
      </c>
      <c r="I277" s="84" t="s">
        <v>884</v>
      </c>
      <c r="J277" s="84"/>
      <c r="K277" s="94">
        <v>5.52</v>
      </c>
      <c r="L277" s="97" t="s">
        <v>186</v>
      </c>
      <c r="M277" s="98">
        <v>3.5000000000000003E-2</v>
      </c>
      <c r="N277" s="98">
        <v>3.6999999999999998E-2</v>
      </c>
      <c r="O277" s="94">
        <v>2120000.0000000005</v>
      </c>
      <c r="P277" s="96">
        <v>98.444999999999993</v>
      </c>
      <c r="Q277" s="94">
        <v>8120.796220000002</v>
      </c>
      <c r="R277" s="95">
        <v>3.5333333333333341E-3</v>
      </c>
      <c r="S277" s="95">
        <v>1.8780192596161143E-3</v>
      </c>
      <c r="T277" s="95">
        <v>3.7132273765078919E-4</v>
      </c>
    </row>
    <row r="278" spans="2:20">
      <c r="B278" s="87" t="s">
        <v>960</v>
      </c>
      <c r="C278" s="84" t="s">
        <v>961</v>
      </c>
      <c r="D278" s="97" t="s">
        <v>32</v>
      </c>
      <c r="E278" s="97" t="s">
        <v>881</v>
      </c>
      <c r="F278" s="84"/>
      <c r="G278" s="97" t="s">
        <v>925</v>
      </c>
      <c r="H278" s="84" t="s">
        <v>701</v>
      </c>
      <c r="I278" s="84" t="s">
        <v>884</v>
      </c>
      <c r="J278" s="84"/>
      <c r="K278" s="94">
        <v>6.5799999999999992</v>
      </c>
      <c r="L278" s="97" t="s">
        <v>186</v>
      </c>
      <c r="M278" s="98">
        <v>0.04</v>
      </c>
      <c r="N278" s="98">
        <v>3.9099999999999996E-2</v>
      </c>
      <c r="O278" s="94">
        <v>700000.00000000012</v>
      </c>
      <c r="P278" s="96">
        <v>100.10599999999999</v>
      </c>
      <c r="Q278" s="94">
        <v>2730.6361800000004</v>
      </c>
      <c r="R278" s="95">
        <v>1.1666666666666668E-3</v>
      </c>
      <c r="S278" s="95">
        <v>6.3148824303887953E-4</v>
      </c>
      <c r="T278" s="95">
        <v>1.2485811420667479E-4</v>
      </c>
    </row>
    <row r="279" spans="2:20">
      <c r="B279" s="87" t="s">
        <v>962</v>
      </c>
      <c r="C279" s="84" t="s">
        <v>963</v>
      </c>
      <c r="D279" s="97" t="s">
        <v>32</v>
      </c>
      <c r="E279" s="97" t="s">
        <v>881</v>
      </c>
      <c r="F279" s="84"/>
      <c r="G279" s="97" t="s">
        <v>952</v>
      </c>
      <c r="H279" s="84" t="s">
        <v>701</v>
      </c>
      <c r="I279" s="84" t="s">
        <v>890</v>
      </c>
      <c r="J279" s="84"/>
      <c r="K279" s="94">
        <v>8.4799999999999986</v>
      </c>
      <c r="L279" s="97" t="s">
        <v>186</v>
      </c>
      <c r="M279" s="98">
        <v>3.95E-2</v>
      </c>
      <c r="N279" s="98">
        <v>4.0599999999999997E-2</v>
      </c>
      <c r="O279" s="94">
        <v>4540000.0000000009</v>
      </c>
      <c r="P279" s="96">
        <v>98.69</v>
      </c>
      <c r="Q279" s="94">
        <v>17357.865850000006</v>
      </c>
      <c r="R279" s="95">
        <v>2.2700000000000003E-3</v>
      </c>
      <c r="S279" s="95">
        <v>4.0141884476609657E-3</v>
      </c>
      <c r="T279" s="95">
        <v>7.9368698494408749E-4</v>
      </c>
    </row>
    <row r="280" spans="2:20">
      <c r="B280" s="87" t="s">
        <v>964</v>
      </c>
      <c r="C280" s="84" t="s">
        <v>965</v>
      </c>
      <c r="D280" s="97" t="s">
        <v>32</v>
      </c>
      <c r="E280" s="97" t="s">
        <v>881</v>
      </c>
      <c r="F280" s="84"/>
      <c r="G280" s="97" t="s">
        <v>966</v>
      </c>
      <c r="H280" s="84" t="s">
        <v>701</v>
      </c>
      <c r="I280" s="84" t="s">
        <v>884</v>
      </c>
      <c r="J280" s="84"/>
      <c r="K280" s="94">
        <v>7.9000000000000012</v>
      </c>
      <c r="L280" s="97" t="s">
        <v>186</v>
      </c>
      <c r="M280" s="98">
        <v>3.95E-2</v>
      </c>
      <c r="N280" s="98">
        <v>4.7900000000000012E-2</v>
      </c>
      <c r="O280" s="94">
        <v>5423000.0000000009</v>
      </c>
      <c r="P280" s="96">
        <v>93.337000000000003</v>
      </c>
      <c r="Q280" s="94">
        <v>19498.709739999998</v>
      </c>
      <c r="R280" s="95">
        <v>2.4102222222222225E-3</v>
      </c>
      <c r="S280" s="95">
        <v>4.50928104059534E-3</v>
      </c>
      <c r="T280" s="95">
        <v>8.9157689531518683E-4</v>
      </c>
    </row>
    <row r="281" spans="2:20">
      <c r="B281" s="87" t="s">
        <v>967</v>
      </c>
      <c r="C281" s="84" t="s">
        <v>968</v>
      </c>
      <c r="D281" s="97" t="s">
        <v>32</v>
      </c>
      <c r="E281" s="97" t="s">
        <v>881</v>
      </c>
      <c r="F281" s="84"/>
      <c r="G281" s="97" t="s">
        <v>969</v>
      </c>
      <c r="H281" s="84" t="s">
        <v>701</v>
      </c>
      <c r="I281" s="84" t="s">
        <v>884</v>
      </c>
      <c r="J281" s="84"/>
      <c r="K281" s="94">
        <v>7.5399999999999983</v>
      </c>
      <c r="L281" s="97" t="s">
        <v>186</v>
      </c>
      <c r="M281" s="98">
        <v>4.2000000000000003E-2</v>
      </c>
      <c r="N281" s="98">
        <v>3.61E-2</v>
      </c>
      <c r="O281" s="94">
        <v>736000.00000000012</v>
      </c>
      <c r="P281" s="96">
        <v>104.051</v>
      </c>
      <c r="Q281" s="94">
        <v>2974.2742200000007</v>
      </c>
      <c r="R281" s="95">
        <v>3.6800000000000005E-4</v>
      </c>
      <c r="S281" s="95">
        <v>6.8783209394948912E-4</v>
      </c>
      <c r="T281" s="95">
        <v>1.3599844349924663E-4</v>
      </c>
    </row>
    <row r="282" spans="2:20">
      <c r="B282" s="87" t="s">
        <v>970</v>
      </c>
      <c r="C282" s="84" t="s">
        <v>971</v>
      </c>
      <c r="D282" s="97" t="s">
        <v>32</v>
      </c>
      <c r="E282" s="97" t="s">
        <v>881</v>
      </c>
      <c r="F282" s="84"/>
      <c r="G282" s="97" t="s">
        <v>895</v>
      </c>
      <c r="H282" s="84" t="s">
        <v>701</v>
      </c>
      <c r="I282" s="84" t="s">
        <v>884</v>
      </c>
      <c r="J282" s="84"/>
      <c r="K282" s="94">
        <v>5.9</v>
      </c>
      <c r="L282" s="97" t="s">
        <v>188</v>
      </c>
      <c r="M282" s="98">
        <v>5.2499999999999998E-2</v>
      </c>
      <c r="N282" s="98">
        <v>3.6900000000000002E-2</v>
      </c>
      <c r="O282" s="94">
        <v>3195000.0000000005</v>
      </c>
      <c r="P282" s="96">
        <v>109.155</v>
      </c>
      <c r="Q282" s="94">
        <v>14712.487500000001</v>
      </c>
      <c r="R282" s="95">
        <v>3.1950000000000004E-3</v>
      </c>
      <c r="S282" s="95">
        <v>3.4024169716034731E-3</v>
      </c>
      <c r="T282" s="95">
        <v>6.7272727798518926E-4</v>
      </c>
    </row>
    <row r="283" spans="2:20">
      <c r="B283" s="87" t="s">
        <v>972</v>
      </c>
      <c r="C283" s="84" t="s">
        <v>973</v>
      </c>
      <c r="D283" s="97" t="s">
        <v>32</v>
      </c>
      <c r="E283" s="97" t="s">
        <v>881</v>
      </c>
      <c r="F283" s="84"/>
      <c r="G283" s="97" t="s">
        <v>895</v>
      </c>
      <c r="H283" s="84" t="s">
        <v>701</v>
      </c>
      <c r="I283" s="84" t="s">
        <v>884</v>
      </c>
      <c r="J283" s="84"/>
      <c r="K283" s="94">
        <v>5.22</v>
      </c>
      <c r="L283" s="97" t="s">
        <v>189</v>
      </c>
      <c r="M283" s="98">
        <v>5.7500000000000002E-2</v>
      </c>
      <c r="N283" s="98">
        <v>4.8600000000000004E-2</v>
      </c>
      <c r="O283" s="94">
        <v>2487000.0000000005</v>
      </c>
      <c r="P283" s="96">
        <v>104.16</v>
      </c>
      <c r="Q283" s="94">
        <v>12749.538470000003</v>
      </c>
      <c r="R283" s="95">
        <v>4.1450000000000011E-3</v>
      </c>
      <c r="S283" s="95">
        <v>2.9484644299911478E-3</v>
      </c>
      <c r="T283" s="95">
        <v>5.829715954212743E-4</v>
      </c>
    </row>
    <row r="284" spans="2:20">
      <c r="B284" s="87" t="s">
        <v>974</v>
      </c>
      <c r="C284" s="84" t="s">
        <v>975</v>
      </c>
      <c r="D284" s="97" t="s">
        <v>32</v>
      </c>
      <c r="E284" s="97" t="s">
        <v>881</v>
      </c>
      <c r="F284" s="84"/>
      <c r="G284" s="97" t="s">
        <v>454</v>
      </c>
      <c r="H284" s="84" t="s">
        <v>701</v>
      </c>
      <c r="I284" s="84" t="s">
        <v>884</v>
      </c>
      <c r="J284" s="84"/>
      <c r="K284" s="94">
        <v>6.88</v>
      </c>
      <c r="L284" s="97" t="s">
        <v>186</v>
      </c>
      <c r="M284" s="98">
        <v>3.9E-2</v>
      </c>
      <c r="N284" s="98">
        <v>4.24E-2</v>
      </c>
      <c r="O284" s="94">
        <v>4350000.0000000009</v>
      </c>
      <c r="P284" s="96">
        <v>97.463999999999999</v>
      </c>
      <c r="Q284" s="94">
        <v>16330.576280000003</v>
      </c>
      <c r="R284" s="95">
        <v>6.2142857142857156E-3</v>
      </c>
      <c r="S284" s="95">
        <v>3.7766169650874548E-3</v>
      </c>
      <c r="T284" s="95">
        <v>7.4671425404941886E-4</v>
      </c>
    </row>
    <row r="285" spans="2:20">
      <c r="B285" s="87" t="s">
        <v>977</v>
      </c>
      <c r="C285" s="84" t="s">
        <v>978</v>
      </c>
      <c r="D285" s="97" t="s">
        <v>32</v>
      </c>
      <c r="E285" s="97" t="s">
        <v>881</v>
      </c>
      <c r="F285" s="84"/>
      <c r="G285" s="97" t="s">
        <v>454</v>
      </c>
      <c r="H285" s="84" t="s">
        <v>701</v>
      </c>
      <c r="I285" s="84" t="s">
        <v>884</v>
      </c>
      <c r="J285" s="84"/>
      <c r="K285" s="94">
        <v>7.5699999999999994</v>
      </c>
      <c r="L285" s="97" t="s">
        <v>186</v>
      </c>
      <c r="M285" s="98">
        <v>4.3749999999999997E-2</v>
      </c>
      <c r="N285" s="98">
        <v>4.3799999999999999E-2</v>
      </c>
      <c r="O285" s="94">
        <v>3702000.0000000005</v>
      </c>
      <c r="P285" s="96">
        <v>99.578000000000003</v>
      </c>
      <c r="Q285" s="94">
        <v>14357.485770000003</v>
      </c>
      <c r="R285" s="95">
        <v>5.2885714285714289E-3</v>
      </c>
      <c r="S285" s="95">
        <v>3.3203190999077053E-3</v>
      </c>
      <c r="T285" s="95">
        <v>6.5649485314860524E-4</v>
      </c>
    </row>
    <row r="286" spans="2:20">
      <c r="B286" s="87" t="s">
        <v>979</v>
      </c>
      <c r="C286" s="84" t="s">
        <v>980</v>
      </c>
      <c r="D286" s="97" t="s">
        <v>32</v>
      </c>
      <c r="E286" s="97" t="s">
        <v>881</v>
      </c>
      <c r="F286" s="84"/>
      <c r="G286" s="97" t="s">
        <v>339</v>
      </c>
      <c r="H286" s="84" t="s">
        <v>701</v>
      </c>
      <c r="I286" s="84" t="s">
        <v>884</v>
      </c>
      <c r="J286" s="84"/>
      <c r="K286" s="94">
        <v>3.08</v>
      </c>
      <c r="L286" s="97" t="s">
        <v>186</v>
      </c>
      <c r="M286" s="98">
        <v>5.7500000000000002E-2</v>
      </c>
      <c r="N286" s="98">
        <v>5.7000000000000002E-2</v>
      </c>
      <c r="O286" s="94">
        <v>2515000.0000000005</v>
      </c>
      <c r="P286" s="96">
        <v>99.731999999999999</v>
      </c>
      <c r="Q286" s="94">
        <v>9718.3969500000003</v>
      </c>
      <c r="R286" s="95">
        <v>2.2863636363636367E-3</v>
      </c>
      <c r="S286" s="95">
        <v>2.2474811767527027E-3</v>
      </c>
      <c r="T286" s="95">
        <v>4.4437289931787978E-4</v>
      </c>
    </row>
    <row r="287" spans="2:20">
      <c r="B287" s="87" t="s">
        <v>981</v>
      </c>
      <c r="C287" s="84" t="s">
        <v>982</v>
      </c>
      <c r="D287" s="97" t="s">
        <v>32</v>
      </c>
      <c r="E287" s="97" t="s">
        <v>881</v>
      </c>
      <c r="F287" s="84"/>
      <c r="G287" s="97" t="s">
        <v>966</v>
      </c>
      <c r="H287" s="84" t="s">
        <v>701</v>
      </c>
      <c r="I287" s="84" t="s">
        <v>884</v>
      </c>
      <c r="J287" s="84"/>
      <c r="K287" s="94">
        <v>7.08</v>
      </c>
      <c r="L287" s="97" t="s">
        <v>186</v>
      </c>
      <c r="M287" s="98">
        <v>0.04</v>
      </c>
      <c r="N287" s="98">
        <v>3.9200000000000006E-2</v>
      </c>
      <c r="O287" s="94">
        <v>800000.00000000012</v>
      </c>
      <c r="P287" s="96">
        <v>100.22</v>
      </c>
      <c r="Q287" s="94">
        <v>3085.5014200000005</v>
      </c>
      <c r="R287" s="95">
        <v>4.5773608310656333E-4</v>
      </c>
      <c r="S287" s="95">
        <v>7.1355454999126535E-4</v>
      </c>
      <c r="T287" s="95">
        <v>1.4108429804926166E-4</v>
      </c>
    </row>
    <row r="288" spans="2:20">
      <c r="B288" s="87" t="s">
        <v>983</v>
      </c>
      <c r="C288" s="84" t="s">
        <v>984</v>
      </c>
      <c r="D288" s="97" t="s">
        <v>32</v>
      </c>
      <c r="E288" s="97" t="s">
        <v>881</v>
      </c>
      <c r="F288" s="84"/>
      <c r="G288" s="97" t="s">
        <v>966</v>
      </c>
      <c r="H288" s="84" t="s">
        <v>701</v>
      </c>
      <c r="I288" s="84" t="s">
        <v>884</v>
      </c>
      <c r="J288" s="84"/>
      <c r="K288" s="94">
        <v>8.2900000000000009</v>
      </c>
      <c r="L288" s="97" t="s">
        <v>186</v>
      </c>
      <c r="M288" s="98">
        <v>3.2000000000000001E-2</v>
      </c>
      <c r="N288" s="98">
        <v>4.0100000000000004E-2</v>
      </c>
      <c r="O288" s="94">
        <v>2287000.0000000005</v>
      </c>
      <c r="P288" s="96">
        <v>93.153999999999996</v>
      </c>
      <c r="Q288" s="94">
        <v>8268.1122400000004</v>
      </c>
      <c r="R288" s="95">
        <v>7.623333333333335E-4</v>
      </c>
      <c r="S288" s="95">
        <v>1.9120876336172524E-3</v>
      </c>
      <c r="T288" s="95">
        <v>3.7805875052000727E-4</v>
      </c>
    </row>
    <row r="289" spans="2:20">
      <c r="B289" s="87" t="s">
        <v>985</v>
      </c>
      <c r="C289" s="84" t="s">
        <v>986</v>
      </c>
      <c r="D289" s="97" t="s">
        <v>32</v>
      </c>
      <c r="E289" s="97" t="s">
        <v>881</v>
      </c>
      <c r="F289" s="84"/>
      <c r="G289" s="97" t="s">
        <v>901</v>
      </c>
      <c r="H289" s="84" t="s">
        <v>701</v>
      </c>
      <c r="I289" s="84" t="s">
        <v>890</v>
      </c>
      <c r="J289" s="84"/>
      <c r="K289" s="94">
        <v>8.1300000000000008</v>
      </c>
      <c r="L289" s="97" t="s">
        <v>186</v>
      </c>
      <c r="M289" s="98">
        <v>4.2999999999999997E-2</v>
      </c>
      <c r="N289" s="98">
        <v>4.8899999999999999E-2</v>
      </c>
      <c r="O289" s="94">
        <v>5077000.0000000009</v>
      </c>
      <c r="P289" s="96">
        <v>94.798000000000002</v>
      </c>
      <c r="Q289" s="94">
        <v>18813.361340000003</v>
      </c>
      <c r="R289" s="95">
        <v>4.0616000000000011E-3</v>
      </c>
      <c r="S289" s="95">
        <v>4.3507870382982258E-3</v>
      </c>
      <c r="T289" s="95">
        <v>8.6023939622786383E-4</v>
      </c>
    </row>
    <row r="290" spans="2:20">
      <c r="B290" s="87" t="s">
        <v>987</v>
      </c>
      <c r="C290" s="84" t="s">
        <v>988</v>
      </c>
      <c r="D290" s="97" t="s">
        <v>32</v>
      </c>
      <c r="E290" s="97" t="s">
        <v>881</v>
      </c>
      <c r="F290" s="84"/>
      <c r="G290" s="97" t="s">
        <v>901</v>
      </c>
      <c r="H290" s="84" t="s">
        <v>989</v>
      </c>
      <c r="I290" s="84" t="s">
        <v>890</v>
      </c>
      <c r="J290" s="84"/>
      <c r="K290" s="94">
        <v>7.5</v>
      </c>
      <c r="L290" s="97" t="s">
        <v>186</v>
      </c>
      <c r="M290" s="98">
        <v>5.2000000000000005E-2</v>
      </c>
      <c r="N290" s="98">
        <v>4.8799999999999996E-2</v>
      </c>
      <c r="O290" s="94">
        <v>3946000.0000000005</v>
      </c>
      <c r="P290" s="96">
        <v>101.91200000000001</v>
      </c>
      <c r="Q290" s="94">
        <v>15569.852380000002</v>
      </c>
      <c r="R290" s="95">
        <v>1.924878048780488E-3</v>
      </c>
      <c r="S290" s="95">
        <v>3.6006915882220956E-3</v>
      </c>
      <c r="T290" s="95">
        <v>7.1193021643883273E-4</v>
      </c>
    </row>
    <row r="291" spans="2:20">
      <c r="B291" s="87" t="s">
        <v>990</v>
      </c>
      <c r="C291" s="84" t="s">
        <v>991</v>
      </c>
      <c r="D291" s="97" t="s">
        <v>32</v>
      </c>
      <c r="E291" s="97" t="s">
        <v>881</v>
      </c>
      <c r="F291" s="84"/>
      <c r="G291" s="97" t="s">
        <v>992</v>
      </c>
      <c r="H291" s="84" t="s">
        <v>989</v>
      </c>
      <c r="I291" s="84" t="s">
        <v>884</v>
      </c>
      <c r="J291" s="84"/>
      <c r="K291" s="94">
        <v>6.95</v>
      </c>
      <c r="L291" s="97" t="s">
        <v>186</v>
      </c>
      <c r="M291" s="98">
        <v>5.0499999999999996E-2</v>
      </c>
      <c r="N291" s="98">
        <v>5.2099999999999994E-2</v>
      </c>
      <c r="O291" s="94">
        <v>2218000.0000000005</v>
      </c>
      <c r="P291" s="96">
        <v>98.372</v>
      </c>
      <c r="Q291" s="94">
        <v>8408.511840000001</v>
      </c>
      <c r="R291" s="95">
        <v>2.2180000000000004E-3</v>
      </c>
      <c r="S291" s="95">
        <v>1.9445565129856354E-3</v>
      </c>
      <c r="T291" s="95">
        <v>3.8447851065494091E-4</v>
      </c>
    </row>
    <row r="292" spans="2:20">
      <c r="B292" s="87" t="s">
        <v>993</v>
      </c>
      <c r="C292" s="84" t="s">
        <v>994</v>
      </c>
      <c r="D292" s="97" t="s">
        <v>32</v>
      </c>
      <c r="E292" s="97" t="s">
        <v>881</v>
      </c>
      <c r="F292" s="84"/>
      <c r="G292" s="97" t="s">
        <v>898</v>
      </c>
      <c r="H292" s="84" t="s">
        <v>989</v>
      </c>
      <c r="I292" s="84" t="s">
        <v>884</v>
      </c>
      <c r="J292" s="84"/>
      <c r="K292" s="94">
        <v>4.13</v>
      </c>
      <c r="L292" s="97" t="s">
        <v>189</v>
      </c>
      <c r="M292" s="98">
        <v>6.6250000000000003E-2</v>
      </c>
      <c r="N292" s="98">
        <v>5.3000000000000005E-2</v>
      </c>
      <c r="O292" s="94">
        <v>272000.00000000006</v>
      </c>
      <c r="P292" s="96">
        <v>104.86</v>
      </c>
      <c r="Q292" s="94">
        <v>1372.9122900000002</v>
      </c>
      <c r="R292" s="95">
        <v>5.440000000000001E-4</v>
      </c>
      <c r="S292" s="95">
        <v>3.1750035988265001E-4</v>
      </c>
      <c r="T292" s="95">
        <v>6.2776301272243247E-5</v>
      </c>
    </row>
    <row r="293" spans="2:20">
      <c r="B293" s="87" t="s">
        <v>995</v>
      </c>
      <c r="C293" s="84" t="s">
        <v>996</v>
      </c>
      <c r="D293" s="97" t="s">
        <v>32</v>
      </c>
      <c r="E293" s="97" t="s">
        <v>881</v>
      </c>
      <c r="F293" s="84"/>
      <c r="G293" s="97" t="s">
        <v>898</v>
      </c>
      <c r="H293" s="84" t="s">
        <v>989</v>
      </c>
      <c r="I293" s="84" t="s">
        <v>884</v>
      </c>
      <c r="J293" s="84"/>
      <c r="K293" s="94">
        <v>3.2899999999999991</v>
      </c>
      <c r="L293" s="97" t="s">
        <v>189</v>
      </c>
      <c r="M293" s="98">
        <v>7.7499999999999999E-2</v>
      </c>
      <c r="N293" s="98">
        <v>4.8099999999999997E-2</v>
      </c>
      <c r="O293" s="94">
        <v>3240000.0000000005</v>
      </c>
      <c r="P293" s="96">
        <v>109.18</v>
      </c>
      <c r="Q293" s="94">
        <v>17079.149690000006</v>
      </c>
      <c r="R293" s="95">
        <v>8.1000000000000013E-3</v>
      </c>
      <c r="S293" s="95">
        <v>3.9497324137615893E-3</v>
      </c>
      <c r="T293" s="95">
        <v>7.8094271150648672E-4</v>
      </c>
    </row>
    <row r="294" spans="2:20">
      <c r="B294" s="87" t="s">
        <v>997</v>
      </c>
      <c r="C294" s="84" t="s">
        <v>998</v>
      </c>
      <c r="D294" s="97" t="s">
        <v>32</v>
      </c>
      <c r="E294" s="97" t="s">
        <v>881</v>
      </c>
      <c r="F294" s="84"/>
      <c r="G294" s="97" t="s">
        <v>999</v>
      </c>
      <c r="H294" s="84" t="s">
        <v>989</v>
      </c>
      <c r="I294" s="84" t="s">
        <v>884</v>
      </c>
      <c r="J294" s="84"/>
      <c r="K294" s="94">
        <v>7.1499999999999986</v>
      </c>
      <c r="L294" s="97" t="s">
        <v>186</v>
      </c>
      <c r="M294" s="98">
        <v>5.2499999999999998E-2</v>
      </c>
      <c r="N294" s="98">
        <v>4.5400000000000003E-2</v>
      </c>
      <c r="O294" s="94">
        <v>2742000.0000000005</v>
      </c>
      <c r="P294" s="96">
        <v>104.64100000000001</v>
      </c>
      <c r="Q294" s="94">
        <v>11216.792490000002</v>
      </c>
      <c r="R294" s="95">
        <v>2.1936000000000004E-3</v>
      </c>
      <c r="S294" s="95">
        <v>2.5940008536918303E-3</v>
      </c>
      <c r="T294" s="95">
        <v>5.1288691185106617E-4</v>
      </c>
    </row>
    <row r="295" spans="2:20">
      <c r="B295" s="87" t="s">
        <v>1000</v>
      </c>
      <c r="C295" s="84" t="s">
        <v>1001</v>
      </c>
      <c r="D295" s="97" t="s">
        <v>32</v>
      </c>
      <c r="E295" s="97" t="s">
        <v>881</v>
      </c>
      <c r="F295" s="84"/>
      <c r="G295" s="97" t="s">
        <v>1002</v>
      </c>
      <c r="H295" s="84" t="s">
        <v>989</v>
      </c>
      <c r="I295" s="84" t="s">
        <v>884</v>
      </c>
      <c r="J295" s="84"/>
      <c r="K295" s="94">
        <v>5.71</v>
      </c>
      <c r="L295" s="97" t="s">
        <v>186</v>
      </c>
      <c r="M295" s="98">
        <v>5.6250000000000001E-2</v>
      </c>
      <c r="N295" s="98">
        <v>4.2400000000000014E-2</v>
      </c>
      <c r="O295" s="94">
        <v>2214000.0000000005</v>
      </c>
      <c r="P295" s="96">
        <v>107.328</v>
      </c>
      <c r="Q295" s="94">
        <v>9237.7400399999988</v>
      </c>
      <c r="R295" s="95">
        <v>4.4280000000000005E-3</v>
      </c>
      <c r="S295" s="95">
        <v>2.1363242273855416E-3</v>
      </c>
      <c r="T295" s="95">
        <v>4.2239490173527703E-4</v>
      </c>
    </row>
    <row r="296" spans="2:20">
      <c r="B296" s="87" t="s">
        <v>1003</v>
      </c>
      <c r="C296" s="84" t="s">
        <v>1004</v>
      </c>
      <c r="D296" s="97" t="s">
        <v>32</v>
      </c>
      <c r="E296" s="97" t="s">
        <v>881</v>
      </c>
      <c r="F296" s="84"/>
      <c r="G296" s="97" t="s">
        <v>901</v>
      </c>
      <c r="H296" s="84" t="s">
        <v>989</v>
      </c>
      <c r="I296" s="84" t="s">
        <v>890</v>
      </c>
      <c r="J296" s="84"/>
      <c r="K296" s="94">
        <v>2.3000000000000003</v>
      </c>
      <c r="L296" s="97" t="s">
        <v>189</v>
      </c>
      <c r="M296" s="98">
        <v>6.8750000000000006E-2</v>
      </c>
      <c r="N296" s="98">
        <v>6.7799999999999999E-2</v>
      </c>
      <c r="O296" s="94">
        <v>3453000.0000000005</v>
      </c>
      <c r="P296" s="96">
        <v>99.77</v>
      </c>
      <c r="Q296" s="94">
        <v>16312.863710000003</v>
      </c>
      <c r="R296" s="95">
        <v>3.4530000000000003E-3</v>
      </c>
      <c r="S296" s="95">
        <v>3.772520747586593E-3</v>
      </c>
      <c r="T296" s="95">
        <v>7.4590434824645916E-4</v>
      </c>
    </row>
    <row r="297" spans="2:20">
      <c r="B297" s="87" t="s">
        <v>1005</v>
      </c>
      <c r="C297" s="84" t="s">
        <v>1006</v>
      </c>
      <c r="D297" s="97" t="s">
        <v>32</v>
      </c>
      <c r="E297" s="97" t="s">
        <v>881</v>
      </c>
      <c r="F297" s="84"/>
      <c r="G297" s="97" t="s">
        <v>1007</v>
      </c>
      <c r="H297" s="84" t="s">
        <v>989</v>
      </c>
      <c r="I297" s="84" t="s">
        <v>884</v>
      </c>
      <c r="J297" s="84"/>
      <c r="K297" s="94">
        <v>5.0599999999999996</v>
      </c>
      <c r="L297" s="97" t="s">
        <v>186</v>
      </c>
      <c r="M297" s="98">
        <v>3.875E-2</v>
      </c>
      <c r="N297" s="98">
        <v>3.4599999999999999E-2</v>
      </c>
      <c r="O297" s="94">
        <v>200000.00000000003</v>
      </c>
      <c r="P297" s="96">
        <v>102.125</v>
      </c>
      <c r="Q297" s="94">
        <v>796.92966000000013</v>
      </c>
      <c r="R297" s="95">
        <v>2.0000000000000004E-4</v>
      </c>
      <c r="S297" s="95">
        <v>1.8429833842565274E-4</v>
      </c>
      <c r="T297" s="95">
        <v>3.6439543001648252E-5</v>
      </c>
    </row>
    <row r="298" spans="2:20">
      <c r="B298" s="87" t="s">
        <v>1008</v>
      </c>
      <c r="C298" s="84" t="s">
        <v>1009</v>
      </c>
      <c r="D298" s="97" t="s">
        <v>32</v>
      </c>
      <c r="E298" s="97" t="s">
        <v>881</v>
      </c>
      <c r="F298" s="84"/>
      <c r="G298" s="97" t="s">
        <v>1007</v>
      </c>
      <c r="H298" s="84" t="s">
        <v>989</v>
      </c>
      <c r="I298" s="84" t="s">
        <v>884</v>
      </c>
      <c r="J298" s="84"/>
      <c r="K298" s="94">
        <v>5.0599999999999996</v>
      </c>
      <c r="L298" s="97" t="s">
        <v>186</v>
      </c>
      <c r="M298" s="98">
        <v>3.875E-2</v>
      </c>
      <c r="N298" s="98">
        <v>3.6499999999999991E-2</v>
      </c>
      <c r="O298" s="94">
        <v>2497000.0000000005</v>
      </c>
      <c r="P298" s="96">
        <v>101.125</v>
      </c>
      <c r="Q298" s="94">
        <v>9853.6570500000034</v>
      </c>
      <c r="R298" s="95">
        <v>2.4970000000000005E-3</v>
      </c>
      <c r="S298" s="95">
        <v>2.2787614928665339E-3</v>
      </c>
      <c r="T298" s="95">
        <v>4.5055765623903309E-4</v>
      </c>
    </row>
    <row r="299" spans="2:20">
      <c r="B299" s="87" t="s">
        <v>1010</v>
      </c>
      <c r="C299" s="84" t="s">
        <v>1011</v>
      </c>
      <c r="D299" s="97" t="s">
        <v>32</v>
      </c>
      <c r="E299" s="97" t="s">
        <v>881</v>
      </c>
      <c r="F299" s="84"/>
      <c r="G299" s="97" t="s">
        <v>1012</v>
      </c>
      <c r="H299" s="84" t="s">
        <v>989</v>
      </c>
      <c r="I299" s="84" t="s">
        <v>884</v>
      </c>
      <c r="J299" s="84"/>
      <c r="K299" s="94">
        <v>6.0100000000000016</v>
      </c>
      <c r="L299" s="97" t="s">
        <v>188</v>
      </c>
      <c r="M299" s="98">
        <v>5.6250000000000001E-2</v>
      </c>
      <c r="N299" s="98">
        <v>5.1800000000000013E-2</v>
      </c>
      <c r="O299" s="94">
        <v>2900000.0000000005</v>
      </c>
      <c r="P299" s="96">
        <v>102.246</v>
      </c>
      <c r="Q299" s="94">
        <v>12049.885039999999</v>
      </c>
      <c r="R299" s="95">
        <v>5.2727272727272735E-3</v>
      </c>
      <c r="S299" s="95">
        <v>2.7866622395408521E-3</v>
      </c>
      <c r="T299" s="95">
        <v>5.5098000001656093E-4</v>
      </c>
    </row>
    <row r="300" spans="2:20">
      <c r="B300" s="87" t="s">
        <v>1013</v>
      </c>
      <c r="C300" s="84" t="s">
        <v>1014</v>
      </c>
      <c r="D300" s="97" t="s">
        <v>32</v>
      </c>
      <c r="E300" s="97" t="s">
        <v>881</v>
      </c>
      <c r="F300" s="84"/>
      <c r="G300" s="97" t="s">
        <v>939</v>
      </c>
      <c r="H300" s="84" t="s">
        <v>989</v>
      </c>
      <c r="I300" s="84" t="s">
        <v>884</v>
      </c>
      <c r="J300" s="84"/>
      <c r="K300" s="94">
        <v>3.94</v>
      </c>
      <c r="L300" s="97" t="s">
        <v>186</v>
      </c>
      <c r="M300" s="98">
        <v>4.6249999999999999E-2</v>
      </c>
      <c r="N300" s="98">
        <v>4.1200000000000007E-2</v>
      </c>
      <c r="O300" s="94">
        <v>2840000.0000000005</v>
      </c>
      <c r="P300" s="96">
        <v>101.35599999999999</v>
      </c>
      <c r="Q300" s="94">
        <v>11152.97602</v>
      </c>
      <c r="R300" s="95">
        <v>3.7866666666666673E-3</v>
      </c>
      <c r="S300" s="95">
        <v>2.5792426259892867E-3</v>
      </c>
      <c r="T300" s="95">
        <v>5.0996890902158378E-4</v>
      </c>
    </row>
    <row r="301" spans="2:20">
      <c r="B301" s="87" t="s">
        <v>1015</v>
      </c>
      <c r="C301" s="84" t="s">
        <v>1016</v>
      </c>
      <c r="D301" s="97" t="s">
        <v>32</v>
      </c>
      <c r="E301" s="97" t="s">
        <v>881</v>
      </c>
      <c r="F301" s="84"/>
      <c r="G301" s="97" t="s">
        <v>898</v>
      </c>
      <c r="H301" s="84" t="s">
        <v>989</v>
      </c>
      <c r="I301" s="84" t="s">
        <v>890</v>
      </c>
      <c r="J301" s="84"/>
      <c r="K301" s="94">
        <v>1.23</v>
      </c>
      <c r="L301" s="97" t="s">
        <v>189</v>
      </c>
      <c r="M301" s="98">
        <v>4.8499999999999995E-2</v>
      </c>
      <c r="N301" s="98">
        <v>1.84E-2</v>
      </c>
      <c r="O301" s="94">
        <v>3100000.0000000005</v>
      </c>
      <c r="P301" s="96">
        <v>103.288</v>
      </c>
      <c r="Q301" s="94">
        <v>15633.866220000002</v>
      </c>
      <c r="R301" s="95">
        <v>7.7500000000000008E-3</v>
      </c>
      <c r="S301" s="95">
        <v>3.6154954598062524E-3</v>
      </c>
      <c r="T301" s="95">
        <v>7.148572439952931E-4</v>
      </c>
    </row>
    <row r="302" spans="2:20">
      <c r="B302" s="87" t="s">
        <v>1017</v>
      </c>
      <c r="C302" s="84" t="s">
        <v>1018</v>
      </c>
      <c r="D302" s="97" t="s">
        <v>32</v>
      </c>
      <c r="E302" s="97" t="s">
        <v>881</v>
      </c>
      <c r="F302" s="84"/>
      <c r="G302" s="97" t="s">
        <v>898</v>
      </c>
      <c r="H302" s="84" t="s">
        <v>1019</v>
      </c>
      <c r="I302" s="84" t="s">
        <v>890</v>
      </c>
      <c r="J302" s="84"/>
      <c r="K302" s="94">
        <v>5.7199999999999989</v>
      </c>
      <c r="L302" s="97" t="s">
        <v>186</v>
      </c>
      <c r="M302" s="98">
        <v>5.6250000000000001E-2</v>
      </c>
      <c r="N302" s="98">
        <v>6.649999999999999E-2</v>
      </c>
      <c r="O302" s="94">
        <v>9741000.0000000019</v>
      </c>
      <c r="P302" s="96">
        <v>93.92</v>
      </c>
      <c r="Q302" s="94">
        <v>36101.582200000012</v>
      </c>
      <c r="R302" s="95">
        <v>6.4940000000000015E-3</v>
      </c>
      <c r="S302" s="95">
        <v>8.3488693519038083E-3</v>
      </c>
      <c r="T302" s="95">
        <v>1.650741869745994E-3</v>
      </c>
    </row>
    <row r="303" spans="2:20">
      <c r="B303" s="87" t="s">
        <v>1020</v>
      </c>
      <c r="C303" s="84" t="s">
        <v>1021</v>
      </c>
      <c r="D303" s="97" t="s">
        <v>32</v>
      </c>
      <c r="E303" s="97" t="s">
        <v>881</v>
      </c>
      <c r="F303" s="84"/>
      <c r="G303" s="97" t="s">
        <v>1022</v>
      </c>
      <c r="H303" s="84" t="s">
        <v>1019</v>
      </c>
      <c r="I303" s="84" t="s">
        <v>884</v>
      </c>
      <c r="J303" s="84"/>
      <c r="K303" s="94">
        <v>6.2799999999999994</v>
      </c>
      <c r="L303" s="97" t="s">
        <v>186</v>
      </c>
      <c r="M303" s="98">
        <v>4.6249999999999999E-2</v>
      </c>
      <c r="N303" s="98">
        <v>4.6699999999999998E-2</v>
      </c>
      <c r="O303" s="94">
        <v>739000.00000000012</v>
      </c>
      <c r="P303" s="96">
        <v>99.7</v>
      </c>
      <c r="Q303" s="94">
        <v>2849.7228700000005</v>
      </c>
      <c r="R303" s="95">
        <v>8.2111111111111122E-4</v>
      </c>
      <c r="S303" s="95">
        <v>6.5902828853751341E-4</v>
      </c>
      <c r="T303" s="95">
        <v>1.3030334328897417E-4</v>
      </c>
    </row>
    <row r="304" spans="2:20">
      <c r="B304" s="87" t="s">
        <v>1023</v>
      </c>
      <c r="C304" s="84" t="s">
        <v>1024</v>
      </c>
      <c r="D304" s="97" t="s">
        <v>32</v>
      </c>
      <c r="E304" s="97" t="s">
        <v>881</v>
      </c>
      <c r="F304" s="84"/>
      <c r="G304" s="97" t="s">
        <v>901</v>
      </c>
      <c r="H304" s="84" t="s">
        <v>1019</v>
      </c>
      <c r="I304" s="84" t="s">
        <v>890</v>
      </c>
      <c r="J304" s="84"/>
      <c r="K304" s="94">
        <v>5.8</v>
      </c>
      <c r="L304" s="97" t="s">
        <v>186</v>
      </c>
      <c r="M304" s="98">
        <v>0.06</v>
      </c>
      <c r="N304" s="98">
        <v>5.2000000000000011E-2</v>
      </c>
      <c r="O304" s="94">
        <v>1032000.0000000001</v>
      </c>
      <c r="P304" s="96">
        <v>103.93899999999999</v>
      </c>
      <c r="Q304" s="94">
        <v>4132.2771700000003</v>
      </c>
      <c r="R304" s="95">
        <v>5.1600000000000007E-4</v>
      </c>
      <c r="S304" s="95">
        <v>9.5563241597164113E-4</v>
      </c>
      <c r="T304" s="95">
        <v>1.8894803291791691E-4</v>
      </c>
    </row>
    <row r="305" spans="2:20">
      <c r="B305" s="87" t="s">
        <v>1025</v>
      </c>
      <c r="C305" s="84" t="s">
        <v>1026</v>
      </c>
      <c r="D305" s="97" t="s">
        <v>32</v>
      </c>
      <c r="E305" s="97" t="s">
        <v>881</v>
      </c>
      <c r="F305" s="84"/>
      <c r="G305" s="97" t="s">
        <v>883</v>
      </c>
      <c r="H305" s="84" t="s">
        <v>1019</v>
      </c>
      <c r="I305" s="84" t="s">
        <v>890</v>
      </c>
      <c r="J305" s="84"/>
      <c r="K305" s="94">
        <v>6.7700000000000005</v>
      </c>
      <c r="L305" s="97" t="s">
        <v>188</v>
      </c>
      <c r="M305" s="98">
        <v>4.4999999999999998E-2</v>
      </c>
      <c r="N305" s="98">
        <v>5.3399999999999996E-2</v>
      </c>
      <c r="O305" s="94">
        <v>5263000.0000000009</v>
      </c>
      <c r="P305" s="96">
        <v>94.046999999999997</v>
      </c>
      <c r="Q305" s="94">
        <v>20755.503000000004</v>
      </c>
      <c r="R305" s="95">
        <v>5.2630000000000012E-3</v>
      </c>
      <c r="S305" s="95">
        <v>4.7999276574655922E-3</v>
      </c>
      <c r="T305" s="95">
        <v>9.4904366351396599E-4</v>
      </c>
    </row>
    <row r="306" spans="2:20">
      <c r="B306" s="87" t="s">
        <v>1027</v>
      </c>
      <c r="C306" s="84" t="s">
        <v>1028</v>
      </c>
      <c r="D306" s="97" t="s">
        <v>32</v>
      </c>
      <c r="E306" s="97" t="s">
        <v>881</v>
      </c>
      <c r="F306" s="84"/>
      <c r="G306" s="97" t="s">
        <v>925</v>
      </c>
      <c r="H306" s="84" t="s">
        <v>1019</v>
      </c>
      <c r="I306" s="84" t="s">
        <v>884</v>
      </c>
      <c r="J306" s="84"/>
      <c r="K306" s="94">
        <v>2.0299999999999998</v>
      </c>
      <c r="L306" s="97" t="s">
        <v>186</v>
      </c>
      <c r="M306" s="98">
        <v>0.105</v>
      </c>
      <c r="N306" s="98">
        <v>4.9200000000000001E-2</v>
      </c>
      <c r="O306" s="94">
        <v>1571000.0000000002</v>
      </c>
      <c r="P306" s="96">
        <v>118.75</v>
      </c>
      <c r="Q306" s="94">
        <v>7331.6508000000003</v>
      </c>
      <c r="R306" s="95">
        <v>4.6895522388059707E-4</v>
      </c>
      <c r="S306" s="95">
        <v>1.6955211082959412E-3</v>
      </c>
      <c r="T306" s="95">
        <v>3.3523912838137907E-4</v>
      </c>
    </row>
    <row r="307" spans="2:20">
      <c r="B307" s="87" t="s">
        <v>1029</v>
      </c>
      <c r="C307" s="84" t="s">
        <v>1030</v>
      </c>
      <c r="D307" s="97" t="s">
        <v>32</v>
      </c>
      <c r="E307" s="97" t="s">
        <v>881</v>
      </c>
      <c r="F307" s="84"/>
      <c r="G307" s="97" t="s">
        <v>1031</v>
      </c>
      <c r="H307" s="84" t="s">
        <v>1032</v>
      </c>
      <c r="I307" s="84" t="s">
        <v>884</v>
      </c>
      <c r="J307" s="84"/>
      <c r="K307" s="94">
        <v>5.5399999999999991</v>
      </c>
      <c r="L307" s="97" t="s">
        <v>186</v>
      </c>
      <c r="M307" s="98">
        <v>4.6249999999999999E-2</v>
      </c>
      <c r="N307" s="98">
        <v>4.8199999999999993E-2</v>
      </c>
      <c r="O307" s="94">
        <v>595000.00000000012</v>
      </c>
      <c r="P307" s="96">
        <v>98.938000000000002</v>
      </c>
      <c r="Q307" s="94">
        <v>2276.9989700000006</v>
      </c>
      <c r="R307" s="95">
        <v>1.1900000000000003E-3</v>
      </c>
      <c r="S307" s="95">
        <v>5.2657988255566093E-4</v>
      </c>
      <c r="T307" s="95">
        <v>1.0411559017896734E-4</v>
      </c>
    </row>
    <row r="308" spans="2:20">
      <c r="B308" s="87" t="s">
        <v>1033</v>
      </c>
      <c r="C308" s="84" t="s">
        <v>1034</v>
      </c>
      <c r="D308" s="97" t="s">
        <v>32</v>
      </c>
      <c r="E308" s="97" t="s">
        <v>881</v>
      </c>
      <c r="F308" s="84"/>
      <c r="G308" s="97" t="s">
        <v>883</v>
      </c>
      <c r="H308" s="84" t="s">
        <v>1032</v>
      </c>
      <c r="I308" s="84" t="s">
        <v>914</v>
      </c>
      <c r="J308" s="84"/>
      <c r="K308" s="94">
        <v>3.9399999999999991</v>
      </c>
      <c r="L308" s="97" t="s">
        <v>186</v>
      </c>
      <c r="M308" s="98">
        <v>7.7499999999999999E-2</v>
      </c>
      <c r="N308" s="98">
        <v>6.1600000000000009E-2</v>
      </c>
      <c r="O308" s="94">
        <v>2800000.0000000005</v>
      </c>
      <c r="P308" s="96">
        <v>106.25</v>
      </c>
      <c r="Q308" s="94">
        <v>11605.748000000001</v>
      </c>
      <c r="R308" s="95">
        <v>4.6666666666666671E-3</v>
      </c>
      <c r="S308" s="95">
        <v>2.6839508929644334E-3</v>
      </c>
      <c r="T308" s="95">
        <v>5.3067187047887412E-4</v>
      </c>
    </row>
    <row r="309" spans="2:20">
      <c r="B309" s="87" t="s">
        <v>1035</v>
      </c>
      <c r="C309" s="84" t="s">
        <v>1036</v>
      </c>
      <c r="D309" s="97" t="s">
        <v>32</v>
      </c>
      <c r="E309" s="97" t="s">
        <v>881</v>
      </c>
      <c r="F309" s="84"/>
      <c r="G309" s="97" t="s">
        <v>999</v>
      </c>
      <c r="H309" s="84" t="s">
        <v>1032</v>
      </c>
      <c r="I309" s="84" t="s">
        <v>884</v>
      </c>
      <c r="J309" s="84"/>
      <c r="K309" s="94">
        <v>5.3299999999999992</v>
      </c>
      <c r="L309" s="97" t="s">
        <v>188</v>
      </c>
      <c r="M309" s="98">
        <v>3.7499999999999999E-2</v>
      </c>
      <c r="N309" s="98">
        <v>2.7800000000000002E-2</v>
      </c>
      <c r="O309" s="94">
        <v>2000000.0000000002</v>
      </c>
      <c r="P309" s="96">
        <v>104.80200000000001</v>
      </c>
      <c r="Q309" s="94">
        <v>8771.7937300000012</v>
      </c>
      <c r="R309" s="95">
        <v>2.666666666666667E-3</v>
      </c>
      <c r="S309" s="95">
        <v>2.0285692584858226E-3</v>
      </c>
      <c r="T309" s="95">
        <v>4.0108954512487778E-4</v>
      </c>
    </row>
    <row r="310" spans="2:20">
      <c r="B310" s="87" t="s">
        <v>1037</v>
      </c>
      <c r="C310" s="84" t="s">
        <v>1038</v>
      </c>
      <c r="D310" s="97" t="s">
        <v>32</v>
      </c>
      <c r="E310" s="97" t="s">
        <v>881</v>
      </c>
      <c r="F310" s="84"/>
      <c r="G310" s="97" t="s">
        <v>901</v>
      </c>
      <c r="H310" s="84" t="s">
        <v>1039</v>
      </c>
      <c r="I310" s="84" t="s">
        <v>890</v>
      </c>
      <c r="J310" s="84"/>
      <c r="K310" s="94">
        <v>15.49</v>
      </c>
      <c r="L310" s="97" t="s">
        <v>188</v>
      </c>
      <c r="M310" s="98">
        <v>5.5E-2</v>
      </c>
      <c r="N310" s="98">
        <v>5.8300000000000012E-2</v>
      </c>
      <c r="O310" s="94">
        <v>2269000.0000000005</v>
      </c>
      <c r="P310" s="96">
        <v>94.465000000000003</v>
      </c>
      <c r="Q310" s="94">
        <v>8667.5247899999995</v>
      </c>
      <c r="R310" s="95">
        <v>1.8152000000000003E-3</v>
      </c>
      <c r="S310" s="95">
        <v>2.0044559730154283E-3</v>
      </c>
      <c r="T310" s="95">
        <v>3.963218564396978E-4</v>
      </c>
    </row>
    <row r="311" spans="2:20">
      <c r="B311" s="152"/>
      <c r="C311" s="153"/>
      <c r="D311" s="153"/>
      <c r="E311" s="153"/>
      <c r="F311" s="153"/>
      <c r="G311" s="153"/>
      <c r="H311" s="153"/>
      <c r="I311" s="153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</row>
    <row r="312" spans="2:20">
      <c r="B312" s="152"/>
      <c r="C312" s="153"/>
      <c r="D312" s="153"/>
      <c r="E312" s="153"/>
      <c r="F312" s="153"/>
      <c r="G312" s="153"/>
      <c r="H312" s="153"/>
      <c r="I312" s="153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</row>
    <row r="313" spans="2:20">
      <c r="B313" s="155" t="s">
        <v>2253</v>
      </c>
      <c r="C313" s="153"/>
      <c r="D313" s="153"/>
      <c r="E313" s="153"/>
      <c r="F313" s="153"/>
      <c r="G313" s="153"/>
      <c r="H313" s="153"/>
      <c r="I313" s="153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</row>
    <row r="314" spans="2:20">
      <c r="B314" s="155" t="s">
        <v>135</v>
      </c>
      <c r="C314" s="153"/>
      <c r="D314" s="153"/>
      <c r="E314" s="153"/>
      <c r="F314" s="153"/>
      <c r="G314" s="153"/>
      <c r="H314" s="153"/>
      <c r="I314" s="153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</row>
    <row r="315" spans="2:20">
      <c r="B315" s="156"/>
      <c r="C315" s="153"/>
      <c r="D315" s="153"/>
      <c r="E315" s="153"/>
      <c r="F315" s="153"/>
      <c r="G315" s="153"/>
      <c r="H315" s="153"/>
      <c r="I315" s="153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</row>
    <row r="316" spans="2:20">
      <c r="B316" s="152"/>
      <c r="C316" s="153"/>
      <c r="D316" s="153"/>
      <c r="E316" s="153"/>
      <c r="F316" s="153"/>
      <c r="G316" s="153"/>
      <c r="H316" s="153"/>
      <c r="I316" s="153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</row>
    <row r="317" spans="2:20">
      <c r="C317" s="1"/>
      <c r="D317" s="1"/>
      <c r="E317" s="1"/>
      <c r="F317" s="1"/>
    </row>
    <row r="318" spans="2:20">
      <c r="C318" s="1"/>
      <c r="D318" s="1"/>
      <c r="E318" s="1"/>
      <c r="F318" s="1"/>
    </row>
    <row r="319" spans="2:20">
      <c r="C319" s="1"/>
      <c r="D319" s="1"/>
      <c r="E319" s="1"/>
      <c r="F319" s="1"/>
    </row>
    <row r="320" spans="2:20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310">
    <cfRule type="cellIs" dxfId="9" priority="2" operator="equal">
      <formula>"NR3"</formula>
    </cfRule>
  </conditionalFormatting>
  <conditionalFormatting sqref="B12:B310">
    <cfRule type="containsText" dxfId="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$BD$7:$BD$24</formula1>
    </dataValidation>
    <dataValidation allowBlank="1" showInputMessage="1" showErrorMessage="1" sqref="H2"/>
    <dataValidation type="list" allowBlank="1" showInputMessage="1" showErrorMessage="1" sqref="I12:I828">
      <formula1>$BF$7:$BF$10</formula1>
    </dataValidation>
    <dataValidation type="list" allowBlank="1" showInputMessage="1" showErrorMessage="1" sqref="E12:E822">
      <formula1>$BB$7:$BB$24</formula1>
    </dataValidation>
    <dataValidation type="list" allowBlank="1" showInputMessage="1" showErrorMessage="1" sqref="L12:L828">
      <formula1>$BG$7:$BG$20</formula1>
    </dataValidation>
    <dataValidation type="list" allowBlank="1" showInputMessage="1" showErrorMessage="1" sqref="G12:G555">
      <formula1>$BD$7:$BD$29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B3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8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5.42578125" style="1" bestFit="1" customWidth="1"/>
    <col min="10" max="10" width="10.7109375" style="1" bestFit="1" customWidth="1"/>
    <col min="11" max="11" width="13.140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202</v>
      </c>
      <c r="C1" s="78" t="s" vm="1">
        <v>265</v>
      </c>
    </row>
    <row r="2" spans="2:54">
      <c r="B2" s="57" t="s">
        <v>201</v>
      </c>
      <c r="C2" s="78" t="s">
        <v>266</v>
      </c>
    </row>
    <row r="3" spans="2:54">
      <c r="B3" s="57" t="s">
        <v>203</v>
      </c>
      <c r="C3" s="78" t="s">
        <v>267</v>
      </c>
    </row>
    <row r="4" spans="2:54">
      <c r="B4" s="57" t="s">
        <v>204</v>
      </c>
      <c r="C4" s="78">
        <v>17013</v>
      </c>
    </row>
    <row r="6" spans="2:54" ht="26.25" customHeight="1">
      <c r="B6" s="175" t="s">
        <v>233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7"/>
      <c r="BB6" s="3"/>
    </row>
    <row r="7" spans="2:54" ht="26.25" customHeight="1">
      <c r="B7" s="175" t="s">
        <v>112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7"/>
      <c r="AX7" s="3"/>
      <c r="BB7" s="3"/>
    </row>
    <row r="8" spans="2:54" s="3" customFormat="1" ht="63">
      <c r="B8" s="23" t="s">
        <v>138</v>
      </c>
      <c r="C8" s="31" t="s">
        <v>59</v>
      </c>
      <c r="D8" s="70" t="s">
        <v>142</v>
      </c>
      <c r="E8" s="70" t="s">
        <v>252</v>
      </c>
      <c r="F8" s="70" t="s">
        <v>140</v>
      </c>
      <c r="G8" s="31" t="s">
        <v>80</v>
      </c>
      <c r="H8" s="31" t="s">
        <v>124</v>
      </c>
      <c r="I8" s="31" t="s">
        <v>0</v>
      </c>
      <c r="J8" s="14" t="s">
        <v>128</v>
      </c>
      <c r="K8" s="14" t="s">
        <v>76</v>
      </c>
      <c r="L8" s="14" t="s">
        <v>73</v>
      </c>
      <c r="M8" s="74" t="s">
        <v>205</v>
      </c>
      <c r="N8" s="15" t="s">
        <v>207</v>
      </c>
      <c r="AX8" s="1"/>
      <c r="AY8" s="1"/>
      <c r="AZ8" s="1"/>
      <c r="BB8" s="4"/>
    </row>
    <row r="9" spans="2:54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77</v>
      </c>
      <c r="K9" s="17" t="s">
        <v>23</v>
      </c>
      <c r="L9" s="17" t="s">
        <v>20</v>
      </c>
      <c r="M9" s="17" t="s">
        <v>20</v>
      </c>
      <c r="N9" s="18" t="s">
        <v>20</v>
      </c>
      <c r="AX9" s="1"/>
      <c r="AZ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X10" s="1"/>
      <c r="AY10" s="3"/>
      <c r="AZ10" s="1"/>
      <c r="BB10" s="1"/>
    </row>
    <row r="11" spans="2:54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3834743.8484000009</v>
      </c>
      <c r="L11" s="80"/>
      <c r="M11" s="89">
        <v>1</v>
      </c>
      <c r="N11" s="89">
        <v>0.17534334631751303</v>
      </c>
      <c r="AX11" s="1"/>
      <c r="AY11" s="3"/>
      <c r="AZ11" s="1"/>
      <c r="BB11" s="1"/>
    </row>
    <row r="12" spans="2:54" ht="20.25">
      <c r="B12" s="105" t="s">
        <v>261</v>
      </c>
      <c r="C12" s="82"/>
      <c r="D12" s="82"/>
      <c r="E12" s="82"/>
      <c r="F12" s="82"/>
      <c r="G12" s="82"/>
      <c r="H12" s="82"/>
      <c r="I12" s="91"/>
      <c r="J12" s="93"/>
      <c r="K12" s="91">
        <v>2645239.6007500002</v>
      </c>
      <c r="L12" s="82"/>
      <c r="M12" s="92">
        <v>0.68980868222885172</v>
      </c>
      <c r="N12" s="92">
        <v>0.12095336266088084</v>
      </c>
      <c r="AY12" s="4"/>
    </row>
    <row r="13" spans="2:54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1911789.9068000007</v>
      </c>
      <c r="L13" s="82"/>
      <c r="M13" s="92">
        <v>0.49854435716682127</v>
      </c>
      <c r="N13" s="92">
        <v>8.7416435873343856E-2</v>
      </c>
    </row>
    <row r="14" spans="2:54">
      <c r="B14" s="107" t="s">
        <v>1040</v>
      </c>
      <c r="C14" s="84" t="s">
        <v>1041</v>
      </c>
      <c r="D14" s="97" t="s">
        <v>143</v>
      </c>
      <c r="E14" s="97" t="s">
        <v>337</v>
      </c>
      <c r="F14" s="84" t="s">
        <v>1042</v>
      </c>
      <c r="G14" s="97" t="s">
        <v>1043</v>
      </c>
      <c r="H14" s="97" t="s">
        <v>187</v>
      </c>
      <c r="I14" s="94">
        <v>29123720.520000003</v>
      </c>
      <c r="J14" s="96">
        <v>271.5</v>
      </c>
      <c r="K14" s="94">
        <v>79070.901209999996</v>
      </c>
      <c r="L14" s="95">
        <v>8.7331927464523555E-3</v>
      </c>
      <c r="M14" s="95">
        <v>2.0619604421033583E-2</v>
      </c>
      <c r="N14" s="95">
        <v>3.6155104389274145E-3</v>
      </c>
    </row>
    <row r="15" spans="2:54">
      <c r="B15" s="107" t="s">
        <v>1044</v>
      </c>
      <c r="C15" s="84" t="s">
        <v>1045</v>
      </c>
      <c r="D15" s="97" t="s">
        <v>143</v>
      </c>
      <c r="E15" s="97" t="s">
        <v>337</v>
      </c>
      <c r="F15" s="84" t="s">
        <v>1046</v>
      </c>
      <c r="G15" s="97" t="s">
        <v>898</v>
      </c>
      <c r="H15" s="97" t="s">
        <v>187</v>
      </c>
      <c r="I15" s="94">
        <v>581699.33000000007</v>
      </c>
      <c r="J15" s="96">
        <v>20630</v>
      </c>
      <c r="K15" s="94">
        <v>120004.57104000002</v>
      </c>
      <c r="L15" s="95">
        <v>1.1719619751996284E-2</v>
      </c>
      <c r="M15" s="95">
        <v>3.1294025307601822E-2</v>
      </c>
      <c r="N15" s="95">
        <v>5.487199117179843E-3</v>
      </c>
    </row>
    <row r="16" spans="2:54" ht="20.25">
      <c r="B16" s="107" t="s">
        <v>1047</v>
      </c>
      <c r="C16" s="84" t="s">
        <v>1048</v>
      </c>
      <c r="D16" s="97" t="s">
        <v>143</v>
      </c>
      <c r="E16" s="97" t="s">
        <v>337</v>
      </c>
      <c r="F16" s="84" t="s">
        <v>728</v>
      </c>
      <c r="G16" s="97" t="s">
        <v>729</v>
      </c>
      <c r="H16" s="97" t="s">
        <v>187</v>
      </c>
      <c r="I16" s="94">
        <v>245873.00000000003</v>
      </c>
      <c r="J16" s="96">
        <v>39000</v>
      </c>
      <c r="K16" s="94">
        <v>95890.470000000016</v>
      </c>
      <c r="L16" s="95">
        <v>5.7519781585173161E-3</v>
      </c>
      <c r="M16" s="95">
        <v>2.5005704107201088E-2</v>
      </c>
      <c r="N16" s="95">
        <v>4.3845838351822186E-3</v>
      </c>
      <c r="AX16" s="4"/>
    </row>
    <row r="17" spans="2:14">
      <c r="B17" s="107" t="s">
        <v>1049</v>
      </c>
      <c r="C17" s="84" t="s">
        <v>1050</v>
      </c>
      <c r="D17" s="97" t="s">
        <v>143</v>
      </c>
      <c r="E17" s="97" t="s">
        <v>337</v>
      </c>
      <c r="F17" s="84" t="s">
        <v>399</v>
      </c>
      <c r="G17" s="97" t="s">
        <v>400</v>
      </c>
      <c r="H17" s="97" t="s">
        <v>187</v>
      </c>
      <c r="I17" s="94">
        <v>19487917.000000004</v>
      </c>
      <c r="J17" s="96">
        <v>732</v>
      </c>
      <c r="K17" s="94">
        <v>142651.55244000003</v>
      </c>
      <c r="L17" s="95">
        <v>7.0468693703995781E-3</v>
      </c>
      <c r="M17" s="95">
        <v>3.7199760421943076E-2</v>
      </c>
      <c r="N17" s="95">
        <v>6.5227304745932796E-3</v>
      </c>
    </row>
    <row r="18" spans="2:14">
      <c r="B18" s="107" t="s">
        <v>1051</v>
      </c>
      <c r="C18" s="84" t="s">
        <v>1052</v>
      </c>
      <c r="D18" s="97" t="s">
        <v>143</v>
      </c>
      <c r="E18" s="97" t="s">
        <v>337</v>
      </c>
      <c r="F18" s="84" t="s">
        <v>363</v>
      </c>
      <c r="G18" s="97" t="s">
        <v>339</v>
      </c>
      <c r="H18" s="97" t="s">
        <v>187</v>
      </c>
      <c r="I18" s="94">
        <v>625508.00000000012</v>
      </c>
      <c r="J18" s="96">
        <v>5650</v>
      </c>
      <c r="K18" s="94">
        <v>35341.202000000005</v>
      </c>
      <c r="L18" s="95">
        <v>6.234503644172773E-3</v>
      </c>
      <c r="M18" s="95">
        <v>9.2160528570234702E-3</v>
      </c>
      <c r="N18" s="95">
        <v>1.6159735477895719E-3</v>
      </c>
    </row>
    <row r="19" spans="2:14">
      <c r="B19" s="107" t="s">
        <v>1053</v>
      </c>
      <c r="C19" s="84" t="s">
        <v>1054</v>
      </c>
      <c r="D19" s="97" t="s">
        <v>143</v>
      </c>
      <c r="E19" s="97" t="s">
        <v>337</v>
      </c>
      <c r="F19" s="84" t="s">
        <v>477</v>
      </c>
      <c r="G19" s="97" t="s">
        <v>380</v>
      </c>
      <c r="H19" s="97" t="s">
        <v>187</v>
      </c>
      <c r="I19" s="94">
        <v>886109.00000000012</v>
      </c>
      <c r="J19" s="96">
        <v>3283</v>
      </c>
      <c r="K19" s="94">
        <v>29090.958470000005</v>
      </c>
      <c r="L19" s="95">
        <v>4.5321483329003607E-3</v>
      </c>
      <c r="M19" s="95">
        <v>7.5861542830658281E-3</v>
      </c>
      <c r="N19" s="95">
        <v>1.3301816776736964E-3</v>
      </c>
    </row>
    <row r="20" spans="2:14">
      <c r="B20" s="107" t="s">
        <v>1055</v>
      </c>
      <c r="C20" s="84" t="s">
        <v>1056</v>
      </c>
      <c r="D20" s="97" t="s">
        <v>143</v>
      </c>
      <c r="E20" s="97" t="s">
        <v>337</v>
      </c>
      <c r="F20" s="84" t="s">
        <v>415</v>
      </c>
      <c r="G20" s="97" t="s">
        <v>339</v>
      </c>
      <c r="H20" s="97" t="s">
        <v>187</v>
      </c>
      <c r="I20" s="94">
        <v>5400923.4800000014</v>
      </c>
      <c r="J20" s="96">
        <v>800.9</v>
      </c>
      <c r="K20" s="94">
        <v>43255.996149999999</v>
      </c>
      <c r="L20" s="95">
        <v>4.7706075954793217E-3</v>
      </c>
      <c r="M20" s="95">
        <v>1.1280022306587185E-2</v>
      </c>
      <c r="N20" s="95">
        <v>1.9778768577731892E-3</v>
      </c>
    </row>
    <row r="21" spans="2:14">
      <c r="B21" s="107" t="s">
        <v>1057</v>
      </c>
      <c r="C21" s="84" t="s">
        <v>1058</v>
      </c>
      <c r="D21" s="97" t="s">
        <v>143</v>
      </c>
      <c r="E21" s="97" t="s">
        <v>337</v>
      </c>
      <c r="F21" s="84" t="s">
        <v>1059</v>
      </c>
      <c r="G21" s="97" t="s">
        <v>1043</v>
      </c>
      <c r="H21" s="97" t="s">
        <v>187</v>
      </c>
      <c r="I21" s="94">
        <v>1387416.7600000002</v>
      </c>
      <c r="J21" s="96">
        <v>1442</v>
      </c>
      <c r="K21" s="94">
        <v>20006.549680000004</v>
      </c>
      <c r="L21" s="95">
        <v>2.5365645225705093E-3</v>
      </c>
      <c r="M21" s="95">
        <v>5.2171802005360765E-3</v>
      </c>
      <c r="N21" s="95">
        <v>9.1479783470346939E-4</v>
      </c>
    </row>
    <row r="22" spans="2:14">
      <c r="B22" s="107" t="s">
        <v>1060</v>
      </c>
      <c r="C22" s="84" t="s">
        <v>1061</v>
      </c>
      <c r="D22" s="97" t="s">
        <v>143</v>
      </c>
      <c r="E22" s="97" t="s">
        <v>337</v>
      </c>
      <c r="F22" s="84" t="s">
        <v>1062</v>
      </c>
      <c r="G22" s="97" t="s">
        <v>454</v>
      </c>
      <c r="H22" s="97" t="s">
        <v>187</v>
      </c>
      <c r="I22" s="94">
        <v>530000.00000000012</v>
      </c>
      <c r="J22" s="96">
        <v>13830</v>
      </c>
      <c r="K22" s="94">
        <v>73299.000000000015</v>
      </c>
      <c r="L22" s="95">
        <v>5.2249648905280206E-4</v>
      </c>
      <c r="M22" s="95">
        <v>1.9114444901080708E-2</v>
      </c>
      <c r="N22" s="95">
        <v>3.351590731957216E-3</v>
      </c>
    </row>
    <row r="23" spans="2:14">
      <c r="B23" s="107" t="s">
        <v>1063</v>
      </c>
      <c r="C23" s="84" t="s">
        <v>1064</v>
      </c>
      <c r="D23" s="97" t="s">
        <v>143</v>
      </c>
      <c r="E23" s="97" t="s">
        <v>337</v>
      </c>
      <c r="F23" s="84" t="s">
        <v>1065</v>
      </c>
      <c r="G23" s="97" t="s">
        <v>1043</v>
      </c>
      <c r="H23" s="97" t="s">
        <v>187</v>
      </c>
      <c r="I23" s="94">
        <v>272092402.64000005</v>
      </c>
      <c r="J23" s="96">
        <v>66</v>
      </c>
      <c r="K23" s="94">
        <v>179580.98574000003</v>
      </c>
      <c r="L23" s="95">
        <v>2.100728962687979E-2</v>
      </c>
      <c r="M23" s="95">
        <v>4.6829982089919245E-2</v>
      </c>
      <c r="N23" s="95">
        <v>8.2113257676356428E-3</v>
      </c>
    </row>
    <row r="24" spans="2:14">
      <c r="B24" s="107" t="s">
        <v>1066</v>
      </c>
      <c r="C24" s="84" t="s">
        <v>1067</v>
      </c>
      <c r="D24" s="97" t="s">
        <v>143</v>
      </c>
      <c r="E24" s="97" t="s">
        <v>337</v>
      </c>
      <c r="F24" s="84" t="s">
        <v>889</v>
      </c>
      <c r="G24" s="97" t="s">
        <v>454</v>
      </c>
      <c r="H24" s="97" t="s">
        <v>187</v>
      </c>
      <c r="I24" s="94">
        <v>7784444.0000000009</v>
      </c>
      <c r="J24" s="96">
        <v>1580</v>
      </c>
      <c r="K24" s="94">
        <v>124409.62951000001</v>
      </c>
      <c r="L24" s="95">
        <v>6.0987978338816499E-3</v>
      </c>
      <c r="M24" s="95">
        <v>3.2442748310792226E-2</v>
      </c>
      <c r="N24" s="95">
        <v>5.6886200525511528E-3</v>
      </c>
    </row>
    <row r="25" spans="2:14">
      <c r="B25" s="107" t="s">
        <v>1068</v>
      </c>
      <c r="C25" s="84" t="s">
        <v>1069</v>
      </c>
      <c r="D25" s="97" t="s">
        <v>143</v>
      </c>
      <c r="E25" s="97" t="s">
        <v>337</v>
      </c>
      <c r="F25" s="84" t="s">
        <v>338</v>
      </c>
      <c r="G25" s="97" t="s">
        <v>339</v>
      </c>
      <c r="H25" s="97" t="s">
        <v>187</v>
      </c>
      <c r="I25" s="94">
        <v>9042054.0000000019</v>
      </c>
      <c r="J25" s="96">
        <v>1586</v>
      </c>
      <c r="K25" s="94">
        <v>143406.97644000003</v>
      </c>
      <c r="L25" s="95">
        <v>5.9371379392213946E-3</v>
      </c>
      <c r="M25" s="95">
        <v>3.73967550661395E-2</v>
      </c>
      <c r="N25" s="95">
        <v>6.5572721747133092E-3</v>
      </c>
    </row>
    <row r="26" spans="2:14">
      <c r="B26" s="107" t="s">
        <v>1070</v>
      </c>
      <c r="C26" s="84" t="s">
        <v>1071</v>
      </c>
      <c r="D26" s="97" t="s">
        <v>143</v>
      </c>
      <c r="E26" s="97" t="s">
        <v>337</v>
      </c>
      <c r="F26" s="84" t="s">
        <v>343</v>
      </c>
      <c r="G26" s="97" t="s">
        <v>339</v>
      </c>
      <c r="H26" s="97" t="s">
        <v>187</v>
      </c>
      <c r="I26" s="94">
        <v>1217117.0000000002</v>
      </c>
      <c r="J26" s="96">
        <v>5635</v>
      </c>
      <c r="K26" s="94">
        <v>68584.542950000003</v>
      </c>
      <c r="L26" s="95">
        <v>5.2446885590494655E-3</v>
      </c>
      <c r="M26" s="95">
        <v>1.7885038912994422E-2</v>
      </c>
      <c r="N26" s="95">
        <v>3.1360225720233779E-3</v>
      </c>
    </row>
    <row r="27" spans="2:14">
      <c r="B27" s="107" t="s">
        <v>1072</v>
      </c>
      <c r="C27" s="84" t="s">
        <v>1073</v>
      </c>
      <c r="D27" s="97" t="s">
        <v>143</v>
      </c>
      <c r="E27" s="97" t="s">
        <v>337</v>
      </c>
      <c r="F27" s="84"/>
      <c r="G27" s="97" t="s">
        <v>966</v>
      </c>
      <c r="H27" s="97" t="s">
        <v>187</v>
      </c>
      <c r="I27" s="94">
        <v>52102.000000000007</v>
      </c>
      <c r="J27" s="96">
        <v>14560</v>
      </c>
      <c r="K27" s="94">
        <v>7586.0512000000008</v>
      </c>
      <c r="L27" s="95">
        <v>1.0595459818827482E-4</v>
      </c>
      <c r="M27" s="95">
        <v>1.9782419634534875E-3</v>
      </c>
      <c r="N27" s="95">
        <v>3.4687156569766184E-4</v>
      </c>
    </row>
    <row r="28" spans="2:14">
      <c r="B28" s="107" t="s">
        <v>1074</v>
      </c>
      <c r="C28" s="84" t="s">
        <v>1075</v>
      </c>
      <c r="D28" s="97" t="s">
        <v>143</v>
      </c>
      <c r="E28" s="97" t="s">
        <v>337</v>
      </c>
      <c r="F28" s="84" t="s">
        <v>513</v>
      </c>
      <c r="G28" s="97" t="s">
        <v>380</v>
      </c>
      <c r="H28" s="97" t="s">
        <v>187</v>
      </c>
      <c r="I28" s="94">
        <v>612030.34000000008</v>
      </c>
      <c r="J28" s="96">
        <v>16400</v>
      </c>
      <c r="K28" s="94">
        <v>100372.97576000002</v>
      </c>
      <c r="L28" s="95">
        <v>1.3765314727868723E-2</v>
      </c>
      <c r="M28" s="95">
        <v>2.6174623319854699E-2</v>
      </c>
      <c r="N28" s="95">
        <v>4.5895460415037352E-3</v>
      </c>
    </row>
    <row r="29" spans="2:14">
      <c r="B29" s="107" t="s">
        <v>1076</v>
      </c>
      <c r="C29" s="84" t="s">
        <v>1077</v>
      </c>
      <c r="D29" s="97" t="s">
        <v>143</v>
      </c>
      <c r="E29" s="97" t="s">
        <v>337</v>
      </c>
      <c r="F29" s="84" t="s">
        <v>1078</v>
      </c>
      <c r="G29" s="97" t="s">
        <v>215</v>
      </c>
      <c r="H29" s="97" t="s">
        <v>187</v>
      </c>
      <c r="I29" s="94">
        <v>148395.00000000003</v>
      </c>
      <c r="J29" s="96">
        <v>26260</v>
      </c>
      <c r="K29" s="94">
        <v>38968.527000000009</v>
      </c>
      <c r="L29" s="95">
        <v>2.4755444170839009E-3</v>
      </c>
      <c r="M29" s="95">
        <v>1.0161963494969589E-2</v>
      </c>
      <c r="N29" s="95">
        <v>1.781832684364378E-3</v>
      </c>
    </row>
    <row r="30" spans="2:14">
      <c r="B30" s="107" t="s">
        <v>1079</v>
      </c>
      <c r="C30" s="84" t="s">
        <v>1080</v>
      </c>
      <c r="D30" s="97" t="s">
        <v>143</v>
      </c>
      <c r="E30" s="97" t="s">
        <v>337</v>
      </c>
      <c r="F30" s="84" t="s">
        <v>354</v>
      </c>
      <c r="G30" s="97" t="s">
        <v>339</v>
      </c>
      <c r="H30" s="97" t="s">
        <v>187</v>
      </c>
      <c r="I30" s="94">
        <v>7056514.0000000009</v>
      </c>
      <c r="J30" s="96">
        <v>2291</v>
      </c>
      <c r="K30" s="94">
        <v>161664.73574000003</v>
      </c>
      <c r="L30" s="95">
        <v>5.2915231947030725E-3</v>
      </c>
      <c r="M30" s="95">
        <v>4.2157896884677873E-2</v>
      </c>
      <c r="N30" s="95">
        <v>7.3921067134680761E-3</v>
      </c>
    </row>
    <row r="31" spans="2:14">
      <c r="B31" s="107" t="s">
        <v>1081</v>
      </c>
      <c r="C31" s="84" t="s">
        <v>1082</v>
      </c>
      <c r="D31" s="97" t="s">
        <v>143</v>
      </c>
      <c r="E31" s="97" t="s">
        <v>337</v>
      </c>
      <c r="F31" s="84" t="s">
        <v>537</v>
      </c>
      <c r="G31" s="97" t="s">
        <v>505</v>
      </c>
      <c r="H31" s="97" t="s">
        <v>187</v>
      </c>
      <c r="I31" s="94">
        <v>117771.00000000001</v>
      </c>
      <c r="J31" s="96">
        <v>56500</v>
      </c>
      <c r="K31" s="94">
        <v>69984.718110000016</v>
      </c>
      <c r="L31" s="95">
        <v>1.1604146005855725E-2</v>
      </c>
      <c r="M31" s="95">
        <v>1.8250167645278384E-2</v>
      </c>
      <c r="N31" s="95">
        <v>3.2000454657787193E-3</v>
      </c>
    </row>
    <row r="32" spans="2:14">
      <c r="B32" s="107" t="s">
        <v>1083</v>
      </c>
      <c r="C32" s="84" t="s">
        <v>1084</v>
      </c>
      <c r="D32" s="97" t="s">
        <v>143</v>
      </c>
      <c r="E32" s="97" t="s">
        <v>337</v>
      </c>
      <c r="F32" s="84" t="s">
        <v>1085</v>
      </c>
      <c r="G32" s="97" t="s">
        <v>450</v>
      </c>
      <c r="H32" s="97" t="s">
        <v>187</v>
      </c>
      <c r="I32" s="94">
        <v>484718.00000000006</v>
      </c>
      <c r="J32" s="96">
        <v>19710</v>
      </c>
      <c r="K32" s="94">
        <v>95537.91780000001</v>
      </c>
      <c r="L32" s="95">
        <v>8.2018315412452636E-3</v>
      </c>
      <c r="M32" s="95">
        <v>2.4913767796996927E-2</v>
      </c>
      <c r="N32" s="95">
        <v>4.3684634149029362E-3</v>
      </c>
    </row>
    <row r="33" spans="2:14">
      <c r="B33" s="107" t="s">
        <v>1086</v>
      </c>
      <c r="C33" s="84" t="s">
        <v>1087</v>
      </c>
      <c r="D33" s="97" t="s">
        <v>143</v>
      </c>
      <c r="E33" s="97" t="s">
        <v>337</v>
      </c>
      <c r="F33" s="84" t="s">
        <v>976</v>
      </c>
      <c r="G33" s="97" t="s">
        <v>454</v>
      </c>
      <c r="H33" s="97" t="s">
        <v>187</v>
      </c>
      <c r="I33" s="94">
        <v>130000.00000000001</v>
      </c>
      <c r="J33" s="96">
        <v>31930</v>
      </c>
      <c r="K33" s="94">
        <v>41509.000000000007</v>
      </c>
      <c r="L33" s="95">
        <v>9.2483855555754917E-4</v>
      </c>
      <c r="M33" s="95">
        <v>1.082445181242526E-2</v>
      </c>
      <c r="N33" s="95">
        <v>1.8979956028433141E-3</v>
      </c>
    </row>
    <row r="34" spans="2:14">
      <c r="B34" s="107" t="s">
        <v>1088</v>
      </c>
      <c r="C34" s="84" t="s">
        <v>1089</v>
      </c>
      <c r="D34" s="97" t="s">
        <v>143</v>
      </c>
      <c r="E34" s="97" t="s">
        <v>337</v>
      </c>
      <c r="F34" s="84" t="s">
        <v>379</v>
      </c>
      <c r="G34" s="97" t="s">
        <v>380</v>
      </c>
      <c r="H34" s="97" t="s">
        <v>187</v>
      </c>
      <c r="I34" s="94">
        <v>1049748.0000000002</v>
      </c>
      <c r="J34" s="96">
        <v>16710</v>
      </c>
      <c r="K34" s="94">
        <v>175412.89080000005</v>
      </c>
      <c r="L34" s="95">
        <v>8.656090617546762E-3</v>
      </c>
      <c r="M34" s="95">
        <v>4.5743052922084713E-2</v>
      </c>
      <c r="N34" s="95">
        <v>8.0207399701374277E-3</v>
      </c>
    </row>
    <row r="35" spans="2:14">
      <c r="B35" s="107" t="s">
        <v>1090</v>
      </c>
      <c r="C35" s="84" t="s">
        <v>1091</v>
      </c>
      <c r="D35" s="97" t="s">
        <v>143</v>
      </c>
      <c r="E35" s="97" t="s">
        <v>337</v>
      </c>
      <c r="F35" s="84" t="s">
        <v>449</v>
      </c>
      <c r="G35" s="97" t="s">
        <v>450</v>
      </c>
      <c r="H35" s="97" t="s">
        <v>187</v>
      </c>
      <c r="I35" s="94">
        <v>1085654.0000000002</v>
      </c>
      <c r="J35" s="96">
        <v>6094</v>
      </c>
      <c r="K35" s="94">
        <v>66159.754760000011</v>
      </c>
      <c r="L35" s="95">
        <v>1.0111707198599962E-2</v>
      </c>
      <c r="M35" s="95">
        <v>1.7252718141161982E-2</v>
      </c>
      <c r="N35" s="95">
        <v>3.0251493319442052E-3</v>
      </c>
    </row>
    <row r="36" spans="2:14">
      <c r="B36" s="108"/>
      <c r="C36" s="84"/>
      <c r="D36" s="84"/>
      <c r="E36" s="84"/>
      <c r="F36" s="84"/>
      <c r="G36" s="84"/>
      <c r="H36" s="84"/>
      <c r="I36" s="94"/>
      <c r="J36" s="96"/>
      <c r="K36" s="84"/>
      <c r="L36" s="84"/>
      <c r="M36" s="95"/>
      <c r="N36" s="84"/>
    </row>
    <row r="37" spans="2:14">
      <c r="B37" s="106" t="s">
        <v>35</v>
      </c>
      <c r="C37" s="82"/>
      <c r="D37" s="82"/>
      <c r="E37" s="82"/>
      <c r="F37" s="82"/>
      <c r="G37" s="82"/>
      <c r="H37" s="82"/>
      <c r="I37" s="91"/>
      <c r="J37" s="93"/>
      <c r="K37" s="91">
        <v>610419.98594000004</v>
      </c>
      <c r="L37" s="82"/>
      <c r="M37" s="92">
        <v>0.15918142386347139</v>
      </c>
      <c r="N37" s="92">
        <v>2.7911403531807499E-2</v>
      </c>
    </row>
    <row r="38" spans="2:14">
      <c r="B38" s="107" t="s">
        <v>1092</v>
      </c>
      <c r="C38" s="84" t="s">
        <v>1093</v>
      </c>
      <c r="D38" s="97" t="s">
        <v>143</v>
      </c>
      <c r="E38" s="97" t="s">
        <v>337</v>
      </c>
      <c r="F38" s="84" t="s">
        <v>832</v>
      </c>
      <c r="G38" s="97" t="s">
        <v>833</v>
      </c>
      <c r="H38" s="97" t="s">
        <v>187</v>
      </c>
      <c r="I38" s="94">
        <v>3527653.0000000005</v>
      </c>
      <c r="J38" s="96">
        <v>463.9</v>
      </c>
      <c r="K38" s="94">
        <v>16364.782270000003</v>
      </c>
      <c r="L38" s="95">
        <v>1.2025840687502034E-2</v>
      </c>
      <c r="M38" s="95">
        <v>4.2675033631850027E-3</v>
      </c>
      <c r="N38" s="95">
        <v>7.4827832012209952E-4</v>
      </c>
    </row>
    <row r="39" spans="2:14">
      <c r="B39" s="107" t="s">
        <v>1094</v>
      </c>
      <c r="C39" s="84" t="s">
        <v>1095</v>
      </c>
      <c r="D39" s="97" t="s">
        <v>143</v>
      </c>
      <c r="E39" s="97" t="s">
        <v>337</v>
      </c>
      <c r="F39" s="84" t="s">
        <v>1096</v>
      </c>
      <c r="G39" s="97" t="s">
        <v>1097</v>
      </c>
      <c r="H39" s="97" t="s">
        <v>187</v>
      </c>
      <c r="I39" s="94">
        <v>266733.50000000006</v>
      </c>
      <c r="J39" s="96">
        <v>1960</v>
      </c>
      <c r="K39" s="94">
        <v>5227.9766000000009</v>
      </c>
      <c r="L39" s="95">
        <v>1.0468015360108858E-2</v>
      </c>
      <c r="M39" s="95">
        <v>1.3633183353775531E-3</v>
      </c>
      <c r="N39" s="95">
        <v>2.3904879902112168E-4</v>
      </c>
    </row>
    <row r="40" spans="2:14">
      <c r="B40" s="107" t="s">
        <v>1098</v>
      </c>
      <c r="C40" s="84" t="s">
        <v>1099</v>
      </c>
      <c r="D40" s="97" t="s">
        <v>143</v>
      </c>
      <c r="E40" s="97" t="s">
        <v>337</v>
      </c>
      <c r="F40" s="84" t="s">
        <v>1100</v>
      </c>
      <c r="G40" s="97" t="s">
        <v>423</v>
      </c>
      <c r="H40" s="97" t="s">
        <v>187</v>
      </c>
      <c r="I40" s="94">
        <v>101974.00000000001</v>
      </c>
      <c r="J40" s="96">
        <v>18640</v>
      </c>
      <c r="K40" s="94">
        <v>19007.953600000004</v>
      </c>
      <c r="L40" s="95">
        <v>6.948865727517432E-3</v>
      </c>
      <c r="M40" s="95">
        <v>4.9567726949821785E-3</v>
      </c>
      <c r="N40" s="95">
        <v>8.6913711127345266E-4</v>
      </c>
    </row>
    <row r="41" spans="2:14">
      <c r="B41" s="107" t="s">
        <v>1101</v>
      </c>
      <c r="C41" s="84" t="s">
        <v>1102</v>
      </c>
      <c r="D41" s="97" t="s">
        <v>143</v>
      </c>
      <c r="E41" s="97" t="s">
        <v>337</v>
      </c>
      <c r="F41" s="84" t="s">
        <v>1103</v>
      </c>
      <c r="G41" s="97" t="s">
        <v>1104</v>
      </c>
      <c r="H41" s="97" t="s">
        <v>187</v>
      </c>
      <c r="I41" s="94">
        <v>1124705.0000000002</v>
      </c>
      <c r="J41" s="96">
        <v>1270</v>
      </c>
      <c r="K41" s="94">
        <v>14283.753500000003</v>
      </c>
      <c r="L41" s="95">
        <v>1.0335950439122011E-2</v>
      </c>
      <c r="M41" s="95">
        <v>3.7248259765667842E-3</v>
      </c>
      <c r="N41" s="95">
        <v>6.5312345118161835E-4</v>
      </c>
    </row>
    <row r="42" spans="2:14">
      <c r="B42" s="107" t="s">
        <v>1105</v>
      </c>
      <c r="C42" s="84" t="s">
        <v>1106</v>
      </c>
      <c r="D42" s="97" t="s">
        <v>143</v>
      </c>
      <c r="E42" s="97" t="s">
        <v>337</v>
      </c>
      <c r="F42" s="84" t="s">
        <v>1107</v>
      </c>
      <c r="G42" s="97" t="s">
        <v>380</v>
      </c>
      <c r="H42" s="97" t="s">
        <v>187</v>
      </c>
      <c r="I42" s="94">
        <v>1472507.0000000002</v>
      </c>
      <c r="J42" s="96">
        <v>3100</v>
      </c>
      <c r="K42" s="94">
        <v>45647.717000000004</v>
      </c>
      <c r="L42" s="95">
        <v>9.501429979384933E-3</v>
      </c>
      <c r="M42" s="95">
        <v>1.1903719988766902E-2</v>
      </c>
      <c r="N42" s="95">
        <v>2.0872380964570571E-3</v>
      </c>
    </row>
    <row r="43" spans="2:14">
      <c r="B43" s="107" t="s">
        <v>1108</v>
      </c>
      <c r="C43" s="84" t="s">
        <v>1109</v>
      </c>
      <c r="D43" s="97" t="s">
        <v>143</v>
      </c>
      <c r="E43" s="97" t="s">
        <v>337</v>
      </c>
      <c r="F43" s="84" t="s">
        <v>1110</v>
      </c>
      <c r="G43" s="97" t="s">
        <v>505</v>
      </c>
      <c r="H43" s="97" t="s">
        <v>187</v>
      </c>
      <c r="I43" s="94">
        <v>10484.000000000002</v>
      </c>
      <c r="J43" s="96">
        <v>5542</v>
      </c>
      <c r="K43" s="94">
        <v>581.02328</v>
      </c>
      <c r="L43" s="95">
        <v>3.8018044356004832E-4</v>
      </c>
      <c r="M43" s="95">
        <v>1.5151553870864796E-4</v>
      </c>
      <c r="N43" s="95">
        <v>2.6567241576275011E-5</v>
      </c>
    </row>
    <row r="44" spans="2:14">
      <c r="B44" s="107" t="s">
        <v>1111</v>
      </c>
      <c r="C44" s="84" t="s">
        <v>1112</v>
      </c>
      <c r="D44" s="97" t="s">
        <v>143</v>
      </c>
      <c r="E44" s="97" t="s">
        <v>337</v>
      </c>
      <c r="F44" s="84" t="s">
        <v>1113</v>
      </c>
      <c r="G44" s="97" t="s">
        <v>505</v>
      </c>
      <c r="H44" s="97" t="s">
        <v>187</v>
      </c>
      <c r="I44" s="94">
        <v>44392.000000000007</v>
      </c>
      <c r="J44" s="96">
        <v>61790</v>
      </c>
      <c r="K44" s="94">
        <v>27813.720950000003</v>
      </c>
      <c r="L44" s="95">
        <v>1.2384004570632793E-2</v>
      </c>
      <c r="M44" s="95">
        <v>7.2530844430730183E-3</v>
      </c>
      <c r="N44" s="95">
        <v>1.2717800973719184E-3</v>
      </c>
    </row>
    <row r="45" spans="2:14">
      <c r="B45" s="107" t="s">
        <v>1114</v>
      </c>
      <c r="C45" s="84" t="s">
        <v>1115</v>
      </c>
      <c r="D45" s="97" t="s">
        <v>143</v>
      </c>
      <c r="E45" s="97" t="s">
        <v>337</v>
      </c>
      <c r="F45" s="84" t="s">
        <v>1116</v>
      </c>
      <c r="G45" s="97" t="s">
        <v>380</v>
      </c>
      <c r="H45" s="97" t="s">
        <v>187</v>
      </c>
      <c r="I45" s="94">
        <v>29151.000000000004</v>
      </c>
      <c r="J45" s="96">
        <v>8380</v>
      </c>
      <c r="K45" s="94">
        <v>2442.8538000000003</v>
      </c>
      <c r="L45" s="95">
        <v>1.1551356580047146E-3</v>
      </c>
      <c r="M45" s="95">
        <v>6.370318061841994E-4</v>
      </c>
      <c r="N45" s="95">
        <v>1.1169928860702692E-4</v>
      </c>
    </row>
    <row r="46" spans="2:14">
      <c r="B46" s="107" t="s">
        <v>1117</v>
      </c>
      <c r="C46" s="84" t="s">
        <v>1118</v>
      </c>
      <c r="D46" s="97" t="s">
        <v>143</v>
      </c>
      <c r="E46" s="97" t="s">
        <v>337</v>
      </c>
      <c r="F46" s="84" t="s">
        <v>393</v>
      </c>
      <c r="G46" s="97" t="s">
        <v>380</v>
      </c>
      <c r="H46" s="97" t="s">
        <v>187</v>
      </c>
      <c r="I46" s="94">
        <v>196153.65000000002</v>
      </c>
      <c r="J46" s="96">
        <v>3839</v>
      </c>
      <c r="K46" s="94">
        <v>7530.3386200000014</v>
      </c>
      <c r="L46" s="95">
        <v>1.8181341337584413E-3</v>
      </c>
      <c r="M46" s="95">
        <v>1.9637135927975846E-3</v>
      </c>
      <c r="N46" s="95">
        <v>3.4432411257031463E-4</v>
      </c>
    </row>
    <row r="47" spans="2:14">
      <c r="B47" s="107" t="s">
        <v>1119</v>
      </c>
      <c r="C47" s="84" t="s">
        <v>1120</v>
      </c>
      <c r="D47" s="97" t="s">
        <v>143</v>
      </c>
      <c r="E47" s="97" t="s">
        <v>337</v>
      </c>
      <c r="F47" s="84" t="s">
        <v>678</v>
      </c>
      <c r="G47" s="97" t="s">
        <v>454</v>
      </c>
      <c r="H47" s="97" t="s">
        <v>187</v>
      </c>
      <c r="I47" s="94">
        <v>18725247.000000004</v>
      </c>
      <c r="J47" s="96">
        <v>135.5</v>
      </c>
      <c r="K47" s="94">
        <v>25372.709690000003</v>
      </c>
      <c r="L47" s="95">
        <v>5.8564944230615349E-3</v>
      </c>
      <c r="M47" s="95">
        <v>6.6165331226977391E-3</v>
      </c>
      <c r="N47" s="95">
        <v>1.1601650587544855E-3</v>
      </c>
    </row>
    <row r="48" spans="2:14">
      <c r="B48" s="107" t="s">
        <v>1121</v>
      </c>
      <c r="C48" s="84" t="s">
        <v>1122</v>
      </c>
      <c r="D48" s="97" t="s">
        <v>143</v>
      </c>
      <c r="E48" s="97" t="s">
        <v>337</v>
      </c>
      <c r="F48" s="84" t="s">
        <v>472</v>
      </c>
      <c r="G48" s="97" t="s">
        <v>380</v>
      </c>
      <c r="H48" s="97" t="s">
        <v>187</v>
      </c>
      <c r="I48" s="94">
        <v>35965.000000000007</v>
      </c>
      <c r="J48" s="96">
        <v>139900</v>
      </c>
      <c r="K48" s="94">
        <v>50315.035000000011</v>
      </c>
      <c r="L48" s="95">
        <v>1.7926613781536066E-2</v>
      </c>
      <c r="M48" s="95">
        <v>1.3120833356573042E-2</v>
      </c>
      <c r="N48" s="95">
        <v>2.3006508272159641E-3</v>
      </c>
    </row>
    <row r="49" spans="2:14">
      <c r="B49" s="107" t="s">
        <v>1123</v>
      </c>
      <c r="C49" s="84" t="s">
        <v>1124</v>
      </c>
      <c r="D49" s="97" t="s">
        <v>143</v>
      </c>
      <c r="E49" s="97" t="s">
        <v>337</v>
      </c>
      <c r="F49" s="84" t="s">
        <v>1125</v>
      </c>
      <c r="G49" s="97" t="s">
        <v>174</v>
      </c>
      <c r="H49" s="97" t="s">
        <v>187</v>
      </c>
      <c r="I49" s="94">
        <v>565557.00000000012</v>
      </c>
      <c r="J49" s="96">
        <v>3401</v>
      </c>
      <c r="K49" s="94">
        <v>19856.706270000002</v>
      </c>
      <c r="L49" s="95">
        <v>6.0681457151100784E-3</v>
      </c>
      <c r="M49" s="95">
        <v>5.1781049934495537E-3</v>
      </c>
      <c r="N49" s="95">
        <v>9.079462571348686E-4</v>
      </c>
    </row>
    <row r="50" spans="2:14">
      <c r="B50" s="107" t="s">
        <v>1126</v>
      </c>
      <c r="C50" s="84" t="s">
        <v>1127</v>
      </c>
      <c r="D50" s="97" t="s">
        <v>143</v>
      </c>
      <c r="E50" s="97" t="s">
        <v>337</v>
      </c>
      <c r="F50" s="84" t="s">
        <v>1128</v>
      </c>
      <c r="G50" s="97" t="s">
        <v>210</v>
      </c>
      <c r="H50" s="97" t="s">
        <v>187</v>
      </c>
      <c r="I50" s="94">
        <v>121298.00000000001</v>
      </c>
      <c r="J50" s="96">
        <v>11170</v>
      </c>
      <c r="K50" s="94">
        <v>13548.986600000002</v>
      </c>
      <c r="L50" s="95">
        <v>4.7899486029645659E-3</v>
      </c>
      <c r="M50" s="95">
        <v>3.5332181589268728E-3</v>
      </c>
      <c r="N50" s="95">
        <v>6.1952629525604045E-4</v>
      </c>
    </row>
    <row r="51" spans="2:14">
      <c r="B51" s="107" t="s">
        <v>1129</v>
      </c>
      <c r="C51" s="84" t="s">
        <v>1130</v>
      </c>
      <c r="D51" s="97" t="s">
        <v>143</v>
      </c>
      <c r="E51" s="97" t="s">
        <v>337</v>
      </c>
      <c r="F51" s="84" t="s">
        <v>446</v>
      </c>
      <c r="G51" s="97" t="s">
        <v>423</v>
      </c>
      <c r="H51" s="97" t="s">
        <v>187</v>
      </c>
      <c r="I51" s="94">
        <v>1353276.5000000002</v>
      </c>
      <c r="J51" s="96">
        <v>1335</v>
      </c>
      <c r="K51" s="94">
        <v>18066.241280000006</v>
      </c>
      <c r="L51" s="95">
        <v>5.4185694351901147E-3</v>
      </c>
      <c r="M51" s="95">
        <v>4.7111989729217299E-3</v>
      </c>
      <c r="N51" s="95">
        <v>8.2607739307972658E-4</v>
      </c>
    </row>
    <row r="52" spans="2:14">
      <c r="B52" s="107" t="s">
        <v>1131</v>
      </c>
      <c r="C52" s="84" t="s">
        <v>1132</v>
      </c>
      <c r="D52" s="97" t="s">
        <v>143</v>
      </c>
      <c r="E52" s="97" t="s">
        <v>337</v>
      </c>
      <c r="F52" s="84" t="s">
        <v>422</v>
      </c>
      <c r="G52" s="97" t="s">
        <v>423</v>
      </c>
      <c r="H52" s="97" t="s">
        <v>187</v>
      </c>
      <c r="I52" s="94">
        <v>1202610.0000000002</v>
      </c>
      <c r="J52" s="96">
        <v>1770</v>
      </c>
      <c r="K52" s="94">
        <v>21286.197000000004</v>
      </c>
      <c r="L52" s="95">
        <v>5.6139692618272534E-3</v>
      </c>
      <c r="M52" s="95">
        <v>5.5508784527762926E-3</v>
      </c>
      <c r="N52" s="95">
        <v>9.7330960291157451E-4</v>
      </c>
    </row>
    <row r="53" spans="2:14">
      <c r="B53" s="107" t="s">
        <v>1133</v>
      </c>
      <c r="C53" s="84" t="s">
        <v>1134</v>
      </c>
      <c r="D53" s="97" t="s">
        <v>143</v>
      </c>
      <c r="E53" s="97" t="s">
        <v>337</v>
      </c>
      <c r="F53" s="84" t="s">
        <v>426</v>
      </c>
      <c r="G53" s="97" t="s">
        <v>380</v>
      </c>
      <c r="H53" s="97" t="s">
        <v>187</v>
      </c>
      <c r="I53" s="94">
        <v>29500.000000000004</v>
      </c>
      <c r="J53" s="96">
        <v>8521</v>
      </c>
      <c r="K53" s="94">
        <v>2513.6950000000006</v>
      </c>
      <c r="L53" s="95">
        <v>1.6607900969619928E-3</v>
      </c>
      <c r="M53" s="95">
        <v>6.5550532170455364E-4</v>
      </c>
      <c r="N53" s="95">
        <v>1.1493849663661434E-4</v>
      </c>
    </row>
    <row r="54" spans="2:14">
      <c r="B54" s="107" t="s">
        <v>1135</v>
      </c>
      <c r="C54" s="84" t="s">
        <v>1136</v>
      </c>
      <c r="D54" s="97" t="s">
        <v>143</v>
      </c>
      <c r="E54" s="97" t="s">
        <v>337</v>
      </c>
      <c r="F54" s="84" t="s">
        <v>1137</v>
      </c>
      <c r="G54" s="97" t="s">
        <v>1138</v>
      </c>
      <c r="H54" s="97" t="s">
        <v>187</v>
      </c>
      <c r="I54" s="94">
        <v>261666.00000000003</v>
      </c>
      <c r="J54" s="96">
        <v>5834</v>
      </c>
      <c r="K54" s="94">
        <v>15265.594440000003</v>
      </c>
      <c r="L54" s="95">
        <v>1.1638560657167295E-2</v>
      </c>
      <c r="M54" s="95">
        <v>3.9808641837627253E-3</v>
      </c>
      <c r="N54" s="95">
        <v>6.9801804721649147E-4</v>
      </c>
    </row>
    <row r="55" spans="2:14">
      <c r="B55" s="107" t="s">
        <v>1139</v>
      </c>
      <c r="C55" s="84" t="s">
        <v>1140</v>
      </c>
      <c r="D55" s="97" t="s">
        <v>143</v>
      </c>
      <c r="E55" s="97" t="s">
        <v>337</v>
      </c>
      <c r="F55" s="84" t="s">
        <v>718</v>
      </c>
      <c r="G55" s="97" t="s">
        <v>400</v>
      </c>
      <c r="H55" s="97" t="s">
        <v>187</v>
      </c>
      <c r="I55" s="94">
        <v>31294.000000000004</v>
      </c>
      <c r="J55" s="96">
        <v>2432</v>
      </c>
      <c r="K55" s="94">
        <v>761.07007999999996</v>
      </c>
      <c r="L55" s="95">
        <v>1.5179212346626003E-3</v>
      </c>
      <c r="M55" s="95">
        <v>1.9846699286512891E-4</v>
      </c>
      <c r="N55" s="95">
        <v>3.4799866662545687E-5</v>
      </c>
    </row>
    <row r="56" spans="2:14">
      <c r="B56" s="107" t="s">
        <v>1141</v>
      </c>
      <c r="C56" s="84" t="s">
        <v>1142</v>
      </c>
      <c r="D56" s="97" t="s">
        <v>143</v>
      </c>
      <c r="E56" s="97" t="s">
        <v>337</v>
      </c>
      <c r="F56" s="84" t="s">
        <v>1143</v>
      </c>
      <c r="G56" s="97" t="s">
        <v>1144</v>
      </c>
      <c r="H56" s="97" t="s">
        <v>187</v>
      </c>
      <c r="I56" s="94">
        <v>339475.3</v>
      </c>
      <c r="J56" s="96">
        <v>7367</v>
      </c>
      <c r="K56" s="94">
        <v>25009.145600000003</v>
      </c>
      <c r="L56" s="95">
        <v>3.7256472551187095E-3</v>
      </c>
      <c r="M56" s="95">
        <v>6.5217252021760874E-3</v>
      </c>
      <c r="N56" s="95">
        <v>1.1435411207128144E-3</v>
      </c>
    </row>
    <row r="57" spans="2:14">
      <c r="B57" s="107" t="s">
        <v>1145</v>
      </c>
      <c r="C57" s="84" t="s">
        <v>1146</v>
      </c>
      <c r="D57" s="97" t="s">
        <v>143</v>
      </c>
      <c r="E57" s="97" t="s">
        <v>337</v>
      </c>
      <c r="F57" s="84" t="s">
        <v>504</v>
      </c>
      <c r="G57" s="97" t="s">
        <v>505</v>
      </c>
      <c r="H57" s="97" t="s">
        <v>187</v>
      </c>
      <c r="I57" s="94">
        <v>54218.500000000007</v>
      </c>
      <c r="J57" s="96">
        <v>16460</v>
      </c>
      <c r="K57" s="94">
        <v>8924.3651000000009</v>
      </c>
      <c r="L57" s="95">
        <v>3.1390325352181176E-3</v>
      </c>
      <c r="M57" s="95">
        <v>2.3272389115960327E-3</v>
      </c>
      <c r="N57" s="95">
        <v>4.0806585843957533E-4</v>
      </c>
    </row>
    <row r="58" spans="2:14">
      <c r="B58" s="107" t="s">
        <v>1147</v>
      </c>
      <c r="C58" s="84" t="s">
        <v>1148</v>
      </c>
      <c r="D58" s="97" t="s">
        <v>143</v>
      </c>
      <c r="E58" s="97" t="s">
        <v>337</v>
      </c>
      <c r="F58" s="84" t="s">
        <v>573</v>
      </c>
      <c r="G58" s="97" t="s">
        <v>380</v>
      </c>
      <c r="H58" s="97" t="s">
        <v>187</v>
      </c>
      <c r="I58" s="94">
        <v>12070.000000000002</v>
      </c>
      <c r="J58" s="96">
        <v>36160</v>
      </c>
      <c r="K58" s="94">
        <v>4364.5120000000006</v>
      </c>
      <c r="L58" s="95">
        <v>2.4045328731717485E-3</v>
      </c>
      <c r="M58" s="95">
        <v>1.1381495538016284E-3</v>
      </c>
      <c r="N58" s="95">
        <v>1.9956695137336188E-4</v>
      </c>
    </row>
    <row r="59" spans="2:14">
      <c r="B59" s="107" t="s">
        <v>1149</v>
      </c>
      <c r="C59" s="84" t="s">
        <v>1150</v>
      </c>
      <c r="D59" s="97" t="s">
        <v>143</v>
      </c>
      <c r="E59" s="97" t="s">
        <v>337</v>
      </c>
      <c r="F59" s="84" t="s">
        <v>1151</v>
      </c>
      <c r="G59" s="97" t="s">
        <v>423</v>
      </c>
      <c r="H59" s="97" t="s">
        <v>187</v>
      </c>
      <c r="I59" s="94">
        <v>269993.00000000006</v>
      </c>
      <c r="J59" s="96">
        <v>4933</v>
      </c>
      <c r="K59" s="94">
        <v>13318.754690000003</v>
      </c>
      <c r="L59" s="95">
        <v>4.8724429929240922E-3</v>
      </c>
      <c r="M59" s="95">
        <v>3.4731797524252075E-3</v>
      </c>
      <c r="N59" s="95">
        <v>6.0899896015246743E-4</v>
      </c>
    </row>
    <row r="60" spans="2:14">
      <c r="B60" s="107" t="s">
        <v>1152</v>
      </c>
      <c r="C60" s="84" t="s">
        <v>1153</v>
      </c>
      <c r="D60" s="97" t="s">
        <v>143</v>
      </c>
      <c r="E60" s="97" t="s">
        <v>337</v>
      </c>
      <c r="F60" s="84" t="s">
        <v>1154</v>
      </c>
      <c r="G60" s="97" t="s">
        <v>215</v>
      </c>
      <c r="H60" s="97" t="s">
        <v>187</v>
      </c>
      <c r="I60" s="94">
        <v>70895.000000000015</v>
      </c>
      <c r="J60" s="96">
        <v>2896</v>
      </c>
      <c r="K60" s="94">
        <v>2053.1192000000001</v>
      </c>
      <c r="L60" s="95">
        <v>1.2644019790624167E-3</v>
      </c>
      <c r="M60" s="95">
        <v>5.3539930727228063E-4</v>
      </c>
      <c r="N60" s="95">
        <v>9.387870615320008E-5</v>
      </c>
    </row>
    <row r="61" spans="2:14">
      <c r="B61" s="107" t="s">
        <v>1155</v>
      </c>
      <c r="C61" s="84" t="s">
        <v>1156</v>
      </c>
      <c r="D61" s="97" t="s">
        <v>143</v>
      </c>
      <c r="E61" s="97" t="s">
        <v>337</v>
      </c>
      <c r="F61" s="84" t="s">
        <v>1157</v>
      </c>
      <c r="G61" s="97" t="s">
        <v>1158</v>
      </c>
      <c r="H61" s="97" t="s">
        <v>187</v>
      </c>
      <c r="I61" s="94">
        <v>441730.00000000006</v>
      </c>
      <c r="J61" s="96">
        <v>4315</v>
      </c>
      <c r="K61" s="94">
        <v>19060.649500000003</v>
      </c>
      <c r="L61" s="95">
        <v>9.2762231750139184E-3</v>
      </c>
      <c r="M61" s="95">
        <v>4.9705143951017279E-3</v>
      </c>
      <c r="N61" s="95">
        <v>8.7154662695650609E-4</v>
      </c>
    </row>
    <row r="62" spans="2:14">
      <c r="B62" s="107" t="s">
        <v>1159</v>
      </c>
      <c r="C62" s="84" t="s">
        <v>1160</v>
      </c>
      <c r="D62" s="97" t="s">
        <v>143</v>
      </c>
      <c r="E62" s="97" t="s">
        <v>337</v>
      </c>
      <c r="F62" s="84" t="s">
        <v>1161</v>
      </c>
      <c r="G62" s="97" t="s">
        <v>1138</v>
      </c>
      <c r="H62" s="97" t="s">
        <v>187</v>
      </c>
      <c r="I62" s="94">
        <v>675584.00000000012</v>
      </c>
      <c r="J62" s="96">
        <v>3074</v>
      </c>
      <c r="K62" s="94">
        <v>20767.452160000004</v>
      </c>
      <c r="L62" s="95">
        <v>1.1137140333022561E-2</v>
      </c>
      <c r="M62" s="95">
        <v>5.4156034877440289E-3</v>
      </c>
      <c r="N62" s="95">
        <v>9.4959003786983275E-4</v>
      </c>
    </row>
    <row r="63" spans="2:14">
      <c r="B63" s="107" t="s">
        <v>1162</v>
      </c>
      <c r="C63" s="84" t="s">
        <v>1163</v>
      </c>
      <c r="D63" s="97" t="s">
        <v>143</v>
      </c>
      <c r="E63" s="97" t="s">
        <v>337</v>
      </c>
      <c r="F63" s="84" t="s">
        <v>1164</v>
      </c>
      <c r="G63" s="97" t="s">
        <v>1165</v>
      </c>
      <c r="H63" s="97" t="s">
        <v>187</v>
      </c>
      <c r="I63" s="94">
        <v>1253003.0000000002</v>
      </c>
      <c r="J63" s="96">
        <v>1478</v>
      </c>
      <c r="K63" s="94">
        <v>18519.384340000004</v>
      </c>
      <c r="L63" s="95">
        <v>1.2204880629491367E-2</v>
      </c>
      <c r="M63" s="95">
        <v>4.8293667249057551E-3</v>
      </c>
      <c r="N63" s="95">
        <v>8.4679732213942358E-4</v>
      </c>
    </row>
    <row r="64" spans="2:14">
      <c r="B64" s="107" t="s">
        <v>1166</v>
      </c>
      <c r="C64" s="84" t="s">
        <v>1167</v>
      </c>
      <c r="D64" s="97" t="s">
        <v>143</v>
      </c>
      <c r="E64" s="97" t="s">
        <v>337</v>
      </c>
      <c r="F64" s="84" t="s">
        <v>532</v>
      </c>
      <c r="G64" s="97" t="s">
        <v>423</v>
      </c>
      <c r="H64" s="97" t="s">
        <v>187</v>
      </c>
      <c r="I64" s="94">
        <v>337308.00000000006</v>
      </c>
      <c r="J64" s="96">
        <v>3497</v>
      </c>
      <c r="K64" s="94">
        <v>11795.660760000002</v>
      </c>
      <c r="L64" s="95">
        <v>5.3310843318500906E-3</v>
      </c>
      <c r="M64" s="95">
        <v>3.0759970486481372E-3</v>
      </c>
      <c r="N64" s="95">
        <v>5.3935561577275835E-4</v>
      </c>
    </row>
    <row r="65" spans="2:14">
      <c r="B65" s="107" t="s">
        <v>1168</v>
      </c>
      <c r="C65" s="84" t="s">
        <v>1169</v>
      </c>
      <c r="D65" s="97" t="s">
        <v>143</v>
      </c>
      <c r="E65" s="97" t="s">
        <v>337</v>
      </c>
      <c r="F65" s="84" t="s">
        <v>1170</v>
      </c>
      <c r="G65" s="97" t="s">
        <v>1144</v>
      </c>
      <c r="H65" s="97" t="s">
        <v>187</v>
      </c>
      <c r="I65" s="94">
        <v>48311.000000000007</v>
      </c>
      <c r="J65" s="96">
        <v>5149</v>
      </c>
      <c r="K65" s="94">
        <v>2487.5333900000005</v>
      </c>
      <c r="L65" s="95">
        <v>1.7742926150849728E-3</v>
      </c>
      <c r="M65" s="95">
        <v>6.4868306419942306E-4</v>
      </c>
      <c r="N65" s="95">
        <v>1.1374225917622498E-4</v>
      </c>
    </row>
    <row r="66" spans="2:14">
      <c r="B66" s="107" t="s">
        <v>1171</v>
      </c>
      <c r="C66" s="84" t="s">
        <v>1172</v>
      </c>
      <c r="D66" s="97" t="s">
        <v>143</v>
      </c>
      <c r="E66" s="97" t="s">
        <v>337</v>
      </c>
      <c r="F66" s="84" t="s">
        <v>1173</v>
      </c>
      <c r="G66" s="97" t="s">
        <v>1043</v>
      </c>
      <c r="H66" s="97" t="s">
        <v>187</v>
      </c>
      <c r="I66" s="94">
        <v>894063.83000000019</v>
      </c>
      <c r="J66" s="96">
        <v>2484</v>
      </c>
      <c r="K66" s="94">
        <v>22208.545539999999</v>
      </c>
      <c r="L66" s="95">
        <v>9.1713314021160362E-3</v>
      </c>
      <c r="M66" s="95">
        <v>5.7914026120065984E-3</v>
      </c>
      <c r="N66" s="95">
        <v>1.0154839138612226E-3</v>
      </c>
    </row>
    <row r="67" spans="2:14">
      <c r="B67" s="107" t="s">
        <v>1174</v>
      </c>
      <c r="C67" s="84" t="s">
        <v>1175</v>
      </c>
      <c r="D67" s="97" t="s">
        <v>143</v>
      </c>
      <c r="E67" s="97" t="s">
        <v>337</v>
      </c>
      <c r="F67" s="84" t="s">
        <v>586</v>
      </c>
      <c r="G67" s="97" t="s">
        <v>400</v>
      </c>
      <c r="H67" s="97" t="s">
        <v>187</v>
      </c>
      <c r="I67" s="94">
        <v>329615.00000000006</v>
      </c>
      <c r="J67" s="96">
        <v>3100</v>
      </c>
      <c r="K67" s="94">
        <v>10218.065000000002</v>
      </c>
      <c r="L67" s="95">
        <v>3.2763419573212669E-3</v>
      </c>
      <c r="M67" s="95">
        <v>2.6646017058644901E-3</v>
      </c>
      <c r="N67" s="95">
        <v>4.6722017970963331E-4</v>
      </c>
    </row>
    <row r="68" spans="2:14">
      <c r="B68" s="107" t="s">
        <v>1176</v>
      </c>
      <c r="C68" s="84" t="s">
        <v>1177</v>
      </c>
      <c r="D68" s="97" t="s">
        <v>143</v>
      </c>
      <c r="E68" s="97" t="s">
        <v>337</v>
      </c>
      <c r="F68" s="84" t="s">
        <v>1178</v>
      </c>
      <c r="G68" s="97" t="s">
        <v>833</v>
      </c>
      <c r="H68" s="97" t="s">
        <v>187</v>
      </c>
      <c r="I68" s="94">
        <v>296593.00000000006</v>
      </c>
      <c r="J68" s="96">
        <v>1383</v>
      </c>
      <c r="K68" s="94">
        <v>4101.8811900000001</v>
      </c>
      <c r="L68" s="95">
        <v>4.4760524185575423E-3</v>
      </c>
      <c r="M68" s="95">
        <v>1.069662369159666E-3</v>
      </c>
      <c r="N68" s="95">
        <v>1.8755817923837479E-4</v>
      </c>
    </row>
    <row r="69" spans="2:14">
      <c r="B69" s="107" t="s">
        <v>1179</v>
      </c>
      <c r="C69" s="84" t="s">
        <v>1180</v>
      </c>
      <c r="D69" s="97" t="s">
        <v>143</v>
      </c>
      <c r="E69" s="97" t="s">
        <v>337</v>
      </c>
      <c r="F69" s="84" t="s">
        <v>1181</v>
      </c>
      <c r="G69" s="97" t="s">
        <v>210</v>
      </c>
      <c r="H69" s="97" t="s">
        <v>187</v>
      </c>
      <c r="I69" s="94">
        <v>197965.00000000003</v>
      </c>
      <c r="J69" s="96">
        <v>6214</v>
      </c>
      <c r="K69" s="94">
        <v>12301.545100000001</v>
      </c>
      <c r="L69" s="95">
        <v>1.4689959959813632E-2</v>
      </c>
      <c r="M69" s="95">
        <v>3.207918334658172E-3</v>
      </c>
      <c r="N69" s="95">
        <v>5.6248713551226761E-4</v>
      </c>
    </row>
    <row r="70" spans="2:14">
      <c r="B70" s="107" t="s">
        <v>1182</v>
      </c>
      <c r="C70" s="84" t="s">
        <v>1183</v>
      </c>
      <c r="D70" s="97" t="s">
        <v>143</v>
      </c>
      <c r="E70" s="97" t="s">
        <v>337</v>
      </c>
      <c r="F70" s="84" t="s">
        <v>1184</v>
      </c>
      <c r="G70" s="97" t="s">
        <v>1138</v>
      </c>
      <c r="H70" s="97" t="s">
        <v>187</v>
      </c>
      <c r="I70" s="94">
        <v>82176.000000000015</v>
      </c>
      <c r="J70" s="96">
        <v>15680</v>
      </c>
      <c r="K70" s="94">
        <v>12885.196800000003</v>
      </c>
      <c r="L70" s="95">
        <v>5.5792800789637607E-3</v>
      </c>
      <c r="M70" s="95">
        <v>3.360119295941029E-3</v>
      </c>
      <c r="N70" s="95">
        <v>5.8917456137634594E-4</v>
      </c>
    </row>
    <row r="71" spans="2:14">
      <c r="B71" s="107" t="s">
        <v>1185</v>
      </c>
      <c r="C71" s="84" t="s">
        <v>1186</v>
      </c>
      <c r="D71" s="97" t="s">
        <v>143</v>
      </c>
      <c r="E71" s="97" t="s">
        <v>337</v>
      </c>
      <c r="F71" s="84" t="s">
        <v>1187</v>
      </c>
      <c r="G71" s="97" t="s">
        <v>454</v>
      </c>
      <c r="H71" s="97" t="s">
        <v>187</v>
      </c>
      <c r="I71" s="94">
        <v>110650.00000000001</v>
      </c>
      <c r="J71" s="96">
        <v>11240</v>
      </c>
      <c r="K71" s="94">
        <v>12437.060000000001</v>
      </c>
      <c r="L71" s="95">
        <v>1.1588869030069792E-2</v>
      </c>
      <c r="M71" s="95">
        <v>3.2432570444540145E-3</v>
      </c>
      <c r="N71" s="95">
        <v>5.6868354314241413E-4</v>
      </c>
    </row>
    <row r="72" spans="2:14">
      <c r="B72" s="107" t="s">
        <v>1188</v>
      </c>
      <c r="C72" s="84" t="s">
        <v>1189</v>
      </c>
      <c r="D72" s="97" t="s">
        <v>143</v>
      </c>
      <c r="E72" s="97" t="s">
        <v>337</v>
      </c>
      <c r="F72" s="84" t="s">
        <v>597</v>
      </c>
      <c r="G72" s="97" t="s">
        <v>400</v>
      </c>
      <c r="H72" s="97" t="s">
        <v>187</v>
      </c>
      <c r="I72" s="94">
        <v>948814.00000000012</v>
      </c>
      <c r="J72" s="96">
        <v>1847</v>
      </c>
      <c r="K72" s="94">
        <v>17524.594579999997</v>
      </c>
      <c r="L72" s="95">
        <v>5.9610288161732299E-3</v>
      </c>
      <c r="M72" s="95">
        <v>4.5699518071622737E-3</v>
      </c>
      <c r="N72" s="95">
        <v>8.013106423775992E-4</v>
      </c>
    </row>
    <row r="73" spans="2:14">
      <c r="B73" s="107" t="s">
        <v>1190</v>
      </c>
      <c r="C73" s="84" t="s">
        <v>1191</v>
      </c>
      <c r="D73" s="97" t="s">
        <v>143</v>
      </c>
      <c r="E73" s="97" t="s">
        <v>337</v>
      </c>
      <c r="F73" s="84" t="s">
        <v>1192</v>
      </c>
      <c r="G73" s="97" t="s">
        <v>450</v>
      </c>
      <c r="H73" s="97" t="s">
        <v>187</v>
      </c>
      <c r="I73" s="94">
        <v>115879.00000000001</v>
      </c>
      <c r="J73" s="96">
        <v>9944</v>
      </c>
      <c r="K73" s="94">
        <v>11523.007760000002</v>
      </c>
      <c r="L73" s="95">
        <v>9.2131732659200133E-3</v>
      </c>
      <c r="M73" s="95">
        <v>3.0048963413313338E-3</v>
      </c>
      <c r="N73" s="95">
        <v>5.2688857982628799E-4</v>
      </c>
    </row>
    <row r="74" spans="2:14">
      <c r="B74" s="107" t="s">
        <v>1193</v>
      </c>
      <c r="C74" s="84" t="s">
        <v>1194</v>
      </c>
      <c r="D74" s="97" t="s">
        <v>143</v>
      </c>
      <c r="E74" s="97" t="s">
        <v>337</v>
      </c>
      <c r="F74" s="84" t="s">
        <v>542</v>
      </c>
      <c r="G74" s="97" t="s">
        <v>380</v>
      </c>
      <c r="H74" s="97" t="s">
        <v>187</v>
      </c>
      <c r="I74" s="94">
        <v>1272437.0000000002</v>
      </c>
      <c r="J74" s="96">
        <v>1062</v>
      </c>
      <c r="K74" s="94">
        <v>13513.280940000002</v>
      </c>
      <c r="L74" s="95">
        <v>7.7625112513944475E-3</v>
      </c>
      <c r="M74" s="95">
        <v>3.5239070650411892E-3</v>
      </c>
      <c r="N74" s="95">
        <v>6.1789365689624823E-4</v>
      </c>
    </row>
    <row r="75" spans="2:14">
      <c r="B75" s="107" t="s">
        <v>1195</v>
      </c>
      <c r="C75" s="84" t="s">
        <v>1196</v>
      </c>
      <c r="D75" s="97" t="s">
        <v>143</v>
      </c>
      <c r="E75" s="97" t="s">
        <v>337</v>
      </c>
      <c r="F75" s="84" t="s">
        <v>1197</v>
      </c>
      <c r="G75" s="97" t="s">
        <v>174</v>
      </c>
      <c r="H75" s="97" t="s">
        <v>187</v>
      </c>
      <c r="I75" s="94">
        <v>46903.000000000007</v>
      </c>
      <c r="J75" s="96">
        <v>15550</v>
      </c>
      <c r="K75" s="94">
        <v>7293.4165000000012</v>
      </c>
      <c r="L75" s="95">
        <v>3.4797688127157613E-3</v>
      </c>
      <c r="M75" s="95">
        <v>1.9019305560769302E-3</v>
      </c>
      <c r="N75" s="95">
        <v>3.3349086816605731E-4</v>
      </c>
    </row>
    <row r="76" spans="2:14">
      <c r="B76" s="107" t="s">
        <v>1198</v>
      </c>
      <c r="C76" s="84" t="s">
        <v>1199</v>
      </c>
      <c r="D76" s="97" t="s">
        <v>143</v>
      </c>
      <c r="E76" s="97" t="s">
        <v>337</v>
      </c>
      <c r="F76" s="84" t="s">
        <v>1200</v>
      </c>
      <c r="G76" s="97" t="s">
        <v>1043</v>
      </c>
      <c r="H76" s="97" t="s">
        <v>187</v>
      </c>
      <c r="I76" s="94">
        <v>14966742.000000002</v>
      </c>
      <c r="J76" s="96">
        <v>33.200000000000003</v>
      </c>
      <c r="K76" s="94">
        <v>4968.958340000001</v>
      </c>
      <c r="L76" s="95">
        <v>1.7912130913085196E-3</v>
      </c>
      <c r="M76" s="95">
        <v>1.2957732084434366E-3</v>
      </c>
      <c r="N76" s="95">
        <v>2.2720521043705254E-4</v>
      </c>
    </row>
    <row r="77" spans="2:14">
      <c r="B77" s="107" t="s">
        <v>1201</v>
      </c>
      <c r="C77" s="84" t="s">
        <v>1202</v>
      </c>
      <c r="D77" s="97" t="s">
        <v>143</v>
      </c>
      <c r="E77" s="97" t="s">
        <v>337</v>
      </c>
      <c r="F77" s="84" t="s">
        <v>643</v>
      </c>
      <c r="G77" s="97" t="s">
        <v>380</v>
      </c>
      <c r="H77" s="97" t="s">
        <v>187</v>
      </c>
      <c r="I77" s="94">
        <v>4451291.0000000009</v>
      </c>
      <c r="J77" s="96">
        <v>737</v>
      </c>
      <c r="K77" s="94">
        <v>32806.014670000004</v>
      </c>
      <c r="L77" s="95">
        <v>1.1033979604639119E-2</v>
      </c>
      <c r="M77" s="95">
        <v>8.5549429028194159E-3</v>
      </c>
      <c r="N77" s="95">
        <v>1.5000523161356153E-3</v>
      </c>
    </row>
    <row r="78" spans="2:14">
      <c r="B78" s="107" t="s">
        <v>1203</v>
      </c>
      <c r="C78" s="84" t="s">
        <v>1204</v>
      </c>
      <c r="D78" s="97" t="s">
        <v>143</v>
      </c>
      <c r="E78" s="97" t="s">
        <v>337</v>
      </c>
      <c r="F78" s="84" t="s">
        <v>829</v>
      </c>
      <c r="G78" s="97" t="s">
        <v>380</v>
      </c>
      <c r="H78" s="97" t="s">
        <v>187</v>
      </c>
      <c r="I78" s="94">
        <v>1963419.0000000002</v>
      </c>
      <c r="J78" s="96">
        <v>837.9</v>
      </c>
      <c r="K78" s="94">
        <v>16451.487800000003</v>
      </c>
      <c r="L78" s="95">
        <v>5.6081662382176526E-3</v>
      </c>
      <c r="M78" s="95">
        <v>4.2901138773230396E-3</v>
      </c>
      <c r="N78" s="95">
        <v>7.5224292333302242E-4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34</v>
      </c>
      <c r="C80" s="82"/>
      <c r="D80" s="82"/>
      <c r="E80" s="82"/>
      <c r="F80" s="82"/>
      <c r="G80" s="82"/>
      <c r="H80" s="82"/>
      <c r="I80" s="91"/>
      <c r="J80" s="93"/>
      <c r="K80" s="91">
        <v>123029.70801</v>
      </c>
      <c r="L80" s="82"/>
      <c r="M80" s="92">
        <v>3.2082901198559222E-2</v>
      </c>
      <c r="N80" s="92">
        <v>5.6255232557295238E-3</v>
      </c>
    </row>
    <row r="81" spans="2:14">
      <c r="B81" s="107" t="s">
        <v>1205</v>
      </c>
      <c r="C81" s="84" t="s">
        <v>1206</v>
      </c>
      <c r="D81" s="97" t="s">
        <v>143</v>
      </c>
      <c r="E81" s="97" t="s">
        <v>337</v>
      </c>
      <c r="F81" s="84" t="s">
        <v>1207</v>
      </c>
      <c r="G81" s="97" t="s">
        <v>1165</v>
      </c>
      <c r="H81" s="97" t="s">
        <v>187</v>
      </c>
      <c r="I81" s="94">
        <v>60509.000000000007</v>
      </c>
      <c r="J81" s="96">
        <v>5034</v>
      </c>
      <c r="K81" s="94">
        <v>3046.0230600000004</v>
      </c>
      <c r="L81" s="95">
        <v>1.060633256371442E-2</v>
      </c>
      <c r="M81" s="95">
        <v>7.9432243206307399E-4</v>
      </c>
      <c r="N81" s="95">
        <v>1.392791532930048E-4</v>
      </c>
    </row>
    <row r="82" spans="2:14">
      <c r="B82" s="107" t="s">
        <v>1208</v>
      </c>
      <c r="C82" s="84" t="s">
        <v>1209</v>
      </c>
      <c r="D82" s="97" t="s">
        <v>143</v>
      </c>
      <c r="E82" s="97" t="s">
        <v>337</v>
      </c>
      <c r="F82" s="84" t="s">
        <v>1210</v>
      </c>
      <c r="G82" s="97" t="s">
        <v>174</v>
      </c>
      <c r="H82" s="97" t="s">
        <v>187</v>
      </c>
      <c r="I82" s="94">
        <v>182344.00000000003</v>
      </c>
      <c r="J82" s="96">
        <v>733.2</v>
      </c>
      <c r="K82" s="94">
        <v>1336.9462100000003</v>
      </c>
      <c r="L82" s="95">
        <v>3.3455865152005816E-3</v>
      </c>
      <c r="M82" s="95">
        <v>3.4864029068273347E-4</v>
      </c>
      <c r="N82" s="95">
        <v>6.1131755229420947E-5</v>
      </c>
    </row>
    <row r="83" spans="2:14">
      <c r="B83" s="107" t="s">
        <v>1211</v>
      </c>
      <c r="C83" s="84" t="s">
        <v>1212</v>
      </c>
      <c r="D83" s="97" t="s">
        <v>143</v>
      </c>
      <c r="E83" s="97" t="s">
        <v>337</v>
      </c>
      <c r="F83" s="84" t="s">
        <v>1213</v>
      </c>
      <c r="G83" s="97" t="s">
        <v>729</v>
      </c>
      <c r="H83" s="97" t="s">
        <v>187</v>
      </c>
      <c r="I83" s="94">
        <v>49164.000000000007</v>
      </c>
      <c r="J83" s="96">
        <v>786.5</v>
      </c>
      <c r="K83" s="94">
        <v>386.67486000000008</v>
      </c>
      <c r="L83" s="95">
        <v>5.1750947041067719E-3</v>
      </c>
      <c r="M83" s="95">
        <v>1.0083459946388214E-4</v>
      </c>
      <c r="N83" s="95">
        <v>1.7680676094583202E-5</v>
      </c>
    </row>
    <row r="84" spans="2:14">
      <c r="B84" s="107" t="s">
        <v>1214</v>
      </c>
      <c r="C84" s="84" t="s">
        <v>1215</v>
      </c>
      <c r="D84" s="97" t="s">
        <v>143</v>
      </c>
      <c r="E84" s="97" t="s">
        <v>337</v>
      </c>
      <c r="F84" s="84" t="s">
        <v>1216</v>
      </c>
      <c r="G84" s="97" t="s">
        <v>430</v>
      </c>
      <c r="H84" s="97" t="s">
        <v>187</v>
      </c>
      <c r="I84" s="94">
        <v>128404.00000000001</v>
      </c>
      <c r="J84" s="96">
        <v>2908</v>
      </c>
      <c r="K84" s="94">
        <v>3733.9883200000008</v>
      </c>
      <c r="L84" s="95">
        <v>9.8390175388050581E-3</v>
      </c>
      <c r="M84" s="95">
        <v>9.7372561704687545E-4</v>
      </c>
      <c r="N84" s="95">
        <v>1.7073630808808437E-4</v>
      </c>
    </row>
    <row r="85" spans="2:14">
      <c r="B85" s="107" t="s">
        <v>1217</v>
      </c>
      <c r="C85" s="84" t="s">
        <v>1218</v>
      </c>
      <c r="D85" s="97" t="s">
        <v>143</v>
      </c>
      <c r="E85" s="97" t="s">
        <v>337</v>
      </c>
      <c r="F85" s="84" t="s">
        <v>603</v>
      </c>
      <c r="G85" s="97" t="s">
        <v>380</v>
      </c>
      <c r="H85" s="97" t="s">
        <v>187</v>
      </c>
      <c r="I85" s="94">
        <v>853616.12000000011</v>
      </c>
      <c r="J85" s="96">
        <v>345.3</v>
      </c>
      <c r="K85" s="94">
        <v>2947.5364600000003</v>
      </c>
      <c r="L85" s="95">
        <v>4.0544067360548941E-3</v>
      </c>
      <c r="M85" s="95">
        <v>7.6863972576155849E-4</v>
      </c>
      <c r="N85" s="95">
        <v>1.3477586162760722E-4</v>
      </c>
    </row>
    <row r="86" spans="2:14">
      <c r="B86" s="107" t="s">
        <v>1219</v>
      </c>
      <c r="C86" s="84" t="s">
        <v>1220</v>
      </c>
      <c r="D86" s="97" t="s">
        <v>143</v>
      </c>
      <c r="E86" s="97" t="s">
        <v>337</v>
      </c>
      <c r="F86" s="84" t="s">
        <v>1221</v>
      </c>
      <c r="G86" s="97" t="s">
        <v>1158</v>
      </c>
      <c r="H86" s="97" t="s">
        <v>187</v>
      </c>
      <c r="I86" s="94">
        <v>156000.20000000004</v>
      </c>
      <c r="J86" s="96">
        <v>26.8</v>
      </c>
      <c r="K86" s="94">
        <v>41.808050000000009</v>
      </c>
      <c r="L86" s="95">
        <v>3.6039256587788626E-3</v>
      </c>
      <c r="M86" s="95">
        <v>1.0902436160747451E-5</v>
      </c>
      <c r="N86" s="95">
        <v>1.9116696394385174E-6</v>
      </c>
    </row>
    <row r="87" spans="2:14">
      <c r="B87" s="107" t="s">
        <v>1222</v>
      </c>
      <c r="C87" s="84" t="s">
        <v>1223</v>
      </c>
      <c r="D87" s="97" t="s">
        <v>143</v>
      </c>
      <c r="E87" s="97" t="s">
        <v>337</v>
      </c>
      <c r="F87" s="84" t="s">
        <v>1224</v>
      </c>
      <c r="G87" s="97" t="s">
        <v>174</v>
      </c>
      <c r="H87" s="97" t="s">
        <v>187</v>
      </c>
      <c r="I87" s="94">
        <v>854.00000000000011</v>
      </c>
      <c r="J87" s="96">
        <v>4232</v>
      </c>
      <c r="K87" s="94">
        <v>36.141280000000009</v>
      </c>
      <c r="L87" s="95">
        <v>8.5102142501245653E-5</v>
      </c>
      <c r="M87" s="95">
        <v>9.4246920860384215E-6</v>
      </c>
      <c r="N87" s="95">
        <v>1.6525570483781592E-6</v>
      </c>
    </row>
    <row r="88" spans="2:14">
      <c r="B88" s="107" t="s">
        <v>1225</v>
      </c>
      <c r="C88" s="84" t="s">
        <v>1226</v>
      </c>
      <c r="D88" s="97" t="s">
        <v>143</v>
      </c>
      <c r="E88" s="97" t="s">
        <v>337</v>
      </c>
      <c r="F88" s="84" t="s">
        <v>1227</v>
      </c>
      <c r="G88" s="97" t="s">
        <v>1158</v>
      </c>
      <c r="H88" s="97" t="s">
        <v>187</v>
      </c>
      <c r="I88" s="94">
        <v>1817090.0000000002</v>
      </c>
      <c r="J88" s="96">
        <v>148.69999999999999</v>
      </c>
      <c r="K88" s="94">
        <v>2702.0128300000006</v>
      </c>
      <c r="L88" s="95">
        <v>6.9112521722773526E-3</v>
      </c>
      <c r="M88" s="95">
        <v>7.0461364221951399E-4</v>
      </c>
      <c r="N88" s="95">
        <v>1.2354931388774049E-4</v>
      </c>
    </row>
    <row r="89" spans="2:14">
      <c r="B89" s="107" t="s">
        <v>1228</v>
      </c>
      <c r="C89" s="84" t="s">
        <v>1229</v>
      </c>
      <c r="D89" s="97" t="s">
        <v>143</v>
      </c>
      <c r="E89" s="97" t="s">
        <v>337</v>
      </c>
      <c r="F89" s="84" t="s">
        <v>853</v>
      </c>
      <c r="G89" s="97" t="s">
        <v>430</v>
      </c>
      <c r="H89" s="97" t="s">
        <v>187</v>
      </c>
      <c r="I89" s="94">
        <v>37568.000000000007</v>
      </c>
      <c r="J89" s="96">
        <v>5284</v>
      </c>
      <c r="K89" s="94">
        <v>1985.0931200000005</v>
      </c>
      <c r="L89" s="95">
        <v>2.3660675878593427E-3</v>
      </c>
      <c r="M89" s="95">
        <v>5.1765990075927908E-4</v>
      </c>
      <c r="N89" s="95">
        <v>9.0768219253523698E-5</v>
      </c>
    </row>
    <row r="90" spans="2:14">
      <c r="B90" s="107" t="s">
        <v>1230</v>
      </c>
      <c r="C90" s="84" t="s">
        <v>1231</v>
      </c>
      <c r="D90" s="97" t="s">
        <v>143</v>
      </c>
      <c r="E90" s="97" t="s">
        <v>337</v>
      </c>
      <c r="F90" s="84" t="s">
        <v>1232</v>
      </c>
      <c r="G90" s="97" t="s">
        <v>1233</v>
      </c>
      <c r="H90" s="97" t="s">
        <v>187</v>
      </c>
      <c r="I90" s="94">
        <v>220564.00000000003</v>
      </c>
      <c r="J90" s="96">
        <v>365</v>
      </c>
      <c r="K90" s="94">
        <v>805.05860000000007</v>
      </c>
      <c r="L90" s="95">
        <v>1.1426211510797929E-2</v>
      </c>
      <c r="M90" s="95">
        <v>2.0993803806110823E-4</v>
      </c>
      <c r="N90" s="95">
        <v>3.6811238112968135E-5</v>
      </c>
    </row>
    <row r="91" spans="2:14">
      <c r="B91" s="107" t="s">
        <v>1234</v>
      </c>
      <c r="C91" s="84" t="s">
        <v>1235</v>
      </c>
      <c r="D91" s="97" t="s">
        <v>143</v>
      </c>
      <c r="E91" s="97" t="s">
        <v>337</v>
      </c>
      <c r="F91" s="84" t="s">
        <v>1236</v>
      </c>
      <c r="G91" s="97" t="s">
        <v>174</v>
      </c>
      <c r="H91" s="97" t="s">
        <v>187</v>
      </c>
      <c r="I91" s="94">
        <v>70395.000000000015</v>
      </c>
      <c r="J91" s="96">
        <v>5300</v>
      </c>
      <c r="K91" s="94">
        <v>3844.8308700000007</v>
      </c>
      <c r="L91" s="95">
        <v>3.2541680694714386E-3</v>
      </c>
      <c r="M91" s="95">
        <v>1.0026304290452694E-3</v>
      </c>
      <c r="N91" s="95">
        <v>1.7580457454856137E-4</v>
      </c>
    </row>
    <row r="92" spans="2:14">
      <c r="B92" s="107" t="s">
        <v>1237</v>
      </c>
      <c r="C92" s="84" t="s">
        <v>1238</v>
      </c>
      <c r="D92" s="97" t="s">
        <v>143</v>
      </c>
      <c r="E92" s="97" t="s">
        <v>337</v>
      </c>
      <c r="F92" s="84" t="s">
        <v>1239</v>
      </c>
      <c r="G92" s="97" t="s">
        <v>212</v>
      </c>
      <c r="H92" s="97" t="s">
        <v>187</v>
      </c>
      <c r="I92" s="94">
        <v>141073.00000000003</v>
      </c>
      <c r="J92" s="96">
        <v>1788</v>
      </c>
      <c r="K92" s="94">
        <v>2522.3852400000005</v>
      </c>
      <c r="L92" s="95">
        <v>4.7429432862353994E-3</v>
      </c>
      <c r="M92" s="95">
        <v>6.5777150696843395E-4</v>
      </c>
      <c r="N92" s="95">
        <v>1.1533585714415855E-4</v>
      </c>
    </row>
    <row r="93" spans="2:14">
      <c r="B93" s="107" t="s">
        <v>1240</v>
      </c>
      <c r="C93" s="84" t="s">
        <v>1241</v>
      </c>
      <c r="D93" s="97" t="s">
        <v>143</v>
      </c>
      <c r="E93" s="97" t="s">
        <v>337</v>
      </c>
      <c r="F93" s="84" t="s">
        <v>1242</v>
      </c>
      <c r="G93" s="97" t="s">
        <v>430</v>
      </c>
      <c r="H93" s="97" t="s">
        <v>187</v>
      </c>
      <c r="I93" s="94">
        <v>65890.000000000015</v>
      </c>
      <c r="J93" s="96">
        <v>2128</v>
      </c>
      <c r="K93" s="94">
        <v>1402.1392000000001</v>
      </c>
      <c r="L93" s="95">
        <v>9.9046811606620776E-3</v>
      </c>
      <c r="M93" s="95">
        <v>3.6564090208659572E-4</v>
      </c>
      <c r="N93" s="95">
        <v>6.411269932241783E-5</v>
      </c>
    </row>
    <row r="94" spans="2:14">
      <c r="B94" s="107" t="s">
        <v>1243</v>
      </c>
      <c r="C94" s="84" t="s">
        <v>1244</v>
      </c>
      <c r="D94" s="97" t="s">
        <v>143</v>
      </c>
      <c r="E94" s="97" t="s">
        <v>337</v>
      </c>
      <c r="F94" s="84" t="s">
        <v>1245</v>
      </c>
      <c r="G94" s="97" t="s">
        <v>1233</v>
      </c>
      <c r="H94" s="97" t="s">
        <v>187</v>
      </c>
      <c r="I94" s="94">
        <v>23806.000000000004</v>
      </c>
      <c r="J94" s="96">
        <v>15520</v>
      </c>
      <c r="K94" s="94">
        <v>3694.6912000000007</v>
      </c>
      <c r="L94" s="95">
        <v>5.1977746031309363E-3</v>
      </c>
      <c r="M94" s="95">
        <v>9.6347796516879853E-4</v>
      </c>
      <c r="N94" s="95">
        <v>1.6893945051588542E-4</v>
      </c>
    </row>
    <row r="95" spans="2:14">
      <c r="B95" s="107" t="s">
        <v>1246</v>
      </c>
      <c r="C95" s="84" t="s">
        <v>1247</v>
      </c>
      <c r="D95" s="97" t="s">
        <v>143</v>
      </c>
      <c r="E95" s="97" t="s">
        <v>337</v>
      </c>
      <c r="F95" s="84" t="s">
        <v>1248</v>
      </c>
      <c r="G95" s="97" t="s">
        <v>380</v>
      </c>
      <c r="H95" s="97" t="s">
        <v>187</v>
      </c>
      <c r="I95" s="94">
        <v>21496.000000000004</v>
      </c>
      <c r="J95" s="96">
        <v>7448</v>
      </c>
      <c r="K95" s="94">
        <v>1601.0220800000004</v>
      </c>
      <c r="L95" s="95">
        <v>1.7004534489793565E-3</v>
      </c>
      <c r="M95" s="95">
        <v>4.1750430883877863E-4</v>
      </c>
      <c r="N95" s="95">
        <v>7.3206602613771875E-5</v>
      </c>
    </row>
    <row r="96" spans="2:14">
      <c r="B96" s="107" t="s">
        <v>1249</v>
      </c>
      <c r="C96" s="84" t="s">
        <v>1250</v>
      </c>
      <c r="D96" s="97" t="s">
        <v>143</v>
      </c>
      <c r="E96" s="97" t="s">
        <v>337</v>
      </c>
      <c r="F96" s="84" t="s">
        <v>1251</v>
      </c>
      <c r="G96" s="97" t="s">
        <v>1104</v>
      </c>
      <c r="H96" s="97" t="s">
        <v>187</v>
      </c>
      <c r="I96" s="94">
        <v>10857.000000000002</v>
      </c>
      <c r="J96" s="96">
        <v>7300</v>
      </c>
      <c r="K96" s="94">
        <v>792.56100000000015</v>
      </c>
      <c r="L96" s="95">
        <v>6.867472394430878E-3</v>
      </c>
      <c r="M96" s="95">
        <v>2.0667899378225388E-4</v>
      </c>
      <c r="N96" s="95">
        <v>3.6239786383316866E-5</v>
      </c>
    </row>
    <row r="97" spans="2:14">
      <c r="B97" s="107" t="s">
        <v>1252</v>
      </c>
      <c r="C97" s="84" t="s">
        <v>1253</v>
      </c>
      <c r="D97" s="97" t="s">
        <v>143</v>
      </c>
      <c r="E97" s="97" t="s">
        <v>337</v>
      </c>
      <c r="F97" s="84" t="s">
        <v>1254</v>
      </c>
      <c r="G97" s="97" t="s">
        <v>1158</v>
      </c>
      <c r="H97" s="97" t="s">
        <v>187</v>
      </c>
      <c r="I97" s="94">
        <v>114429.09000000003</v>
      </c>
      <c r="J97" s="96">
        <v>504.4</v>
      </c>
      <c r="K97" s="94">
        <v>577.18034000000011</v>
      </c>
      <c r="L97" s="95">
        <v>4.488781820128223E-3</v>
      </c>
      <c r="M97" s="95">
        <v>1.5051340136860026E-4</v>
      </c>
      <c r="N97" s="95">
        <v>2.6391523461601317E-5</v>
      </c>
    </row>
    <row r="98" spans="2:14">
      <c r="B98" s="107" t="s">
        <v>1255</v>
      </c>
      <c r="C98" s="84" t="s">
        <v>1256</v>
      </c>
      <c r="D98" s="97" t="s">
        <v>143</v>
      </c>
      <c r="E98" s="97" t="s">
        <v>337</v>
      </c>
      <c r="F98" s="84" t="s">
        <v>1257</v>
      </c>
      <c r="G98" s="97" t="s">
        <v>1165</v>
      </c>
      <c r="H98" s="97" t="s">
        <v>187</v>
      </c>
      <c r="I98" s="94">
        <v>221884.00000000003</v>
      </c>
      <c r="J98" s="96">
        <v>3881</v>
      </c>
      <c r="K98" s="94">
        <v>8611.3180399999983</v>
      </c>
      <c r="L98" s="95">
        <v>8.9719962954588322E-3</v>
      </c>
      <c r="M98" s="95">
        <v>2.2456044993964756E-3</v>
      </c>
      <c r="N98" s="95">
        <v>3.937518074298417E-4</v>
      </c>
    </row>
    <row r="99" spans="2:14">
      <c r="B99" s="107" t="s">
        <v>1258</v>
      </c>
      <c r="C99" s="84" t="s">
        <v>1259</v>
      </c>
      <c r="D99" s="97" t="s">
        <v>143</v>
      </c>
      <c r="E99" s="97" t="s">
        <v>337</v>
      </c>
      <c r="F99" s="84" t="s">
        <v>1260</v>
      </c>
      <c r="G99" s="97" t="s">
        <v>210</v>
      </c>
      <c r="H99" s="97" t="s">
        <v>187</v>
      </c>
      <c r="I99" s="94">
        <v>77326.000000000015</v>
      </c>
      <c r="J99" s="96">
        <v>1588</v>
      </c>
      <c r="K99" s="94">
        <v>1227.93688</v>
      </c>
      <c r="L99" s="95">
        <v>1.281814106950567E-2</v>
      </c>
      <c r="M99" s="95">
        <v>3.2021353408320644E-4</v>
      </c>
      <c r="N99" s="95">
        <v>5.6147312602306436E-5</v>
      </c>
    </row>
    <row r="100" spans="2:14">
      <c r="B100" s="107" t="s">
        <v>1261</v>
      </c>
      <c r="C100" s="84" t="s">
        <v>1262</v>
      </c>
      <c r="D100" s="97" t="s">
        <v>143</v>
      </c>
      <c r="E100" s="97" t="s">
        <v>337</v>
      </c>
      <c r="F100" s="84" t="s">
        <v>1263</v>
      </c>
      <c r="G100" s="97" t="s">
        <v>430</v>
      </c>
      <c r="H100" s="97" t="s">
        <v>187</v>
      </c>
      <c r="I100" s="94">
        <v>8514.0000000000018</v>
      </c>
      <c r="J100" s="96">
        <v>679.4</v>
      </c>
      <c r="K100" s="94">
        <v>57.844120000000011</v>
      </c>
      <c r="L100" s="95">
        <v>8.4463883505316657E-4</v>
      </c>
      <c r="M100" s="95">
        <v>1.5084220038356603E-5</v>
      </c>
      <c r="N100" s="95">
        <v>2.6449176181151317E-6</v>
      </c>
    </row>
    <row r="101" spans="2:14">
      <c r="B101" s="107" t="s">
        <v>1264</v>
      </c>
      <c r="C101" s="84" t="s">
        <v>1265</v>
      </c>
      <c r="D101" s="97" t="s">
        <v>143</v>
      </c>
      <c r="E101" s="97" t="s">
        <v>337</v>
      </c>
      <c r="F101" s="84" t="s">
        <v>1266</v>
      </c>
      <c r="G101" s="97" t="s">
        <v>454</v>
      </c>
      <c r="H101" s="97" t="s">
        <v>187</v>
      </c>
      <c r="I101" s="94">
        <v>197774.72000000003</v>
      </c>
      <c r="J101" s="96">
        <v>874</v>
      </c>
      <c r="K101" s="94">
        <v>1728.5510600000002</v>
      </c>
      <c r="L101" s="95">
        <v>7.5108184040850717E-3</v>
      </c>
      <c r="M101" s="95">
        <v>4.5076050144032869E-4</v>
      </c>
      <c r="N101" s="95">
        <v>7.9037854710307395E-5</v>
      </c>
    </row>
    <row r="102" spans="2:14">
      <c r="B102" s="107" t="s">
        <v>1267</v>
      </c>
      <c r="C102" s="84" t="s">
        <v>1268</v>
      </c>
      <c r="D102" s="97" t="s">
        <v>143</v>
      </c>
      <c r="E102" s="97" t="s">
        <v>337</v>
      </c>
      <c r="F102" s="84" t="s">
        <v>1269</v>
      </c>
      <c r="G102" s="97" t="s">
        <v>454</v>
      </c>
      <c r="H102" s="97" t="s">
        <v>187</v>
      </c>
      <c r="I102" s="94">
        <v>167379.00000000003</v>
      </c>
      <c r="J102" s="96">
        <v>2665</v>
      </c>
      <c r="K102" s="94">
        <v>4460.6503499999999</v>
      </c>
      <c r="L102" s="95">
        <v>1.1026453831603609E-2</v>
      </c>
      <c r="M102" s="95">
        <v>1.1632198984714848E-3</v>
      </c>
      <c r="N102" s="95">
        <v>2.0396286950110791E-4</v>
      </c>
    </row>
    <row r="103" spans="2:14">
      <c r="B103" s="107" t="s">
        <v>1270</v>
      </c>
      <c r="C103" s="84" t="s">
        <v>1271</v>
      </c>
      <c r="D103" s="97" t="s">
        <v>143</v>
      </c>
      <c r="E103" s="97" t="s">
        <v>337</v>
      </c>
      <c r="F103" s="84" t="s">
        <v>1272</v>
      </c>
      <c r="G103" s="97" t="s">
        <v>380</v>
      </c>
      <c r="H103" s="97" t="s">
        <v>187</v>
      </c>
      <c r="I103" s="94">
        <v>74860.000000000015</v>
      </c>
      <c r="J103" s="96">
        <v>5574</v>
      </c>
      <c r="K103" s="94">
        <v>4172.6964000000007</v>
      </c>
      <c r="L103" s="95">
        <v>4.1739138192175675E-3</v>
      </c>
      <c r="M103" s="95">
        <v>1.0881291071738746E-3</v>
      </c>
      <c r="N103" s="95">
        <v>1.9079619887735495E-4</v>
      </c>
    </row>
    <row r="104" spans="2:14">
      <c r="B104" s="107" t="s">
        <v>1273</v>
      </c>
      <c r="C104" s="84" t="s">
        <v>1274</v>
      </c>
      <c r="D104" s="97" t="s">
        <v>143</v>
      </c>
      <c r="E104" s="97" t="s">
        <v>337</v>
      </c>
      <c r="F104" s="84" t="s">
        <v>1275</v>
      </c>
      <c r="G104" s="97" t="s">
        <v>430</v>
      </c>
      <c r="H104" s="97" t="s">
        <v>187</v>
      </c>
      <c r="I104" s="94">
        <v>49534.000000000007</v>
      </c>
      <c r="J104" s="96">
        <v>14760</v>
      </c>
      <c r="K104" s="94">
        <v>7311.2184000000016</v>
      </c>
      <c r="L104" s="95">
        <v>1.0275631460517526E-2</v>
      </c>
      <c r="M104" s="95">
        <v>1.906572821819772E-3</v>
      </c>
      <c r="N104" s="95">
        <v>3.3430485857590238E-4</v>
      </c>
    </row>
    <row r="105" spans="2:14">
      <c r="B105" s="107" t="s">
        <v>1276</v>
      </c>
      <c r="C105" s="84" t="s">
        <v>1277</v>
      </c>
      <c r="D105" s="97" t="s">
        <v>143</v>
      </c>
      <c r="E105" s="97" t="s">
        <v>337</v>
      </c>
      <c r="F105" s="84" t="s">
        <v>1278</v>
      </c>
      <c r="G105" s="97" t="s">
        <v>1104</v>
      </c>
      <c r="H105" s="97" t="s">
        <v>187</v>
      </c>
      <c r="I105" s="94">
        <v>90522.000000000015</v>
      </c>
      <c r="J105" s="96">
        <v>5600</v>
      </c>
      <c r="K105" s="94">
        <v>5069.2320000000009</v>
      </c>
      <c r="L105" s="95">
        <v>6.4865153041332429E-3</v>
      </c>
      <c r="M105" s="95">
        <v>1.3219219328339427E-3</v>
      </c>
      <c r="N105" s="95">
        <v>2.3179021527361821E-4</v>
      </c>
    </row>
    <row r="106" spans="2:14">
      <c r="B106" s="107" t="s">
        <v>1279</v>
      </c>
      <c r="C106" s="84" t="s">
        <v>1280</v>
      </c>
      <c r="D106" s="97" t="s">
        <v>143</v>
      </c>
      <c r="E106" s="97" t="s">
        <v>337</v>
      </c>
      <c r="F106" s="84" t="s">
        <v>1281</v>
      </c>
      <c r="G106" s="97" t="s">
        <v>1138</v>
      </c>
      <c r="H106" s="97" t="s">
        <v>187</v>
      </c>
      <c r="I106" s="94">
        <v>24113.000000000004</v>
      </c>
      <c r="J106" s="96">
        <v>13210</v>
      </c>
      <c r="K106" s="94">
        <v>3185.3272999999999</v>
      </c>
      <c r="L106" s="95">
        <v>3.5549397637254323E-3</v>
      </c>
      <c r="M106" s="95">
        <v>8.3064930173342301E-4</v>
      </c>
      <c r="N106" s="95">
        <v>1.4564882818224396E-4</v>
      </c>
    </row>
    <row r="107" spans="2:14">
      <c r="B107" s="107" t="s">
        <v>1282</v>
      </c>
      <c r="C107" s="84" t="s">
        <v>1283</v>
      </c>
      <c r="D107" s="97" t="s">
        <v>143</v>
      </c>
      <c r="E107" s="97" t="s">
        <v>337</v>
      </c>
      <c r="F107" s="84" t="s">
        <v>1284</v>
      </c>
      <c r="G107" s="97" t="s">
        <v>450</v>
      </c>
      <c r="H107" s="97" t="s">
        <v>187</v>
      </c>
      <c r="I107" s="94">
        <v>99125.000000000015</v>
      </c>
      <c r="J107" s="96">
        <v>1798</v>
      </c>
      <c r="K107" s="94">
        <v>1782.2675000000002</v>
      </c>
      <c r="L107" s="95">
        <v>6.9424955457719007E-3</v>
      </c>
      <c r="M107" s="95">
        <v>4.6476833146068649E-4</v>
      </c>
      <c r="N107" s="95">
        <v>8.1494034500723841E-5</v>
      </c>
    </row>
    <row r="108" spans="2:14">
      <c r="B108" s="107" t="s">
        <v>1285</v>
      </c>
      <c r="C108" s="84" t="s">
        <v>1286</v>
      </c>
      <c r="D108" s="97" t="s">
        <v>143</v>
      </c>
      <c r="E108" s="97" t="s">
        <v>337</v>
      </c>
      <c r="F108" s="84" t="s">
        <v>1287</v>
      </c>
      <c r="G108" s="97" t="s">
        <v>1104</v>
      </c>
      <c r="H108" s="97" t="s">
        <v>187</v>
      </c>
      <c r="I108" s="94">
        <v>84044.000000000015</v>
      </c>
      <c r="J108" s="96">
        <v>1289</v>
      </c>
      <c r="K108" s="94">
        <v>1083.3271599999998</v>
      </c>
      <c r="L108" s="95">
        <v>6.8381270086652303E-3</v>
      </c>
      <c r="M108" s="95">
        <v>2.8250313523600922E-4</v>
      </c>
      <c r="N108" s="95">
        <v>4.9535045077470781E-5</v>
      </c>
    </row>
    <row r="109" spans="2:14">
      <c r="B109" s="107" t="s">
        <v>1288</v>
      </c>
      <c r="C109" s="84" t="s">
        <v>1289</v>
      </c>
      <c r="D109" s="97" t="s">
        <v>143</v>
      </c>
      <c r="E109" s="97" t="s">
        <v>337</v>
      </c>
      <c r="F109" s="84" t="s">
        <v>1290</v>
      </c>
      <c r="G109" s="97" t="s">
        <v>212</v>
      </c>
      <c r="H109" s="97" t="s">
        <v>187</v>
      </c>
      <c r="I109" s="94">
        <v>747496.30000000016</v>
      </c>
      <c r="J109" s="96">
        <v>240.5</v>
      </c>
      <c r="K109" s="94">
        <v>1797.7286000000004</v>
      </c>
      <c r="L109" s="95">
        <v>5.4902017958447166E-3</v>
      </c>
      <c r="M109" s="95">
        <v>4.6880017833527006E-4</v>
      </c>
      <c r="N109" s="95">
        <v>8.220099202355314E-5</v>
      </c>
    </row>
    <row r="110" spans="2:14">
      <c r="B110" s="107" t="s">
        <v>1291</v>
      </c>
      <c r="C110" s="84" t="s">
        <v>1292</v>
      </c>
      <c r="D110" s="97" t="s">
        <v>143</v>
      </c>
      <c r="E110" s="97" t="s">
        <v>337</v>
      </c>
      <c r="F110" s="84" t="s">
        <v>1293</v>
      </c>
      <c r="G110" s="97" t="s">
        <v>430</v>
      </c>
      <c r="H110" s="97" t="s">
        <v>187</v>
      </c>
      <c r="I110" s="94">
        <v>133487.00000000003</v>
      </c>
      <c r="J110" s="96">
        <v>676.3</v>
      </c>
      <c r="K110" s="94">
        <v>902.77258000000018</v>
      </c>
      <c r="L110" s="95">
        <v>1.1582711739575154E-2</v>
      </c>
      <c r="M110" s="95">
        <v>2.3541926545541517E-4</v>
      </c>
      <c r="N110" s="95">
        <v>4.1279201792563395E-5</v>
      </c>
    </row>
    <row r="111" spans="2:14">
      <c r="B111" s="107" t="s">
        <v>1294</v>
      </c>
      <c r="C111" s="84" t="s">
        <v>1295</v>
      </c>
      <c r="D111" s="97" t="s">
        <v>143</v>
      </c>
      <c r="E111" s="97" t="s">
        <v>337</v>
      </c>
      <c r="F111" s="84" t="s">
        <v>1296</v>
      </c>
      <c r="G111" s="97" t="s">
        <v>380</v>
      </c>
      <c r="H111" s="97" t="s">
        <v>187</v>
      </c>
      <c r="I111" s="94">
        <v>26849.000000000004</v>
      </c>
      <c r="J111" s="96">
        <v>11630</v>
      </c>
      <c r="K111" s="94">
        <v>3122.5387000000005</v>
      </c>
      <c r="L111" s="95">
        <v>7.3555034913231968E-3</v>
      </c>
      <c r="M111" s="95">
        <v>8.1427569179173224E-4</v>
      </c>
      <c r="N111" s="95">
        <v>1.4277782462377022E-4</v>
      </c>
    </row>
    <row r="112" spans="2:14">
      <c r="B112" s="107" t="s">
        <v>1297</v>
      </c>
      <c r="C112" s="84" t="s">
        <v>1298</v>
      </c>
      <c r="D112" s="97" t="s">
        <v>143</v>
      </c>
      <c r="E112" s="97" t="s">
        <v>337</v>
      </c>
      <c r="F112" s="84" t="s">
        <v>1299</v>
      </c>
      <c r="G112" s="97" t="s">
        <v>174</v>
      </c>
      <c r="H112" s="97" t="s">
        <v>187</v>
      </c>
      <c r="I112" s="94">
        <v>104719.00000000001</v>
      </c>
      <c r="J112" s="96">
        <v>1338</v>
      </c>
      <c r="K112" s="94">
        <v>1401.1402200000002</v>
      </c>
      <c r="L112" s="95">
        <v>7.2747716955881905E-3</v>
      </c>
      <c r="M112" s="95">
        <v>3.6538039446483721E-4</v>
      </c>
      <c r="N112" s="95">
        <v>6.4067021044277481E-5</v>
      </c>
    </row>
    <row r="113" spans="2:14">
      <c r="B113" s="107" t="s">
        <v>1300</v>
      </c>
      <c r="C113" s="84" t="s">
        <v>1301</v>
      </c>
      <c r="D113" s="97" t="s">
        <v>143</v>
      </c>
      <c r="E113" s="97" t="s">
        <v>337</v>
      </c>
      <c r="F113" s="84" t="s">
        <v>1302</v>
      </c>
      <c r="G113" s="97" t="s">
        <v>1097</v>
      </c>
      <c r="H113" s="97" t="s">
        <v>187</v>
      </c>
      <c r="I113" s="94">
        <v>353434.20000000007</v>
      </c>
      <c r="J113" s="96">
        <v>50.3</v>
      </c>
      <c r="K113" s="94">
        <v>177.77740000000003</v>
      </c>
      <c r="L113" s="95">
        <v>8.0065951286735163E-3</v>
      </c>
      <c r="M113" s="95">
        <v>4.6359654524036967E-5</v>
      </c>
      <c r="N113" s="95">
        <v>8.1288569583684747E-6</v>
      </c>
    </row>
    <row r="114" spans="2:14">
      <c r="B114" s="107" t="s">
        <v>1303</v>
      </c>
      <c r="C114" s="84" t="s">
        <v>1304</v>
      </c>
      <c r="D114" s="97" t="s">
        <v>143</v>
      </c>
      <c r="E114" s="97" t="s">
        <v>337</v>
      </c>
      <c r="F114" s="84" t="s">
        <v>1305</v>
      </c>
      <c r="G114" s="97" t="s">
        <v>1158</v>
      </c>
      <c r="H114" s="97" t="s">
        <v>187</v>
      </c>
      <c r="I114" s="94">
        <v>122388.90000000002</v>
      </c>
      <c r="J114" s="96">
        <v>56.6</v>
      </c>
      <c r="K114" s="94">
        <v>69.272120000000015</v>
      </c>
      <c r="L114" s="95">
        <v>6.7534385652011772E-3</v>
      </c>
      <c r="M114" s="95">
        <v>1.8064340863054764E-5</v>
      </c>
      <c r="N114" s="95">
        <v>3.1674619759482136E-6</v>
      </c>
    </row>
    <row r="115" spans="2:14">
      <c r="B115" s="107" t="s">
        <v>1306</v>
      </c>
      <c r="C115" s="84" t="s">
        <v>1307</v>
      </c>
      <c r="D115" s="97" t="s">
        <v>143</v>
      </c>
      <c r="E115" s="97" t="s">
        <v>337</v>
      </c>
      <c r="F115" s="84" t="s">
        <v>1308</v>
      </c>
      <c r="G115" s="97" t="s">
        <v>174</v>
      </c>
      <c r="H115" s="97" t="s">
        <v>187</v>
      </c>
      <c r="I115" s="94">
        <v>282831.00000000006</v>
      </c>
      <c r="J115" s="96">
        <v>581.20000000000005</v>
      </c>
      <c r="K115" s="94">
        <v>1643.8137700000002</v>
      </c>
      <c r="L115" s="95">
        <v>8.4596784519982791E-3</v>
      </c>
      <c r="M115" s="95">
        <v>4.2866325235409424E-4</v>
      </c>
      <c r="N115" s="95">
        <v>7.5163249111115442E-5</v>
      </c>
    </row>
    <row r="116" spans="2:14">
      <c r="B116" s="107" t="s">
        <v>1309</v>
      </c>
      <c r="C116" s="84" t="s">
        <v>1310</v>
      </c>
      <c r="D116" s="97" t="s">
        <v>143</v>
      </c>
      <c r="E116" s="97" t="s">
        <v>337</v>
      </c>
      <c r="F116" s="84" t="s">
        <v>1311</v>
      </c>
      <c r="G116" s="97" t="s">
        <v>174</v>
      </c>
      <c r="H116" s="97" t="s">
        <v>187</v>
      </c>
      <c r="I116" s="94">
        <v>524833.00000000012</v>
      </c>
      <c r="J116" s="96">
        <v>269</v>
      </c>
      <c r="K116" s="94">
        <v>1411.8007700000003</v>
      </c>
      <c r="L116" s="95">
        <v>3.5071474719650833E-3</v>
      </c>
      <c r="M116" s="95">
        <v>3.6816038458189495E-4</v>
      </c>
      <c r="N116" s="95">
        <v>6.4554473814131992E-5</v>
      </c>
    </row>
    <row r="117" spans="2:14">
      <c r="B117" s="107" t="s">
        <v>1312</v>
      </c>
      <c r="C117" s="84" t="s">
        <v>1313</v>
      </c>
      <c r="D117" s="97" t="s">
        <v>143</v>
      </c>
      <c r="E117" s="97" t="s">
        <v>337</v>
      </c>
      <c r="F117" s="84" t="s">
        <v>1314</v>
      </c>
      <c r="G117" s="97" t="s">
        <v>174</v>
      </c>
      <c r="H117" s="97" t="s">
        <v>187</v>
      </c>
      <c r="I117" s="94">
        <v>41238.000000000007</v>
      </c>
      <c r="J117" s="96">
        <v>984</v>
      </c>
      <c r="K117" s="94">
        <v>405.78192000000013</v>
      </c>
      <c r="L117" s="95">
        <v>4.7905379730696918E-3</v>
      </c>
      <c r="M117" s="95">
        <v>1.0581721649264985E-4</v>
      </c>
      <c r="N117" s="95">
        <v>1.8554344837825957E-5</v>
      </c>
    </row>
    <row r="118" spans="2:14">
      <c r="B118" s="107" t="s">
        <v>1315</v>
      </c>
      <c r="C118" s="84" t="s">
        <v>1316</v>
      </c>
      <c r="D118" s="97" t="s">
        <v>143</v>
      </c>
      <c r="E118" s="97" t="s">
        <v>337</v>
      </c>
      <c r="F118" s="84" t="s">
        <v>1317</v>
      </c>
      <c r="G118" s="97" t="s">
        <v>174</v>
      </c>
      <c r="H118" s="97" t="s">
        <v>187</v>
      </c>
      <c r="I118" s="94">
        <v>94551.000000000015</v>
      </c>
      <c r="J118" s="96">
        <v>7727</v>
      </c>
      <c r="K118" s="94">
        <v>7305.9557699999996</v>
      </c>
      <c r="L118" s="95">
        <v>8.6792831786531004E-3</v>
      </c>
      <c r="M118" s="95">
        <v>1.905200466792148E-3</v>
      </c>
      <c r="N118" s="95">
        <v>3.3406422525302312E-4</v>
      </c>
    </row>
    <row r="119" spans="2:14">
      <c r="B119" s="107" t="s">
        <v>1318</v>
      </c>
      <c r="C119" s="84" t="s">
        <v>1319</v>
      </c>
      <c r="D119" s="97" t="s">
        <v>143</v>
      </c>
      <c r="E119" s="97" t="s">
        <v>337</v>
      </c>
      <c r="F119" s="84" t="s">
        <v>1320</v>
      </c>
      <c r="G119" s="97" t="s">
        <v>1321</v>
      </c>
      <c r="H119" s="97" t="s">
        <v>187</v>
      </c>
      <c r="I119" s="94">
        <v>51245.000000000007</v>
      </c>
      <c r="J119" s="96">
        <v>988</v>
      </c>
      <c r="K119" s="94">
        <v>506.30060000000009</v>
      </c>
      <c r="L119" s="95">
        <v>6.6936906548058315E-4</v>
      </c>
      <c r="M119" s="95">
        <v>1.3202983563328425E-4</v>
      </c>
      <c r="N119" s="95">
        <v>2.3150553193691288E-5</v>
      </c>
    </row>
    <row r="120" spans="2:14">
      <c r="B120" s="107" t="s">
        <v>1322</v>
      </c>
      <c r="C120" s="84" t="s">
        <v>1323</v>
      </c>
      <c r="D120" s="97" t="s">
        <v>143</v>
      </c>
      <c r="E120" s="97" t="s">
        <v>337</v>
      </c>
      <c r="F120" s="84" t="s">
        <v>1324</v>
      </c>
      <c r="G120" s="97" t="s">
        <v>833</v>
      </c>
      <c r="H120" s="97" t="s">
        <v>187</v>
      </c>
      <c r="I120" s="94">
        <v>49941.500000000007</v>
      </c>
      <c r="J120" s="96">
        <v>6140</v>
      </c>
      <c r="K120" s="94">
        <v>3066.4081000000006</v>
      </c>
      <c r="L120" s="95">
        <v>5.2399299628956121E-3</v>
      </c>
      <c r="M120" s="95">
        <v>7.9963831255102508E-4</v>
      </c>
      <c r="N120" s="95">
        <v>1.4021125756638611E-4</v>
      </c>
    </row>
    <row r="121" spans="2:14">
      <c r="B121" s="107" t="s">
        <v>1325</v>
      </c>
      <c r="C121" s="84" t="s">
        <v>1326</v>
      </c>
      <c r="D121" s="97" t="s">
        <v>143</v>
      </c>
      <c r="E121" s="97" t="s">
        <v>337</v>
      </c>
      <c r="F121" s="84" t="s">
        <v>1327</v>
      </c>
      <c r="G121" s="97" t="s">
        <v>454</v>
      </c>
      <c r="H121" s="97" t="s">
        <v>187</v>
      </c>
      <c r="I121" s="94">
        <v>262682.00000000006</v>
      </c>
      <c r="J121" s="96">
        <v>1196</v>
      </c>
      <c r="K121" s="94">
        <v>3141.6767200000008</v>
      </c>
      <c r="L121" s="95">
        <v>1.5638779567698324E-2</v>
      </c>
      <c r="M121" s="95">
        <v>8.192663823714917E-4</v>
      </c>
      <c r="N121" s="95">
        <v>1.4365290901046054E-4</v>
      </c>
    </row>
    <row r="122" spans="2:14">
      <c r="B122" s="107" t="s">
        <v>1328</v>
      </c>
      <c r="C122" s="84" t="s">
        <v>1329</v>
      </c>
      <c r="D122" s="97" t="s">
        <v>143</v>
      </c>
      <c r="E122" s="97" t="s">
        <v>337</v>
      </c>
      <c r="F122" s="84" t="s">
        <v>876</v>
      </c>
      <c r="G122" s="97" t="s">
        <v>454</v>
      </c>
      <c r="H122" s="97" t="s">
        <v>187</v>
      </c>
      <c r="I122" s="94">
        <v>5421.74</v>
      </c>
      <c r="J122" s="96">
        <v>363</v>
      </c>
      <c r="K122" s="94">
        <v>19.680919999999997</v>
      </c>
      <c r="L122" s="95">
        <v>9.599474500062412E-4</v>
      </c>
      <c r="M122" s="95">
        <v>5.1322645730852701E-6</v>
      </c>
      <c r="N122" s="95">
        <v>8.9990844443159376E-7</v>
      </c>
    </row>
    <row r="123" spans="2:14">
      <c r="B123" s="107" t="s">
        <v>1330</v>
      </c>
      <c r="C123" s="84" t="s">
        <v>1331</v>
      </c>
      <c r="D123" s="97" t="s">
        <v>143</v>
      </c>
      <c r="E123" s="97" t="s">
        <v>337</v>
      </c>
      <c r="F123" s="84" t="s">
        <v>1332</v>
      </c>
      <c r="G123" s="97" t="s">
        <v>380</v>
      </c>
      <c r="H123" s="97" t="s">
        <v>187</v>
      </c>
      <c r="I123" s="94">
        <v>1372.9000000000003</v>
      </c>
      <c r="J123" s="96">
        <v>650</v>
      </c>
      <c r="K123" s="94">
        <v>8.923840000000002</v>
      </c>
      <c r="L123" s="95">
        <v>2.0025955411945534E-4</v>
      </c>
      <c r="M123" s="95">
        <v>2.3271019793729802E-6</v>
      </c>
      <c r="N123" s="95">
        <v>4.0804184828536659E-7</v>
      </c>
    </row>
    <row r="124" spans="2:14">
      <c r="B124" s="107" t="s">
        <v>1333</v>
      </c>
      <c r="C124" s="84" t="s">
        <v>1334</v>
      </c>
      <c r="D124" s="97" t="s">
        <v>143</v>
      </c>
      <c r="E124" s="97" t="s">
        <v>337</v>
      </c>
      <c r="F124" s="84" t="s">
        <v>1335</v>
      </c>
      <c r="G124" s="97" t="s">
        <v>454</v>
      </c>
      <c r="H124" s="97" t="s">
        <v>187</v>
      </c>
      <c r="I124" s="94">
        <v>113843.00000000001</v>
      </c>
      <c r="J124" s="96">
        <v>614.79999999999995</v>
      </c>
      <c r="K124" s="94">
        <v>699.90676000000008</v>
      </c>
      <c r="L124" s="95">
        <v>8.6735058881755225E-3</v>
      </c>
      <c r="M124" s="95">
        <v>1.8251721305766679E-4</v>
      </c>
      <c r="N124" s="95">
        <v>3.200317889807778E-5</v>
      </c>
    </row>
    <row r="125" spans="2:14">
      <c r="B125" s="107" t="s">
        <v>1336</v>
      </c>
      <c r="C125" s="84" t="s">
        <v>1337</v>
      </c>
      <c r="D125" s="97" t="s">
        <v>143</v>
      </c>
      <c r="E125" s="97" t="s">
        <v>337</v>
      </c>
      <c r="F125" s="84" t="s">
        <v>1338</v>
      </c>
      <c r="G125" s="97" t="s">
        <v>454</v>
      </c>
      <c r="H125" s="97" t="s">
        <v>187</v>
      </c>
      <c r="I125" s="94">
        <v>158683.00000000003</v>
      </c>
      <c r="J125" s="96">
        <v>2804</v>
      </c>
      <c r="K125" s="94">
        <v>4449.4713200000015</v>
      </c>
      <c r="L125" s="95">
        <v>6.1683186017042176E-3</v>
      </c>
      <c r="M125" s="95">
        <v>1.1603047024526783E-3</v>
      </c>
      <c r="N125" s="95">
        <v>2.0345170927599888E-4</v>
      </c>
    </row>
    <row r="126" spans="2:14">
      <c r="B126" s="107" t="s">
        <v>1339</v>
      </c>
      <c r="C126" s="84" t="s">
        <v>1340</v>
      </c>
      <c r="D126" s="97" t="s">
        <v>143</v>
      </c>
      <c r="E126" s="97" t="s">
        <v>337</v>
      </c>
      <c r="F126" s="84" t="s">
        <v>1341</v>
      </c>
      <c r="G126" s="97" t="s">
        <v>1342</v>
      </c>
      <c r="H126" s="97" t="s">
        <v>187</v>
      </c>
      <c r="I126" s="94">
        <v>1390055.7900000003</v>
      </c>
      <c r="J126" s="96">
        <v>163.80000000000001</v>
      </c>
      <c r="K126" s="94">
        <v>2266.2583900000009</v>
      </c>
      <c r="L126" s="95">
        <v>1.0405333296284848E-2</v>
      </c>
      <c r="M126" s="95">
        <v>5.9375840473673708E-4</v>
      </c>
      <c r="N126" s="95">
        <v>1.0362447804396082E-4</v>
      </c>
    </row>
    <row r="127" spans="2:14">
      <c r="B127" s="107" t="s">
        <v>1343</v>
      </c>
      <c r="C127" s="84" t="s">
        <v>1344</v>
      </c>
      <c r="D127" s="97" t="s">
        <v>143</v>
      </c>
      <c r="E127" s="97" t="s">
        <v>337</v>
      </c>
      <c r="F127" s="84" t="s">
        <v>1345</v>
      </c>
      <c r="G127" s="97" t="s">
        <v>400</v>
      </c>
      <c r="H127" s="97" t="s">
        <v>187</v>
      </c>
      <c r="I127" s="94">
        <v>87545.000000000015</v>
      </c>
      <c r="J127" s="96">
        <v>1237</v>
      </c>
      <c r="K127" s="94">
        <v>1082.93165</v>
      </c>
      <c r="L127" s="95">
        <v>9.8976498550767903E-3</v>
      </c>
      <c r="M127" s="95">
        <v>2.8239999666518524E-4</v>
      </c>
      <c r="N127" s="95">
        <v>4.9516960415328109E-5</v>
      </c>
    </row>
    <row r="128" spans="2:14">
      <c r="B128" s="107" t="s">
        <v>1346</v>
      </c>
      <c r="C128" s="84" t="s">
        <v>1347</v>
      </c>
      <c r="D128" s="97" t="s">
        <v>143</v>
      </c>
      <c r="E128" s="97" t="s">
        <v>337</v>
      </c>
      <c r="F128" s="84" t="s">
        <v>1348</v>
      </c>
      <c r="G128" s="97" t="s">
        <v>1104</v>
      </c>
      <c r="H128" s="97" t="s">
        <v>187</v>
      </c>
      <c r="I128" s="94">
        <v>12551.000000000002</v>
      </c>
      <c r="J128" s="96">
        <v>32800</v>
      </c>
      <c r="K128" s="94">
        <v>4116.7280000000001</v>
      </c>
      <c r="L128" s="95">
        <v>5.1801581493904625E-3</v>
      </c>
      <c r="M128" s="95">
        <v>1.0735340254128456E-3</v>
      </c>
      <c r="N128" s="95">
        <v>1.8823704840159844E-4</v>
      </c>
    </row>
    <row r="129" spans="2:14">
      <c r="B129" s="107" t="s">
        <v>1349</v>
      </c>
      <c r="C129" s="84" t="s">
        <v>1350</v>
      </c>
      <c r="D129" s="97" t="s">
        <v>143</v>
      </c>
      <c r="E129" s="97" t="s">
        <v>337</v>
      </c>
      <c r="F129" s="84" t="s">
        <v>1351</v>
      </c>
      <c r="G129" s="97" t="s">
        <v>1097</v>
      </c>
      <c r="H129" s="97" t="s">
        <v>187</v>
      </c>
      <c r="I129" s="94">
        <v>137089.00000000003</v>
      </c>
      <c r="J129" s="96">
        <v>2108</v>
      </c>
      <c r="K129" s="94">
        <v>2889.8361200000004</v>
      </c>
      <c r="L129" s="95">
        <v>3.7642406664739831E-3</v>
      </c>
      <c r="M129" s="95">
        <v>7.5359299975296876E-4</v>
      </c>
      <c r="N129" s="95">
        <v>1.3213751833813833E-4</v>
      </c>
    </row>
    <row r="130" spans="2:14">
      <c r="B130" s="107" t="s">
        <v>1352</v>
      </c>
      <c r="C130" s="84" t="s">
        <v>1353</v>
      </c>
      <c r="D130" s="97" t="s">
        <v>143</v>
      </c>
      <c r="E130" s="97" t="s">
        <v>337</v>
      </c>
      <c r="F130" s="84" t="s">
        <v>1354</v>
      </c>
      <c r="G130" s="97" t="s">
        <v>210</v>
      </c>
      <c r="H130" s="97" t="s">
        <v>187</v>
      </c>
      <c r="I130" s="94">
        <v>32143.000000000004</v>
      </c>
      <c r="J130" s="96">
        <v>11170</v>
      </c>
      <c r="K130" s="94">
        <v>3590.3731000000007</v>
      </c>
      <c r="L130" s="95">
        <v>6.0299650410980494E-3</v>
      </c>
      <c r="M130" s="95">
        <v>9.3627455755566024E-4</v>
      </c>
      <c r="N130" s="95">
        <v>1.6416951399375842E-4</v>
      </c>
    </row>
    <row r="131" spans="2:14">
      <c r="B131" s="107" t="s">
        <v>1355</v>
      </c>
      <c r="C131" s="84" t="s">
        <v>1356</v>
      </c>
      <c r="D131" s="97" t="s">
        <v>143</v>
      </c>
      <c r="E131" s="97" t="s">
        <v>337</v>
      </c>
      <c r="F131" s="84" t="s">
        <v>1357</v>
      </c>
      <c r="G131" s="97" t="s">
        <v>454</v>
      </c>
      <c r="H131" s="97" t="s">
        <v>187</v>
      </c>
      <c r="I131" s="94">
        <v>720859.00000000012</v>
      </c>
      <c r="J131" s="96">
        <v>845</v>
      </c>
      <c r="K131" s="94">
        <v>6091.2585500000005</v>
      </c>
      <c r="L131" s="95">
        <v>9.2612168335407877E-3</v>
      </c>
      <c r="M131" s="95">
        <v>1.5884394866534572E-3</v>
      </c>
      <c r="N131" s="95">
        <v>2.785222950126898E-4</v>
      </c>
    </row>
    <row r="132" spans="2:14">
      <c r="B132" s="107" t="s">
        <v>1358</v>
      </c>
      <c r="C132" s="84" t="s">
        <v>1359</v>
      </c>
      <c r="D132" s="97" t="s">
        <v>143</v>
      </c>
      <c r="E132" s="97" t="s">
        <v>337</v>
      </c>
      <c r="F132" s="84" t="s">
        <v>1360</v>
      </c>
      <c r="G132" s="97" t="s">
        <v>1097</v>
      </c>
      <c r="H132" s="97" t="s">
        <v>187</v>
      </c>
      <c r="I132" s="94">
        <v>558750.00000000012</v>
      </c>
      <c r="J132" s="96">
        <v>404</v>
      </c>
      <c r="K132" s="94">
        <v>2257.3500000000004</v>
      </c>
      <c r="L132" s="95">
        <v>3.3868925252897378E-3</v>
      </c>
      <c r="M132" s="95">
        <v>5.886573104333557E-4</v>
      </c>
      <c r="N132" s="95">
        <v>1.0321714264565166E-4</v>
      </c>
    </row>
    <row r="133" spans="2:14">
      <c r="B133" s="107" t="s">
        <v>1361</v>
      </c>
      <c r="C133" s="84" t="s">
        <v>1362</v>
      </c>
      <c r="D133" s="97" t="s">
        <v>143</v>
      </c>
      <c r="E133" s="97" t="s">
        <v>337</v>
      </c>
      <c r="F133" s="84" t="s">
        <v>1363</v>
      </c>
      <c r="G133" s="97" t="s">
        <v>1104</v>
      </c>
      <c r="H133" s="97" t="s">
        <v>187</v>
      </c>
      <c r="I133" s="94">
        <v>943423.00000000012</v>
      </c>
      <c r="J133" s="96">
        <v>48.5</v>
      </c>
      <c r="K133" s="94">
        <v>457.56016000000011</v>
      </c>
      <c r="L133" s="95">
        <v>2.9738368314991812E-3</v>
      </c>
      <c r="M133" s="95">
        <v>1.1931961510047441E-4</v>
      </c>
      <c r="N133" s="95">
        <v>2.0921900593034845E-5</v>
      </c>
    </row>
    <row r="134" spans="2:14">
      <c r="B134" s="108"/>
      <c r="C134" s="84"/>
      <c r="D134" s="84"/>
      <c r="E134" s="84"/>
      <c r="F134" s="84"/>
      <c r="G134" s="84"/>
      <c r="H134" s="84"/>
      <c r="I134" s="94"/>
      <c r="J134" s="96"/>
      <c r="K134" s="84"/>
      <c r="L134" s="84"/>
      <c r="M134" s="95"/>
      <c r="N134" s="84"/>
    </row>
    <row r="135" spans="2:14">
      <c r="B135" s="105" t="s">
        <v>260</v>
      </c>
      <c r="C135" s="82"/>
      <c r="D135" s="82"/>
      <c r="E135" s="82"/>
      <c r="F135" s="82"/>
      <c r="G135" s="82"/>
      <c r="H135" s="82"/>
      <c r="I135" s="91"/>
      <c r="J135" s="93"/>
      <c r="K135" s="91">
        <v>1189504.2476500003</v>
      </c>
      <c r="L135" s="82"/>
      <c r="M135" s="92">
        <v>0.31019131777114817</v>
      </c>
      <c r="N135" s="92">
        <v>5.4389983656632168E-2</v>
      </c>
    </row>
    <row r="136" spans="2:14">
      <c r="B136" s="106" t="s">
        <v>79</v>
      </c>
      <c r="C136" s="82"/>
      <c r="D136" s="82"/>
      <c r="E136" s="82"/>
      <c r="F136" s="82"/>
      <c r="G136" s="82"/>
      <c r="H136" s="82"/>
      <c r="I136" s="91"/>
      <c r="J136" s="93"/>
      <c r="K136" s="91">
        <v>434811.41500000004</v>
      </c>
      <c r="L136" s="82"/>
      <c r="M136" s="92">
        <v>0.11338734272470891</v>
      </c>
      <c r="N136" s="92">
        <v>1.9881716103401174E-2</v>
      </c>
    </row>
    <row r="137" spans="2:14">
      <c r="B137" s="107" t="s">
        <v>1364</v>
      </c>
      <c r="C137" s="84" t="s">
        <v>1365</v>
      </c>
      <c r="D137" s="97" t="s">
        <v>1366</v>
      </c>
      <c r="E137" s="97" t="s">
        <v>881</v>
      </c>
      <c r="F137" s="84" t="s">
        <v>1078</v>
      </c>
      <c r="G137" s="97" t="s">
        <v>215</v>
      </c>
      <c r="H137" s="97" t="s">
        <v>186</v>
      </c>
      <c r="I137" s="94">
        <v>257717.00000000003</v>
      </c>
      <c r="J137" s="96">
        <v>6876</v>
      </c>
      <c r="K137" s="94">
        <v>68135.787440000015</v>
      </c>
      <c r="L137" s="95">
        <v>4.2992680382601279E-3</v>
      </c>
      <c r="M137" s="95">
        <v>1.7768015318266647E-2</v>
      </c>
      <c r="N137" s="95">
        <v>3.1155032633257058E-3</v>
      </c>
    </row>
    <row r="138" spans="2:14">
      <c r="B138" s="107" t="s">
        <v>1367</v>
      </c>
      <c r="C138" s="84" t="s">
        <v>1368</v>
      </c>
      <c r="D138" s="97" t="s">
        <v>1366</v>
      </c>
      <c r="E138" s="97" t="s">
        <v>881</v>
      </c>
      <c r="F138" s="84" t="s">
        <v>1369</v>
      </c>
      <c r="G138" s="97" t="s">
        <v>215</v>
      </c>
      <c r="H138" s="97" t="s">
        <v>186</v>
      </c>
      <c r="I138" s="94">
        <v>332937.00000000006</v>
      </c>
      <c r="J138" s="96">
        <v>479</v>
      </c>
      <c r="K138" s="94">
        <v>6131.8838400000004</v>
      </c>
      <c r="L138" s="95">
        <v>9.8689499299972321E-3</v>
      </c>
      <c r="M138" s="95">
        <v>1.5990334902182457E-3</v>
      </c>
      <c r="N138" s="95">
        <v>2.8037988304863945E-4</v>
      </c>
    </row>
    <row r="139" spans="2:14">
      <c r="B139" s="107" t="s">
        <v>1370</v>
      </c>
      <c r="C139" s="84" t="s">
        <v>1371</v>
      </c>
      <c r="D139" s="97" t="s">
        <v>1372</v>
      </c>
      <c r="E139" s="97" t="s">
        <v>881</v>
      </c>
      <c r="F139" s="84"/>
      <c r="G139" s="97" t="s">
        <v>939</v>
      </c>
      <c r="H139" s="97" t="s">
        <v>186</v>
      </c>
      <c r="I139" s="94">
        <v>81291.000000000015</v>
      </c>
      <c r="J139" s="96">
        <v>5825</v>
      </c>
      <c r="K139" s="94">
        <v>18267.796870000006</v>
      </c>
      <c r="L139" s="95">
        <v>5.538033388351011E-4</v>
      </c>
      <c r="M139" s="95">
        <v>4.7637593519113449E-3</v>
      </c>
      <c r="N139" s="95">
        <v>8.3529350581548246E-4</v>
      </c>
    </row>
    <row r="140" spans="2:14">
      <c r="B140" s="107" t="s">
        <v>1373</v>
      </c>
      <c r="C140" s="84" t="s">
        <v>1374</v>
      </c>
      <c r="D140" s="97" t="s">
        <v>1366</v>
      </c>
      <c r="E140" s="97" t="s">
        <v>881</v>
      </c>
      <c r="F140" s="84" t="s">
        <v>1375</v>
      </c>
      <c r="G140" s="97" t="s">
        <v>999</v>
      </c>
      <c r="H140" s="97" t="s">
        <v>186</v>
      </c>
      <c r="I140" s="94">
        <v>69140.000000000015</v>
      </c>
      <c r="J140" s="96">
        <v>2865</v>
      </c>
      <c r="K140" s="94">
        <v>7616.4105500000005</v>
      </c>
      <c r="L140" s="95">
        <v>1.9647484793730539E-3</v>
      </c>
      <c r="M140" s="95">
        <v>1.9861588807757922E-3</v>
      </c>
      <c r="N140" s="95">
        <v>3.4825974447347382E-4</v>
      </c>
    </row>
    <row r="141" spans="2:14">
      <c r="B141" s="107" t="s">
        <v>1376</v>
      </c>
      <c r="C141" s="84" t="s">
        <v>1377</v>
      </c>
      <c r="D141" s="97" t="s">
        <v>1366</v>
      </c>
      <c r="E141" s="97" t="s">
        <v>881</v>
      </c>
      <c r="F141" s="84" t="s">
        <v>1320</v>
      </c>
      <c r="G141" s="97" t="s">
        <v>1321</v>
      </c>
      <c r="H141" s="97" t="s">
        <v>186</v>
      </c>
      <c r="I141" s="94">
        <v>266063.00000000006</v>
      </c>
      <c r="J141" s="96">
        <v>262</v>
      </c>
      <c r="K141" s="94">
        <v>2680.2920500000005</v>
      </c>
      <c r="L141" s="95">
        <v>3.4753506033556526E-3</v>
      </c>
      <c r="M141" s="95">
        <v>6.9894943598861731E-4</v>
      </c>
      <c r="N141" s="95">
        <v>1.2255613301298253E-4</v>
      </c>
    </row>
    <row r="142" spans="2:14">
      <c r="B142" s="107" t="s">
        <v>1378</v>
      </c>
      <c r="C142" s="84" t="s">
        <v>1379</v>
      </c>
      <c r="D142" s="97" t="s">
        <v>1366</v>
      </c>
      <c r="E142" s="97" t="s">
        <v>881</v>
      </c>
      <c r="F142" s="84" t="s">
        <v>1380</v>
      </c>
      <c r="G142" s="97" t="s">
        <v>939</v>
      </c>
      <c r="H142" s="97" t="s">
        <v>186</v>
      </c>
      <c r="I142" s="94">
        <v>80875.000000000015</v>
      </c>
      <c r="J142" s="96">
        <v>8446</v>
      </c>
      <c r="K142" s="94">
        <v>26264.051110000004</v>
      </c>
      <c r="L142" s="95">
        <v>4.6240306323690509E-4</v>
      </c>
      <c r="M142" s="95">
        <v>6.848971443283846E-3</v>
      </c>
      <c r="N142" s="95">
        <v>1.2009215716984765E-3</v>
      </c>
    </row>
    <row r="143" spans="2:14">
      <c r="B143" s="107" t="s">
        <v>1381</v>
      </c>
      <c r="C143" s="84" t="s">
        <v>1382</v>
      </c>
      <c r="D143" s="97" t="s">
        <v>32</v>
      </c>
      <c r="E143" s="97" t="s">
        <v>881</v>
      </c>
      <c r="F143" s="84" t="s">
        <v>1239</v>
      </c>
      <c r="G143" s="97" t="s">
        <v>212</v>
      </c>
      <c r="H143" s="97" t="s">
        <v>186</v>
      </c>
      <c r="I143" s="94">
        <v>2530.0000000000005</v>
      </c>
      <c r="J143" s="96">
        <v>460</v>
      </c>
      <c r="K143" s="94">
        <v>44.748110000000011</v>
      </c>
      <c r="L143" s="95">
        <v>8.5059837914948716E-5</v>
      </c>
      <c r="M143" s="95">
        <v>1.1669126223038496E-5</v>
      </c>
      <c r="N143" s="95">
        <v>2.0461036405490119E-6</v>
      </c>
    </row>
    <row r="144" spans="2:14">
      <c r="B144" s="107" t="s">
        <v>1383</v>
      </c>
      <c r="C144" s="84" t="s">
        <v>1384</v>
      </c>
      <c r="D144" s="97" t="s">
        <v>1366</v>
      </c>
      <c r="E144" s="97" t="s">
        <v>881</v>
      </c>
      <c r="F144" s="84" t="s">
        <v>1385</v>
      </c>
      <c r="G144" s="97" t="s">
        <v>1097</v>
      </c>
      <c r="H144" s="97" t="s">
        <v>186</v>
      </c>
      <c r="I144" s="94">
        <v>69920.000000000015</v>
      </c>
      <c r="J144" s="96">
        <v>570</v>
      </c>
      <c r="K144" s="94">
        <v>1532.4016800000004</v>
      </c>
      <c r="L144" s="95">
        <v>6.1075151523939473E-3</v>
      </c>
      <c r="M144" s="95">
        <v>3.9960991935338155E-4</v>
      </c>
      <c r="N144" s="95">
        <v>7.0068940481093442E-5</v>
      </c>
    </row>
    <row r="145" spans="2:14">
      <c r="B145" s="107" t="s">
        <v>1386</v>
      </c>
      <c r="C145" s="84" t="s">
        <v>1387</v>
      </c>
      <c r="D145" s="97" t="s">
        <v>1372</v>
      </c>
      <c r="E145" s="97" t="s">
        <v>881</v>
      </c>
      <c r="F145" s="84" t="s">
        <v>889</v>
      </c>
      <c r="G145" s="97" t="s">
        <v>454</v>
      </c>
      <c r="H145" s="97" t="s">
        <v>186</v>
      </c>
      <c r="I145" s="94">
        <v>329487.00000000006</v>
      </c>
      <c r="J145" s="96">
        <v>411</v>
      </c>
      <c r="K145" s="94">
        <v>5266.7759600000009</v>
      </c>
      <c r="L145" s="95">
        <v>2.5813977233212333E-4</v>
      </c>
      <c r="M145" s="95">
        <v>1.3734361845830973E-3</v>
      </c>
      <c r="N145" s="95">
        <v>2.4082289655835779E-4</v>
      </c>
    </row>
    <row r="146" spans="2:14">
      <c r="B146" s="107" t="s">
        <v>1388</v>
      </c>
      <c r="C146" s="84" t="s">
        <v>1389</v>
      </c>
      <c r="D146" s="97" t="s">
        <v>1366</v>
      </c>
      <c r="E146" s="97" t="s">
        <v>881</v>
      </c>
      <c r="F146" s="84" t="s">
        <v>1390</v>
      </c>
      <c r="G146" s="97" t="s">
        <v>430</v>
      </c>
      <c r="H146" s="97" t="s">
        <v>186</v>
      </c>
      <c r="I146" s="94">
        <v>157200.00000000003</v>
      </c>
      <c r="J146" s="96">
        <v>2650</v>
      </c>
      <c r="K146" s="94">
        <v>16138.387810000002</v>
      </c>
      <c r="L146" s="95">
        <v>6.6962003748509127E-3</v>
      </c>
      <c r="M146" s="95">
        <v>4.2084656623762613E-3</v>
      </c>
      <c r="N146" s="95">
        <v>7.3792645210340264E-4</v>
      </c>
    </row>
    <row r="147" spans="2:14">
      <c r="B147" s="107" t="s">
        <v>1391</v>
      </c>
      <c r="C147" s="84" t="s">
        <v>1392</v>
      </c>
      <c r="D147" s="97" t="s">
        <v>1366</v>
      </c>
      <c r="E147" s="97" t="s">
        <v>881</v>
      </c>
      <c r="F147" s="84" t="s">
        <v>1351</v>
      </c>
      <c r="G147" s="97" t="s">
        <v>1097</v>
      </c>
      <c r="H147" s="97" t="s">
        <v>186</v>
      </c>
      <c r="I147" s="94">
        <v>57974.000000000007</v>
      </c>
      <c r="J147" s="96">
        <v>545</v>
      </c>
      <c r="K147" s="94">
        <v>1214.8596600000001</v>
      </c>
      <c r="L147" s="95">
        <v>1.591871619153708E-3</v>
      </c>
      <c r="M147" s="95">
        <v>3.1680334020403611E-4</v>
      </c>
      <c r="N147" s="95">
        <v>5.5549357795941203E-5</v>
      </c>
    </row>
    <row r="148" spans="2:14">
      <c r="B148" s="107" t="s">
        <v>1393</v>
      </c>
      <c r="C148" s="84" t="s">
        <v>1394</v>
      </c>
      <c r="D148" s="97" t="s">
        <v>1366</v>
      </c>
      <c r="E148" s="97" t="s">
        <v>881</v>
      </c>
      <c r="F148" s="84" t="s">
        <v>1395</v>
      </c>
      <c r="G148" s="97" t="s">
        <v>32</v>
      </c>
      <c r="H148" s="97" t="s">
        <v>186</v>
      </c>
      <c r="I148" s="94">
        <v>70529.000000000015</v>
      </c>
      <c r="J148" s="96">
        <v>1265</v>
      </c>
      <c r="K148" s="94">
        <v>3430.4776700000002</v>
      </c>
      <c r="L148" s="95">
        <v>2.3203095000535593E-3</v>
      </c>
      <c r="M148" s="95">
        <v>8.945780489174849E-4</v>
      </c>
      <c r="N148" s="95">
        <v>1.5685830863938367E-4</v>
      </c>
    </row>
    <row r="149" spans="2:14">
      <c r="B149" s="107" t="s">
        <v>1396</v>
      </c>
      <c r="C149" s="84" t="s">
        <v>1397</v>
      </c>
      <c r="D149" s="97" t="s">
        <v>1366</v>
      </c>
      <c r="E149" s="97" t="s">
        <v>881</v>
      </c>
      <c r="F149" s="84" t="s">
        <v>1154</v>
      </c>
      <c r="G149" s="97" t="s">
        <v>215</v>
      </c>
      <c r="H149" s="97" t="s">
        <v>186</v>
      </c>
      <c r="I149" s="94">
        <v>228234.00000000003</v>
      </c>
      <c r="J149" s="96">
        <v>755</v>
      </c>
      <c r="K149" s="94">
        <v>6625.575960000001</v>
      </c>
      <c r="L149" s="95">
        <v>3.9370476713727681E-3</v>
      </c>
      <c r="M149" s="95">
        <v>1.7277753669947054E-3</v>
      </c>
      <c r="N149" s="95">
        <v>3.0295391453382086E-4</v>
      </c>
    </row>
    <row r="150" spans="2:14">
      <c r="B150" s="107" t="s">
        <v>1398</v>
      </c>
      <c r="C150" s="84" t="s">
        <v>1399</v>
      </c>
      <c r="D150" s="97" t="s">
        <v>1366</v>
      </c>
      <c r="E150" s="97" t="s">
        <v>881</v>
      </c>
      <c r="F150" s="84" t="s">
        <v>1400</v>
      </c>
      <c r="G150" s="97" t="s">
        <v>934</v>
      </c>
      <c r="H150" s="97" t="s">
        <v>186</v>
      </c>
      <c r="I150" s="94">
        <v>146365.00000000003</v>
      </c>
      <c r="J150" s="96">
        <v>457.92</v>
      </c>
      <c r="K150" s="94">
        <v>2577.0520799999999</v>
      </c>
      <c r="L150" s="95">
        <v>6.6985350315556325E-3</v>
      </c>
      <c r="M150" s="95">
        <v>6.7202717622853552E-4</v>
      </c>
      <c r="N150" s="95">
        <v>1.1783549389622047E-4</v>
      </c>
    </row>
    <row r="151" spans="2:14">
      <c r="B151" s="107" t="s">
        <v>1401</v>
      </c>
      <c r="C151" s="84" t="s">
        <v>1402</v>
      </c>
      <c r="D151" s="97" t="s">
        <v>1366</v>
      </c>
      <c r="E151" s="97" t="s">
        <v>881</v>
      </c>
      <c r="F151" s="84" t="s">
        <v>1403</v>
      </c>
      <c r="G151" s="97" t="s">
        <v>1144</v>
      </c>
      <c r="H151" s="97" t="s">
        <v>186</v>
      </c>
      <c r="I151" s="94">
        <v>161777.00000000003</v>
      </c>
      <c r="J151" s="96">
        <v>4090</v>
      </c>
      <c r="K151" s="94">
        <v>25441.131910000004</v>
      </c>
      <c r="L151" s="95">
        <v>3.3191451506037217E-3</v>
      </c>
      <c r="M151" s="95">
        <v>6.6343758320689394E-3</v>
      </c>
      <c r="N151" s="95">
        <v>1.1632936591230028E-3</v>
      </c>
    </row>
    <row r="152" spans="2:14">
      <c r="B152" s="107" t="s">
        <v>1404</v>
      </c>
      <c r="C152" s="84" t="s">
        <v>1405</v>
      </c>
      <c r="D152" s="97" t="s">
        <v>1372</v>
      </c>
      <c r="E152" s="97" t="s">
        <v>881</v>
      </c>
      <c r="F152" s="84" t="s">
        <v>1406</v>
      </c>
      <c r="G152" s="97" t="s">
        <v>955</v>
      </c>
      <c r="H152" s="97" t="s">
        <v>186</v>
      </c>
      <c r="I152" s="94">
        <v>53460.000000000007</v>
      </c>
      <c r="J152" s="96">
        <v>3812</v>
      </c>
      <c r="K152" s="94">
        <v>7835.7070500000009</v>
      </c>
      <c r="L152" s="95">
        <v>2.4385524468041145E-4</v>
      </c>
      <c r="M152" s="95">
        <v>2.0433456209257243E-3</v>
      </c>
      <c r="N152" s="95">
        <v>3.5828705885635294E-4</v>
      </c>
    </row>
    <row r="153" spans="2:14">
      <c r="B153" s="107" t="s">
        <v>1409</v>
      </c>
      <c r="C153" s="84" t="s">
        <v>1410</v>
      </c>
      <c r="D153" s="97" t="s">
        <v>1366</v>
      </c>
      <c r="E153" s="97" t="s">
        <v>881</v>
      </c>
      <c r="F153" s="84" t="s">
        <v>1170</v>
      </c>
      <c r="G153" s="97" t="s">
        <v>1144</v>
      </c>
      <c r="H153" s="97" t="s">
        <v>186</v>
      </c>
      <c r="I153" s="94">
        <v>166586.00000000003</v>
      </c>
      <c r="J153" s="96">
        <v>1316</v>
      </c>
      <c r="K153" s="94">
        <v>8429.2849200000019</v>
      </c>
      <c r="L153" s="95">
        <v>6.1181161552554342E-3</v>
      </c>
      <c r="M153" s="95">
        <v>2.1981350654013084E-3</v>
      </c>
      <c r="N153" s="95">
        <v>3.8542835802533084E-4</v>
      </c>
    </row>
    <row r="154" spans="2:14">
      <c r="B154" s="107" t="s">
        <v>1411</v>
      </c>
      <c r="C154" s="84" t="s">
        <v>1412</v>
      </c>
      <c r="D154" s="97" t="s">
        <v>1372</v>
      </c>
      <c r="E154" s="97" t="s">
        <v>881</v>
      </c>
      <c r="F154" s="84" t="s">
        <v>1413</v>
      </c>
      <c r="G154" s="97" t="s">
        <v>212</v>
      </c>
      <c r="H154" s="97" t="s">
        <v>186</v>
      </c>
      <c r="I154" s="94">
        <v>322001.00000000006</v>
      </c>
      <c r="J154" s="96">
        <v>930</v>
      </c>
      <c r="K154" s="94">
        <v>11514.272760000002</v>
      </c>
      <c r="L154" s="95">
        <v>5.7754521439468229E-4</v>
      </c>
      <c r="M154" s="95">
        <v>3.0026184838406319E-3</v>
      </c>
      <c r="N154" s="95">
        <v>5.2648917267143389E-4</v>
      </c>
    </row>
    <row r="155" spans="2:14">
      <c r="B155" s="107" t="s">
        <v>1414</v>
      </c>
      <c r="C155" s="84" t="s">
        <v>1415</v>
      </c>
      <c r="D155" s="97" t="s">
        <v>1372</v>
      </c>
      <c r="E155" s="97" t="s">
        <v>881</v>
      </c>
      <c r="F155" s="84" t="s">
        <v>1046</v>
      </c>
      <c r="G155" s="97" t="s">
        <v>898</v>
      </c>
      <c r="H155" s="97" t="s">
        <v>186</v>
      </c>
      <c r="I155" s="94">
        <v>174458.00000000003</v>
      </c>
      <c r="J155" s="96">
        <v>5362</v>
      </c>
      <c r="K155" s="94">
        <v>35967.813950000011</v>
      </c>
      <c r="L155" s="95">
        <v>3.5148423201618053E-3</v>
      </c>
      <c r="M155" s="95">
        <v>9.3794567178214876E-3</v>
      </c>
      <c r="N155" s="95">
        <v>1.6446253275430973E-3</v>
      </c>
    </row>
    <row r="156" spans="2:14">
      <c r="B156" s="107" t="s">
        <v>1416</v>
      </c>
      <c r="C156" s="84" t="s">
        <v>1417</v>
      </c>
      <c r="D156" s="97" t="s">
        <v>1366</v>
      </c>
      <c r="E156" s="97" t="s">
        <v>881</v>
      </c>
      <c r="F156" s="84" t="s">
        <v>597</v>
      </c>
      <c r="G156" s="97" t="s">
        <v>400</v>
      </c>
      <c r="H156" s="97" t="s">
        <v>186</v>
      </c>
      <c r="I156" s="94">
        <v>4857.0000000000009</v>
      </c>
      <c r="J156" s="96">
        <v>469</v>
      </c>
      <c r="K156" s="94">
        <v>87.586520000000021</v>
      </c>
      <c r="L156" s="95">
        <v>3.0514639286681453E-5</v>
      </c>
      <c r="M156" s="95">
        <v>2.2840253081452728E-5</v>
      </c>
      <c r="N156" s="95">
        <v>4.0048864060408105E-6</v>
      </c>
    </row>
    <row r="157" spans="2:14">
      <c r="B157" s="107" t="s">
        <v>1418</v>
      </c>
      <c r="C157" s="84" t="s">
        <v>1419</v>
      </c>
      <c r="D157" s="97" t="s">
        <v>1366</v>
      </c>
      <c r="E157" s="97" t="s">
        <v>881</v>
      </c>
      <c r="F157" s="84" t="s">
        <v>1420</v>
      </c>
      <c r="G157" s="97" t="s">
        <v>215</v>
      </c>
      <c r="H157" s="97" t="s">
        <v>186</v>
      </c>
      <c r="I157" s="94">
        <v>121030.00000000001</v>
      </c>
      <c r="J157" s="96">
        <v>142</v>
      </c>
      <c r="K157" s="94">
        <v>660.81170000000009</v>
      </c>
      <c r="L157" s="95">
        <v>1.5695847035534594E-3</v>
      </c>
      <c r="M157" s="95">
        <v>1.7232225309539659E-4</v>
      </c>
      <c r="N157" s="95">
        <v>3.0215560502720258E-5</v>
      </c>
    </row>
    <row r="158" spans="2:14">
      <c r="B158" s="107" t="s">
        <v>1421</v>
      </c>
      <c r="C158" s="84" t="s">
        <v>1422</v>
      </c>
      <c r="D158" s="97" t="s">
        <v>1366</v>
      </c>
      <c r="E158" s="97" t="s">
        <v>881</v>
      </c>
      <c r="F158" s="84" t="s">
        <v>976</v>
      </c>
      <c r="G158" s="97" t="s">
        <v>454</v>
      </c>
      <c r="H158" s="97" t="s">
        <v>186</v>
      </c>
      <c r="I158" s="94">
        <v>202327.00000000003</v>
      </c>
      <c r="J158" s="96">
        <v>8323</v>
      </c>
      <c r="K158" s="94">
        <v>64748.55503000001</v>
      </c>
      <c r="L158" s="95">
        <v>1.4111791358719782E-3</v>
      </c>
      <c r="M158" s="95">
        <v>1.6884714491951149E-2</v>
      </c>
      <c r="N158" s="95">
        <v>2.9606223406345215E-3</v>
      </c>
    </row>
    <row r="159" spans="2:14">
      <c r="B159" s="107" t="s">
        <v>1423</v>
      </c>
      <c r="C159" s="84" t="s">
        <v>1424</v>
      </c>
      <c r="D159" s="97" t="s">
        <v>1366</v>
      </c>
      <c r="E159" s="97" t="s">
        <v>881</v>
      </c>
      <c r="F159" s="84" t="s">
        <v>1360</v>
      </c>
      <c r="G159" s="97" t="s">
        <v>1097</v>
      </c>
      <c r="H159" s="97" t="s">
        <v>186</v>
      </c>
      <c r="I159" s="94">
        <v>69542.000000000015</v>
      </c>
      <c r="J159" s="96">
        <v>1046</v>
      </c>
      <c r="K159" s="94">
        <v>2796.8888400000001</v>
      </c>
      <c r="L159" s="95">
        <v>4.2153250237931105E-3</v>
      </c>
      <c r="M159" s="95">
        <v>7.2935480192946054E-4</v>
      </c>
      <c r="N159" s="95">
        <v>1.2788751162305854E-4</v>
      </c>
    </row>
    <row r="160" spans="2:14">
      <c r="B160" s="107" t="s">
        <v>1425</v>
      </c>
      <c r="C160" s="84" t="s">
        <v>1426</v>
      </c>
      <c r="D160" s="97" t="s">
        <v>1366</v>
      </c>
      <c r="E160" s="97" t="s">
        <v>881</v>
      </c>
      <c r="F160" s="84" t="s">
        <v>1427</v>
      </c>
      <c r="G160" s="97" t="s">
        <v>934</v>
      </c>
      <c r="H160" s="97" t="s">
        <v>186</v>
      </c>
      <c r="I160" s="94">
        <v>94880.000000000015</v>
      </c>
      <c r="J160" s="96">
        <v>840</v>
      </c>
      <c r="K160" s="94">
        <v>3064.4342400000005</v>
      </c>
      <c r="L160" s="95">
        <v>2.7334325623899216E-3</v>
      </c>
      <c r="M160" s="95">
        <v>7.9912358195152917E-4</v>
      </c>
      <c r="N160" s="95">
        <v>1.4012100298061849E-4</v>
      </c>
    </row>
    <row r="161" spans="2:14">
      <c r="B161" s="107" t="s">
        <v>1428</v>
      </c>
      <c r="C161" s="84" t="s">
        <v>1429</v>
      </c>
      <c r="D161" s="97" t="s">
        <v>1366</v>
      </c>
      <c r="E161" s="97" t="s">
        <v>881</v>
      </c>
      <c r="F161" s="84" t="s">
        <v>1062</v>
      </c>
      <c r="G161" s="97" t="s">
        <v>454</v>
      </c>
      <c r="H161" s="97" t="s">
        <v>186</v>
      </c>
      <c r="I161" s="94">
        <v>573789.00000000012</v>
      </c>
      <c r="J161" s="96">
        <v>3625</v>
      </c>
      <c r="K161" s="94">
        <v>79975.428050000017</v>
      </c>
      <c r="L161" s="95">
        <v>5.6530935960591141E-4</v>
      </c>
      <c r="M161" s="95">
        <v>2.0855481151203559E-2</v>
      </c>
      <c r="N161" s="95">
        <v>3.6568698541138514E-3</v>
      </c>
    </row>
    <row r="162" spans="2:14">
      <c r="B162" s="107" t="s">
        <v>1430</v>
      </c>
      <c r="C162" s="84" t="s">
        <v>1431</v>
      </c>
      <c r="D162" s="97" t="s">
        <v>1366</v>
      </c>
      <c r="E162" s="97" t="s">
        <v>881</v>
      </c>
      <c r="F162" s="84" t="s">
        <v>1143</v>
      </c>
      <c r="G162" s="97" t="s">
        <v>1144</v>
      </c>
      <c r="H162" s="97" t="s">
        <v>186</v>
      </c>
      <c r="I162" s="94">
        <v>156541.00000000003</v>
      </c>
      <c r="J162" s="96">
        <v>1903</v>
      </c>
      <c r="K162" s="94">
        <v>11454.159760000002</v>
      </c>
      <c r="L162" s="95">
        <v>1.7179940542464739E-3</v>
      </c>
      <c r="M162" s="95">
        <v>2.9869425997721094E-3</v>
      </c>
      <c r="N162" s="95">
        <v>5.237405107023737E-4</v>
      </c>
    </row>
    <row r="163" spans="2:14">
      <c r="B163" s="107" t="s">
        <v>1432</v>
      </c>
      <c r="C163" s="84" t="s">
        <v>1433</v>
      </c>
      <c r="D163" s="97" t="s">
        <v>1366</v>
      </c>
      <c r="E163" s="97" t="s">
        <v>881</v>
      </c>
      <c r="F163" s="84" t="s">
        <v>1434</v>
      </c>
      <c r="G163" s="97" t="s">
        <v>966</v>
      </c>
      <c r="H163" s="97" t="s">
        <v>186</v>
      </c>
      <c r="I163" s="94">
        <v>53668.000000000007</v>
      </c>
      <c r="J163" s="96">
        <v>485</v>
      </c>
      <c r="K163" s="94">
        <v>1000.8142800000002</v>
      </c>
      <c r="L163" s="95">
        <v>1.9957661554682055E-3</v>
      </c>
      <c r="M163" s="95">
        <v>2.6098595357746708E-4</v>
      </c>
      <c r="N163" s="95">
        <v>4.5762150442140197E-5</v>
      </c>
    </row>
    <row r="164" spans="2:14">
      <c r="B164" s="107" t="s">
        <v>1435</v>
      </c>
      <c r="C164" s="84" t="s">
        <v>1436</v>
      </c>
      <c r="D164" s="97" t="s">
        <v>1366</v>
      </c>
      <c r="E164" s="97" t="s">
        <v>881</v>
      </c>
      <c r="F164" s="84" t="s">
        <v>1437</v>
      </c>
      <c r="G164" s="97" t="s">
        <v>939</v>
      </c>
      <c r="H164" s="97" t="s">
        <v>186</v>
      </c>
      <c r="I164" s="94">
        <v>117371.00000000001</v>
      </c>
      <c r="J164" s="96">
        <v>3525</v>
      </c>
      <c r="K164" s="94">
        <v>15908.025200000004</v>
      </c>
      <c r="L164" s="95">
        <v>1.8725534723772878E-3</v>
      </c>
      <c r="M164" s="95">
        <v>4.1483931727636586E-3</v>
      </c>
      <c r="N164" s="95">
        <v>7.2739314075310492E-4</v>
      </c>
    </row>
    <row r="165" spans="2:14">
      <c r="B165" s="108"/>
      <c r="C165" s="84"/>
      <c r="D165" s="84"/>
      <c r="E165" s="84"/>
      <c r="F165" s="84"/>
      <c r="G165" s="84"/>
      <c r="H165" s="84"/>
      <c r="I165" s="94"/>
      <c r="J165" s="96"/>
      <c r="K165" s="84"/>
      <c r="L165" s="84"/>
      <c r="M165" s="95"/>
      <c r="N165" s="84"/>
    </row>
    <row r="166" spans="2:14">
      <c r="B166" s="106" t="s">
        <v>78</v>
      </c>
      <c r="C166" s="82"/>
      <c r="D166" s="82"/>
      <c r="E166" s="82"/>
      <c r="F166" s="82"/>
      <c r="G166" s="82"/>
      <c r="H166" s="82"/>
      <c r="I166" s="91"/>
      <c r="J166" s="93"/>
      <c r="K166" s="91">
        <v>754692.83265000011</v>
      </c>
      <c r="L166" s="82"/>
      <c r="M166" s="92">
        <v>0.19680397504643921</v>
      </c>
      <c r="N166" s="92">
        <v>3.4508267553230991E-2</v>
      </c>
    </row>
    <row r="167" spans="2:14">
      <c r="B167" s="107" t="s">
        <v>1438</v>
      </c>
      <c r="C167" s="84" t="s">
        <v>1439</v>
      </c>
      <c r="D167" s="97" t="s">
        <v>32</v>
      </c>
      <c r="E167" s="97" t="s">
        <v>881</v>
      </c>
      <c r="F167" s="84"/>
      <c r="G167" s="97" t="s">
        <v>1022</v>
      </c>
      <c r="H167" s="97" t="s">
        <v>188</v>
      </c>
      <c r="I167" s="94">
        <v>21437.000000000004</v>
      </c>
      <c r="J167" s="96">
        <v>15015</v>
      </c>
      <c r="K167" s="94">
        <v>13016.044130000002</v>
      </c>
      <c r="L167" s="95">
        <v>1.0246339162305542E-4</v>
      </c>
      <c r="M167" s="95">
        <v>3.3942408266541151E-3</v>
      </c>
      <c r="N167" s="95">
        <v>5.9515754475305421E-4</v>
      </c>
    </row>
    <row r="168" spans="2:14">
      <c r="B168" s="107" t="s">
        <v>1440</v>
      </c>
      <c r="C168" s="84" t="s">
        <v>1441</v>
      </c>
      <c r="D168" s="97" t="s">
        <v>1366</v>
      </c>
      <c r="E168" s="97" t="s">
        <v>881</v>
      </c>
      <c r="F168" s="84"/>
      <c r="G168" s="97" t="s">
        <v>939</v>
      </c>
      <c r="H168" s="97" t="s">
        <v>186</v>
      </c>
      <c r="I168" s="94">
        <v>6539.0000000000009</v>
      </c>
      <c r="J168" s="96">
        <v>77182</v>
      </c>
      <c r="K168" s="94">
        <v>19405.449620000003</v>
      </c>
      <c r="L168" s="95">
        <v>1.8948638982346756E-5</v>
      </c>
      <c r="M168" s="95">
        <v>5.0604291674127555E-3</v>
      </c>
      <c r="N168" s="95">
        <v>8.8731258401689899E-4</v>
      </c>
    </row>
    <row r="169" spans="2:14">
      <c r="B169" s="107" t="s">
        <v>1442</v>
      </c>
      <c r="C169" s="84" t="s">
        <v>1443</v>
      </c>
      <c r="D169" s="97" t="s">
        <v>1366</v>
      </c>
      <c r="E169" s="97" t="s">
        <v>881</v>
      </c>
      <c r="F169" s="84"/>
      <c r="G169" s="97" t="s">
        <v>1002</v>
      </c>
      <c r="H169" s="97" t="s">
        <v>186</v>
      </c>
      <c r="I169" s="94">
        <v>6560.0000000000009</v>
      </c>
      <c r="J169" s="96">
        <v>74987</v>
      </c>
      <c r="K169" s="94">
        <v>18914.120989999999</v>
      </c>
      <c r="L169" s="95">
        <v>1.3805686274698388E-5</v>
      </c>
      <c r="M169" s="95">
        <v>4.9323036264577831E-3</v>
      </c>
      <c r="N169" s="95">
        <v>8.6484662291711248E-4</v>
      </c>
    </row>
    <row r="170" spans="2:14">
      <c r="B170" s="107" t="s">
        <v>1444</v>
      </c>
      <c r="C170" s="84" t="s">
        <v>1445</v>
      </c>
      <c r="D170" s="97" t="s">
        <v>1372</v>
      </c>
      <c r="E170" s="97" t="s">
        <v>881</v>
      </c>
      <c r="F170" s="84"/>
      <c r="G170" s="97" t="s">
        <v>952</v>
      </c>
      <c r="H170" s="97" t="s">
        <v>186</v>
      </c>
      <c r="I170" s="94">
        <v>38020.000000000007</v>
      </c>
      <c r="J170" s="96">
        <v>7408</v>
      </c>
      <c r="K170" s="94">
        <v>10829.525550000002</v>
      </c>
      <c r="L170" s="95">
        <v>4.1540318551900046E-5</v>
      </c>
      <c r="M170" s="95">
        <v>2.8240544813751996E-3</v>
      </c>
      <c r="N170" s="95">
        <v>4.9517916294729628E-4</v>
      </c>
    </row>
    <row r="171" spans="2:14">
      <c r="B171" s="107" t="s">
        <v>1446</v>
      </c>
      <c r="C171" s="84" t="s">
        <v>1447</v>
      </c>
      <c r="D171" s="97" t="s">
        <v>32</v>
      </c>
      <c r="E171" s="97" t="s">
        <v>881</v>
      </c>
      <c r="F171" s="84"/>
      <c r="G171" s="97" t="s">
        <v>1448</v>
      </c>
      <c r="H171" s="97" t="s">
        <v>188</v>
      </c>
      <c r="I171" s="94">
        <v>13955.000000000002</v>
      </c>
      <c r="J171" s="96">
        <v>10055</v>
      </c>
      <c r="K171" s="94">
        <v>5674.1600700000008</v>
      </c>
      <c r="L171" s="95">
        <v>6.9110092730823016E-6</v>
      </c>
      <c r="M171" s="95">
        <v>1.4796712099473016E-3</v>
      </c>
      <c r="N171" s="95">
        <v>2.5945050140184321E-4</v>
      </c>
    </row>
    <row r="172" spans="2:14">
      <c r="B172" s="107" t="s">
        <v>1449</v>
      </c>
      <c r="C172" s="84" t="s">
        <v>1450</v>
      </c>
      <c r="D172" s="97" t="s">
        <v>146</v>
      </c>
      <c r="E172" s="97" t="s">
        <v>881</v>
      </c>
      <c r="F172" s="84"/>
      <c r="G172" s="97" t="s">
        <v>1002</v>
      </c>
      <c r="H172" s="97" t="s">
        <v>189</v>
      </c>
      <c r="I172" s="94">
        <v>24837.000000000004</v>
      </c>
      <c r="J172" s="96">
        <v>4964</v>
      </c>
      <c r="K172" s="94">
        <v>5825.7401</v>
      </c>
      <c r="L172" s="95">
        <v>2.9769911914286247E-4</v>
      </c>
      <c r="M172" s="95">
        <v>1.519199281701884E-3</v>
      </c>
      <c r="N172" s="95">
        <v>2.6638148577677053E-4</v>
      </c>
    </row>
    <row r="173" spans="2:14">
      <c r="B173" s="107" t="s">
        <v>1451</v>
      </c>
      <c r="C173" s="84" t="s">
        <v>1452</v>
      </c>
      <c r="D173" s="97" t="s">
        <v>146</v>
      </c>
      <c r="E173" s="97" t="s">
        <v>881</v>
      </c>
      <c r="F173" s="84"/>
      <c r="G173" s="97" t="s">
        <v>966</v>
      </c>
      <c r="H173" s="97" t="s">
        <v>189</v>
      </c>
      <c r="I173" s="94">
        <v>43950.000000000007</v>
      </c>
      <c r="J173" s="96">
        <v>4437.5</v>
      </c>
      <c r="K173" s="94">
        <v>9215.468960000002</v>
      </c>
      <c r="L173" s="95">
        <v>3.4741671778020308E-5</v>
      </c>
      <c r="M173" s="95">
        <v>2.40315111629817E-3</v>
      </c>
      <c r="N173" s="95">
        <v>4.2137655843838803E-4</v>
      </c>
    </row>
    <row r="174" spans="2:14">
      <c r="B174" s="107" t="s">
        <v>1453</v>
      </c>
      <c r="C174" s="84" t="s">
        <v>1454</v>
      </c>
      <c r="D174" s="97" t="s">
        <v>32</v>
      </c>
      <c r="E174" s="97" t="s">
        <v>881</v>
      </c>
      <c r="F174" s="84"/>
      <c r="G174" s="97" t="s">
        <v>1012</v>
      </c>
      <c r="H174" s="97" t="s">
        <v>188</v>
      </c>
      <c r="I174" s="94">
        <v>23480.000000000004</v>
      </c>
      <c r="J174" s="96">
        <v>4613</v>
      </c>
      <c r="K174" s="94">
        <v>4379.970800000001</v>
      </c>
      <c r="L174" s="95">
        <v>2.1761835414701205E-4</v>
      </c>
      <c r="M174" s="95">
        <v>1.1421808008969072E-3</v>
      </c>
      <c r="N174" s="95">
        <v>2.0027380372888081E-4</v>
      </c>
    </row>
    <row r="175" spans="2:14">
      <c r="B175" s="107" t="s">
        <v>1455</v>
      </c>
      <c r="C175" s="84" t="s">
        <v>1456</v>
      </c>
      <c r="D175" s="97" t="s">
        <v>146</v>
      </c>
      <c r="E175" s="97" t="s">
        <v>881</v>
      </c>
      <c r="F175" s="84"/>
      <c r="G175" s="97" t="s">
        <v>1457</v>
      </c>
      <c r="H175" s="97" t="s">
        <v>189</v>
      </c>
      <c r="I175" s="94">
        <v>165248.00000000003</v>
      </c>
      <c r="J175" s="96">
        <v>591.5</v>
      </c>
      <c r="K175" s="94">
        <v>4618.6085599999997</v>
      </c>
      <c r="L175" s="95">
        <v>5.2030379334711681E-5</v>
      </c>
      <c r="M175" s="95">
        <v>1.2044112312552652E-3</v>
      </c>
      <c r="N175" s="95">
        <v>2.1118549563069427E-4</v>
      </c>
    </row>
    <row r="176" spans="2:14">
      <c r="B176" s="107" t="s">
        <v>1458</v>
      </c>
      <c r="C176" s="84" t="s">
        <v>1459</v>
      </c>
      <c r="D176" s="97" t="s">
        <v>1372</v>
      </c>
      <c r="E176" s="97" t="s">
        <v>881</v>
      </c>
      <c r="F176" s="84"/>
      <c r="G176" s="97" t="s">
        <v>901</v>
      </c>
      <c r="H176" s="97" t="s">
        <v>186</v>
      </c>
      <c r="I176" s="94">
        <v>223620.00000000003</v>
      </c>
      <c r="J176" s="96">
        <v>2210</v>
      </c>
      <c r="K176" s="94">
        <v>19001.997700000004</v>
      </c>
      <c r="L176" s="95">
        <v>2.2129536622325427E-5</v>
      </c>
      <c r="M176" s="95">
        <v>4.9552195534333671E-3</v>
      </c>
      <c r="N176" s="95">
        <v>8.6886477823697921E-4</v>
      </c>
    </row>
    <row r="177" spans="2:14">
      <c r="B177" s="107" t="s">
        <v>1460</v>
      </c>
      <c r="C177" s="84" t="s">
        <v>1461</v>
      </c>
      <c r="D177" s="97" t="s">
        <v>1372</v>
      </c>
      <c r="E177" s="97" t="s">
        <v>881</v>
      </c>
      <c r="F177" s="84"/>
      <c r="G177" s="97" t="s">
        <v>952</v>
      </c>
      <c r="H177" s="97" t="s">
        <v>186</v>
      </c>
      <c r="I177" s="94">
        <v>6980.0000000000009</v>
      </c>
      <c r="J177" s="96">
        <v>38054</v>
      </c>
      <c r="K177" s="94">
        <v>10212.970569999999</v>
      </c>
      <c r="L177" s="95">
        <v>4.3067984263156004E-5</v>
      </c>
      <c r="M177" s="95">
        <v>2.6632732129582095E-3</v>
      </c>
      <c r="N177" s="95">
        <v>4.66987237317887E-4</v>
      </c>
    </row>
    <row r="178" spans="2:14">
      <c r="B178" s="107" t="s">
        <v>1462</v>
      </c>
      <c r="C178" s="84" t="s">
        <v>1463</v>
      </c>
      <c r="D178" s="97" t="s">
        <v>32</v>
      </c>
      <c r="E178" s="97" t="s">
        <v>881</v>
      </c>
      <c r="F178" s="84"/>
      <c r="G178" s="97" t="s">
        <v>901</v>
      </c>
      <c r="H178" s="97" t="s">
        <v>188</v>
      </c>
      <c r="I178" s="94">
        <v>20939.000000000004</v>
      </c>
      <c r="J178" s="96">
        <v>6055</v>
      </c>
      <c r="K178" s="94">
        <v>5126.9579200000007</v>
      </c>
      <c r="L178" s="95">
        <v>1.6794518356473534E-5</v>
      </c>
      <c r="M178" s="95">
        <v>1.3369753294314977E-3</v>
      </c>
      <c r="N178" s="95">
        <v>2.3442972820647819E-4</v>
      </c>
    </row>
    <row r="179" spans="2:14">
      <c r="B179" s="107" t="s">
        <v>1464</v>
      </c>
      <c r="C179" s="84" t="s">
        <v>1465</v>
      </c>
      <c r="D179" s="97" t="s">
        <v>146</v>
      </c>
      <c r="E179" s="97" t="s">
        <v>881</v>
      </c>
      <c r="F179" s="84"/>
      <c r="G179" s="97" t="s">
        <v>883</v>
      </c>
      <c r="H179" s="97" t="s">
        <v>189</v>
      </c>
      <c r="I179" s="94">
        <v>336590.00000000006</v>
      </c>
      <c r="J179" s="96">
        <v>509.6</v>
      </c>
      <c r="K179" s="94">
        <v>8104.9590300000009</v>
      </c>
      <c r="L179" s="95">
        <v>1.7284705680717064E-5</v>
      </c>
      <c r="M179" s="95">
        <v>2.1135594319765826E-3</v>
      </c>
      <c r="N179" s="95">
        <v>3.7059858344371612E-4</v>
      </c>
    </row>
    <row r="180" spans="2:14">
      <c r="B180" s="107" t="s">
        <v>1466</v>
      </c>
      <c r="C180" s="84" t="s">
        <v>1467</v>
      </c>
      <c r="D180" s="97" t="s">
        <v>32</v>
      </c>
      <c r="E180" s="97" t="s">
        <v>881</v>
      </c>
      <c r="F180" s="84"/>
      <c r="G180" s="97" t="s">
        <v>925</v>
      </c>
      <c r="H180" s="97" t="s">
        <v>188</v>
      </c>
      <c r="I180" s="94">
        <v>16073.000000000002</v>
      </c>
      <c r="J180" s="96">
        <v>8015</v>
      </c>
      <c r="K180" s="94">
        <v>5209.4291900000017</v>
      </c>
      <c r="L180" s="95">
        <v>9.3685010686811741E-5</v>
      </c>
      <c r="M180" s="95">
        <v>1.358481660300093E-3</v>
      </c>
      <c r="N180" s="95">
        <v>2.3820072022798933E-4</v>
      </c>
    </row>
    <row r="181" spans="2:14">
      <c r="B181" s="107" t="s">
        <v>1468</v>
      </c>
      <c r="C181" s="84" t="s">
        <v>1469</v>
      </c>
      <c r="D181" s="97" t="s">
        <v>1366</v>
      </c>
      <c r="E181" s="97" t="s">
        <v>881</v>
      </c>
      <c r="F181" s="84"/>
      <c r="G181" s="97" t="s">
        <v>925</v>
      </c>
      <c r="H181" s="97" t="s">
        <v>186</v>
      </c>
      <c r="I181" s="94">
        <v>78750.000000000015</v>
      </c>
      <c r="J181" s="96">
        <v>3022</v>
      </c>
      <c r="K181" s="94">
        <v>9150.4271300000019</v>
      </c>
      <c r="L181" s="95">
        <v>1.568800435148546E-5</v>
      </c>
      <c r="M181" s="95">
        <v>2.3861899234333224E-3</v>
      </c>
      <c r="N181" s="95">
        <v>4.1840252612392894E-4</v>
      </c>
    </row>
    <row r="182" spans="2:14">
      <c r="B182" s="107" t="s">
        <v>1470</v>
      </c>
      <c r="C182" s="84" t="s">
        <v>1471</v>
      </c>
      <c r="D182" s="97" t="s">
        <v>1372</v>
      </c>
      <c r="E182" s="97" t="s">
        <v>881</v>
      </c>
      <c r="F182" s="84"/>
      <c r="G182" s="97" t="s">
        <v>901</v>
      </c>
      <c r="H182" s="97" t="s">
        <v>186</v>
      </c>
      <c r="I182" s="94">
        <v>40190.000000000007</v>
      </c>
      <c r="J182" s="96">
        <v>5943</v>
      </c>
      <c r="K182" s="94">
        <v>9183.7505900000015</v>
      </c>
      <c r="L182" s="95">
        <v>1.4103089240887338E-5</v>
      </c>
      <c r="M182" s="95">
        <v>2.3948798024232588E-3</v>
      </c>
      <c r="N182" s="95">
        <v>4.1992623858511867E-4</v>
      </c>
    </row>
    <row r="183" spans="2:14">
      <c r="B183" s="107" t="s">
        <v>1472</v>
      </c>
      <c r="C183" s="84" t="s">
        <v>1473</v>
      </c>
      <c r="D183" s="97" t="s">
        <v>1366</v>
      </c>
      <c r="E183" s="97" t="s">
        <v>881</v>
      </c>
      <c r="F183" s="84"/>
      <c r="G183" s="97" t="s">
        <v>939</v>
      </c>
      <c r="H183" s="97" t="s">
        <v>186</v>
      </c>
      <c r="I183" s="94">
        <v>19290.000000000004</v>
      </c>
      <c r="J183" s="96">
        <v>5603</v>
      </c>
      <c r="K183" s="94">
        <v>4155.7479000000003</v>
      </c>
      <c r="L183" s="95">
        <v>3.1794716563658684E-5</v>
      </c>
      <c r="M183" s="95">
        <v>1.0837093856305251E-3</v>
      </c>
      <c r="N183" s="95">
        <v>1.9002123011215244E-4</v>
      </c>
    </row>
    <row r="184" spans="2:14">
      <c r="B184" s="107" t="s">
        <v>1474</v>
      </c>
      <c r="C184" s="84" t="s">
        <v>1475</v>
      </c>
      <c r="D184" s="97" t="s">
        <v>32</v>
      </c>
      <c r="E184" s="97" t="s">
        <v>881</v>
      </c>
      <c r="F184" s="84"/>
      <c r="G184" s="97" t="s">
        <v>1457</v>
      </c>
      <c r="H184" s="97" t="s">
        <v>188</v>
      </c>
      <c r="I184" s="94">
        <v>39350.000000000007</v>
      </c>
      <c r="J184" s="96">
        <v>4425.5</v>
      </c>
      <c r="K184" s="94">
        <v>7042.0118200000015</v>
      </c>
      <c r="L184" s="95">
        <v>7.0878979245863957E-5</v>
      </c>
      <c r="M184" s="95">
        <v>1.8363708498908456E-3</v>
      </c>
      <c r="N184" s="95">
        <v>3.2199540989979628E-4</v>
      </c>
    </row>
    <row r="185" spans="2:14">
      <c r="B185" s="107" t="s">
        <v>1476</v>
      </c>
      <c r="C185" s="84" t="s">
        <v>1477</v>
      </c>
      <c r="D185" s="97" t="s">
        <v>32</v>
      </c>
      <c r="E185" s="97" t="s">
        <v>881</v>
      </c>
      <c r="F185" s="84"/>
      <c r="G185" s="97" t="s">
        <v>1448</v>
      </c>
      <c r="H185" s="97" t="s">
        <v>188</v>
      </c>
      <c r="I185" s="94">
        <v>32290.000000000004</v>
      </c>
      <c r="J185" s="96">
        <v>6020</v>
      </c>
      <c r="K185" s="94">
        <v>7860.5729800000017</v>
      </c>
      <c r="L185" s="95">
        <v>4.9230666024284492E-5</v>
      </c>
      <c r="M185" s="95">
        <v>2.0498299992787595E-3</v>
      </c>
      <c r="N185" s="95">
        <v>3.5942405145556307E-4</v>
      </c>
    </row>
    <row r="186" spans="2:14">
      <c r="B186" s="107" t="s">
        <v>1478</v>
      </c>
      <c r="C186" s="84" t="s">
        <v>1479</v>
      </c>
      <c r="D186" s="97" t="s">
        <v>1372</v>
      </c>
      <c r="E186" s="97" t="s">
        <v>881</v>
      </c>
      <c r="F186" s="84"/>
      <c r="G186" s="97" t="s">
        <v>955</v>
      </c>
      <c r="H186" s="97" t="s">
        <v>186</v>
      </c>
      <c r="I186" s="94">
        <v>36210.000000000007</v>
      </c>
      <c r="J186" s="96">
        <v>6735</v>
      </c>
      <c r="K186" s="94">
        <v>9376.9687600000016</v>
      </c>
      <c r="L186" s="95">
        <v>1.3369533347902841E-4</v>
      </c>
      <c r="M186" s="95">
        <v>2.445266002294371E-3</v>
      </c>
      <c r="N186" s="95">
        <v>4.2876112347874253E-4</v>
      </c>
    </row>
    <row r="187" spans="2:14">
      <c r="B187" s="107" t="s">
        <v>1480</v>
      </c>
      <c r="C187" s="84" t="s">
        <v>1481</v>
      </c>
      <c r="D187" s="97" t="s">
        <v>146</v>
      </c>
      <c r="E187" s="97" t="s">
        <v>881</v>
      </c>
      <c r="F187" s="84"/>
      <c r="G187" s="97" t="s">
        <v>906</v>
      </c>
      <c r="H187" s="97" t="s">
        <v>189</v>
      </c>
      <c r="I187" s="94">
        <v>81330.000000000015</v>
      </c>
      <c r="J187" s="96">
        <v>1005</v>
      </c>
      <c r="K187" s="94">
        <v>3862.2201900000005</v>
      </c>
      <c r="L187" s="95">
        <v>2.0475411564646893E-4</v>
      </c>
      <c r="M187" s="95">
        <v>1.00716510481175E-3</v>
      </c>
      <c r="N187" s="95">
        <v>1.7659969977192099E-4</v>
      </c>
    </row>
    <row r="188" spans="2:14">
      <c r="B188" s="107" t="s">
        <v>1482</v>
      </c>
      <c r="C188" s="84" t="s">
        <v>1483</v>
      </c>
      <c r="D188" s="97" t="s">
        <v>32</v>
      </c>
      <c r="E188" s="97" t="s">
        <v>881</v>
      </c>
      <c r="F188" s="84"/>
      <c r="G188" s="97" t="s">
        <v>1457</v>
      </c>
      <c r="H188" s="97" t="s">
        <v>188</v>
      </c>
      <c r="I188" s="94">
        <v>15940.000000000002</v>
      </c>
      <c r="J188" s="96">
        <v>6625</v>
      </c>
      <c r="K188" s="94">
        <v>4270.3538899999994</v>
      </c>
      <c r="L188" s="95">
        <v>1.6251663845650384E-4</v>
      </c>
      <c r="M188" s="95">
        <v>1.1135956034669047E-3</v>
      </c>
      <c r="N188" s="95">
        <v>1.952615795563574E-4</v>
      </c>
    </row>
    <row r="189" spans="2:14">
      <c r="B189" s="107" t="s">
        <v>1484</v>
      </c>
      <c r="C189" s="84" t="s">
        <v>1485</v>
      </c>
      <c r="D189" s="97" t="s">
        <v>32</v>
      </c>
      <c r="E189" s="97" t="s">
        <v>881</v>
      </c>
      <c r="F189" s="84"/>
      <c r="G189" s="97" t="s">
        <v>883</v>
      </c>
      <c r="H189" s="97" t="s">
        <v>188</v>
      </c>
      <c r="I189" s="94">
        <v>168850.00000000003</v>
      </c>
      <c r="J189" s="96">
        <v>1547</v>
      </c>
      <c r="K189" s="94">
        <v>10562.848390000003</v>
      </c>
      <c r="L189" s="95">
        <v>4.6461582078974499E-5</v>
      </c>
      <c r="M189" s="95">
        <v>2.7545121154330084E-3</v>
      </c>
      <c r="N189" s="95">
        <v>4.8298537179215545E-4</v>
      </c>
    </row>
    <row r="190" spans="2:14">
      <c r="B190" s="107" t="s">
        <v>1486</v>
      </c>
      <c r="C190" s="84" t="s">
        <v>1487</v>
      </c>
      <c r="D190" s="97" t="s">
        <v>1366</v>
      </c>
      <c r="E190" s="97" t="s">
        <v>881</v>
      </c>
      <c r="F190" s="84"/>
      <c r="G190" s="97" t="s">
        <v>1002</v>
      </c>
      <c r="H190" s="97" t="s">
        <v>186</v>
      </c>
      <c r="I190" s="94">
        <v>12660.000000000002</v>
      </c>
      <c r="J190" s="96">
        <v>11328</v>
      </c>
      <c r="K190" s="94">
        <v>5514.2098600000008</v>
      </c>
      <c r="L190" s="95">
        <v>9.2253952278458764E-5</v>
      </c>
      <c r="M190" s="95">
        <v>1.4379604161307243E-3</v>
      </c>
      <c r="N190" s="95">
        <v>2.5213679123648478E-4</v>
      </c>
    </row>
    <row r="191" spans="2:14">
      <c r="B191" s="107" t="s">
        <v>1488</v>
      </c>
      <c r="C191" s="84" t="s">
        <v>1489</v>
      </c>
      <c r="D191" s="97" t="s">
        <v>1366</v>
      </c>
      <c r="E191" s="97" t="s">
        <v>881</v>
      </c>
      <c r="F191" s="84"/>
      <c r="G191" s="97" t="s">
        <v>925</v>
      </c>
      <c r="H191" s="97" t="s">
        <v>186</v>
      </c>
      <c r="I191" s="94">
        <v>117884.00000000001</v>
      </c>
      <c r="J191" s="96">
        <v>11505</v>
      </c>
      <c r="K191" s="94">
        <v>52148.020900000003</v>
      </c>
      <c r="L191" s="95">
        <v>5.0360032451881201E-5</v>
      </c>
      <c r="M191" s="95">
        <v>1.3598827708337837E-2</v>
      </c>
      <c r="N191" s="95">
        <v>2.3844639563752735E-3</v>
      </c>
    </row>
    <row r="192" spans="2:14">
      <c r="B192" s="107" t="s">
        <v>1490</v>
      </c>
      <c r="C192" s="84" t="s">
        <v>1491</v>
      </c>
      <c r="D192" s="97" t="s">
        <v>1372</v>
      </c>
      <c r="E192" s="97" t="s">
        <v>881</v>
      </c>
      <c r="F192" s="84"/>
      <c r="G192" s="97" t="s">
        <v>952</v>
      </c>
      <c r="H192" s="97" t="s">
        <v>186</v>
      </c>
      <c r="I192" s="94">
        <v>11650.000000000002</v>
      </c>
      <c r="J192" s="96">
        <v>23945</v>
      </c>
      <c r="K192" s="94">
        <v>10725.983170000001</v>
      </c>
      <c r="L192" s="95">
        <v>2.9297178271571957E-5</v>
      </c>
      <c r="M192" s="95">
        <v>2.7970533610674631E-3</v>
      </c>
      <c r="N192" s="95">
        <v>4.9044469615821607E-4</v>
      </c>
    </row>
    <row r="193" spans="2:14">
      <c r="B193" s="107" t="s">
        <v>1492</v>
      </c>
      <c r="C193" s="84" t="s">
        <v>1493</v>
      </c>
      <c r="D193" s="97" t="s">
        <v>1494</v>
      </c>
      <c r="E193" s="97" t="s">
        <v>881</v>
      </c>
      <c r="F193" s="84"/>
      <c r="G193" s="97" t="s">
        <v>210</v>
      </c>
      <c r="H193" s="97" t="s">
        <v>188</v>
      </c>
      <c r="I193" s="94">
        <v>51360.000000000007</v>
      </c>
      <c r="J193" s="96">
        <v>3243</v>
      </c>
      <c r="K193" s="94">
        <v>6735.3726900000011</v>
      </c>
      <c r="L193" s="95">
        <v>1.6479221934306432E-5</v>
      </c>
      <c r="M193" s="95">
        <v>1.7564074567354092E-3</v>
      </c>
      <c r="N193" s="95">
        <v>3.0797436096101913E-4</v>
      </c>
    </row>
    <row r="194" spans="2:14">
      <c r="B194" s="107" t="s">
        <v>1495</v>
      </c>
      <c r="C194" s="84" t="s">
        <v>1496</v>
      </c>
      <c r="D194" s="97" t="s">
        <v>147</v>
      </c>
      <c r="E194" s="97" t="s">
        <v>881</v>
      </c>
      <c r="F194" s="84"/>
      <c r="G194" s="97" t="s">
        <v>883</v>
      </c>
      <c r="H194" s="97" t="s">
        <v>196</v>
      </c>
      <c r="I194" s="94">
        <v>223100.00000000003</v>
      </c>
      <c r="J194" s="96">
        <v>1171</v>
      </c>
      <c r="K194" s="94">
        <v>8585.7232800000002</v>
      </c>
      <c r="L194" s="95">
        <v>1.5256541028264882E-4</v>
      </c>
      <c r="M194" s="95">
        <v>2.2389300614126511E-3</v>
      </c>
      <c r="N194" s="95">
        <v>3.9258148913896921E-4</v>
      </c>
    </row>
    <row r="195" spans="2:14">
      <c r="B195" s="107" t="s">
        <v>1497</v>
      </c>
      <c r="C195" s="84" t="s">
        <v>1498</v>
      </c>
      <c r="D195" s="97" t="s">
        <v>1372</v>
      </c>
      <c r="E195" s="97" t="s">
        <v>881</v>
      </c>
      <c r="F195" s="84"/>
      <c r="G195" s="97" t="s">
        <v>901</v>
      </c>
      <c r="H195" s="97" t="s">
        <v>186</v>
      </c>
      <c r="I195" s="94">
        <v>28040.000000000004</v>
      </c>
      <c r="J195" s="96">
        <v>8629</v>
      </c>
      <c r="K195" s="94">
        <v>9303.252800000002</v>
      </c>
      <c r="L195" s="95">
        <v>7.8362015272031293E-6</v>
      </c>
      <c r="M195" s="95">
        <v>2.4260428252285138E-3</v>
      </c>
      <c r="N195" s="95">
        <v>4.2539046728516108E-4</v>
      </c>
    </row>
    <row r="196" spans="2:14">
      <c r="B196" s="107" t="s">
        <v>1499</v>
      </c>
      <c r="C196" s="84" t="s">
        <v>1500</v>
      </c>
      <c r="D196" s="97" t="s">
        <v>1372</v>
      </c>
      <c r="E196" s="97" t="s">
        <v>881</v>
      </c>
      <c r="F196" s="84"/>
      <c r="G196" s="97" t="s">
        <v>925</v>
      </c>
      <c r="H196" s="97" t="s">
        <v>186</v>
      </c>
      <c r="I196" s="94">
        <v>70055.000000000015</v>
      </c>
      <c r="J196" s="96">
        <v>2826</v>
      </c>
      <c r="K196" s="94">
        <v>7612.1552800000009</v>
      </c>
      <c r="L196" s="95">
        <v>1.8419862161953596E-4</v>
      </c>
      <c r="M196" s="95">
        <v>1.9850492186527864E-3</v>
      </c>
      <c r="N196" s="95">
        <v>3.4806517260354419E-4</v>
      </c>
    </row>
    <row r="197" spans="2:14">
      <c r="B197" s="107" t="s">
        <v>1501</v>
      </c>
      <c r="C197" s="84" t="s">
        <v>1502</v>
      </c>
      <c r="D197" s="97" t="s">
        <v>1366</v>
      </c>
      <c r="E197" s="97" t="s">
        <v>881</v>
      </c>
      <c r="F197" s="84"/>
      <c r="G197" s="97" t="s">
        <v>966</v>
      </c>
      <c r="H197" s="97" t="s">
        <v>186</v>
      </c>
      <c r="I197" s="94">
        <v>27120.000000000004</v>
      </c>
      <c r="J197" s="96">
        <v>4484</v>
      </c>
      <c r="K197" s="94">
        <v>4675.7537699999993</v>
      </c>
      <c r="L197" s="95">
        <v>5.4375149433918014E-4</v>
      </c>
      <c r="M197" s="95">
        <v>1.2193131940092686E-3</v>
      </c>
      <c r="N197" s="95">
        <v>2.1379845564668012E-4</v>
      </c>
    </row>
    <row r="198" spans="2:14">
      <c r="B198" s="107" t="s">
        <v>1503</v>
      </c>
      <c r="C198" s="84" t="s">
        <v>1504</v>
      </c>
      <c r="D198" s="97" t="s">
        <v>32</v>
      </c>
      <c r="E198" s="97" t="s">
        <v>881</v>
      </c>
      <c r="F198" s="84"/>
      <c r="G198" s="97" t="s">
        <v>505</v>
      </c>
      <c r="H198" s="97" t="s">
        <v>188</v>
      </c>
      <c r="I198" s="94">
        <v>134426.00000000003</v>
      </c>
      <c r="J198" s="96">
        <v>2900</v>
      </c>
      <c r="K198" s="94">
        <v>15764.163910000001</v>
      </c>
      <c r="L198" s="95">
        <v>1.4459930367560233E-4</v>
      </c>
      <c r="M198" s="95">
        <v>4.1108779447100235E-3</v>
      </c>
      <c r="N198" s="95">
        <v>7.2081509512831579E-4</v>
      </c>
    </row>
    <row r="199" spans="2:14">
      <c r="B199" s="107" t="s">
        <v>1505</v>
      </c>
      <c r="C199" s="84" t="s">
        <v>1506</v>
      </c>
      <c r="D199" s="97" t="s">
        <v>1372</v>
      </c>
      <c r="E199" s="97" t="s">
        <v>881</v>
      </c>
      <c r="F199" s="84"/>
      <c r="G199" s="97" t="s">
        <v>1507</v>
      </c>
      <c r="H199" s="97" t="s">
        <v>186</v>
      </c>
      <c r="I199" s="94">
        <v>85681.000000000015</v>
      </c>
      <c r="J199" s="96">
        <v>3451</v>
      </c>
      <c r="K199" s="94">
        <v>11369.093279999999</v>
      </c>
      <c r="L199" s="95">
        <v>9.1332212135497088E-5</v>
      </c>
      <c r="M199" s="95">
        <v>2.964759506620921E-3</v>
      </c>
      <c r="N199" s="95">
        <v>5.1985085291757129E-4</v>
      </c>
    </row>
    <row r="200" spans="2:14">
      <c r="B200" s="107" t="s">
        <v>1508</v>
      </c>
      <c r="C200" s="84" t="s">
        <v>1509</v>
      </c>
      <c r="D200" s="97" t="s">
        <v>1510</v>
      </c>
      <c r="E200" s="97" t="s">
        <v>881</v>
      </c>
      <c r="F200" s="84"/>
      <c r="G200" s="97" t="s">
        <v>925</v>
      </c>
      <c r="H200" s="97" t="s">
        <v>191</v>
      </c>
      <c r="I200" s="94">
        <v>2737061.0000000005</v>
      </c>
      <c r="J200" s="96">
        <v>470</v>
      </c>
      <c r="K200" s="94">
        <v>6379.6074600000011</v>
      </c>
      <c r="L200" s="95">
        <v>2.4638996062112194E-4</v>
      </c>
      <c r="M200" s="95">
        <v>1.6636332730964058E-3</v>
      </c>
      <c r="N200" s="95">
        <v>2.9170702514988081E-4</v>
      </c>
    </row>
    <row r="201" spans="2:14">
      <c r="B201" s="107" t="s">
        <v>1511</v>
      </c>
      <c r="C201" s="84" t="s">
        <v>1512</v>
      </c>
      <c r="D201" s="97" t="s">
        <v>1372</v>
      </c>
      <c r="E201" s="97" t="s">
        <v>881</v>
      </c>
      <c r="F201" s="84"/>
      <c r="G201" s="97" t="s">
        <v>939</v>
      </c>
      <c r="H201" s="97" t="s">
        <v>186</v>
      </c>
      <c r="I201" s="94">
        <v>90190.000000000015</v>
      </c>
      <c r="J201" s="96">
        <v>10325</v>
      </c>
      <c r="K201" s="94">
        <v>35805.091790000006</v>
      </c>
      <c r="L201" s="95">
        <v>8.4329514645316731E-5</v>
      </c>
      <c r="M201" s="95">
        <v>9.3370230725943366E-3</v>
      </c>
      <c r="N201" s="95">
        <v>1.6371848701925184E-3</v>
      </c>
    </row>
    <row r="202" spans="2:14">
      <c r="B202" s="107" t="s">
        <v>1513</v>
      </c>
      <c r="C202" s="84" t="s">
        <v>1514</v>
      </c>
      <c r="D202" s="97" t="s">
        <v>1372</v>
      </c>
      <c r="E202" s="97" t="s">
        <v>881</v>
      </c>
      <c r="F202" s="84"/>
      <c r="G202" s="97" t="s">
        <v>934</v>
      </c>
      <c r="H202" s="97" t="s">
        <v>186</v>
      </c>
      <c r="I202" s="94">
        <v>22790.000000000004</v>
      </c>
      <c r="J202" s="96">
        <v>5887</v>
      </c>
      <c r="K202" s="94">
        <v>5199.8188200000013</v>
      </c>
      <c r="L202" s="95">
        <v>8.265819118372253E-6</v>
      </c>
      <c r="M202" s="95">
        <v>1.3559755294136689E-3</v>
      </c>
      <c r="N202" s="95">
        <v>2.3776128685205403E-4</v>
      </c>
    </row>
    <row r="203" spans="2:14">
      <c r="B203" s="107" t="s">
        <v>1515</v>
      </c>
      <c r="C203" s="84" t="s">
        <v>1516</v>
      </c>
      <c r="D203" s="97" t="s">
        <v>1372</v>
      </c>
      <c r="E203" s="97" t="s">
        <v>881</v>
      </c>
      <c r="F203" s="84"/>
      <c r="G203" s="97" t="s">
        <v>952</v>
      </c>
      <c r="H203" s="97" t="s">
        <v>186</v>
      </c>
      <c r="I203" s="94">
        <v>29640.000000000004</v>
      </c>
      <c r="J203" s="96">
        <v>9427</v>
      </c>
      <c r="K203" s="94">
        <v>10743.555960000003</v>
      </c>
      <c r="L203" s="95">
        <v>1.5504461994802617E-4</v>
      </c>
      <c r="M203" s="95">
        <v>2.8016358809683254E-3</v>
      </c>
      <c r="N203" s="95">
        <v>4.9124821053219987E-4</v>
      </c>
    </row>
    <row r="204" spans="2:14">
      <c r="B204" s="107" t="s">
        <v>1407</v>
      </c>
      <c r="C204" s="84" t="s">
        <v>1408</v>
      </c>
      <c r="D204" s="97" t="s">
        <v>1366</v>
      </c>
      <c r="E204" s="97" t="s">
        <v>881</v>
      </c>
      <c r="F204" s="84"/>
      <c r="G204" s="97" t="s">
        <v>966</v>
      </c>
      <c r="H204" s="97" t="s">
        <v>186</v>
      </c>
      <c r="I204" s="94">
        <v>984209.00000000012</v>
      </c>
      <c r="J204" s="96">
        <v>3815</v>
      </c>
      <c r="K204" s="94">
        <v>144370.41953000004</v>
      </c>
      <c r="L204" s="95">
        <v>1.8392811404525683E-3</v>
      </c>
      <c r="M204" s="95">
        <v>3.7647995599559225E-2</v>
      </c>
      <c r="N204" s="95">
        <v>6.6013255305737203E-3</v>
      </c>
    </row>
    <row r="205" spans="2:14">
      <c r="B205" s="107" t="s">
        <v>1517</v>
      </c>
      <c r="C205" s="84" t="s">
        <v>1518</v>
      </c>
      <c r="D205" s="97" t="s">
        <v>1366</v>
      </c>
      <c r="E205" s="97" t="s">
        <v>881</v>
      </c>
      <c r="F205" s="84"/>
      <c r="G205" s="97" t="s">
        <v>925</v>
      </c>
      <c r="H205" s="97" t="s">
        <v>186</v>
      </c>
      <c r="I205" s="94">
        <v>7370.0000000000009</v>
      </c>
      <c r="J205" s="96">
        <v>21534</v>
      </c>
      <c r="K205" s="94">
        <v>6102.2295500000009</v>
      </c>
      <c r="L205" s="95">
        <v>5.5580355136297519E-5</v>
      </c>
      <c r="M205" s="95">
        <v>1.5913004339380009E-3</v>
      </c>
      <c r="N205" s="95">
        <v>2.7902394308319968E-4</v>
      </c>
    </row>
    <row r="206" spans="2:14">
      <c r="B206" s="107" t="s">
        <v>1519</v>
      </c>
      <c r="C206" s="84" t="s">
        <v>1520</v>
      </c>
      <c r="D206" s="97" t="s">
        <v>1366</v>
      </c>
      <c r="E206" s="97" t="s">
        <v>881</v>
      </c>
      <c r="F206" s="84"/>
      <c r="G206" s="97" t="s">
        <v>939</v>
      </c>
      <c r="H206" s="97" t="s">
        <v>186</v>
      </c>
      <c r="I206" s="94">
        <v>44290.000000000007</v>
      </c>
      <c r="J206" s="96">
        <v>3845</v>
      </c>
      <c r="K206" s="94">
        <v>6547.8446700000004</v>
      </c>
      <c r="L206" s="95">
        <v>1.079624303418063E-5</v>
      </c>
      <c r="M206" s="95">
        <v>1.7075050978260274E-3</v>
      </c>
      <c r="N206" s="95">
        <v>2.9939965770702811E-4</v>
      </c>
    </row>
    <row r="207" spans="2:14">
      <c r="B207" s="107" t="s">
        <v>1521</v>
      </c>
      <c r="C207" s="84" t="s">
        <v>1522</v>
      </c>
      <c r="D207" s="97" t="s">
        <v>32</v>
      </c>
      <c r="E207" s="97" t="s">
        <v>881</v>
      </c>
      <c r="F207" s="84"/>
      <c r="G207" s="97" t="s">
        <v>895</v>
      </c>
      <c r="H207" s="97" t="s">
        <v>188</v>
      </c>
      <c r="I207" s="94">
        <v>74870.000000000015</v>
      </c>
      <c r="J207" s="96">
        <v>1443.5</v>
      </c>
      <c r="K207" s="94">
        <v>4370.3305800000007</v>
      </c>
      <c r="L207" s="95">
        <v>2.8146017655468695E-5</v>
      </c>
      <c r="M207" s="95">
        <v>1.1396668859181994E-3</v>
      </c>
      <c r="N207" s="95">
        <v>1.9983300546415645E-4</v>
      </c>
    </row>
    <row r="208" spans="2:14">
      <c r="B208" s="107" t="s">
        <v>1523</v>
      </c>
      <c r="C208" s="84" t="s">
        <v>1524</v>
      </c>
      <c r="D208" s="97" t="s">
        <v>1372</v>
      </c>
      <c r="E208" s="97" t="s">
        <v>881</v>
      </c>
      <c r="F208" s="84"/>
      <c r="G208" s="97" t="s">
        <v>934</v>
      </c>
      <c r="H208" s="97" t="s">
        <v>186</v>
      </c>
      <c r="I208" s="94">
        <v>105100.00000000001</v>
      </c>
      <c r="J208" s="96">
        <v>3248</v>
      </c>
      <c r="K208" s="94">
        <v>13125.476560000003</v>
      </c>
      <c r="L208" s="95">
        <v>1.7319355527790494E-5</v>
      </c>
      <c r="M208" s="95">
        <v>3.4227779165683894E-3</v>
      </c>
      <c r="N208" s="95">
        <v>6.0016133359278685E-4</v>
      </c>
    </row>
    <row r="209" spans="2:14">
      <c r="B209" s="107" t="s">
        <v>1525</v>
      </c>
      <c r="C209" s="84" t="s">
        <v>1526</v>
      </c>
      <c r="D209" s="97" t="s">
        <v>1372</v>
      </c>
      <c r="E209" s="97" t="s">
        <v>881</v>
      </c>
      <c r="F209" s="84"/>
      <c r="G209" s="97" t="s">
        <v>1342</v>
      </c>
      <c r="H209" s="97" t="s">
        <v>186</v>
      </c>
      <c r="I209" s="94">
        <v>36870.000000000007</v>
      </c>
      <c r="J209" s="96">
        <v>5279</v>
      </c>
      <c r="K209" s="94">
        <v>7483.7822700000015</v>
      </c>
      <c r="L209" s="95">
        <v>6.9748436477278335E-5</v>
      </c>
      <c r="M209" s="95">
        <v>1.9515729253004777E-3</v>
      </c>
      <c r="N209" s="95">
        <v>3.4219532730484365E-4</v>
      </c>
    </row>
    <row r="210" spans="2:14">
      <c r="B210" s="107" t="s">
        <v>1527</v>
      </c>
      <c r="C210" s="84" t="s">
        <v>1528</v>
      </c>
      <c r="D210" s="97" t="s">
        <v>146</v>
      </c>
      <c r="E210" s="97" t="s">
        <v>881</v>
      </c>
      <c r="F210" s="84"/>
      <c r="G210" s="97" t="s">
        <v>1012</v>
      </c>
      <c r="H210" s="97" t="s">
        <v>189</v>
      </c>
      <c r="I210" s="94">
        <v>71100.000000000015</v>
      </c>
      <c r="J210" s="96">
        <v>1449</v>
      </c>
      <c r="K210" s="94">
        <v>4868.085320000001</v>
      </c>
      <c r="L210" s="95">
        <v>6.5548435434351353E-5</v>
      </c>
      <c r="M210" s="95">
        <v>1.2694681867815366E-3</v>
      </c>
      <c r="N210" s="95">
        <v>2.2259279991390031E-4</v>
      </c>
    </row>
    <row r="211" spans="2:14">
      <c r="B211" s="107" t="s">
        <v>1529</v>
      </c>
      <c r="C211" s="84" t="s">
        <v>1530</v>
      </c>
      <c r="D211" s="97" t="s">
        <v>146</v>
      </c>
      <c r="E211" s="97" t="s">
        <v>881</v>
      </c>
      <c r="F211" s="84"/>
      <c r="G211" s="97" t="s">
        <v>999</v>
      </c>
      <c r="H211" s="97" t="s">
        <v>189</v>
      </c>
      <c r="I211" s="94">
        <v>35727.000000000007</v>
      </c>
      <c r="J211" s="96">
        <v>3158.5</v>
      </c>
      <c r="K211" s="94">
        <v>5332.0919300000005</v>
      </c>
      <c r="L211" s="95">
        <v>2.5986915809375581E-5</v>
      </c>
      <c r="M211" s="95">
        <v>1.3904688659256209E-3</v>
      </c>
      <c r="N211" s="95">
        <v>2.4380946390171576E-4</v>
      </c>
    </row>
    <row r="212" spans="2:14">
      <c r="B212" s="107" t="s">
        <v>1531</v>
      </c>
      <c r="C212" s="84" t="s">
        <v>1532</v>
      </c>
      <c r="D212" s="97" t="s">
        <v>162</v>
      </c>
      <c r="E212" s="97" t="s">
        <v>881</v>
      </c>
      <c r="F212" s="84"/>
      <c r="G212" s="97" t="s">
        <v>934</v>
      </c>
      <c r="H212" s="97" t="s">
        <v>1533</v>
      </c>
      <c r="I212" s="94">
        <v>7230.0000000000009</v>
      </c>
      <c r="J212" s="96">
        <v>23260</v>
      </c>
      <c r="K212" s="94">
        <v>6335.2927100000006</v>
      </c>
      <c r="L212" s="95">
        <v>1.0290896456643657E-5</v>
      </c>
      <c r="M212" s="95">
        <v>1.6520771557253615E-3</v>
      </c>
      <c r="N212" s="95">
        <v>2.8968073685960399E-4</v>
      </c>
    </row>
    <row r="213" spans="2:14">
      <c r="B213" s="107" t="s">
        <v>1534</v>
      </c>
      <c r="C213" s="84" t="s">
        <v>1535</v>
      </c>
      <c r="D213" s="97" t="s">
        <v>146</v>
      </c>
      <c r="E213" s="97" t="s">
        <v>881</v>
      </c>
      <c r="F213" s="84"/>
      <c r="G213" s="97" t="s">
        <v>883</v>
      </c>
      <c r="H213" s="97" t="s">
        <v>189</v>
      </c>
      <c r="I213" s="94">
        <v>61503.000000000007</v>
      </c>
      <c r="J213" s="96">
        <v>2242.5</v>
      </c>
      <c r="K213" s="94">
        <v>6517.0184300000019</v>
      </c>
      <c r="L213" s="95">
        <v>1.3886731931154724E-5</v>
      </c>
      <c r="M213" s="95">
        <v>1.6994664279125571E-3</v>
      </c>
      <c r="N213" s="95">
        <v>2.9799013042445833E-4</v>
      </c>
    </row>
    <row r="214" spans="2:14">
      <c r="B214" s="107" t="s">
        <v>1536</v>
      </c>
      <c r="C214" s="84" t="s">
        <v>1537</v>
      </c>
      <c r="D214" s="97" t="s">
        <v>1372</v>
      </c>
      <c r="E214" s="97" t="s">
        <v>881</v>
      </c>
      <c r="F214" s="84"/>
      <c r="G214" s="97" t="s">
        <v>952</v>
      </c>
      <c r="H214" s="97" t="s">
        <v>186</v>
      </c>
      <c r="I214" s="94">
        <v>26470.000000000004</v>
      </c>
      <c r="J214" s="96">
        <v>10754</v>
      </c>
      <c r="K214" s="94">
        <v>10945.114710000003</v>
      </c>
      <c r="L214" s="95">
        <v>1.0216132767271325E-4</v>
      </c>
      <c r="M214" s="95">
        <v>2.8541970840025512E-3</v>
      </c>
      <c r="N214" s="95">
        <v>5.0046446775869522E-4</v>
      </c>
    </row>
    <row r="215" spans="2:14">
      <c r="B215" s="107" t="s">
        <v>1538</v>
      </c>
      <c r="C215" s="84" t="s">
        <v>1539</v>
      </c>
      <c r="D215" s="97" t="s">
        <v>32</v>
      </c>
      <c r="E215" s="97" t="s">
        <v>881</v>
      </c>
      <c r="F215" s="84"/>
      <c r="G215" s="97" t="s">
        <v>1031</v>
      </c>
      <c r="H215" s="97" t="s">
        <v>193</v>
      </c>
      <c r="I215" s="94">
        <v>102970.00000000001</v>
      </c>
      <c r="J215" s="96">
        <v>14340</v>
      </c>
      <c r="K215" s="94">
        <v>6241.5450900000005</v>
      </c>
      <c r="L215" s="95">
        <v>2.9596199111075273E-4</v>
      </c>
      <c r="M215" s="95">
        <v>1.6276302503501524E-3</v>
      </c>
      <c r="N215" s="95">
        <v>2.8539413466400723E-4</v>
      </c>
    </row>
    <row r="216" spans="2:14">
      <c r="B216" s="107" t="s">
        <v>1540</v>
      </c>
      <c r="C216" s="84" t="s">
        <v>1541</v>
      </c>
      <c r="D216" s="97" t="s">
        <v>32</v>
      </c>
      <c r="E216" s="97" t="s">
        <v>881</v>
      </c>
      <c r="F216" s="84"/>
      <c r="G216" s="97" t="s">
        <v>1457</v>
      </c>
      <c r="H216" s="97" t="s">
        <v>188</v>
      </c>
      <c r="I216" s="94">
        <v>15770.000000000002</v>
      </c>
      <c r="J216" s="96">
        <v>11680</v>
      </c>
      <c r="K216" s="94">
        <v>7448.4208000000008</v>
      </c>
      <c r="L216" s="95">
        <v>1.8552941176470589E-5</v>
      </c>
      <c r="M216" s="95">
        <v>1.9423515870839096E-3</v>
      </c>
      <c r="N216" s="95">
        <v>3.4057842700442505E-4</v>
      </c>
    </row>
    <row r="217" spans="2:14">
      <c r="B217" s="107" t="s">
        <v>1542</v>
      </c>
      <c r="C217" s="84" t="s">
        <v>1543</v>
      </c>
      <c r="D217" s="97" t="s">
        <v>1372</v>
      </c>
      <c r="E217" s="97" t="s">
        <v>881</v>
      </c>
      <c r="F217" s="84"/>
      <c r="G217" s="97" t="s">
        <v>906</v>
      </c>
      <c r="H217" s="97" t="s">
        <v>186</v>
      </c>
      <c r="I217" s="94">
        <v>26170.000000000004</v>
      </c>
      <c r="J217" s="96">
        <v>4984</v>
      </c>
      <c r="K217" s="94">
        <v>5036.0918000000011</v>
      </c>
      <c r="L217" s="95">
        <v>4.2511527227216685E-5</v>
      </c>
      <c r="M217" s="95">
        <v>1.3132798432159288E-3</v>
      </c>
      <c r="N217" s="95">
        <v>2.3027488236081984E-4</v>
      </c>
    </row>
    <row r="218" spans="2:14">
      <c r="B218" s="107" t="s">
        <v>1544</v>
      </c>
      <c r="C218" s="84" t="s">
        <v>1545</v>
      </c>
      <c r="D218" s="97" t="s">
        <v>32</v>
      </c>
      <c r="E218" s="97" t="s">
        <v>881</v>
      </c>
      <c r="F218" s="84"/>
      <c r="G218" s="97" t="s">
        <v>1007</v>
      </c>
      <c r="H218" s="97" t="s">
        <v>188</v>
      </c>
      <c r="I218" s="94">
        <v>148227.00000000003</v>
      </c>
      <c r="J218" s="96">
        <v>1080</v>
      </c>
      <c r="K218" s="94">
        <v>6473.5237100000013</v>
      </c>
      <c r="L218" s="95">
        <v>1.627132071350862E-4</v>
      </c>
      <c r="M218" s="95">
        <v>1.6881241527256113E-3</v>
      </c>
      <c r="N218" s="95">
        <v>2.9600133793832511E-4</v>
      </c>
    </row>
    <row r="219" spans="2:14">
      <c r="B219" s="107" t="s">
        <v>1546</v>
      </c>
      <c r="C219" s="84" t="s">
        <v>1547</v>
      </c>
      <c r="D219" s="97" t="s">
        <v>32</v>
      </c>
      <c r="E219" s="97" t="s">
        <v>881</v>
      </c>
      <c r="F219" s="84"/>
      <c r="G219" s="97" t="s">
        <v>1457</v>
      </c>
      <c r="H219" s="97" t="s">
        <v>188</v>
      </c>
      <c r="I219" s="94">
        <v>12573.000000000002</v>
      </c>
      <c r="J219" s="96">
        <v>9213</v>
      </c>
      <c r="K219" s="94">
        <v>4684.1377200000006</v>
      </c>
      <c r="L219" s="95">
        <v>5.9281121839287883E-5</v>
      </c>
      <c r="M219" s="95">
        <v>1.2214995069238846E-3</v>
      </c>
      <c r="N219" s="95">
        <v>2.1418181106922611E-4</v>
      </c>
    </row>
    <row r="220" spans="2:14">
      <c r="B220" s="107" t="s">
        <v>1548</v>
      </c>
      <c r="C220" s="84" t="s">
        <v>1549</v>
      </c>
      <c r="D220" s="97" t="s">
        <v>1372</v>
      </c>
      <c r="E220" s="97" t="s">
        <v>881</v>
      </c>
      <c r="F220" s="84"/>
      <c r="G220" s="97" t="s">
        <v>1002</v>
      </c>
      <c r="H220" s="97" t="s">
        <v>186</v>
      </c>
      <c r="I220" s="94">
        <v>48120.000000000007</v>
      </c>
      <c r="J220" s="96">
        <v>7513</v>
      </c>
      <c r="K220" s="94">
        <v>13900.657780000003</v>
      </c>
      <c r="L220" s="95">
        <v>7.3814918623677162E-5</v>
      </c>
      <c r="M220" s="95">
        <v>3.6249247223644103E-3</v>
      </c>
      <c r="N220" s="95">
        <v>6.3560643096845758E-4</v>
      </c>
    </row>
    <row r="221" spans="2:14">
      <c r="B221" s="107" t="s">
        <v>1550</v>
      </c>
      <c r="C221" s="84" t="s">
        <v>1551</v>
      </c>
      <c r="D221" s="97" t="s">
        <v>1372</v>
      </c>
      <c r="E221" s="97" t="s">
        <v>881</v>
      </c>
      <c r="F221" s="84"/>
      <c r="G221" s="97" t="s">
        <v>1022</v>
      </c>
      <c r="H221" s="97" t="s">
        <v>186</v>
      </c>
      <c r="I221" s="94">
        <v>77830.000000000015</v>
      </c>
      <c r="J221" s="96">
        <v>2517</v>
      </c>
      <c r="K221" s="94">
        <v>7532.2823300000009</v>
      </c>
      <c r="L221" s="95">
        <v>3.5383159680880911E-4</v>
      </c>
      <c r="M221" s="95">
        <v>1.9642204610727135E-3</v>
      </c>
      <c r="N221" s="95">
        <v>3.444129885498179E-4</v>
      </c>
    </row>
    <row r="222" spans="2:14">
      <c r="B222" s="107" t="s">
        <v>1552</v>
      </c>
      <c r="C222" s="84" t="s">
        <v>1553</v>
      </c>
      <c r="D222" s="97" t="s">
        <v>1372</v>
      </c>
      <c r="E222" s="97" t="s">
        <v>881</v>
      </c>
      <c r="F222" s="84"/>
      <c r="G222" s="97" t="s">
        <v>901</v>
      </c>
      <c r="H222" s="97" t="s">
        <v>186</v>
      </c>
      <c r="I222" s="94">
        <v>72610.000000000015</v>
      </c>
      <c r="J222" s="96">
        <v>5137</v>
      </c>
      <c r="K222" s="94">
        <v>14419.928490000002</v>
      </c>
      <c r="L222" s="95">
        <v>4.2719897192193432E-5</v>
      </c>
      <c r="M222" s="95">
        <v>3.7603368204154075E-3</v>
      </c>
      <c r="N222" s="95">
        <v>6.5935004137259465E-4</v>
      </c>
    </row>
    <row r="223" spans="2:14">
      <c r="B223" s="107" t="s">
        <v>1554</v>
      </c>
      <c r="C223" s="84" t="s">
        <v>1555</v>
      </c>
      <c r="D223" s="97" t="s">
        <v>32</v>
      </c>
      <c r="E223" s="97" t="s">
        <v>881</v>
      </c>
      <c r="F223" s="84"/>
      <c r="G223" s="97" t="s">
        <v>1457</v>
      </c>
      <c r="H223" s="97" t="s">
        <v>188</v>
      </c>
      <c r="I223" s="94">
        <v>23860.000000000004</v>
      </c>
      <c r="J223" s="96">
        <v>6470</v>
      </c>
      <c r="K223" s="94">
        <v>6242.5839000000014</v>
      </c>
      <c r="L223" s="95">
        <v>3.9949397407626013E-5</v>
      </c>
      <c r="M223" s="95">
        <v>1.627901144584831E-3</v>
      </c>
      <c r="N223" s="95">
        <v>2.854416341656139E-4</v>
      </c>
    </row>
    <row r="224" spans="2:14">
      <c r="B224" s="107" t="s">
        <v>1556</v>
      </c>
      <c r="C224" s="84" t="s">
        <v>1557</v>
      </c>
      <c r="D224" s="97" t="s">
        <v>1372</v>
      </c>
      <c r="E224" s="97" t="s">
        <v>881</v>
      </c>
      <c r="F224" s="84"/>
      <c r="G224" s="97" t="s">
        <v>939</v>
      </c>
      <c r="H224" s="97" t="s">
        <v>186</v>
      </c>
      <c r="I224" s="94">
        <v>119760.00000000001</v>
      </c>
      <c r="J224" s="96">
        <v>7802</v>
      </c>
      <c r="K224" s="94">
        <v>35926.431140000008</v>
      </c>
      <c r="L224" s="95">
        <v>6.4561988153820753E-5</v>
      </c>
      <c r="M224" s="95">
        <v>9.3686651730310131E-3</v>
      </c>
      <c r="N224" s="95">
        <v>1.6427331019676001E-3</v>
      </c>
    </row>
    <row r="225" spans="2:14">
      <c r="B225" s="107" t="s">
        <v>1558</v>
      </c>
      <c r="C225" s="84" t="s">
        <v>1559</v>
      </c>
      <c r="D225" s="97" t="s">
        <v>1372</v>
      </c>
      <c r="E225" s="97" t="s">
        <v>881</v>
      </c>
      <c r="F225" s="84"/>
      <c r="G225" s="97" t="s">
        <v>901</v>
      </c>
      <c r="H225" s="97" t="s">
        <v>186</v>
      </c>
      <c r="I225" s="94">
        <v>150000.00000000003</v>
      </c>
      <c r="J225" s="96">
        <v>5511</v>
      </c>
      <c r="K225" s="94">
        <v>31784.692500000005</v>
      </c>
      <c r="L225" s="95">
        <v>2.9866776097259977E-5</v>
      </c>
      <c r="M225" s="95">
        <v>8.288609032715907E-3</v>
      </c>
      <c r="N225" s="95">
        <v>1.4533524441139719E-3</v>
      </c>
    </row>
    <row r="226" spans="2:14">
      <c r="B226" s="107" t="s">
        <v>1560</v>
      </c>
      <c r="C226" s="84" t="s">
        <v>1561</v>
      </c>
      <c r="D226" s="97" t="s">
        <v>32</v>
      </c>
      <c r="E226" s="97" t="s">
        <v>881</v>
      </c>
      <c r="F226" s="84"/>
      <c r="G226" s="97" t="s">
        <v>1002</v>
      </c>
      <c r="H226" s="97" t="s">
        <v>188</v>
      </c>
      <c r="I226" s="94">
        <v>23460.000000000004</v>
      </c>
      <c r="J226" s="96">
        <v>3629</v>
      </c>
      <c r="K226" s="94">
        <v>3442.7433200000009</v>
      </c>
      <c r="L226" s="95">
        <v>9.4881469102282357E-5</v>
      </c>
      <c r="M226" s="95">
        <v>8.9777660675730475E-4</v>
      </c>
      <c r="N226" s="95">
        <v>1.574191544744078E-4</v>
      </c>
    </row>
    <row r="227" spans="2:14">
      <c r="B227" s="152"/>
      <c r="C227" s="152"/>
      <c r="D227" s="152"/>
      <c r="E227" s="153"/>
      <c r="F227" s="153"/>
      <c r="G227" s="153"/>
      <c r="H227" s="153"/>
      <c r="I227" s="153"/>
      <c r="J227" s="153"/>
      <c r="K227" s="153"/>
      <c r="L227" s="153"/>
      <c r="M227" s="153"/>
      <c r="N227" s="153"/>
    </row>
    <row r="228" spans="2:14">
      <c r="B228" s="152"/>
      <c r="C228" s="152"/>
      <c r="D228" s="152"/>
      <c r="E228" s="153"/>
      <c r="F228" s="153"/>
      <c r="G228" s="153"/>
      <c r="H228" s="153"/>
      <c r="I228" s="153"/>
      <c r="J228" s="153"/>
      <c r="K228" s="153"/>
      <c r="L228" s="153"/>
      <c r="M228" s="153"/>
      <c r="N228" s="153"/>
    </row>
    <row r="229" spans="2:14">
      <c r="B229" s="155" t="s">
        <v>2253</v>
      </c>
      <c r="C229" s="152"/>
      <c r="D229" s="152"/>
      <c r="E229" s="153"/>
      <c r="F229" s="153"/>
      <c r="G229" s="153"/>
      <c r="H229" s="153"/>
      <c r="I229" s="153"/>
      <c r="J229" s="153"/>
      <c r="K229" s="153"/>
      <c r="L229" s="153"/>
      <c r="M229" s="153"/>
      <c r="N229" s="153"/>
    </row>
    <row r="230" spans="2:14">
      <c r="B230" s="155" t="s">
        <v>135</v>
      </c>
      <c r="C230" s="152"/>
      <c r="D230" s="152"/>
      <c r="E230" s="153"/>
      <c r="F230" s="153"/>
      <c r="G230" s="153"/>
      <c r="H230" s="153"/>
      <c r="I230" s="153"/>
      <c r="J230" s="153"/>
      <c r="K230" s="153"/>
      <c r="L230" s="153"/>
      <c r="M230" s="153"/>
      <c r="N230" s="153"/>
    </row>
    <row r="231" spans="2:14">
      <c r="B231" s="156"/>
      <c r="C231" s="152"/>
      <c r="D231" s="152"/>
      <c r="E231" s="153"/>
      <c r="F231" s="153"/>
      <c r="G231" s="153"/>
      <c r="H231" s="153"/>
      <c r="I231" s="153"/>
      <c r="J231" s="153"/>
      <c r="K231" s="153"/>
      <c r="L231" s="153"/>
      <c r="M231" s="153"/>
      <c r="N231" s="153"/>
    </row>
    <row r="232" spans="2:14">
      <c r="E232" s="1"/>
      <c r="F232" s="1"/>
      <c r="G232" s="1"/>
    </row>
    <row r="233" spans="2:14">
      <c r="E233" s="1"/>
      <c r="F233" s="1"/>
      <c r="G233" s="1"/>
    </row>
    <row r="234" spans="2:14">
      <c r="E234" s="1"/>
      <c r="F234" s="1"/>
      <c r="G234" s="1"/>
    </row>
    <row r="235" spans="2:14">
      <c r="E235" s="1"/>
      <c r="F235" s="1"/>
      <c r="G235" s="1"/>
    </row>
    <row r="236" spans="2:14">
      <c r="E236" s="1"/>
      <c r="F236" s="1"/>
      <c r="G236" s="1"/>
    </row>
    <row r="237" spans="2:14">
      <c r="E237" s="1"/>
      <c r="F237" s="1"/>
      <c r="G237" s="1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2:7">
      <c r="E257" s="1"/>
      <c r="F257" s="1"/>
      <c r="G257" s="1"/>
    </row>
    <row r="258" spans="2:7">
      <c r="E258" s="1"/>
      <c r="F258" s="1"/>
      <c r="G258" s="1"/>
    </row>
    <row r="259" spans="2:7">
      <c r="E259" s="1"/>
      <c r="F259" s="1"/>
      <c r="G259" s="1"/>
    </row>
    <row r="260" spans="2:7">
      <c r="E260" s="1"/>
      <c r="F260" s="1"/>
      <c r="G260" s="1"/>
    </row>
    <row r="261" spans="2:7">
      <c r="E261" s="1"/>
      <c r="F261" s="1"/>
      <c r="G261" s="1"/>
    </row>
    <row r="262" spans="2:7">
      <c r="E262" s="1"/>
      <c r="F262" s="1"/>
      <c r="G262" s="1"/>
    </row>
    <row r="263" spans="2:7">
      <c r="E263" s="1"/>
      <c r="F263" s="1"/>
      <c r="G263" s="1"/>
    </row>
    <row r="264" spans="2:7">
      <c r="E264" s="1"/>
      <c r="F264" s="1"/>
      <c r="G264" s="1"/>
    </row>
    <row r="265" spans="2:7">
      <c r="E265" s="1"/>
      <c r="F265" s="1"/>
      <c r="G265" s="1"/>
    </row>
    <row r="266" spans="2:7">
      <c r="E266" s="1"/>
      <c r="F266" s="1"/>
      <c r="G266" s="1"/>
    </row>
    <row r="267" spans="2:7">
      <c r="E267" s="1"/>
      <c r="F267" s="1"/>
      <c r="G267" s="1"/>
    </row>
    <row r="268" spans="2:7">
      <c r="E268" s="1"/>
      <c r="F268" s="1"/>
      <c r="G268" s="1"/>
    </row>
    <row r="269" spans="2:7">
      <c r="E269" s="1"/>
      <c r="F269" s="1"/>
      <c r="G269" s="1"/>
    </row>
    <row r="270" spans="2:7">
      <c r="E270" s="1"/>
      <c r="F270" s="1"/>
      <c r="G270" s="1"/>
    </row>
    <row r="271" spans="2:7">
      <c r="E271" s="1"/>
      <c r="F271" s="1"/>
      <c r="G271" s="1"/>
    </row>
    <row r="272" spans="2:7">
      <c r="B272" s="44"/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3"/>
      <c r="E274" s="1"/>
      <c r="F274" s="1"/>
      <c r="G274" s="1"/>
    </row>
    <row r="275" spans="2:7"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B293" s="44"/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3"/>
      <c r="E295" s="1"/>
      <c r="F295" s="1"/>
      <c r="G295" s="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6">
      <formula1>$AX$6:$AX$23</formula1>
    </dataValidation>
    <dataValidation type="list" allowBlank="1" showInputMessage="1" showErrorMessage="1" sqref="H12:H356">
      <formula1>$BB$6:$BB$19</formula1>
    </dataValidation>
    <dataValidation type="list" allowBlank="1" showInputMessage="1" showErrorMessage="1" sqref="G12:G362">
      <formula1>$AZ$6:$AZ$29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E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27.5703125" style="2" bestFit="1" customWidth="1"/>
    <col min="4" max="4" width="9.7109375" style="2" bestFit="1" customWidth="1"/>
    <col min="5" max="5" width="11.28515625" style="2" bestFit="1" customWidth="1"/>
    <col min="6" max="6" width="8.28515625" style="2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7">
      <c r="B1" s="57" t="s">
        <v>202</v>
      </c>
      <c r="C1" s="78" t="s" vm="1">
        <v>265</v>
      </c>
    </row>
    <row r="2" spans="2:57">
      <c r="B2" s="57" t="s">
        <v>201</v>
      </c>
      <c r="C2" s="78" t="s">
        <v>266</v>
      </c>
    </row>
    <row r="3" spans="2:57">
      <c r="B3" s="57" t="s">
        <v>203</v>
      </c>
      <c r="C3" s="78" t="s">
        <v>267</v>
      </c>
    </row>
    <row r="4" spans="2:57">
      <c r="B4" s="57" t="s">
        <v>204</v>
      </c>
      <c r="C4" s="78">
        <v>17013</v>
      </c>
    </row>
    <row r="6" spans="2:57" ht="26.25" customHeight="1">
      <c r="B6" s="175" t="s">
        <v>233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7"/>
      <c r="BE6" s="3"/>
    </row>
    <row r="7" spans="2:57" ht="26.25" customHeight="1">
      <c r="B7" s="175" t="s">
        <v>113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7"/>
      <c r="BB7" s="3"/>
      <c r="BE7" s="3"/>
    </row>
    <row r="8" spans="2:57" s="3" customFormat="1" ht="66.75" customHeight="1">
      <c r="B8" s="23" t="s">
        <v>138</v>
      </c>
      <c r="C8" s="31" t="s">
        <v>59</v>
      </c>
      <c r="D8" s="70" t="s">
        <v>142</v>
      </c>
      <c r="E8" s="70" t="s">
        <v>140</v>
      </c>
      <c r="F8" s="70" t="s">
        <v>80</v>
      </c>
      <c r="G8" s="31" t="s">
        <v>124</v>
      </c>
      <c r="H8" s="31" t="s">
        <v>0</v>
      </c>
      <c r="I8" s="31" t="s">
        <v>128</v>
      </c>
      <c r="J8" s="31" t="s">
        <v>76</v>
      </c>
      <c r="K8" s="31" t="s">
        <v>73</v>
      </c>
      <c r="L8" s="70" t="s">
        <v>205</v>
      </c>
      <c r="M8" s="32" t="s">
        <v>207</v>
      </c>
      <c r="BB8" s="1"/>
      <c r="BC8" s="1"/>
      <c r="BE8" s="4"/>
    </row>
    <row r="9" spans="2:57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77</v>
      </c>
      <c r="J9" s="33" t="s">
        <v>23</v>
      </c>
      <c r="K9" s="33" t="s">
        <v>20</v>
      </c>
      <c r="L9" s="18" t="s">
        <v>20</v>
      </c>
      <c r="M9" s="18" t="s">
        <v>20</v>
      </c>
      <c r="BB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B10" s="1"/>
      <c r="BC10" s="3"/>
      <c r="BE10" s="1"/>
    </row>
    <row r="11" spans="2:57" s="4" customFormat="1" ht="18" customHeight="1">
      <c r="B11" s="79" t="s">
        <v>38</v>
      </c>
      <c r="C11" s="80"/>
      <c r="D11" s="80"/>
      <c r="E11" s="80"/>
      <c r="F11" s="80"/>
      <c r="G11" s="80"/>
      <c r="H11" s="88"/>
      <c r="I11" s="90"/>
      <c r="J11" s="88">
        <v>1898341.0109900008</v>
      </c>
      <c r="K11" s="80"/>
      <c r="L11" s="89">
        <v>1</v>
      </c>
      <c r="M11" s="89">
        <v>8.6801486221208715E-2</v>
      </c>
      <c r="N11" s="5"/>
      <c r="BB11" s="1"/>
      <c r="BC11" s="3"/>
      <c r="BE11" s="1"/>
    </row>
    <row r="12" spans="2:57" ht="20.25">
      <c r="B12" s="81" t="s">
        <v>261</v>
      </c>
      <c r="C12" s="82"/>
      <c r="D12" s="82"/>
      <c r="E12" s="82"/>
      <c r="F12" s="82"/>
      <c r="G12" s="82"/>
      <c r="H12" s="91"/>
      <c r="I12" s="93"/>
      <c r="J12" s="91">
        <v>461240.13743000006</v>
      </c>
      <c r="K12" s="82"/>
      <c r="L12" s="92">
        <v>0.24297011693882095</v>
      </c>
      <c r="M12" s="92">
        <v>2.1090167257630535E-2</v>
      </c>
      <c r="BC12" s="4"/>
    </row>
    <row r="13" spans="2:57">
      <c r="B13" s="101" t="s">
        <v>82</v>
      </c>
      <c r="C13" s="82"/>
      <c r="D13" s="82"/>
      <c r="E13" s="82"/>
      <c r="F13" s="82"/>
      <c r="G13" s="82"/>
      <c r="H13" s="91"/>
      <c r="I13" s="93"/>
      <c r="J13" s="91">
        <v>438296.46468000009</v>
      </c>
      <c r="K13" s="82"/>
      <c r="L13" s="92">
        <v>0.23088394663687153</v>
      </c>
      <c r="M13" s="92">
        <v>2.004106971269869E-2</v>
      </c>
    </row>
    <row r="14" spans="2:57">
      <c r="B14" s="87" t="s">
        <v>1562</v>
      </c>
      <c r="C14" s="84" t="s">
        <v>1563</v>
      </c>
      <c r="D14" s="97" t="s">
        <v>143</v>
      </c>
      <c r="E14" s="84" t="s">
        <v>1564</v>
      </c>
      <c r="F14" s="97" t="s">
        <v>1565</v>
      </c>
      <c r="G14" s="97" t="s">
        <v>187</v>
      </c>
      <c r="H14" s="94">
        <v>514287.00000000006</v>
      </c>
      <c r="I14" s="96">
        <v>1522</v>
      </c>
      <c r="J14" s="94">
        <v>7827.4481400000013</v>
      </c>
      <c r="K14" s="95">
        <v>6.9064048768212975E-3</v>
      </c>
      <c r="L14" s="95">
        <v>4.1233098240436375E-3</v>
      </c>
      <c r="M14" s="95">
        <v>3.5790942087749833E-4</v>
      </c>
    </row>
    <row r="15" spans="2:57">
      <c r="B15" s="87" t="s">
        <v>1566</v>
      </c>
      <c r="C15" s="84" t="s">
        <v>1567</v>
      </c>
      <c r="D15" s="97" t="s">
        <v>143</v>
      </c>
      <c r="E15" s="84" t="s">
        <v>1564</v>
      </c>
      <c r="F15" s="97" t="s">
        <v>1565</v>
      </c>
      <c r="G15" s="97" t="s">
        <v>187</v>
      </c>
      <c r="H15" s="94">
        <v>4220900.0000000009</v>
      </c>
      <c r="I15" s="96">
        <v>1471</v>
      </c>
      <c r="J15" s="94">
        <v>62089.439000000006</v>
      </c>
      <c r="K15" s="95">
        <v>4.9545417943871621E-2</v>
      </c>
      <c r="L15" s="95">
        <v>3.2707210475118924E-2</v>
      </c>
      <c r="M15" s="95">
        <v>2.8390344793902088E-3</v>
      </c>
    </row>
    <row r="16" spans="2:57" ht="20.25">
      <c r="B16" s="87" t="s">
        <v>1568</v>
      </c>
      <c r="C16" s="84" t="s">
        <v>1569</v>
      </c>
      <c r="D16" s="97" t="s">
        <v>143</v>
      </c>
      <c r="E16" s="84" t="s">
        <v>1570</v>
      </c>
      <c r="F16" s="97" t="s">
        <v>1565</v>
      </c>
      <c r="G16" s="97" t="s">
        <v>187</v>
      </c>
      <c r="H16" s="94">
        <v>8020000.0000000009</v>
      </c>
      <c r="I16" s="96">
        <v>1472</v>
      </c>
      <c r="J16" s="94">
        <v>118054.40000000001</v>
      </c>
      <c r="K16" s="95">
        <v>2.4972054340684835E-2</v>
      </c>
      <c r="L16" s="95">
        <v>6.2188194490110947E-2</v>
      </c>
      <c r="M16" s="95">
        <v>5.3980277071552125E-3</v>
      </c>
      <c r="BB16" s="4"/>
    </row>
    <row r="17" spans="2:13">
      <c r="B17" s="87" t="s">
        <v>1571</v>
      </c>
      <c r="C17" s="84" t="s">
        <v>1572</v>
      </c>
      <c r="D17" s="97" t="s">
        <v>143</v>
      </c>
      <c r="E17" s="84" t="s">
        <v>1573</v>
      </c>
      <c r="F17" s="97" t="s">
        <v>1565</v>
      </c>
      <c r="G17" s="97" t="s">
        <v>187</v>
      </c>
      <c r="H17" s="94">
        <v>82029.000000000015</v>
      </c>
      <c r="I17" s="96">
        <v>14770</v>
      </c>
      <c r="J17" s="94">
        <v>12115.683300000002</v>
      </c>
      <c r="K17" s="95">
        <v>4.2660528773377062E-3</v>
      </c>
      <c r="L17" s="95">
        <v>6.3822480944461983E-3</v>
      </c>
      <c r="M17" s="95">
        <v>5.5398862003040727E-4</v>
      </c>
    </row>
    <row r="18" spans="2:13">
      <c r="B18" s="87" t="s">
        <v>1574</v>
      </c>
      <c r="C18" s="84" t="s">
        <v>1575</v>
      </c>
      <c r="D18" s="97" t="s">
        <v>143</v>
      </c>
      <c r="E18" s="84" t="s">
        <v>1573</v>
      </c>
      <c r="F18" s="97" t="s">
        <v>1565</v>
      </c>
      <c r="G18" s="97" t="s">
        <v>187</v>
      </c>
      <c r="H18" s="94">
        <v>16000.000000000002</v>
      </c>
      <c r="I18" s="96">
        <v>11380</v>
      </c>
      <c r="J18" s="94">
        <v>1820.8000000000002</v>
      </c>
      <c r="K18" s="95">
        <v>1.1266018870581609E-3</v>
      </c>
      <c r="L18" s="95">
        <v>9.5915327618109972E-4</v>
      </c>
      <c r="M18" s="95">
        <v>8.3255929886460911E-5</v>
      </c>
    </row>
    <row r="19" spans="2:13">
      <c r="B19" s="87" t="s">
        <v>1576</v>
      </c>
      <c r="C19" s="84" t="s">
        <v>1577</v>
      </c>
      <c r="D19" s="97" t="s">
        <v>143</v>
      </c>
      <c r="E19" s="84" t="s">
        <v>1573</v>
      </c>
      <c r="F19" s="97" t="s">
        <v>1565</v>
      </c>
      <c r="G19" s="97" t="s">
        <v>187</v>
      </c>
      <c r="H19" s="94">
        <v>664200.00000000012</v>
      </c>
      <c r="I19" s="96">
        <v>14640</v>
      </c>
      <c r="J19" s="94">
        <v>97238.880000000019</v>
      </c>
      <c r="K19" s="95">
        <v>2.3892086330935255E-2</v>
      </c>
      <c r="L19" s="95">
        <v>5.1223083438148513E-2</v>
      </c>
      <c r="M19" s="95">
        <v>4.4462397712642723E-3</v>
      </c>
    </row>
    <row r="20" spans="2:13">
      <c r="B20" s="87" t="s">
        <v>1578</v>
      </c>
      <c r="C20" s="84" t="s">
        <v>1579</v>
      </c>
      <c r="D20" s="97" t="s">
        <v>143</v>
      </c>
      <c r="E20" s="84" t="s">
        <v>1580</v>
      </c>
      <c r="F20" s="97" t="s">
        <v>1565</v>
      </c>
      <c r="G20" s="97" t="s">
        <v>187</v>
      </c>
      <c r="H20" s="94">
        <v>8691000.0000000019</v>
      </c>
      <c r="I20" s="96">
        <v>1470</v>
      </c>
      <c r="J20" s="94">
        <v>127757.70000000001</v>
      </c>
      <c r="K20" s="95">
        <v>3.698297872340426E-2</v>
      </c>
      <c r="L20" s="95">
        <v>6.72996575748913E-2</v>
      </c>
      <c r="M20" s="95">
        <v>5.8417102996789916E-3</v>
      </c>
    </row>
    <row r="21" spans="2:13">
      <c r="B21" s="87" t="s">
        <v>1581</v>
      </c>
      <c r="C21" s="84" t="s">
        <v>1582</v>
      </c>
      <c r="D21" s="97" t="s">
        <v>143</v>
      </c>
      <c r="E21" s="84" t="s">
        <v>1580</v>
      </c>
      <c r="F21" s="97" t="s">
        <v>1565</v>
      </c>
      <c r="G21" s="97" t="s">
        <v>187</v>
      </c>
      <c r="H21" s="94">
        <v>194604.00000000003</v>
      </c>
      <c r="I21" s="96">
        <v>1496</v>
      </c>
      <c r="J21" s="94">
        <v>2911.2758399999998</v>
      </c>
      <c r="K21" s="95">
        <v>1.5667762032197396E-3</v>
      </c>
      <c r="L21" s="95">
        <v>1.5335894990130066E-3</v>
      </c>
      <c r="M21" s="95">
        <v>1.3311784776756785E-4</v>
      </c>
    </row>
    <row r="22" spans="2:13">
      <c r="B22" s="87" t="s">
        <v>1583</v>
      </c>
      <c r="C22" s="84" t="s">
        <v>1584</v>
      </c>
      <c r="D22" s="97" t="s">
        <v>143</v>
      </c>
      <c r="E22" s="84" t="s">
        <v>1573</v>
      </c>
      <c r="F22" s="97" t="s">
        <v>1565</v>
      </c>
      <c r="G22" s="97" t="s">
        <v>187</v>
      </c>
      <c r="H22" s="94">
        <v>61634.000000000007</v>
      </c>
      <c r="I22" s="96">
        <v>13760</v>
      </c>
      <c r="J22" s="94">
        <v>8480.8384000000005</v>
      </c>
      <c r="K22" s="95">
        <v>7.6168240930598596E-3</v>
      </c>
      <c r="L22" s="95">
        <v>4.4674999649178797E-3</v>
      </c>
      <c r="M22" s="95">
        <v>3.8778563664806969E-4</v>
      </c>
    </row>
    <row r="23" spans="2:13">
      <c r="B23" s="83"/>
      <c r="C23" s="84"/>
      <c r="D23" s="84"/>
      <c r="E23" s="84"/>
      <c r="F23" s="84"/>
      <c r="G23" s="84"/>
      <c r="H23" s="94"/>
      <c r="I23" s="96"/>
      <c r="J23" s="84"/>
      <c r="K23" s="84"/>
      <c r="L23" s="95"/>
      <c r="M23" s="84"/>
    </row>
    <row r="24" spans="2:13">
      <c r="B24" s="101" t="s">
        <v>83</v>
      </c>
      <c r="C24" s="82"/>
      <c r="D24" s="82"/>
      <c r="E24" s="82"/>
      <c r="F24" s="82"/>
      <c r="G24" s="82"/>
      <c r="H24" s="91"/>
      <c r="I24" s="93"/>
      <c r="J24" s="91">
        <v>22943.672750000005</v>
      </c>
      <c r="K24" s="82"/>
      <c r="L24" s="92">
        <v>1.2086170301949431E-2</v>
      </c>
      <c r="M24" s="92">
        <v>1.0490975449318454E-3</v>
      </c>
    </row>
    <row r="25" spans="2:13">
      <c r="B25" s="87" t="s">
        <v>1585</v>
      </c>
      <c r="C25" s="84" t="s">
        <v>1586</v>
      </c>
      <c r="D25" s="97" t="s">
        <v>143</v>
      </c>
      <c r="E25" s="84" t="s">
        <v>1570</v>
      </c>
      <c r="F25" s="97" t="s">
        <v>1587</v>
      </c>
      <c r="G25" s="97" t="s">
        <v>187</v>
      </c>
      <c r="H25" s="94">
        <v>165000.00000000003</v>
      </c>
      <c r="I25" s="96">
        <v>3218.6</v>
      </c>
      <c r="J25" s="94">
        <v>5310.6900000000005</v>
      </c>
      <c r="K25" s="95">
        <v>7.4090704984283804E-3</v>
      </c>
      <c r="L25" s="95">
        <v>2.7975426802955864E-3</v>
      </c>
      <c r="M25" s="95">
        <v>2.4283086241692065E-4</v>
      </c>
    </row>
    <row r="26" spans="2:13">
      <c r="B26" s="87" t="s">
        <v>1588</v>
      </c>
      <c r="C26" s="84" t="s">
        <v>1589</v>
      </c>
      <c r="D26" s="97" t="s">
        <v>143</v>
      </c>
      <c r="E26" s="84" t="s">
        <v>1570</v>
      </c>
      <c r="F26" s="97" t="s">
        <v>1587</v>
      </c>
      <c r="G26" s="97" t="s">
        <v>187</v>
      </c>
      <c r="H26" s="94">
        <v>1720000.0000000002</v>
      </c>
      <c r="I26" s="96">
        <v>309.89</v>
      </c>
      <c r="J26" s="94">
        <v>5330.1080000000011</v>
      </c>
      <c r="K26" s="95">
        <v>3.8651685393258431E-3</v>
      </c>
      <c r="L26" s="95">
        <v>2.8077716117086387E-3</v>
      </c>
      <c r="M26" s="95">
        <v>2.4371874886602838E-4</v>
      </c>
    </row>
    <row r="27" spans="2:13">
      <c r="B27" s="87" t="s">
        <v>1590</v>
      </c>
      <c r="C27" s="84" t="s">
        <v>1591</v>
      </c>
      <c r="D27" s="97" t="s">
        <v>143</v>
      </c>
      <c r="E27" s="84" t="s">
        <v>1580</v>
      </c>
      <c r="F27" s="97" t="s">
        <v>1587</v>
      </c>
      <c r="G27" s="97" t="s">
        <v>187</v>
      </c>
      <c r="H27" s="94">
        <v>170000.00000000003</v>
      </c>
      <c r="I27" s="96">
        <v>3158.99</v>
      </c>
      <c r="J27" s="94">
        <v>5370.2830000000013</v>
      </c>
      <c r="K27" s="95">
        <v>1.1786666685525335E-3</v>
      </c>
      <c r="L27" s="95">
        <v>2.8289348272570658E-3</v>
      </c>
      <c r="M27" s="95">
        <v>2.4555574742885162E-4</v>
      </c>
    </row>
    <row r="28" spans="2:13">
      <c r="B28" s="87" t="s">
        <v>1592</v>
      </c>
      <c r="C28" s="84" t="s">
        <v>1593</v>
      </c>
      <c r="D28" s="97" t="s">
        <v>143</v>
      </c>
      <c r="E28" s="84" t="s">
        <v>1580</v>
      </c>
      <c r="F28" s="97" t="s">
        <v>1587</v>
      </c>
      <c r="G28" s="97" t="s">
        <v>187</v>
      </c>
      <c r="H28" s="94">
        <v>39500.000000000007</v>
      </c>
      <c r="I28" s="96">
        <v>3209.65</v>
      </c>
      <c r="J28" s="94">
        <v>1267.8117500000003</v>
      </c>
      <c r="K28" s="95">
        <v>2.2146601079834631E-3</v>
      </c>
      <c r="L28" s="95">
        <v>6.6785247890674068E-4</v>
      </c>
      <c r="M28" s="95">
        <v>5.7970587745623528E-5</v>
      </c>
    </row>
    <row r="29" spans="2:13">
      <c r="B29" s="87" t="s">
        <v>1594</v>
      </c>
      <c r="C29" s="84" t="s">
        <v>1595</v>
      </c>
      <c r="D29" s="97" t="s">
        <v>143</v>
      </c>
      <c r="E29" s="84" t="s">
        <v>1570</v>
      </c>
      <c r="F29" s="97" t="s">
        <v>1587</v>
      </c>
      <c r="G29" s="97" t="s">
        <v>187</v>
      </c>
      <c r="H29" s="94">
        <v>1650000.0000000002</v>
      </c>
      <c r="I29" s="96">
        <v>343.32</v>
      </c>
      <c r="J29" s="94">
        <v>5664.7800000000007</v>
      </c>
      <c r="K29" s="95">
        <v>3.1926438081174252E-3</v>
      </c>
      <c r="L29" s="95">
        <v>2.9840687037813981E-3</v>
      </c>
      <c r="M29" s="95">
        <v>2.5902159847442118E-4</v>
      </c>
    </row>
    <row r="30" spans="2:13">
      <c r="B30" s="83"/>
      <c r="C30" s="84"/>
      <c r="D30" s="84"/>
      <c r="E30" s="84"/>
      <c r="F30" s="84"/>
      <c r="G30" s="84"/>
      <c r="H30" s="94"/>
      <c r="I30" s="96"/>
      <c r="J30" s="84"/>
      <c r="K30" s="84"/>
      <c r="L30" s="95"/>
      <c r="M30" s="84"/>
    </row>
    <row r="31" spans="2:13">
      <c r="B31" s="81" t="s">
        <v>260</v>
      </c>
      <c r="C31" s="82"/>
      <c r="D31" s="82"/>
      <c r="E31" s="82"/>
      <c r="F31" s="82"/>
      <c r="G31" s="82"/>
      <c r="H31" s="91"/>
      <c r="I31" s="93"/>
      <c r="J31" s="91">
        <v>1437100.8735600004</v>
      </c>
      <c r="K31" s="82"/>
      <c r="L31" s="92">
        <v>0.75702988306117891</v>
      </c>
      <c r="M31" s="92">
        <v>6.5711318963578166E-2</v>
      </c>
    </row>
    <row r="32" spans="2:13">
      <c r="B32" s="101" t="s">
        <v>84</v>
      </c>
      <c r="C32" s="82"/>
      <c r="D32" s="82"/>
      <c r="E32" s="82"/>
      <c r="F32" s="82"/>
      <c r="G32" s="82"/>
      <c r="H32" s="91"/>
      <c r="I32" s="93"/>
      <c r="J32" s="91">
        <v>1395341.6912300002</v>
      </c>
      <c r="K32" s="82"/>
      <c r="L32" s="92">
        <v>0.73503215868592431</v>
      </c>
      <c r="M32" s="92">
        <v>6.3801883794321557E-2</v>
      </c>
    </row>
    <row r="33" spans="2:13">
      <c r="B33" s="87" t="s">
        <v>1596</v>
      </c>
      <c r="C33" s="84" t="s">
        <v>1597</v>
      </c>
      <c r="D33" s="97" t="s">
        <v>32</v>
      </c>
      <c r="E33" s="84"/>
      <c r="F33" s="97" t="s">
        <v>1565</v>
      </c>
      <c r="G33" s="97" t="s">
        <v>186</v>
      </c>
      <c r="H33" s="94">
        <v>813150.00000000012</v>
      </c>
      <c r="I33" s="96">
        <v>2461</v>
      </c>
      <c r="J33" s="94">
        <v>76944.684670000017</v>
      </c>
      <c r="K33" s="95">
        <v>7.7091539982081667E-2</v>
      </c>
      <c r="L33" s="95">
        <v>4.053259357752205E-2</v>
      </c>
      <c r="M33" s="95">
        <v>3.5182893629291325E-3</v>
      </c>
    </row>
    <row r="34" spans="2:13">
      <c r="B34" s="87" t="s">
        <v>1598</v>
      </c>
      <c r="C34" s="84" t="s">
        <v>1599</v>
      </c>
      <c r="D34" s="97" t="s">
        <v>147</v>
      </c>
      <c r="E34" s="84"/>
      <c r="F34" s="97" t="s">
        <v>1565</v>
      </c>
      <c r="G34" s="97" t="s">
        <v>196</v>
      </c>
      <c r="H34" s="94">
        <v>2325500.0000000005</v>
      </c>
      <c r="I34" s="96">
        <v>1578</v>
      </c>
      <c r="J34" s="94">
        <v>120599.01610000002</v>
      </c>
      <c r="K34" s="95">
        <v>2.0279086164224731E-3</v>
      </c>
      <c r="L34" s="95">
        <v>6.3528636531487367E-2</v>
      </c>
      <c r="M34" s="95">
        <v>5.5143800685400765E-3</v>
      </c>
    </row>
    <row r="35" spans="2:13">
      <c r="B35" s="87" t="s">
        <v>1600</v>
      </c>
      <c r="C35" s="84" t="s">
        <v>1601</v>
      </c>
      <c r="D35" s="97" t="s">
        <v>1372</v>
      </c>
      <c r="E35" s="84"/>
      <c r="F35" s="97" t="s">
        <v>1565</v>
      </c>
      <c r="G35" s="97" t="s">
        <v>186</v>
      </c>
      <c r="H35" s="94">
        <v>400314.00000000006</v>
      </c>
      <c r="I35" s="96">
        <v>1924.82</v>
      </c>
      <c r="J35" s="94">
        <v>29626.970510000006</v>
      </c>
      <c r="K35" s="95">
        <v>5.0667527339003655E-2</v>
      </c>
      <c r="L35" s="95">
        <v>1.5606769457374412E-2</v>
      </c>
      <c r="M35" s="95">
        <v>1.3546907840118658E-3</v>
      </c>
    </row>
    <row r="36" spans="2:13">
      <c r="B36" s="87" t="s">
        <v>1602</v>
      </c>
      <c r="C36" s="84" t="s">
        <v>1603</v>
      </c>
      <c r="D36" s="97" t="s">
        <v>1372</v>
      </c>
      <c r="E36" s="84"/>
      <c r="F36" s="97" t="s">
        <v>1565</v>
      </c>
      <c r="G36" s="97" t="s">
        <v>186</v>
      </c>
      <c r="H36" s="94">
        <v>247526.00000000003</v>
      </c>
      <c r="I36" s="96">
        <v>6894</v>
      </c>
      <c r="J36" s="94">
        <v>65612.781180000005</v>
      </c>
      <c r="K36" s="95">
        <v>1.2656947302171013E-3</v>
      </c>
      <c r="L36" s="95">
        <v>3.4563221676269004E-2</v>
      </c>
      <c r="M36" s="95">
        <v>3.0001390100932459E-3</v>
      </c>
    </row>
    <row r="37" spans="2:13">
      <c r="B37" s="87" t="s">
        <v>1604</v>
      </c>
      <c r="C37" s="84" t="s">
        <v>1605</v>
      </c>
      <c r="D37" s="97" t="s">
        <v>32</v>
      </c>
      <c r="E37" s="84"/>
      <c r="F37" s="97" t="s">
        <v>1565</v>
      </c>
      <c r="G37" s="97" t="s">
        <v>188</v>
      </c>
      <c r="H37" s="94">
        <v>98297.000000000015</v>
      </c>
      <c r="I37" s="96">
        <v>5186</v>
      </c>
      <c r="J37" s="94">
        <v>20614.008170000005</v>
      </c>
      <c r="K37" s="95">
        <v>2.7304722222222227E-2</v>
      </c>
      <c r="L37" s="95">
        <v>1.0858959507622725E-2</v>
      </c>
      <c r="M37" s="95">
        <v>9.4257382407757727E-4</v>
      </c>
    </row>
    <row r="38" spans="2:13">
      <c r="B38" s="87" t="s">
        <v>1606</v>
      </c>
      <c r="C38" s="84" t="s">
        <v>1607</v>
      </c>
      <c r="D38" s="97" t="s">
        <v>1372</v>
      </c>
      <c r="E38" s="84"/>
      <c r="F38" s="97" t="s">
        <v>1565</v>
      </c>
      <c r="G38" s="97" t="s">
        <v>186</v>
      </c>
      <c r="H38" s="94">
        <v>653946.00000000012</v>
      </c>
      <c r="I38" s="96">
        <v>2121</v>
      </c>
      <c r="J38" s="94">
        <v>53855.78919000001</v>
      </c>
      <c r="K38" s="95">
        <v>5.6374655172413801E-2</v>
      </c>
      <c r="L38" s="95">
        <v>2.8369923463811047E-2</v>
      </c>
      <c r="M38" s="95">
        <v>2.4625515206407405E-3</v>
      </c>
    </row>
    <row r="39" spans="2:13">
      <c r="B39" s="87" t="s">
        <v>1608</v>
      </c>
      <c r="C39" s="84" t="s">
        <v>1609</v>
      </c>
      <c r="D39" s="97" t="s">
        <v>1372</v>
      </c>
      <c r="E39" s="84"/>
      <c r="F39" s="97" t="s">
        <v>1565</v>
      </c>
      <c r="G39" s="97" t="s">
        <v>186</v>
      </c>
      <c r="H39" s="94">
        <v>119480.00000000001</v>
      </c>
      <c r="I39" s="96">
        <v>2748</v>
      </c>
      <c r="J39" s="94">
        <v>12624.328490000002</v>
      </c>
      <c r="K39" s="95">
        <v>2.8312796208530811E-3</v>
      </c>
      <c r="L39" s="95">
        <v>6.6501900432611467E-3</v>
      </c>
      <c r="M39" s="95">
        <v>5.7724637940855179E-4</v>
      </c>
    </row>
    <row r="40" spans="2:13">
      <c r="B40" s="87" t="s">
        <v>1610</v>
      </c>
      <c r="C40" s="84" t="s">
        <v>1611</v>
      </c>
      <c r="D40" s="97" t="s">
        <v>1372</v>
      </c>
      <c r="E40" s="84"/>
      <c r="F40" s="97" t="s">
        <v>1565</v>
      </c>
      <c r="G40" s="97" t="s">
        <v>186</v>
      </c>
      <c r="H40" s="94">
        <v>40110.000000000007</v>
      </c>
      <c r="I40" s="96">
        <v>16284</v>
      </c>
      <c r="J40" s="94">
        <v>25113.665180000004</v>
      </c>
      <c r="K40" s="95">
        <v>6.1236641221374061E-3</v>
      </c>
      <c r="L40" s="95">
        <v>1.3229269680531747E-2</v>
      </c>
      <c r="M40" s="95">
        <v>1.1483202698913306E-3</v>
      </c>
    </row>
    <row r="41" spans="2:13">
      <c r="B41" s="87" t="s">
        <v>1612</v>
      </c>
      <c r="C41" s="84" t="s">
        <v>1613</v>
      </c>
      <c r="D41" s="97" t="s">
        <v>146</v>
      </c>
      <c r="E41" s="84"/>
      <c r="F41" s="97" t="s">
        <v>1565</v>
      </c>
      <c r="G41" s="97" t="s">
        <v>189</v>
      </c>
      <c r="H41" s="94">
        <v>1584129.0000000002</v>
      </c>
      <c r="I41" s="96">
        <v>701.2</v>
      </c>
      <c r="J41" s="94">
        <v>52487.108390000009</v>
      </c>
      <c r="K41" s="95">
        <v>2.4303177442899868E-3</v>
      </c>
      <c r="L41" s="95">
        <v>2.764893561596056E-2</v>
      </c>
      <c r="M41" s="95">
        <v>2.3999687038998873E-3</v>
      </c>
    </row>
    <row r="42" spans="2:13">
      <c r="B42" s="87" t="s">
        <v>1614</v>
      </c>
      <c r="C42" s="84" t="s">
        <v>1615</v>
      </c>
      <c r="D42" s="97" t="s">
        <v>1372</v>
      </c>
      <c r="E42" s="84"/>
      <c r="F42" s="97" t="s">
        <v>1565</v>
      </c>
      <c r="G42" s="97" t="s">
        <v>186</v>
      </c>
      <c r="H42" s="94">
        <v>302573.00000000006</v>
      </c>
      <c r="I42" s="96">
        <v>3471</v>
      </c>
      <c r="J42" s="94">
        <v>40381.377460000011</v>
      </c>
      <c r="K42" s="95">
        <v>3.6675515151515159E-3</v>
      </c>
      <c r="L42" s="95">
        <v>2.1271930188633908E-2</v>
      </c>
      <c r="M42" s="95">
        <v>1.8464351551672198E-3</v>
      </c>
    </row>
    <row r="43" spans="2:13">
      <c r="B43" s="87" t="s">
        <v>1616</v>
      </c>
      <c r="C43" s="84" t="s">
        <v>1617</v>
      </c>
      <c r="D43" s="97" t="s">
        <v>1372</v>
      </c>
      <c r="E43" s="84"/>
      <c r="F43" s="97" t="s">
        <v>1565</v>
      </c>
      <c r="G43" s="97" t="s">
        <v>186</v>
      </c>
      <c r="H43" s="94">
        <v>490760.00000000006</v>
      </c>
      <c r="I43" s="96">
        <v>3480</v>
      </c>
      <c r="J43" s="94">
        <v>65666.632560000013</v>
      </c>
      <c r="K43" s="95">
        <v>1.4737537537537539E-2</v>
      </c>
      <c r="L43" s="95">
        <v>3.459158927707847E-2</v>
      </c>
      <c r="M43" s="95">
        <v>3.0026013600040376E-3</v>
      </c>
    </row>
    <row r="44" spans="2:13">
      <c r="B44" s="87" t="s">
        <v>1618</v>
      </c>
      <c r="C44" s="84" t="s">
        <v>1619</v>
      </c>
      <c r="D44" s="97" t="s">
        <v>1372</v>
      </c>
      <c r="E44" s="84"/>
      <c r="F44" s="97" t="s">
        <v>1565</v>
      </c>
      <c r="G44" s="97" t="s">
        <v>186</v>
      </c>
      <c r="H44" s="94">
        <v>189525.00000000003</v>
      </c>
      <c r="I44" s="96">
        <v>3334</v>
      </c>
      <c r="J44" s="94">
        <v>24295.645660000006</v>
      </c>
      <c r="K44" s="95">
        <v>1.4994066455696206E-3</v>
      </c>
      <c r="L44" s="95">
        <v>1.2798356838600681E-2</v>
      </c>
      <c r="M44" s="95">
        <v>1.1109163947799093E-3</v>
      </c>
    </row>
    <row r="45" spans="2:13">
      <c r="B45" s="87" t="s">
        <v>1620</v>
      </c>
      <c r="C45" s="84" t="s">
        <v>1621</v>
      </c>
      <c r="D45" s="97" t="s">
        <v>1366</v>
      </c>
      <c r="E45" s="84"/>
      <c r="F45" s="97" t="s">
        <v>1565</v>
      </c>
      <c r="G45" s="97" t="s">
        <v>186</v>
      </c>
      <c r="H45" s="94">
        <v>36400.000000000007</v>
      </c>
      <c r="I45" s="96">
        <v>26538</v>
      </c>
      <c r="J45" s="94">
        <v>37142.05404000001</v>
      </c>
      <c r="K45" s="95">
        <v>1.2595155709342564E-3</v>
      </c>
      <c r="L45" s="95">
        <v>1.9565533181327689E-2</v>
      </c>
      <c r="M45" s="95">
        <v>1.6983173588496171E-3</v>
      </c>
    </row>
    <row r="46" spans="2:13">
      <c r="B46" s="87" t="s">
        <v>1622</v>
      </c>
      <c r="C46" s="84" t="s">
        <v>1623</v>
      </c>
      <c r="D46" s="97" t="s">
        <v>1372</v>
      </c>
      <c r="E46" s="84"/>
      <c r="F46" s="97" t="s">
        <v>1565</v>
      </c>
      <c r="G46" s="97" t="s">
        <v>186</v>
      </c>
      <c r="H46" s="94">
        <v>52130.000000000007</v>
      </c>
      <c r="I46" s="96">
        <v>6201</v>
      </c>
      <c r="J46" s="94">
        <v>12429.275100000001</v>
      </c>
      <c r="K46" s="95">
        <v>8.9111111111111127E-3</v>
      </c>
      <c r="L46" s="95">
        <v>6.5474406484628545E-3</v>
      </c>
      <c r="M46" s="95">
        <v>5.6832757923173027E-4</v>
      </c>
    </row>
    <row r="47" spans="2:13">
      <c r="B47" s="87" t="s">
        <v>1624</v>
      </c>
      <c r="C47" s="84" t="s">
        <v>1625</v>
      </c>
      <c r="D47" s="97" t="s">
        <v>1372</v>
      </c>
      <c r="E47" s="84"/>
      <c r="F47" s="97" t="s">
        <v>1565</v>
      </c>
      <c r="G47" s="97" t="s">
        <v>186</v>
      </c>
      <c r="H47" s="94">
        <v>414469.00000000017</v>
      </c>
      <c r="I47" s="96">
        <v>2758</v>
      </c>
      <c r="J47" s="94">
        <v>43952.406550000014</v>
      </c>
      <c r="K47" s="95">
        <v>1.2190264705882359E-2</v>
      </c>
      <c r="L47" s="95">
        <v>2.3153061697317737E-2</v>
      </c>
      <c r="M47" s="95">
        <v>2.0097201658985206E-3</v>
      </c>
    </row>
    <row r="48" spans="2:13">
      <c r="B48" s="87" t="s">
        <v>1626</v>
      </c>
      <c r="C48" s="84" t="s">
        <v>1627</v>
      </c>
      <c r="D48" s="97" t="s">
        <v>1366</v>
      </c>
      <c r="E48" s="84"/>
      <c r="F48" s="97" t="s">
        <v>1565</v>
      </c>
      <c r="G48" s="97" t="s">
        <v>186</v>
      </c>
      <c r="H48" s="94">
        <v>50920.000000000007</v>
      </c>
      <c r="I48" s="96">
        <v>3473</v>
      </c>
      <c r="J48" s="94">
        <v>6799.6964000000016</v>
      </c>
      <c r="K48" s="95">
        <v>8.7042735042735051E-3</v>
      </c>
      <c r="L48" s="95">
        <v>3.5819151357078371E-3</v>
      </c>
      <c r="M48" s="95">
        <v>3.1091555729768276E-4</v>
      </c>
    </row>
    <row r="49" spans="2:13">
      <c r="B49" s="87" t="s">
        <v>1628</v>
      </c>
      <c r="C49" s="84" t="s">
        <v>1629</v>
      </c>
      <c r="D49" s="97" t="s">
        <v>32</v>
      </c>
      <c r="E49" s="84"/>
      <c r="F49" s="97" t="s">
        <v>1565</v>
      </c>
      <c r="G49" s="97" t="s">
        <v>188</v>
      </c>
      <c r="H49" s="94">
        <v>212958.00000000003</v>
      </c>
      <c r="I49" s="96">
        <v>4016</v>
      </c>
      <c r="J49" s="94">
        <v>34584.16795000001</v>
      </c>
      <c r="K49" s="95">
        <v>3.6357763341449148E-2</v>
      </c>
      <c r="L49" s="95">
        <v>1.8218100831085177E-2</v>
      </c>
      <c r="M49" s="95">
        <v>1.581358228266031E-3</v>
      </c>
    </row>
    <row r="50" spans="2:13">
      <c r="B50" s="87" t="s">
        <v>1630</v>
      </c>
      <c r="C50" s="84" t="s">
        <v>1631</v>
      </c>
      <c r="D50" s="97" t="s">
        <v>32</v>
      </c>
      <c r="E50" s="84"/>
      <c r="F50" s="97" t="s">
        <v>1565</v>
      </c>
      <c r="G50" s="97" t="s">
        <v>188</v>
      </c>
      <c r="H50" s="94">
        <v>47228</v>
      </c>
      <c r="I50" s="96">
        <v>4558</v>
      </c>
      <c r="J50" s="94">
        <v>8704.8951199999992</v>
      </c>
      <c r="K50" s="95">
        <v>1.3748725649052919E-2</v>
      </c>
      <c r="L50" s="95">
        <v>4.5855276104793856E-3</v>
      </c>
      <c r="M50" s="95">
        <v>3.9803061169799847E-4</v>
      </c>
    </row>
    <row r="51" spans="2:13">
      <c r="B51" s="87" t="s">
        <v>1632</v>
      </c>
      <c r="C51" s="84" t="s">
        <v>1633</v>
      </c>
      <c r="D51" s="97" t="s">
        <v>1372</v>
      </c>
      <c r="E51" s="84"/>
      <c r="F51" s="97" t="s">
        <v>1565</v>
      </c>
      <c r="G51" s="97" t="s">
        <v>186</v>
      </c>
      <c r="H51" s="94">
        <v>809723.00000000012</v>
      </c>
      <c r="I51" s="96">
        <v>2122</v>
      </c>
      <c r="J51" s="94">
        <v>66081.595260000016</v>
      </c>
      <c r="K51" s="95">
        <v>6.5564615384615397E-3</v>
      </c>
      <c r="L51" s="95">
        <v>3.4810181562446418E-2</v>
      </c>
      <c r="M51" s="95">
        <v>3.0215754952504659E-3</v>
      </c>
    </row>
    <row r="52" spans="2:13">
      <c r="B52" s="87" t="s">
        <v>1634</v>
      </c>
      <c r="C52" s="84" t="s">
        <v>1635</v>
      </c>
      <c r="D52" s="97" t="s">
        <v>147</v>
      </c>
      <c r="E52" s="84"/>
      <c r="F52" s="97" t="s">
        <v>1565</v>
      </c>
      <c r="G52" s="97" t="s">
        <v>196</v>
      </c>
      <c r="H52" s="94">
        <v>6848601.0000000009</v>
      </c>
      <c r="I52" s="96">
        <v>193</v>
      </c>
      <c r="J52" s="94">
        <v>43438.97769</v>
      </c>
      <c r="K52" s="95">
        <v>3.5478201651321851E-2</v>
      </c>
      <c r="L52" s="95">
        <v>2.2882599827175523E-2</v>
      </c>
      <c r="M52" s="95">
        <v>1.9862436736040089E-3</v>
      </c>
    </row>
    <row r="53" spans="2:13">
      <c r="B53" s="87" t="s">
        <v>1636</v>
      </c>
      <c r="C53" s="84" t="s">
        <v>1637</v>
      </c>
      <c r="D53" s="97" t="s">
        <v>146</v>
      </c>
      <c r="E53" s="84"/>
      <c r="F53" s="97" t="s">
        <v>1565</v>
      </c>
      <c r="G53" s="97" t="s">
        <v>186</v>
      </c>
      <c r="H53" s="94">
        <v>9638.0000000000018</v>
      </c>
      <c r="I53" s="96">
        <v>39031.5</v>
      </c>
      <c r="J53" s="94">
        <v>14464.336200000003</v>
      </c>
      <c r="K53" s="95">
        <v>1.3772644196212312E-3</v>
      </c>
      <c r="L53" s="95">
        <v>7.6194614751839192E-3</v>
      </c>
      <c r="M53" s="95">
        <v>6.6138058025120747E-4</v>
      </c>
    </row>
    <row r="54" spans="2:13">
      <c r="B54" s="87" t="s">
        <v>1638</v>
      </c>
      <c r="C54" s="84" t="s">
        <v>1639</v>
      </c>
      <c r="D54" s="97" t="s">
        <v>32</v>
      </c>
      <c r="E54" s="84"/>
      <c r="F54" s="97" t="s">
        <v>1565</v>
      </c>
      <c r="G54" s="97" t="s">
        <v>188</v>
      </c>
      <c r="H54" s="94">
        <v>125373.00000000001</v>
      </c>
      <c r="I54" s="96">
        <v>2577</v>
      </c>
      <c r="J54" s="94">
        <v>13064.960610000004</v>
      </c>
      <c r="K54" s="95">
        <v>3.6193777140352976E-2</v>
      </c>
      <c r="L54" s="95">
        <v>6.8823043564688715E-3</v>
      </c>
      <c r="M54" s="95">
        <v>5.9739424676819735E-4</v>
      </c>
    </row>
    <row r="55" spans="2:13">
      <c r="B55" s="87" t="s">
        <v>1640</v>
      </c>
      <c r="C55" s="84" t="s">
        <v>1641</v>
      </c>
      <c r="D55" s="97" t="s">
        <v>1372</v>
      </c>
      <c r="E55" s="84"/>
      <c r="F55" s="97" t="s">
        <v>1565</v>
      </c>
      <c r="G55" s="97" t="s">
        <v>186</v>
      </c>
      <c r="H55" s="94">
        <v>337592.00000000006</v>
      </c>
      <c r="I55" s="96">
        <v>3385</v>
      </c>
      <c r="J55" s="94">
        <v>43938.695970000008</v>
      </c>
      <c r="K55" s="95">
        <v>1.0137893026838186E-2</v>
      </c>
      <c r="L55" s="95">
        <v>2.3145839296326222E-2</v>
      </c>
      <c r="M55" s="95">
        <v>2.0090932507583715E-3</v>
      </c>
    </row>
    <row r="56" spans="2:13">
      <c r="B56" s="87" t="s">
        <v>1642</v>
      </c>
      <c r="C56" s="84" t="s">
        <v>1643</v>
      </c>
      <c r="D56" s="97" t="s">
        <v>1372</v>
      </c>
      <c r="E56" s="84"/>
      <c r="F56" s="97" t="s">
        <v>1565</v>
      </c>
      <c r="G56" s="97" t="s">
        <v>186</v>
      </c>
      <c r="H56" s="94">
        <v>165640.00000000003</v>
      </c>
      <c r="I56" s="96">
        <v>12150</v>
      </c>
      <c r="J56" s="94">
        <v>77381.6247</v>
      </c>
      <c r="K56" s="95">
        <v>1.9519688393935504E-3</v>
      </c>
      <c r="L56" s="95">
        <v>4.0762762987270044E-2</v>
      </c>
      <c r="M56" s="95">
        <v>3.5382684097779171E-3</v>
      </c>
    </row>
    <row r="57" spans="2:13">
      <c r="B57" s="87" t="s">
        <v>1644</v>
      </c>
      <c r="C57" s="84" t="s">
        <v>1645</v>
      </c>
      <c r="D57" s="97" t="s">
        <v>1372</v>
      </c>
      <c r="E57" s="84"/>
      <c r="F57" s="97" t="s">
        <v>1565</v>
      </c>
      <c r="G57" s="97" t="s">
        <v>186</v>
      </c>
      <c r="H57" s="94">
        <v>648610.00000000023</v>
      </c>
      <c r="I57" s="96">
        <v>3578</v>
      </c>
      <c r="J57" s="94">
        <v>89231.93700000002</v>
      </c>
      <c r="K57" s="95">
        <v>5.283555098124441E-4</v>
      </c>
      <c r="L57" s="95">
        <v>4.7005220075535752E-2</v>
      </c>
      <c r="M57" s="95">
        <v>4.0801229627114993E-3</v>
      </c>
    </row>
    <row r="58" spans="2:13">
      <c r="B58" s="87" t="s">
        <v>1646</v>
      </c>
      <c r="C58" s="84" t="s">
        <v>1647</v>
      </c>
      <c r="D58" s="97" t="s">
        <v>1372</v>
      </c>
      <c r="E58" s="84"/>
      <c r="F58" s="97" t="s">
        <v>1565</v>
      </c>
      <c r="G58" s="97" t="s">
        <v>186</v>
      </c>
      <c r="H58" s="94">
        <v>344468.00000000006</v>
      </c>
      <c r="I58" s="96">
        <v>20531</v>
      </c>
      <c r="J58" s="94">
        <v>271928.87793000008</v>
      </c>
      <c r="K58" s="95">
        <v>1.2504054303520678E-3</v>
      </c>
      <c r="L58" s="95">
        <v>0.14324553721156078</v>
      </c>
      <c r="M58" s="95">
        <v>1.2433925524518932E-2</v>
      </c>
    </row>
    <row r="59" spans="2:13">
      <c r="B59" s="87" t="s">
        <v>1648</v>
      </c>
      <c r="C59" s="84" t="s">
        <v>1649</v>
      </c>
      <c r="D59" s="97" t="s">
        <v>1372</v>
      </c>
      <c r="E59" s="84"/>
      <c r="F59" s="97" t="s">
        <v>1565</v>
      </c>
      <c r="G59" s="97" t="s">
        <v>186</v>
      </c>
      <c r="H59" s="94">
        <v>571350.00000000012</v>
      </c>
      <c r="I59" s="96">
        <v>2020</v>
      </c>
      <c r="J59" s="94">
        <v>44376.183150000004</v>
      </c>
      <c r="K59" s="95">
        <v>9.1562500000000012E-3</v>
      </c>
      <c r="L59" s="95">
        <v>2.3376296931423006E-2</v>
      </c>
      <c r="M59" s="95">
        <v>2.0290973159957973E-3</v>
      </c>
    </row>
    <row r="60" spans="2:13">
      <c r="B60" s="83"/>
      <c r="C60" s="84"/>
      <c r="D60" s="84"/>
      <c r="E60" s="84"/>
      <c r="F60" s="84"/>
      <c r="G60" s="84"/>
      <c r="H60" s="94"/>
      <c r="I60" s="96"/>
      <c r="J60" s="84"/>
      <c r="K60" s="84"/>
      <c r="L60" s="95"/>
      <c r="M60" s="84"/>
    </row>
    <row r="61" spans="2:13">
      <c r="B61" s="101" t="s">
        <v>85</v>
      </c>
      <c r="C61" s="82"/>
      <c r="D61" s="82"/>
      <c r="E61" s="82"/>
      <c r="F61" s="82"/>
      <c r="G61" s="82"/>
      <c r="H61" s="91"/>
      <c r="I61" s="93"/>
      <c r="J61" s="91">
        <v>41759.182330000003</v>
      </c>
      <c r="K61" s="82"/>
      <c r="L61" s="92">
        <v>2.1997724375254497E-2</v>
      </c>
      <c r="M61" s="92">
        <v>1.9094351692566E-3</v>
      </c>
    </row>
    <row r="62" spans="2:13">
      <c r="B62" s="87" t="s">
        <v>1650</v>
      </c>
      <c r="C62" s="84" t="s">
        <v>1651</v>
      </c>
      <c r="D62" s="97" t="s">
        <v>146</v>
      </c>
      <c r="E62" s="84"/>
      <c r="F62" s="97" t="s">
        <v>1587</v>
      </c>
      <c r="G62" s="97" t="s">
        <v>186</v>
      </c>
      <c r="H62" s="94">
        <v>96180.000000000015</v>
      </c>
      <c r="I62" s="96">
        <v>11292</v>
      </c>
      <c r="J62" s="94">
        <v>41759.182330000003</v>
      </c>
      <c r="K62" s="95">
        <v>2.2385931598759576E-3</v>
      </c>
      <c r="L62" s="95">
        <v>2.1997724375254497E-2</v>
      </c>
      <c r="M62" s="95">
        <v>1.9094351692566E-3</v>
      </c>
    </row>
    <row r="63" spans="2:13">
      <c r="B63" s="152"/>
      <c r="C63" s="152"/>
      <c r="D63" s="153"/>
      <c r="E63" s="153"/>
      <c r="F63" s="153"/>
      <c r="G63" s="153"/>
      <c r="H63" s="153"/>
      <c r="I63" s="153"/>
      <c r="J63" s="153"/>
      <c r="K63" s="153"/>
      <c r="L63" s="153"/>
      <c r="M63" s="153"/>
    </row>
    <row r="64" spans="2:13">
      <c r="B64" s="152"/>
      <c r="C64" s="152"/>
      <c r="D64" s="153"/>
      <c r="E64" s="153"/>
      <c r="F64" s="153"/>
      <c r="G64" s="153"/>
      <c r="H64" s="153"/>
      <c r="I64" s="153"/>
      <c r="J64" s="153"/>
      <c r="K64" s="153"/>
      <c r="L64" s="153"/>
      <c r="M64" s="153"/>
    </row>
    <row r="65" spans="2:13">
      <c r="B65" s="155" t="s">
        <v>2253</v>
      </c>
      <c r="C65" s="152"/>
      <c r="D65" s="153"/>
      <c r="E65" s="153"/>
      <c r="F65" s="153"/>
      <c r="G65" s="153"/>
      <c r="H65" s="153"/>
      <c r="I65" s="153"/>
      <c r="J65" s="153"/>
      <c r="K65" s="153"/>
      <c r="L65" s="153"/>
      <c r="M65" s="153"/>
    </row>
    <row r="66" spans="2:13">
      <c r="B66" s="155" t="s">
        <v>135</v>
      </c>
      <c r="C66" s="152"/>
      <c r="D66" s="153"/>
      <c r="E66" s="153"/>
      <c r="F66" s="153"/>
      <c r="G66" s="153"/>
      <c r="H66" s="153"/>
      <c r="I66" s="153"/>
      <c r="J66" s="153"/>
      <c r="K66" s="153"/>
      <c r="L66" s="153"/>
      <c r="M66" s="153"/>
    </row>
    <row r="67" spans="2:13">
      <c r="B67" s="156"/>
      <c r="C67" s="152"/>
      <c r="D67" s="153"/>
      <c r="E67" s="153"/>
      <c r="F67" s="153"/>
      <c r="G67" s="153"/>
      <c r="H67" s="153"/>
      <c r="I67" s="153"/>
      <c r="J67" s="153"/>
      <c r="K67" s="153"/>
      <c r="L67" s="153"/>
      <c r="M67" s="153"/>
    </row>
    <row r="68" spans="2:13">
      <c r="B68" s="152"/>
      <c r="C68" s="152"/>
      <c r="D68" s="153"/>
      <c r="E68" s="153"/>
      <c r="F68" s="153"/>
      <c r="G68" s="153"/>
      <c r="H68" s="153"/>
      <c r="I68" s="153"/>
      <c r="J68" s="153"/>
      <c r="K68" s="153"/>
      <c r="L68" s="153"/>
      <c r="M68" s="153"/>
    </row>
    <row r="69" spans="2:13">
      <c r="D69" s="1"/>
      <c r="E69" s="1"/>
      <c r="F69" s="1"/>
      <c r="G69" s="1"/>
    </row>
    <row r="70" spans="2:13">
      <c r="D70" s="1"/>
      <c r="E70" s="1"/>
      <c r="F70" s="1"/>
      <c r="G70" s="1"/>
    </row>
    <row r="71" spans="2:13">
      <c r="D71" s="1"/>
      <c r="E71" s="1"/>
      <c r="F71" s="1"/>
      <c r="G71" s="1"/>
    </row>
    <row r="72" spans="2:13">
      <c r="D72" s="1"/>
      <c r="E72" s="1"/>
      <c r="F72" s="1"/>
      <c r="G72" s="1"/>
    </row>
    <row r="73" spans="2:13"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C1:XFD2 B67:B1048576 A1:A1048576 B1:B64 D3:XFD1048576 D1:AA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H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7.5703125" style="2" bestFit="1" customWidth="1"/>
    <col min="4" max="4" width="8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8.140625" style="1" bestFit="1" customWidth="1"/>
    <col min="9" max="9" width="12.28515625" style="1" bestFit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6.85546875" style="1" bestFit="1" customWidth="1"/>
    <col min="14" max="14" width="10" style="1" customWidth="1"/>
    <col min="15" max="15" width="11.140625" style="1" customWidth="1"/>
    <col min="16" max="16" width="7.570312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78" t="s" vm="1">
        <v>265</v>
      </c>
    </row>
    <row r="2" spans="2:60">
      <c r="B2" s="57" t="s">
        <v>201</v>
      </c>
      <c r="C2" s="78" t="s">
        <v>266</v>
      </c>
    </row>
    <row r="3" spans="2:60">
      <c r="B3" s="57" t="s">
        <v>203</v>
      </c>
      <c r="C3" s="78" t="s">
        <v>267</v>
      </c>
    </row>
    <row r="4" spans="2:60">
      <c r="B4" s="57" t="s">
        <v>204</v>
      </c>
      <c r="C4" s="78">
        <v>17013</v>
      </c>
    </row>
    <row r="6" spans="2:60" ht="26.25" customHeight="1">
      <c r="B6" s="175" t="s">
        <v>233</v>
      </c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7"/>
    </row>
    <row r="7" spans="2:60" ht="26.25" customHeight="1">
      <c r="B7" s="175" t="s">
        <v>114</v>
      </c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177"/>
      <c r="BH7" s="3"/>
    </row>
    <row r="8" spans="2:60" s="3" customFormat="1" ht="63">
      <c r="B8" s="23" t="s">
        <v>138</v>
      </c>
      <c r="C8" s="31" t="s">
        <v>59</v>
      </c>
      <c r="D8" s="70" t="s">
        <v>142</v>
      </c>
      <c r="E8" s="70" t="s">
        <v>140</v>
      </c>
      <c r="F8" s="74" t="s">
        <v>80</v>
      </c>
      <c r="G8" s="31" t="s">
        <v>15</v>
      </c>
      <c r="H8" s="31" t="s">
        <v>81</v>
      </c>
      <c r="I8" s="31" t="s">
        <v>124</v>
      </c>
      <c r="J8" s="31" t="s">
        <v>0</v>
      </c>
      <c r="K8" s="31" t="s">
        <v>128</v>
      </c>
      <c r="L8" s="31" t="s">
        <v>76</v>
      </c>
      <c r="M8" s="31" t="s">
        <v>73</v>
      </c>
      <c r="N8" s="70" t="s">
        <v>205</v>
      </c>
      <c r="O8" s="32" t="s">
        <v>207</v>
      </c>
      <c r="BC8" s="1"/>
      <c r="BD8" s="1"/>
    </row>
    <row r="9" spans="2:60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77</v>
      </c>
      <c r="L9" s="33" t="s">
        <v>23</v>
      </c>
      <c r="M9" s="33" t="s">
        <v>20</v>
      </c>
      <c r="N9" s="33" t="s">
        <v>20</v>
      </c>
      <c r="O9" s="34" t="s">
        <v>20</v>
      </c>
      <c r="BB9" s="1"/>
      <c r="BC9" s="1"/>
      <c r="BD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B10" s="1"/>
      <c r="BC10" s="3"/>
      <c r="BD10" s="1"/>
    </row>
    <row r="11" spans="2:60" s="4" customFormat="1" ht="18" customHeight="1">
      <c r="B11" s="79" t="s">
        <v>39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2168596.0760300001</v>
      </c>
      <c r="M11" s="80"/>
      <c r="N11" s="89">
        <v>1</v>
      </c>
      <c r="O11" s="89">
        <v>9.9158876789327735E-2</v>
      </c>
      <c r="P11" s="5"/>
      <c r="BB11" s="1"/>
      <c r="BC11" s="3"/>
      <c r="BD11" s="1"/>
      <c r="BH11" s="1"/>
    </row>
    <row r="12" spans="2:60" s="4" customFormat="1" ht="18" customHeight="1">
      <c r="B12" s="81" t="s">
        <v>260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2168596.0760300006</v>
      </c>
      <c r="M12" s="82"/>
      <c r="N12" s="92">
        <v>1.0000000000000002</v>
      </c>
      <c r="O12" s="92">
        <v>9.9158876789327749E-2</v>
      </c>
      <c r="P12" s="5"/>
      <c r="BB12" s="1"/>
      <c r="BC12" s="3"/>
      <c r="BD12" s="1"/>
      <c r="BH12" s="1"/>
    </row>
    <row r="13" spans="2:60">
      <c r="B13" s="101" t="s">
        <v>1652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2168596.0760300006</v>
      </c>
      <c r="M13" s="82"/>
      <c r="N13" s="92">
        <v>1.0000000000000002</v>
      </c>
      <c r="O13" s="92">
        <v>9.9158876789327749E-2</v>
      </c>
      <c r="BC13" s="3"/>
    </row>
    <row r="14" spans="2:60" ht="20.25">
      <c r="B14" s="87" t="s">
        <v>1653</v>
      </c>
      <c r="C14" s="84" t="s">
        <v>1654</v>
      </c>
      <c r="D14" s="97" t="s">
        <v>32</v>
      </c>
      <c r="E14" s="84"/>
      <c r="F14" s="97" t="s">
        <v>1565</v>
      </c>
      <c r="G14" s="84" t="s">
        <v>340</v>
      </c>
      <c r="H14" s="84" t="s">
        <v>890</v>
      </c>
      <c r="I14" s="97" t="s">
        <v>186</v>
      </c>
      <c r="J14" s="94">
        <v>54669.910000000011</v>
      </c>
      <c r="K14" s="96">
        <v>13206.9</v>
      </c>
      <c r="L14" s="94">
        <v>27761.667770000004</v>
      </c>
      <c r="M14" s="95">
        <v>2.3593480798653286E-3</v>
      </c>
      <c r="N14" s="95">
        <v>1.2801677581572803E-2</v>
      </c>
      <c r="O14" s="95">
        <v>1.2693999700078766E-3</v>
      </c>
      <c r="BC14" s="4"/>
    </row>
    <row r="15" spans="2:60">
      <c r="B15" s="87" t="s">
        <v>1655</v>
      </c>
      <c r="C15" s="84" t="s">
        <v>1656</v>
      </c>
      <c r="D15" s="97" t="s">
        <v>32</v>
      </c>
      <c r="E15" s="84"/>
      <c r="F15" s="97" t="s">
        <v>1587</v>
      </c>
      <c r="G15" s="84" t="s">
        <v>394</v>
      </c>
      <c r="H15" s="84" t="s">
        <v>890</v>
      </c>
      <c r="I15" s="97" t="s">
        <v>189</v>
      </c>
      <c r="J15" s="94">
        <v>7759.0400000000009</v>
      </c>
      <c r="K15" s="96">
        <v>103330</v>
      </c>
      <c r="L15" s="94">
        <v>37883.894229999998</v>
      </c>
      <c r="M15" s="95">
        <v>3.3672178182884767E-2</v>
      </c>
      <c r="N15" s="95">
        <v>1.7469317891302832E-2</v>
      </c>
      <c r="O15" s="95">
        <v>1.732237940377296E-3</v>
      </c>
    </row>
    <row r="16" spans="2:60">
      <c r="B16" s="87" t="s">
        <v>1657</v>
      </c>
      <c r="C16" s="84" t="s">
        <v>1658</v>
      </c>
      <c r="D16" s="97" t="s">
        <v>32</v>
      </c>
      <c r="E16" s="84"/>
      <c r="F16" s="97" t="s">
        <v>1587</v>
      </c>
      <c r="G16" s="84" t="s">
        <v>679</v>
      </c>
      <c r="H16" s="84" t="s">
        <v>890</v>
      </c>
      <c r="I16" s="97" t="s">
        <v>188</v>
      </c>
      <c r="J16" s="94">
        <v>11986.3</v>
      </c>
      <c r="K16" s="96">
        <v>89213.432000000001</v>
      </c>
      <c r="L16" s="94">
        <v>43241.928869999996</v>
      </c>
      <c r="M16" s="95">
        <v>7.9497961933418765E-2</v>
      </c>
      <c r="N16" s="95">
        <v>1.9940056771273893E-2</v>
      </c>
      <c r="O16" s="95">
        <v>1.9772336325549478E-3</v>
      </c>
    </row>
    <row r="17" spans="2:54">
      <c r="B17" s="87" t="s">
        <v>1659</v>
      </c>
      <c r="C17" s="84" t="s">
        <v>1660</v>
      </c>
      <c r="D17" s="97" t="s">
        <v>32</v>
      </c>
      <c r="E17" s="84"/>
      <c r="F17" s="97" t="s">
        <v>1587</v>
      </c>
      <c r="G17" s="84" t="s">
        <v>697</v>
      </c>
      <c r="H17" s="84" t="s">
        <v>890</v>
      </c>
      <c r="I17" s="97" t="s">
        <v>186</v>
      </c>
      <c r="J17" s="94">
        <v>471881.83000000013</v>
      </c>
      <c r="K17" s="96">
        <v>2348</v>
      </c>
      <c r="L17" s="94">
        <v>42601.774750000011</v>
      </c>
      <c r="M17" s="95">
        <v>6.3969902216595353E-3</v>
      </c>
      <c r="N17" s="95">
        <v>1.9644863891845697E-2</v>
      </c>
      <c r="O17" s="95">
        <v>1.9479626381946405E-3</v>
      </c>
    </row>
    <row r="18" spans="2:54">
      <c r="B18" s="87" t="s">
        <v>1661</v>
      </c>
      <c r="C18" s="84" t="s">
        <v>1662</v>
      </c>
      <c r="D18" s="97" t="s">
        <v>32</v>
      </c>
      <c r="E18" s="84"/>
      <c r="F18" s="97" t="s">
        <v>1587</v>
      </c>
      <c r="G18" s="84" t="s">
        <v>697</v>
      </c>
      <c r="H18" s="84" t="s">
        <v>890</v>
      </c>
      <c r="I18" s="97" t="s">
        <v>189</v>
      </c>
      <c r="J18" s="94">
        <v>266492.89</v>
      </c>
      <c r="K18" s="96">
        <v>13643.73</v>
      </c>
      <c r="L18" s="94">
        <v>171806.24422999998</v>
      </c>
      <c r="M18" s="95">
        <v>7.6176995662768976E-2</v>
      </c>
      <c r="N18" s="95">
        <v>7.9224640369414387E-2</v>
      </c>
      <c r="O18" s="95">
        <v>7.8558263530695612E-3</v>
      </c>
    </row>
    <row r="19" spans="2:54" ht="20.25">
      <c r="B19" s="87" t="s">
        <v>1663</v>
      </c>
      <c r="C19" s="84" t="s">
        <v>1664</v>
      </c>
      <c r="D19" s="97" t="s">
        <v>32</v>
      </c>
      <c r="E19" s="84"/>
      <c r="F19" s="97" t="s">
        <v>1587</v>
      </c>
      <c r="G19" s="84" t="s">
        <v>697</v>
      </c>
      <c r="H19" s="84" t="s">
        <v>914</v>
      </c>
      <c r="I19" s="97" t="s">
        <v>186</v>
      </c>
      <c r="J19" s="94">
        <v>1305889.1400000004</v>
      </c>
      <c r="K19" s="96">
        <v>827</v>
      </c>
      <c r="L19" s="94">
        <v>41524.85881000002</v>
      </c>
      <c r="M19" s="95">
        <v>1.2264171613136598E-2</v>
      </c>
      <c r="N19" s="95">
        <v>1.9148267982675059E-2</v>
      </c>
      <c r="O19" s="95">
        <v>1.8987207456231052E-3</v>
      </c>
      <c r="BB19" s="4"/>
    </row>
    <row r="20" spans="2:54">
      <c r="B20" s="87" t="s">
        <v>1665</v>
      </c>
      <c r="C20" s="84" t="s">
        <v>1666</v>
      </c>
      <c r="D20" s="97" t="s">
        <v>32</v>
      </c>
      <c r="E20" s="84"/>
      <c r="F20" s="97" t="s">
        <v>1587</v>
      </c>
      <c r="G20" s="84" t="s">
        <v>697</v>
      </c>
      <c r="H20" s="84" t="s">
        <v>890</v>
      </c>
      <c r="I20" s="97" t="s">
        <v>186</v>
      </c>
      <c r="J20" s="94">
        <v>243844.59000000003</v>
      </c>
      <c r="K20" s="96">
        <v>10473</v>
      </c>
      <c r="L20" s="94">
        <v>98193.01145000002</v>
      </c>
      <c r="M20" s="95">
        <v>1.5328819731488374E-2</v>
      </c>
      <c r="N20" s="95">
        <v>4.5279530169472476E-2</v>
      </c>
      <c r="O20" s="95">
        <v>4.4898673531533692E-3</v>
      </c>
      <c r="BB20" s="3"/>
    </row>
    <row r="21" spans="2:54">
      <c r="B21" s="87" t="s">
        <v>1667</v>
      </c>
      <c r="C21" s="84" t="s">
        <v>1668</v>
      </c>
      <c r="D21" s="97" t="s">
        <v>32</v>
      </c>
      <c r="E21" s="84"/>
      <c r="F21" s="97" t="s">
        <v>1587</v>
      </c>
      <c r="G21" s="84" t="s">
        <v>1019</v>
      </c>
      <c r="H21" s="84" t="s">
        <v>890</v>
      </c>
      <c r="I21" s="97" t="s">
        <v>188</v>
      </c>
      <c r="J21" s="94">
        <v>64799.350000000006</v>
      </c>
      <c r="K21" s="96">
        <v>18071</v>
      </c>
      <c r="L21" s="94">
        <v>47352.451680000006</v>
      </c>
      <c r="M21" s="95">
        <v>1.0906861075055178E-2</v>
      </c>
      <c r="N21" s="95">
        <v>2.1835533229723016E-2</v>
      </c>
      <c r="O21" s="95">
        <v>2.1651869491553758E-3</v>
      </c>
    </row>
    <row r="22" spans="2:54">
      <c r="B22" s="87" t="s">
        <v>1669</v>
      </c>
      <c r="C22" s="84" t="s">
        <v>1670</v>
      </c>
      <c r="D22" s="97" t="s">
        <v>32</v>
      </c>
      <c r="E22" s="84"/>
      <c r="F22" s="97" t="s">
        <v>1587</v>
      </c>
      <c r="G22" s="84" t="s">
        <v>1019</v>
      </c>
      <c r="H22" s="84" t="s">
        <v>890</v>
      </c>
      <c r="I22" s="97" t="s">
        <v>186</v>
      </c>
      <c r="J22" s="94">
        <v>743752.93000000017</v>
      </c>
      <c r="K22" s="96">
        <v>2646</v>
      </c>
      <c r="L22" s="94">
        <v>75668.456220000007</v>
      </c>
      <c r="M22" s="95">
        <v>2.1039889290832104E-2</v>
      </c>
      <c r="N22" s="95">
        <v>3.4892830922448471E-2</v>
      </c>
      <c r="O22" s="95">
        <v>3.4599339222699129E-3</v>
      </c>
    </row>
    <row r="23" spans="2:54">
      <c r="B23" s="87" t="s">
        <v>1671</v>
      </c>
      <c r="C23" s="84" t="s">
        <v>1672</v>
      </c>
      <c r="D23" s="97" t="s">
        <v>32</v>
      </c>
      <c r="E23" s="84"/>
      <c r="F23" s="97" t="s">
        <v>1587</v>
      </c>
      <c r="G23" s="84" t="s">
        <v>1019</v>
      </c>
      <c r="H23" s="84" t="s">
        <v>890</v>
      </c>
      <c r="I23" s="97" t="s">
        <v>186</v>
      </c>
      <c r="J23" s="94">
        <v>3404.9500000000007</v>
      </c>
      <c r="K23" s="96">
        <v>166702.70000000001</v>
      </c>
      <c r="L23" s="94">
        <v>21824.772059999999</v>
      </c>
      <c r="M23" s="95">
        <v>2.3647021632451432E-2</v>
      </c>
      <c r="N23" s="95">
        <v>1.0064009753238195E-2</v>
      </c>
      <c r="O23" s="95">
        <v>9.9793590312793868E-4</v>
      </c>
    </row>
    <row r="24" spans="2:54">
      <c r="B24" s="87" t="s">
        <v>1673</v>
      </c>
      <c r="C24" s="84" t="s">
        <v>1674</v>
      </c>
      <c r="D24" s="97" t="s">
        <v>32</v>
      </c>
      <c r="E24" s="84"/>
      <c r="F24" s="97" t="s">
        <v>1587</v>
      </c>
      <c r="G24" s="84" t="s">
        <v>1032</v>
      </c>
      <c r="H24" s="84" t="s">
        <v>884</v>
      </c>
      <c r="I24" s="97" t="s">
        <v>188</v>
      </c>
      <c r="J24" s="94">
        <v>178151.56000000003</v>
      </c>
      <c r="K24" s="96">
        <v>13928</v>
      </c>
      <c r="L24" s="94">
        <v>100338.60430000001</v>
      </c>
      <c r="M24" s="95">
        <v>5.1417276473081858E-3</v>
      </c>
      <c r="N24" s="95">
        <v>4.6268922741798751E-2</v>
      </c>
      <c r="O24" s="95">
        <v>4.5879744093289465E-3</v>
      </c>
    </row>
    <row r="25" spans="2:54">
      <c r="B25" s="87" t="s">
        <v>1675</v>
      </c>
      <c r="C25" s="84" t="s">
        <v>1676</v>
      </c>
      <c r="D25" s="97" t="s">
        <v>32</v>
      </c>
      <c r="E25" s="84"/>
      <c r="F25" s="97" t="s">
        <v>1587</v>
      </c>
      <c r="G25" s="84" t="s">
        <v>1032</v>
      </c>
      <c r="H25" s="84" t="s">
        <v>890</v>
      </c>
      <c r="I25" s="97" t="s">
        <v>186</v>
      </c>
      <c r="J25" s="94">
        <v>41387.660000000003</v>
      </c>
      <c r="K25" s="96">
        <v>119200</v>
      </c>
      <c r="L25" s="94">
        <v>189689.58339000004</v>
      </c>
      <c r="M25" s="95">
        <v>9.5478070525545876E-3</v>
      </c>
      <c r="N25" s="95">
        <v>8.7471145727267233E-2</v>
      </c>
      <c r="O25" s="95">
        <v>8.6735405617914228E-3</v>
      </c>
    </row>
    <row r="26" spans="2:54">
      <c r="B26" s="87" t="s">
        <v>1677</v>
      </c>
      <c r="C26" s="84" t="s">
        <v>1678</v>
      </c>
      <c r="D26" s="97" t="s">
        <v>32</v>
      </c>
      <c r="E26" s="84"/>
      <c r="F26" s="97" t="s">
        <v>1587</v>
      </c>
      <c r="G26" s="84" t="s">
        <v>1032</v>
      </c>
      <c r="H26" s="84" t="s">
        <v>890</v>
      </c>
      <c r="I26" s="97" t="s">
        <v>188</v>
      </c>
      <c r="J26" s="94">
        <v>31032.960000000006</v>
      </c>
      <c r="K26" s="96">
        <v>24065</v>
      </c>
      <c r="L26" s="94">
        <v>30199.433180000004</v>
      </c>
      <c r="M26" s="95">
        <v>2.0699830529545284E-3</v>
      </c>
      <c r="N26" s="95">
        <v>1.3925799052115516E-2</v>
      </c>
      <c r="O26" s="95">
        <v>1.3808665924016593E-3</v>
      </c>
    </row>
    <row r="27" spans="2:54">
      <c r="B27" s="87" t="s">
        <v>1679</v>
      </c>
      <c r="C27" s="84" t="s">
        <v>1680</v>
      </c>
      <c r="D27" s="97" t="s">
        <v>32</v>
      </c>
      <c r="E27" s="84"/>
      <c r="F27" s="97" t="s">
        <v>1587</v>
      </c>
      <c r="G27" s="84" t="s">
        <v>1032</v>
      </c>
      <c r="H27" s="84" t="s">
        <v>890</v>
      </c>
      <c r="I27" s="97" t="s">
        <v>186</v>
      </c>
      <c r="J27" s="94">
        <v>159305.65000000002</v>
      </c>
      <c r="K27" s="96">
        <v>10962.1</v>
      </c>
      <c r="L27" s="94">
        <v>67146.176300000006</v>
      </c>
      <c r="M27" s="95">
        <v>2.17833327987597E-2</v>
      </c>
      <c r="N27" s="95">
        <v>3.0962970486842805E-2</v>
      </c>
      <c r="O27" s="95">
        <v>3.0702533755364364E-3</v>
      </c>
    </row>
    <row r="28" spans="2:54">
      <c r="B28" s="87" t="s">
        <v>1681</v>
      </c>
      <c r="C28" s="84" t="s">
        <v>1682</v>
      </c>
      <c r="D28" s="97" t="s">
        <v>32</v>
      </c>
      <c r="E28" s="84"/>
      <c r="F28" s="97" t="s">
        <v>1587</v>
      </c>
      <c r="G28" s="84" t="s">
        <v>1032</v>
      </c>
      <c r="H28" s="84" t="s">
        <v>890</v>
      </c>
      <c r="I28" s="97" t="s">
        <v>186</v>
      </c>
      <c r="J28" s="94">
        <v>202715.32000000004</v>
      </c>
      <c r="K28" s="96">
        <v>11638</v>
      </c>
      <c r="L28" s="94">
        <v>90711.274370000014</v>
      </c>
      <c r="M28" s="95">
        <v>2.5785347338879619E-2</v>
      </c>
      <c r="N28" s="95">
        <v>4.1829492994409127E-2</v>
      </c>
      <c r="O28" s="95">
        <v>4.147765541992662E-3</v>
      </c>
    </row>
    <row r="29" spans="2:54">
      <c r="B29" s="87" t="s">
        <v>1683</v>
      </c>
      <c r="C29" s="84" t="s">
        <v>1684</v>
      </c>
      <c r="D29" s="97" t="s">
        <v>32</v>
      </c>
      <c r="E29" s="84"/>
      <c r="F29" s="97" t="s">
        <v>1587</v>
      </c>
      <c r="G29" s="84" t="s">
        <v>1032</v>
      </c>
      <c r="H29" s="84" t="s">
        <v>890</v>
      </c>
      <c r="I29" s="97" t="s">
        <v>186</v>
      </c>
      <c r="J29" s="94">
        <v>3331.8600000000006</v>
      </c>
      <c r="K29" s="96">
        <v>1094060</v>
      </c>
      <c r="L29" s="94">
        <v>140159.87691999998</v>
      </c>
      <c r="M29" s="95">
        <v>7.5066966152632468E-3</v>
      </c>
      <c r="N29" s="95">
        <v>6.4631619723571343E-2</v>
      </c>
      <c r="O29" s="95">
        <v>6.4087988168642952E-3</v>
      </c>
    </row>
    <row r="30" spans="2:54">
      <c r="B30" s="87" t="s">
        <v>1685</v>
      </c>
      <c r="C30" s="84" t="s">
        <v>1686</v>
      </c>
      <c r="D30" s="97" t="s">
        <v>32</v>
      </c>
      <c r="E30" s="84"/>
      <c r="F30" s="97" t="s">
        <v>1587</v>
      </c>
      <c r="G30" s="84" t="s">
        <v>1032</v>
      </c>
      <c r="H30" s="84" t="s">
        <v>884</v>
      </c>
      <c r="I30" s="97" t="s">
        <v>186</v>
      </c>
      <c r="J30" s="94">
        <v>3770434.1100000008</v>
      </c>
      <c r="K30" s="96">
        <v>1188</v>
      </c>
      <c r="L30" s="94">
        <v>172228.15174000003</v>
      </c>
      <c r="M30" s="95">
        <v>6.0027141586162644E-3</v>
      </c>
      <c r="N30" s="95">
        <v>7.9419193663438803E-2</v>
      </c>
      <c r="O30" s="95">
        <v>7.8751180391806851E-3</v>
      </c>
    </row>
    <row r="31" spans="2:54">
      <c r="B31" s="87" t="s">
        <v>1687</v>
      </c>
      <c r="C31" s="84" t="s">
        <v>1688</v>
      </c>
      <c r="D31" s="97" t="s">
        <v>32</v>
      </c>
      <c r="E31" s="84"/>
      <c r="F31" s="97" t="s">
        <v>1587</v>
      </c>
      <c r="G31" s="84" t="s">
        <v>1032</v>
      </c>
      <c r="H31" s="84" t="s">
        <v>890</v>
      </c>
      <c r="I31" s="97" t="s">
        <v>188</v>
      </c>
      <c r="J31" s="94">
        <v>1389.6400000000003</v>
      </c>
      <c r="K31" s="96">
        <v>192007</v>
      </c>
      <c r="L31" s="94">
        <v>10789.691710000003</v>
      </c>
      <c r="M31" s="95">
        <v>1.5960967268919173E-3</v>
      </c>
      <c r="N31" s="95">
        <v>4.9754271112361541E-3</v>
      </c>
      <c r="O31" s="95">
        <v>4.9335776389734657E-4</v>
      </c>
    </row>
    <row r="32" spans="2:54">
      <c r="B32" s="87" t="s">
        <v>1689</v>
      </c>
      <c r="C32" s="84" t="s">
        <v>1690</v>
      </c>
      <c r="D32" s="97" t="s">
        <v>32</v>
      </c>
      <c r="E32" s="84"/>
      <c r="F32" s="97" t="s">
        <v>1587</v>
      </c>
      <c r="G32" s="84" t="s">
        <v>1032</v>
      </c>
      <c r="H32" s="84" t="s">
        <v>890</v>
      </c>
      <c r="I32" s="97" t="s">
        <v>186</v>
      </c>
      <c r="J32" s="94">
        <v>3010541.6600000006</v>
      </c>
      <c r="K32" s="96">
        <v>1492</v>
      </c>
      <c r="L32" s="94">
        <v>172706.94787000003</v>
      </c>
      <c r="M32" s="95">
        <v>1.351572897297991E-2</v>
      </c>
      <c r="N32" s="95">
        <v>7.9639979883285014E-2</v>
      </c>
      <c r="O32" s="95">
        <v>7.8970109527511986E-3</v>
      </c>
    </row>
    <row r="33" spans="2:15">
      <c r="B33" s="87" t="s">
        <v>1691</v>
      </c>
      <c r="C33" s="84" t="s">
        <v>1692</v>
      </c>
      <c r="D33" s="97" t="s">
        <v>32</v>
      </c>
      <c r="E33" s="84"/>
      <c r="F33" s="97" t="s">
        <v>1587</v>
      </c>
      <c r="G33" s="84" t="s">
        <v>1032</v>
      </c>
      <c r="H33" s="84" t="s">
        <v>890</v>
      </c>
      <c r="I33" s="97" t="s">
        <v>188</v>
      </c>
      <c r="J33" s="94">
        <v>295103.31000000006</v>
      </c>
      <c r="K33" s="96">
        <v>10068.11</v>
      </c>
      <c r="L33" s="94">
        <v>120146.66036000001</v>
      </c>
      <c r="M33" s="95">
        <v>7.6452352495587151E-3</v>
      </c>
      <c r="N33" s="95">
        <v>5.5402968624728766E-2</v>
      </c>
      <c r="O33" s="95">
        <v>5.4936961396224691E-3</v>
      </c>
    </row>
    <row r="34" spans="2:15">
      <c r="B34" s="87" t="s">
        <v>1693</v>
      </c>
      <c r="C34" s="84" t="s">
        <v>1694</v>
      </c>
      <c r="D34" s="97" t="s">
        <v>32</v>
      </c>
      <c r="E34" s="84"/>
      <c r="F34" s="97" t="s">
        <v>1587</v>
      </c>
      <c r="G34" s="84" t="s">
        <v>1039</v>
      </c>
      <c r="H34" s="84" t="s">
        <v>890</v>
      </c>
      <c r="I34" s="97" t="s">
        <v>188</v>
      </c>
      <c r="J34" s="94">
        <v>11400.830000000002</v>
      </c>
      <c r="K34" s="96">
        <v>163708.26999999999</v>
      </c>
      <c r="L34" s="94">
        <v>75473.893890000021</v>
      </c>
      <c r="M34" s="95">
        <v>3.0880160479642572E-2</v>
      </c>
      <c r="N34" s="95">
        <v>3.4803112817656835E-2</v>
      </c>
      <c r="O34" s="95">
        <v>3.4510375757711071E-3</v>
      </c>
    </row>
    <row r="35" spans="2:15">
      <c r="B35" s="87" t="s">
        <v>1695</v>
      </c>
      <c r="C35" s="84" t="s">
        <v>1696</v>
      </c>
      <c r="D35" s="97" t="s">
        <v>32</v>
      </c>
      <c r="E35" s="84"/>
      <c r="F35" s="97" t="s">
        <v>1587</v>
      </c>
      <c r="G35" s="84" t="s">
        <v>705</v>
      </c>
      <c r="H35" s="84" t="s">
        <v>890</v>
      </c>
      <c r="I35" s="97" t="s">
        <v>186</v>
      </c>
      <c r="J35" s="94">
        <v>9129.85</v>
      </c>
      <c r="K35" s="96">
        <v>166813.70000000001</v>
      </c>
      <c r="L35" s="94">
        <v>58558.724220000004</v>
      </c>
      <c r="M35" s="95">
        <v>6.1114916727024536E-2</v>
      </c>
      <c r="N35" s="95">
        <v>2.7003057354600648E-2</v>
      </c>
      <c r="O35" s="95">
        <v>2.6775928371599957E-3</v>
      </c>
    </row>
    <row r="36" spans="2:15">
      <c r="B36" s="87" t="s">
        <v>1697</v>
      </c>
      <c r="C36" s="84" t="s">
        <v>1698</v>
      </c>
      <c r="D36" s="97" t="s">
        <v>160</v>
      </c>
      <c r="E36" s="84"/>
      <c r="F36" s="97" t="s">
        <v>1565</v>
      </c>
      <c r="G36" s="84" t="s">
        <v>719</v>
      </c>
      <c r="H36" s="84"/>
      <c r="I36" s="97" t="s">
        <v>188</v>
      </c>
      <c r="J36" s="94">
        <v>151900.00000000003</v>
      </c>
      <c r="K36" s="96">
        <v>3798</v>
      </c>
      <c r="L36" s="94">
        <v>23329.337300000003</v>
      </c>
      <c r="M36" s="95">
        <v>6.8501035454946631E-3</v>
      </c>
      <c r="N36" s="95">
        <v>1.0757806655589128E-2</v>
      </c>
      <c r="O36" s="95">
        <v>1.0667320246849723E-3</v>
      </c>
    </row>
    <row r="37" spans="2:15">
      <c r="B37" s="87" t="s">
        <v>1699</v>
      </c>
      <c r="C37" s="84" t="s">
        <v>1700</v>
      </c>
      <c r="D37" s="97" t="s">
        <v>160</v>
      </c>
      <c r="E37" s="84"/>
      <c r="F37" s="97" t="s">
        <v>1565</v>
      </c>
      <c r="G37" s="84" t="s">
        <v>719</v>
      </c>
      <c r="H37" s="84"/>
      <c r="I37" s="97" t="s">
        <v>188</v>
      </c>
      <c r="J37" s="94">
        <v>145980.00000000003</v>
      </c>
      <c r="K37" s="96">
        <v>2090</v>
      </c>
      <c r="L37" s="94">
        <v>12337.561010000001</v>
      </c>
      <c r="M37" s="95">
        <v>1.4103630629717801E-3</v>
      </c>
      <c r="N37" s="95">
        <v>5.6891927207514343E-3</v>
      </c>
      <c r="O37" s="95">
        <v>5.6413396002773166E-4</v>
      </c>
    </row>
    <row r="38" spans="2:15">
      <c r="B38" s="87" t="s">
        <v>1701</v>
      </c>
      <c r="C38" s="84" t="s">
        <v>1702</v>
      </c>
      <c r="D38" s="97" t="s">
        <v>32</v>
      </c>
      <c r="E38" s="84"/>
      <c r="F38" s="97" t="s">
        <v>1565</v>
      </c>
      <c r="G38" s="84" t="s">
        <v>719</v>
      </c>
      <c r="H38" s="84"/>
      <c r="I38" s="97" t="s">
        <v>186</v>
      </c>
      <c r="J38" s="94">
        <v>65746.289999999994</v>
      </c>
      <c r="K38" s="96">
        <v>10490.79</v>
      </c>
      <c r="L38" s="94">
        <v>26520.139950000004</v>
      </c>
      <c r="M38" s="95">
        <v>1.0135850796472702E-2</v>
      </c>
      <c r="N38" s="95">
        <v>1.2229174553589447E-2</v>
      </c>
      <c r="O38" s="95">
        <v>1.2126312127945581E-3</v>
      </c>
    </row>
    <row r="39" spans="2:15">
      <c r="B39" s="87" t="s">
        <v>1703</v>
      </c>
      <c r="C39" s="84" t="s">
        <v>1704</v>
      </c>
      <c r="D39" s="97" t="s">
        <v>32</v>
      </c>
      <c r="E39" s="84"/>
      <c r="F39" s="97" t="s">
        <v>1565</v>
      </c>
      <c r="G39" s="84" t="s">
        <v>719</v>
      </c>
      <c r="H39" s="84"/>
      <c r="I39" s="97" t="s">
        <v>186</v>
      </c>
      <c r="J39" s="94">
        <v>237466.77000000005</v>
      </c>
      <c r="K39" s="96">
        <v>809</v>
      </c>
      <c r="L39" s="94">
        <v>7386.6531800000012</v>
      </c>
      <c r="M39" s="95">
        <v>2.7997198374876412E-2</v>
      </c>
      <c r="N39" s="95">
        <v>3.4061913427061901E-3</v>
      </c>
      <c r="O39" s="95">
        <v>3.3775410767227789E-4</v>
      </c>
    </row>
    <row r="40" spans="2:15">
      <c r="B40" s="87" t="s">
        <v>1705</v>
      </c>
      <c r="C40" s="84" t="s">
        <v>1706</v>
      </c>
      <c r="D40" s="97" t="s">
        <v>32</v>
      </c>
      <c r="E40" s="84"/>
      <c r="F40" s="97" t="s">
        <v>1565</v>
      </c>
      <c r="G40" s="84" t="s">
        <v>719</v>
      </c>
      <c r="H40" s="84"/>
      <c r="I40" s="97" t="s">
        <v>188</v>
      </c>
      <c r="J40" s="94">
        <v>155996.32000000004</v>
      </c>
      <c r="K40" s="96">
        <v>1948</v>
      </c>
      <c r="L40" s="94">
        <v>12288.332680000001</v>
      </c>
      <c r="M40" s="95">
        <v>7.8344433558776158E-4</v>
      </c>
      <c r="N40" s="95">
        <v>5.6664921678249896E-3</v>
      </c>
      <c r="O40" s="95">
        <v>5.6188299869704876E-4</v>
      </c>
    </row>
    <row r="41" spans="2:15">
      <c r="B41" s="87" t="s">
        <v>1707</v>
      </c>
      <c r="C41" s="84" t="s">
        <v>1708</v>
      </c>
      <c r="D41" s="97" t="s">
        <v>32</v>
      </c>
      <c r="E41" s="84"/>
      <c r="F41" s="97" t="s">
        <v>32</v>
      </c>
      <c r="G41" s="84" t="s">
        <v>719</v>
      </c>
      <c r="H41" s="84"/>
      <c r="I41" s="97" t="s">
        <v>186</v>
      </c>
      <c r="J41" s="94">
        <v>3124.2</v>
      </c>
      <c r="K41" s="96">
        <v>5826</v>
      </c>
      <c r="L41" s="94">
        <v>699.85068000000012</v>
      </c>
      <c r="M41" s="95">
        <v>1.2556120407890934E-3</v>
      </c>
      <c r="N41" s="95">
        <v>3.2272062452552296E-4</v>
      </c>
      <c r="O41" s="95">
        <v>3.200061464470123E-5</v>
      </c>
    </row>
    <row r="42" spans="2:15">
      <c r="B42" s="87" t="s">
        <v>1709</v>
      </c>
      <c r="C42" s="84" t="s">
        <v>1710</v>
      </c>
      <c r="D42" s="97" t="s">
        <v>32</v>
      </c>
      <c r="E42" s="84"/>
      <c r="F42" s="97" t="s">
        <v>1565</v>
      </c>
      <c r="G42" s="84" t="s">
        <v>719</v>
      </c>
      <c r="H42" s="84"/>
      <c r="I42" s="97" t="s">
        <v>186</v>
      </c>
      <c r="J42" s="94">
        <v>466869.59</v>
      </c>
      <c r="K42" s="96">
        <v>1386</v>
      </c>
      <c r="L42" s="94">
        <v>24880.274140000001</v>
      </c>
      <c r="M42" s="95">
        <v>1.8721498203471191E-2</v>
      </c>
      <c r="N42" s="95">
        <v>1.1472986793164247E-2</v>
      </c>
      <c r="O42" s="95">
        <v>1.1376484838289578E-3</v>
      </c>
    </row>
    <row r="43" spans="2:15">
      <c r="B43" s="87" t="s">
        <v>1711</v>
      </c>
      <c r="C43" s="84" t="s">
        <v>1712</v>
      </c>
      <c r="D43" s="97" t="s">
        <v>32</v>
      </c>
      <c r="E43" s="84"/>
      <c r="F43" s="97" t="s">
        <v>1565</v>
      </c>
      <c r="G43" s="84" t="s">
        <v>719</v>
      </c>
      <c r="H43" s="84"/>
      <c r="I43" s="97" t="s">
        <v>186</v>
      </c>
      <c r="J43" s="94">
        <v>392929.80000000005</v>
      </c>
      <c r="K43" s="96">
        <v>1647.14</v>
      </c>
      <c r="L43" s="94">
        <v>24885.239540000006</v>
      </c>
      <c r="M43" s="95">
        <v>1.8741729422575991E-3</v>
      </c>
      <c r="N43" s="95">
        <v>1.1475276477285181E-2</v>
      </c>
      <c r="O43" s="95">
        <v>1.137875526334592E-3</v>
      </c>
    </row>
    <row r="44" spans="2:15">
      <c r="B44" s="87" t="s">
        <v>1713</v>
      </c>
      <c r="C44" s="84" t="s">
        <v>1714</v>
      </c>
      <c r="D44" s="97" t="s">
        <v>32</v>
      </c>
      <c r="E44" s="84"/>
      <c r="F44" s="97" t="s">
        <v>1565</v>
      </c>
      <c r="G44" s="84" t="s">
        <v>719</v>
      </c>
      <c r="H44" s="84"/>
      <c r="I44" s="97" t="s">
        <v>188</v>
      </c>
      <c r="J44" s="94">
        <v>541542.30000000016</v>
      </c>
      <c r="K44" s="96">
        <v>1153.0999999999999</v>
      </c>
      <c r="L44" s="94">
        <v>25251.606950000001</v>
      </c>
      <c r="M44" s="95">
        <v>4.2980464234961512E-2</v>
      </c>
      <c r="N44" s="95">
        <v>1.1644218685587382E-2</v>
      </c>
      <c r="O44" s="95">
        <v>1.1546276459521469E-3</v>
      </c>
    </row>
    <row r="45" spans="2:15">
      <c r="B45" s="87" t="s">
        <v>1715</v>
      </c>
      <c r="C45" s="84" t="s">
        <v>1716</v>
      </c>
      <c r="D45" s="97" t="s">
        <v>32</v>
      </c>
      <c r="E45" s="84"/>
      <c r="F45" s="97" t="s">
        <v>1565</v>
      </c>
      <c r="G45" s="84" t="s">
        <v>719</v>
      </c>
      <c r="H45" s="84"/>
      <c r="I45" s="97" t="s">
        <v>188</v>
      </c>
      <c r="J45" s="94">
        <v>2708680.0000000005</v>
      </c>
      <c r="K45" s="96">
        <v>1107.98</v>
      </c>
      <c r="L45" s="94">
        <v>121361.04015000002</v>
      </c>
      <c r="M45" s="95">
        <v>2.114776037591385E-2</v>
      </c>
      <c r="N45" s="95">
        <v>5.5962952940583073E-2</v>
      </c>
      <c r="O45" s="95">
        <v>5.5492235554022232E-3</v>
      </c>
    </row>
    <row r="46" spans="2:15">
      <c r="B46" s="87" t="s">
        <v>1717</v>
      </c>
      <c r="C46" s="84" t="s">
        <v>1718</v>
      </c>
      <c r="D46" s="97" t="s">
        <v>32</v>
      </c>
      <c r="E46" s="84"/>
      <c r="F46" s="97" t="s">
        <v>1565</v>
      </c>
      <c r="G46" s="84" t="s">
        <v>719</v>
      </c>
      <c r="H46" s="84"/>
      <c r="I46" s="97" t="s">
        <v>196</v>
      </c>
      <c r="J46" s="94">
        <v>179339.34000000003</v>
      </c>
      <c r="K46" s="96">
        <v>9102.4277000000002</v>
      </c>
      <c r="L46" s="94">
        <v>53647.962130000007</v>
      </c>
      <c r="M46" s="95">
        <v>2.2981824925083431E-2</v>
      </c>
      <c r="N46" s="95">
        <v>2.4738568294475623E-2</v>
      </c>
      <c r="O46" s="95">
        <v>2.4530486454562776E-3</v>
      </c>
    </row>
    <row r="47" spans="2:15">
      <c r="B47" s="152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</row>
    <row r="48" spans="2:15">
      <c r="B48" s="152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</row>
    <row r="49" spans="2:15">
      <c r="B49" s="155" t="s">
        <v>2253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</row>
    <row r="50" spans="2:15">
      <c r="B50" s="155" t="s">
        <v>135</v>
      </c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</row>
    <row r="51" spans="2:15">
      <c r="B51" s="99"/>
      <c r="C51" s="1"/>
      <c r="D51" s="1"/>
      <c r="E51" s="1"/>
    </row>
    <row r="52" spans="2:15">
      <c r="C52" s="1"/>
      <c r="D52" s="1"/>
      <c r="E52" s="1"/>
    </row>
    <row r="53" spans="2:15">
      <c r="C53" s="1"/>
      <c r="D53" s="1"/>
      <c r="E53" s="1"/>
    </row>
    <row r="54" spans="2:15"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C1:XFD2 B51:B1048576 A1:A1048576 B1:B48 D3:XFD1048576 D1:AA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F619362-7A38-49E4-8C02-2245C35FA3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Migdal</cp:lastModifiedBy>
  <cp:lastPrinted>2015-07-05T07:24:46Z</cp:lastPrinted>
  <dcterms:created xsi:type="dcterms:W3CDTF">2005-07-19T07:39:38Z</dcterms:created>
  <dcterms:modified xsi:type="dcterms:W3CDTF">2017-04-24T11:31:42Z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1" name="_NewReviewCycle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5" name="e09eddfac2354f9ab04a226e27f86f1f">
    <vt:lpwstr/>
  </property>
  <property fmtid="{D5CDD505-2E9C-101B-9397-08002B2CF9AE}" pid="27" name="aa1c885e8039426686f6c49672b09953">
    <vt:lpwstr/>
  </property>
  <property fmtid="{D5CDD505-2E9C-101B-9397-08002B2CF9AE}" pid="29" name="kb4cc1381c4248d7a2dfa3f1be0c86c0">
    <vt:lpwstr/>
  </property>
  <property fmtid="{D5CDD505-2E9C-101B-9397-08002B2CF9AE}" pid="30" name="xd_Signature">
    <vt:bool>false</vt:bool>
  </property>
  <property fmtid="{D5CDD505-2E9C-101B-9397-08002B2CF9AE}" pid="31" name="xd_ProgID">
    <vt:lpwstr/>
  </property>
  <property fmtid="{D5CDD505-2E9C-101B-9397-08002B2CF9AE}" pid="32" name="_SourceUrl">
    <vt:lpwstr/>
  </property>
  <property fmtid="{D5CDD505-2E9C-101B-9397-08002B2CF9AE}" pid="33" name="_SharedFileIndex">
    <vt:lpwstr/>
  </property>
  <property fmtid="{D5CDD505-2E9C-101B-9397-08002B2CF9AE}" pid="34" name="TemplateUrl">
    <vt:lpwstr/>
  </property>
</Properties>
</file>