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37" activeTab="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<sst xmlns="http://schemas.openxmlformats.org/spreadsheetml/2006/main" count="4406" uniqueCount="1284">
  <si>
    <t>תאריך הדיווח: 31/12/2015</t>
  </si>
  <si>
    <t>החברה המדווחת: פסגות פנסיה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</si>
  <si>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</si>
  <si>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</si>
  <si>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</si>
  <si>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</si>
  <si>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</si>
  <si>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</si>
  <si>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</si>
  <si>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</si>
  <si>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</si>
  <si>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</si>
  <si>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</si>
  <si>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</si>
  <si>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</si>
  <si>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</si>
  <si>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</si>
  <si>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</si>
  <si>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</si>
  <si>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</si>
  <si>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</si>
  <si>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</si>
  <si>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</si>
  <si>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</si>
  <si>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</si>
  <si>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</si>
  <si>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</si>
  <si>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</si>
  <si>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</si>
  <si>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</si>
  <si>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</si>
  <si>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</si>
  <si>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</si>
  <si>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</si>
  <si>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</si>
  <si>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</si>
  <si>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</si>
  <si>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</si>
  <si>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</si>
  <si>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</si>
  <si>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</si>
  <si>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</si>
  <si>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</si>
  <si>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</si>
  <si>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</si>
  <si>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</si>
  <si>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</si>
  <si>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</si>
  <si>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</si>
  <si>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</si>
  <si>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</si>
  <si>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</si>
  <si>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</si>
  <si>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</si>
  <si>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</si>
  <si>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</si>
  <si>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</si>
  <si>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</si>
  <si>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</si>
  <si>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</si>
  <si>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</si>
  <si>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</si>
  <si>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</si>
  <si>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</si>
  <si>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</si>
  <si>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</si>
  <si>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</si>
  <si>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</si>
  <si>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</si>
  <si>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</si>
  <si>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</si>
  <si>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</si>
  <si>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</si>
  <si>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</si>
  <si>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</si>
  <si>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</si>
  <si>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</si>
  <si>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</si>
  <si>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</si>
  <si>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</si>
  <si>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</si>
  <si>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</si>
  <si>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</si>
  <si>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</si>
  <si>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</si>
  <si>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</si>
  <si>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</si>
  <si>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</si>
  <si>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</si>
  <si>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</si>
  <si>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</si>
  <si>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</si>
  <si>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12-00000004</t>
  </si>
  <si>
    <t>AAA</t>
  </si>
  <si>
    <t>שקל חדש</t>
  </si>
  <si>
    <t>סה"כ יתרות מזומנים ועו"ש נקובים במט"ח</t>
  </si>
  <si>
    <t>דולר פת"ז התחיבות</t>
  </si>
  <si>
    <t>מעלות</t>
  </si>
  <si>
    <t>דולר אוסטרלי (גמול)</t>
  </si>
  <si>
    <t>12-01000470</t>
  </si>
  <si>
    <t>דולר בטחונות (גמול)</t>
  </si>
  <si>
    <t>12-01000520</t>
  </si>
  <si>
    <t>דולר לקבל (גמול)</t>
  </si>
  <si>
    <t>12-01000355</t>
  </si>
  <si>
    <t>דולר פת"ז (גמול)</t>
  </si>
  <si>
    <t>12-01000280</t>
  </si>
  <si>
    <t>יורו בטחונות (גמול)</t>
  </si>
  <si>
    <t>12-01000652</t>
  </si>
  <si>
    <t>יורו פת"ז (גמול)</t>
  </si>
  <si>
    <t>12-01000298</t>
  </si>
  <si>
    <t>ליש"ט פת"ז (גמול)</t>
  </si>
  <si>
    <t>12-01000306</t>
  </si>
  <si>
    <t>מזומן יין (פועלים)</t>
  </si>
  <si>
    <t>12-00001002</t>
  </si>
  <si>
    <t>מזומן פזו מקסיקני (פועלים)</t>
  </si>
  <si>
    <t>12-00001021</t>
  </si>
  <si>
    <t>סה"כ פח"ק/פר"י</t>
  </si>
  <si>
    <t>פר"י - 21851 (גמול)</t>
  </si>
  <si>
    <t>12-00010190</t>
  </si>
  <si>
    <t>פר"י - 21860 (גמול)</t>
  </si>
  <si>
    <t>12-00010160</t>
  </si>
  <si>
    <t>פר"י - 21878 (גמול)</t>
  </si>
  <si>
    <t>12-00010170</t>
  </si>
  <si>
    <t>פר"י - 21886 (גמול)</t>
  </si>
  <si>
    <t>12-00010180</t>
  </si>
  <si>
    <t>פר"י - 22432 (גמול)</t>
  </si>
  <si>
    <t>12-00010790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</si>
  <si>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</si>
  <si>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</si>
  <si>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</si>
  <si>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</si>
  <si>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</si>
  <si>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</si>
  <si>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</si>
  <si>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</si>
  <si>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</si>
  <si>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</si>
  <si>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</si>
  <si>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</si>
  <si>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</si>
  <si>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</si>
  <si>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</si>
  <si>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</si>
  <si>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</si>
  <si>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</si>
  <si>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</si>
  <si>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</si>
  <si>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</si>
  <si>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</si>
  <si>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</si>
  <si>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</si>
  <si>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</si>
  <si>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</si>
  <si>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</si>
  <si>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0418</t>
  </si>
  <si>
    <t>ממשלתי צמוד 0517</t>
  </si>
  <si>
    <t>ממשלתי צמוד 0536</t>
  </si>
  <si>
    <t>ממשלתי צמוד 0614 לקב</t>
  </si>
  <si>
    <t>ממשלתי צמוד 0841</t>
  </si>
  <si>
    <t>ממשלתי צמוד 0923</t>
  </si>
  <si>
    <t>ממשלתי צמוד 1016</t>
  </si>
  <si>
    <t>ממשלתי צמוד 1019</t>
  </si>
  <si>
    <t>סה"כ ממשלתי לא צמוד</t>
  </si>
  <si>
    <t>מ.ק.מ 1016</t>
  </si>
  <si>
    <t>מ.ק.מ 1116</t>
  </si>
  <si>
    <t>מ.ק.מ 116</t>
  </si>
  <si>
    <t>מ.ק.מ 1216</t>
  </si>
  <si>
    <t>מ.ק.מ 216</t>
  </si>
  <si>
    <t>מ.ק.מ 316</t>
  </si>
  <si>
    <t>מ.ק.מ 416</t>
  </si>
  <si>
    <t>מ.ק.מ 516</t>
  </si>
  <si>
    <t>מ.ק.מ 626</t>
  </si>
  <si>
    <t>מ.ק.מ 716</t>
  </si>
  <si>
    <t>מ.ק.מ 816</t>
  </si>
  <si>
    <t>מ.ק.מ 916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</si>
  <si>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</si>
  <si>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</si>
  <si>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</si>
  <si>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</si>
  <si>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</si>
  <si>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</si>
  <si>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</si>
  <si>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</si>
  <si>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0516</t>
  </si>
  <si>
    <t>ממשלתי שקלי 1026</t>
  </si>
  <si>
    <t>ממשק0816</t>
  </si>
  <si>
    <t>שחר2683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</si>
  <si>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</si>
  <si>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</si>
  <si>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</si>
  <si>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</si>
  <si>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</si>
  <si>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</si>
  <si>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</si>
  <si>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</si>
  <si>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</si>
  <si>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</si>
  <si>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</si>
  <si>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</si>
  <si>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</si>
  <si>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</si>
  <si>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</si>
  <si>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</si>
  <si>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</si>
  <si>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</si>
  <si>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</si>
  <si>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</si>
  <si>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</si>
  <si>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</si>
  <si>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הנפקות אג33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</si>
  <si>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</si>
  <si>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</si>
  <si>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</si>
  <si>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</si>
  <si>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</si>
  <si>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</si>
  <si>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</si>
  <si>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</si>
  <si>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</t>
  </si>
  <si>
    <t>לאומי התח נד יד</t>
  </si>
  <si>
    <t>לאומי מימון ח'</t>
  </si>
  <si>
    <t>מזהנ.ק30</t>
  </si>
  <si>
    <t>מזרחי הנפקות הת31</t>
  </si>
  <si>
    <t>עזריאלי אג"ח ג'</t>
  </si>
  <si>
    <t>נדל"ן ובינוי</t>
  </si>
  <si>
    <t>פועלים הנפ אג10</t>
  </si>
  <si>
    <t>פועלים הנפ הת14</t>
  </si>
  <si>
    <t>פועלים הנפ הת15</t>
  </si>
  <si>
    <t>בזק אג5</t>
  </si>
  <si>
    <t>תקשורת ומדיה</t>
  </si>
  <si>
    <t>AA</t>
  </si>
  <si>
    <t>בינלאומי הנפקות הת20</t>
  </si>
  <si>
    <t>הראל הנפקות אג1</t>
  </si>
  <si>
    <t>שירותים פיננסיים</t>
  </si>
  <si>
    <t>לאומי ש"ה 300</t>
  </si>
  <si>
    <t>נצבא אג5</t>
  </si>
  <si>
    <t>נצבא החזקות ו'ר</t>
  </si>
  <si>
    <t>פועלים הנפ'</t>
  </si>
  <si>
    <t>פועלים הנפ' לקבל</t>
  </si>
  <si>
    <t>6אלחץ.ק</t>
  </si>
  <si>
    <t>AA-</t>
  </si>
  <si>
    <t>אגוד הנפקות סד' ו</t>
  </si>
  <si>
    <t>מידרוג</t>
  </si>
  <si>
    <t>אמות  השקעות סד'א</t>
  </si>
  <si>
    <t>אמות אג3</t>
  </si>
  <si>
    <t>אמות ב' %4.8</t>
  </si>
  <si>
    <t>בינל הנפ אג6</t>
  </si>
  <si>
    <t>בריטיש ישראל אג1</t>
  </si>
  <si>
    <t>בריטיש ישראל אג3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</si>
  <si>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</si>
  <si>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</si>
  <si>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</si>
  <si>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</si>
  <si>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</si>
  <si>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</si>
  <si>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דיסקונט מנפיקים הת2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</si>
  <si>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</si>
  <si>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</si>
  <si>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</si>
  <si>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</si>
  <si>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</si>
  <si>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אג6</t>
  </si>
  <si>
    <t>הראל הנפקות אג7</t>
  </si>
  <si>
    <t>כללביט אג3</t>
  </si>
  <si>
    <t>כללביט ט' 2028</t>
  </si>
  <si>
    <t>כללביט מימון ז'</t>
  </si>
  <si>
    <t>מליסרון אג8</t>
  </si>
  <si>
    <t>מליסרון אג8 לקבל</t>
  </si>
  <si>
    <t>מליסרון ט' 2020</t>
  </si>
  <si>
    <t>מליסרון ט' 2020 לקבל</t>
  </si>
  <si>
    <t>מליסרון סד' ד</t>
  </si>
  <si>
    <t>מנורה הון אג1</t>
  </si>
  <si>
    <t>מנורה מבטחים אג1</t>
  </si>
  <si>
    <t>פניקס הון אג2</t>
  </si>
  <si>
    <t>ריט1 אג1</t>
  </si>
  <si>
    <t>ריט1 אג3</t>
  </si>
  <si>
    <t>שלטהנ.ק2</t>
  </si>
  <si>
    <t>1מזט.ק</t>
  </si>
  <si>
    <t>A+</t>
  </si>
  <si>
    <t>1מזט.ק לקבל</t>
  </si>
  <si>
    <t>אגוד הנפקות הת19</t>
  </si>
  <si>
    <t>אגוד הנפקות הת2</t>
  </si>
  <si>
    <t>ביג אג3</t>
  </si>
  <si>
    <t>ביג אג4</t>
  </si>
  <si>
    <t>ביג אג4 לקבל</t>
  </si>
  <si>
    <t>ביג אג5</t>
  </si>
  <si>
    <t>דיסקונט מנפיקים שה1</t>
  </si>
  <si>
    <t>חברה לישראל אג6</t>
  </si>
  <si>
    <t>השקעה ואחזקות</t>
  </si>
  <si>
    <t>חברה לישראל אג7</t>
  </si>
  <si>
    <t>ירושלים הנפקות סדרה  לקבל</t>
  </si>
  <si>
    <t>ירושלים הנפקות סדרה ט</t>
  </si>
  <si>
    <t>נכסים ובנין ו</t>
  </si>
  <si>
    <t>סלקום אג4</t>
  </si>
  <si>
    <t>סלקום אגח ו</t>
  </si>
  <si>
    <t>סלקום אגח ו לקבל</t>
  </si>
  <si>
    <t>סלקום סדרה ח' 4</t>
  </si>
  <si>
    <t>מזון</t>
  </si>
  <si>
    <t>סלקום סדרה ח' 4 לקבל</t>
  </si>
  <si>
    <t>פנקס.ק1</t>
  </si>
  <si>
    <t>פרטנר אג2</t>
  </si>
  <si>
    <t>פרטנר אג3</t>
  </si>
  <si>
    <t>שיכון ובינוי אג</t>
  </si>
  <si>
    <t>שיכון ובנוי אג"ח 5</t>
  </si>
  <si>
    <t>אגוד הנפקות שה1</t>
  </si>
  <si>
    <t>A</t>
  </si>
  <si>
    <t>איי.די.או גרופ</t>
  </si>
  <si>
    <t>אלרוב נדל"ן סד' א'</t>
  </si>
  <si>
    <t>אלרוב נדלן אג"ח ג</t>
  </si>
  <si>
    <t>אשטרום נכסים אג7</t>
  </si>
  <si>
    <t>אשטרום נכסים אג7 לקבל</t>
  </si>
  <si>
    <t>גירון אג3</t>
  </si>
  <si>
    <t>דקסיה סד' יג'</t>
  </si>
  <si>
    <t>דקסיה סד' יג' לקבל</t>
  </si>
  <si>
    <t>ישפרו אג2</t>
  </si>
  <si>
    <t>ישפרו אג2 לקבל</t>
  </si>
  <si>
    <t>מגה אור אג4</t>
  </si>
  <si>
    <t>נכסבנ.ק4</t>
  </si>
  <si>
    <t>נכסים ובנין אג3</t>
  </si>
  <si>
    <t>קבוצת דלק אג13</t>
  </si>
  <si>
    <t>שופרסל אג2</t>
  </si>
  <si>
    <t>מסחר</t>
  </si>
  <si>
    <t>אדגר אג6</t>
  </si>
  <si>
    <t>A-</t>
  </si>
  <si>
    <t>אדגר אג8</t>
  </si>
  <si>
    <t>אדגר אג8 לקבל</t>
  </si>
  <si>
    <t>אזורים אג8</t>
  </si>
  <si>
    <t>אלבר אג10</t>
  </si>
  <si>
    <t>שרותים</t>
  </si>
  <si>
    <t>אלבר אג11</t>
  </si>
  <si>
    <t>אלבר אג13</t>
  </si>
  <si>
    <t>אפריקה נכסים אג5</t>
  </si>
  <si>
    <t>אפריקה נכסים אג7</t>
  </si>
  <si>
    <t>ירושלים מימון סדרה 1</t>
  </si>
  <si>
    <t>רבוע נדלן אג1</t>
  </si>
  <si>
    <t>רבוע נדלן אג2</t>
  </si>
  <si>
    <t>רבוע נדלן אג3</t>
  </si>
  <si>
    <t>רבוע נדלן אג4</t>
  </si>
  <si>
    <t>בזן אג2</t>
  </si>
  <si>
    <t>כימיה גומי ופלסטיק</t>
  </si>
  <si>
    <t>BBB+</t>
  </si>
  <si>
    <t>אפריקה אגח כז</t>
  </si>
  <si>
    <t>BBB</t>
  </si>
  <si>
    <t>אפריקה השקעות אג26</t>
  </si>
  <si>
    <t>דיסקונט השקעות אג6</t>
  </si>
  <si>
    <t>BBB-</t>
  </si>
  <si>
    <t>פלאזה אג2</t>
  </si>
  <si>
    <t>אדרי-אל אג2</t>
  </si>
  <si>
    <t>CCC-</t>
  </si>
  <si>
    <t>אדרי-אל אג2 לקבל</t>
  </si>
  <si>
    <t>5חלל.ק</t>
  </si>
  <si>
    <t>אורתם סהר אג4</t>
  </si>
  <si>
    <t>דלק אנרגיה אג5</t>
  </si>
  <si>
    <t>חיפושי נפט וגז</t>
  </si>
  <si>
    <t>חבס אג4</t>
  </si>
  <si>
    <t>יאיר אג2</t>
  </si>
  <si>
    <t>נפטא אג1</t>
  </si>
  <si>
    <t>סה"כ אגרות חוב קונצרניות לא צמודות</t>
  </si>
  <si>
    <t>לאומי אג'ח 178</t>
  </si>
  <si>
    <t>מזרחי הנפקות אג37</t>
  </si>
  <si>
    <t>מזרחי טפחות הנפ</t>
  </si>
  <si>
    <t>פועלים הנפקות אג29</t>
  </si>
  <si>
    <t>פועלים הנפקות אג30</t>
  </si>
  <si>
    <t>אלביט מערכות אג1</t>
  </si>
  <si>
    <t>אחר</t>
  </si>
  <si>
    <t>לאומי למימון סד</t>
  </si>
  <si>
    <t>פועלים הנפ אג11</t>
  </si>
  <si>
    <t>פועלים הנפ הת16</t>
  </si>
  <si>
    <t>וילאר אג5</t>
  </si>
  <si>
    <t>תעשיה אוירית ד'</t>
  </si>
  <si>
    <t>גב ים אג7</t>
  </si>
  <si>
    <t>גזית גלוב אג5</t>
  </si>
  <si>
    <t>גזית גלוב אג6</t>
  </si>
  <si>
    <t>דיסקונט מנ הת5</t>
  </si>
  <si>
    <t>דיסקונט מנפיקים הת7</t>
  </si>
  <si>
    <t>כללביט אג6</t>
  </si>
  <si>
    <t>כללביט סד' י' 7</t>
  </si>
  <si>
    <t>מנורה מבטחיםכ.ה</t>
  </si>
  <si>
    <t>מנורה מבטחיםכ.ה לקבל</t>
  </si>
  <si>
    <t>פז נפט אג3</t>
  </si>
  <si>
    <t>פניקס הון אג3</t>
  </si>
  <si>
    <t>אגוד הנפקות הת18</t>
  </si>
  <si>
    <t>אגוד הנפקות הת3</t>
  </si>
  <si>
    <t>חברה לישראל אג9</t>
  </si>
  <si>
    <t>ירושלים הנפקות אג8</t>
  </si>
  <si>
    <t>נכסים ובנין אג7</t>
  </si>
  <si>
    <t>סלקום אג5</t>
  </si>
  <si>
    <t>סלקום אג5 לקבל</t>
  </si>
  <si>
    <t>סלקום אגח ז</t>
  </si>
  <si>
    <t>סלקום אגח ז לקבל</t>
  </si>
  <si>
    <t>סלקום סד' ט' 25</t>
  </si>
  <si>
    <t>סלקום סד' ט' 25 לקבל</t>
  </si>
  <si>
    <t>פרטנר אג5</t>
  </si>
  <si>
    <t>אבגול אג2</t>
  </si>
  <si>
    <t>מגה אור אג"ח ה'</t>
  </si>
  <si>
    <t>שופרסל אג3</t>
  </si>
  <si>
    <t>אלבר אג12</t>
  </si>
  <si>
    <t>אלבר אג14</t>
  </si>
  <si>
    <t>נייר חדרה אג5</t>
  </si>
  <si>
    <t>עץ נייר ודפוס</t>
  </si>
  <si>
    <t>אידיבי פתוח אג10</t>
  </si>
  <si>
    <t>B</t>
  </si>
  <si>
    <t>דלק אנרגיה אג4</t>
  </si>
  <si>
    <t>פטרוכימים אגח 1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</si>
  <si>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</si>
  <si>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</si>
  <si>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</si>
  <si>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</si>
  <si>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</si>
  <si>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ZURNVX 4 1/4 10</t>
  </si>
  <si>
    <t>XS1221106641</t>
  </si>
  <si>
    <t>S&amp;P</t>
  </si>
  <si>
    <t>ANZ FLOAT 6/23</t>
  </si>
  <si>
    <t>AU3FN0017612</t>
  </si>
  <si>
    <t>FWB</t>
  </si>
  <si>
    <t>BIDU 3.5 11/22</t>
  </si>
  <si>
    <t>US056752AB41</t>
  </si>
  <si>
    <t>Software &amp; Services</t>
  </si>
  <si>
    <t>WFC 4.125 08/23</t>
  </si>
  <si>
    <t>US94974BFN55</t>
  </si>
  <si>
    <t>Banks</t>
  </si>
  <si>
    <t>BHP 6 1/4 10/19</t>
  </si>
  <si>
    <t>USQ12441AA19 AU</t>
  </si>
  <si>
    <t>Diversified Financials</t>
  </si>
  <si>
    <t>JPM 3 3/8 05/01</t>
  </si>
  <si>
    <t>US46625HJJ05</t>
  </si>
  <si>
    <t>NYSE</t>
  </si>
  <si>
    <t>MGCN 3 5/8 06/1</t>
  </si>
  <si>
    <t>US559222AQ72 CA</t>
  </si>
  <si>
    <t>Automobiles &amp; Components</t>
  </si>
  <si>
    <t>NDASS 4.25 22</t>
  </si>
  <si>
    <t>US65557HAD44</t>
  </si>
  <si>
    <t>NTAP 3.375 21</t>
  </si>
  <si>
    <t>US64110DAE40</t>
  </si>
  <si>
    <t>PRUFIN6.5%06/49</t>
  </si>
  <si>
    <t>XS0170488992</t>
  </si>
  <si>
    <t>LSE</t>
  </si>
  <si>
    <t>Insurance</t>
  </si>
  <si>
    <t>SRENVX 6 3/8 09</t>
  </si>
  <si>
    <t>XS0901578681</t>
  </si>
  <si>
    <t>EDF 5 1/4 01/29</t>
  </si>
  <si>
    <t>USF2893TAF33</t>
  </si>
  <si>
    <t>Utilities</t>
  </si>
  <si>
    <t>H 3.375 07/23</t>
  </si>
  <si>
    <t>US448579AE22</t>
  </si>
  <si>
    <t>HPE 4.4 10/15/2</t>
  </si>
  <si>
    <t>USU42832AG76 US</t>
  </si>
  <si>
    <t>Technology Hardware &amp; Equipment</t>
  </si>
  <si>
    <t>INTNED 4.125 23</t>
  </si>
  <si>
    <t>XS0995102778</t>
  </si>
  <si>
    <t>JNPR 4 1/2 03/1</t>
  </si>
  <si>
    <t>US48203RAG92</t>
  </si>
  <si>
    <t>NASDAQ</t>
  </si>
  <si>
    <t>KLAC 4.65 11/24</t>
  </si>
  <si>
    <t>US482480AE03</t>
  </si>
  <si>
    <t>Semiconductors &amp; Semiconductor Equipment</t>
  </si>
  <si>
    <t>LLOYDS 5.75  25</t>
  </si>
  <si>
    <t>XS0195762991</t>
  </si>
  <si>
    <t>SHBASS 12/49</t>
  </si>
  <si>
    <t>XS1194054166</t>
  </si>
  <si>
    <t>SSELN 3 7/8 12/</t>
  </si>
  <si>
    <t>XS1196714429</t>
  </si>
  <si>
    <t>STANLN 4 07/22</t>
  </si>
  <si>
    <t>XS0803659340</t>
  </si>
  <si>
    <t>ALATPF 1 1/2 01</t>
  </si>
  <si>
    <t>XS1336607715</t>
  </si>
  <si>
    <t>Real Estate</t>
  </si>
  <si>
    <t>BAC 0 09/15/26</t>
  </si>
  <si>
    <t>US59022CAA18</t>
  </si>
  <si>
    <t>BAC 4.2 08/24</t>
  </si>
  <si>
    <t>US06051GFH74</t>
  </si>
  <si>
    <t>C 0 08/25/36</t>
  </si>
  <si>
    <t>US172967DS78</t>
  </si>
  <si>
    <t>C 4 08/05/24</t>
  </si>
  <si>
    <t>US172967HV61</t>
  </si>
  <si>
    <t>CNALN 5.25 75</t>
  </si>
  <si>
    <t>XS1216019585</t>
  </si>
  <si>
    <t>COH 4 1/4 04/01</t>
  </si>
  <si>
    <t>US189754AA23</t>
  </si>
  <si>
    <t>Consumer Durables &amp; Apparel</t>
  </si>
  <si>
    <t>DLPH 4.15 03/15</t>
  </si>
  <si>
    <t>US247126AJ47 US</t>
  </si>
  <si>
    <t>Retailing</t>
  </si>
  <si>
    <t>FIS 3 1/2 04/15</t>
  </si>
  <si>
    <t>US31620MAK27</t>
  </si>
  <si>
    <t>HRB 5 1/2 11/01</t>
  </si>
  <si>
    <t>US093662AE40</t>
  </si>
  <si>
    <t>HSBC 5.625 LD</t>
  </si>
  <si>
    <t>US404280AR04</t>
  </si>
  <si>
    <t>MS 4 7/8 11/01/</t>
  </si>
  <si>
    <t>US6174824M37</t>
  </si>
  <si>
    <t>MS 4.1 05/22/23</t>
  </si>
  <si>
    <t>US61747YDU64</t>
  </si>
  <si>
    <t>MSI 3 1/2 03/01</t>
  </si>
  <si>
    <t>US620076BC25</t>
  </si>
  <si>
    <t>NNGRNV 4 1/2 07</t>
  </si>
  <si>
    <t>XS1028950290</t>
  </si>
  <si>
    <t>PRGO 3.5 12/21</t>
  </si>
  <si>
    <t>US714295AB80</t>
  </si>
  <si>
    <t>STX 4.75 06/23</t>
  </si>
  <si>
    <t>US81180WAH43</t>
  </si>
  <si>
    <t>TSS3.75 06/23</t>
  </si>
  <si>
    <t>US891906AB53</t>
  </si>
  <si>
    <t>ZTS 3 1/4 02/01</t>
  </si>
  <si>
    <t>US98978VAB99</t>
  </si>
  <si>
    <t>Pharmaceuticals &amp; Biotechnology</t>
  </si>
  <si>
    <t>BRFSBZ 3.95 23</t>
  </si>
  <si>
    <t>USP1905CAD22</t>
  </si>
  <si>
    <t>Food, Beverage &amp; Tobacco</t>
  </si>
  <si>
    <t>BB+</t>
  </si>
  <si>
    <t>CHTRIG3.579 20</t>
  </si>
  <si>
    <t>USU16109AD95</t>
  </si>
  <si>
    <t>DB 4.296 05/25</t>
  </si>
  <si>
    <t>US251525AM33</t>
  </si>
  <si>
    <t>EMBRBZ 5.15 06/</t>
  </si>
  <si>
    <t>US29082AAA51 BR</t>
  </si>
  <si>
    <t>Capital Goods</t>
  </si>
  <si>
    <t>LB 5.625 02/22</t>
  </si>
  <si>
    <t>US532716AU19</t>
  </si>
  <si>
    <t>RWE 7 10/12/72</t>
  </si>
  <si>
    <t>XS0767140022</t>
  </si>
  <si>
    <t>TITIM 5.303 05/</t>
  </si>
  <si>
    <t>US87927YAA01</t>
  </si>
  <si>
    <t>Telecommunication Services</t>
  </si>
  <si>
    <t>VIEFP4.85 04/49</t>
  </si>
  <si>
    <t>FR0011391838</t>
  </si>
  <si>
    <t>MAS 4.45 04/01/</t>
  </si>
  <si>
    <t>US574599BJ41</t>
  </si>
  <si>
    <t>BB</t>
  </si>
  <si>
    <t>SOCGEN 7 7/8 12</t>
  </si>
  <si>
    <t>USF8586CRW49</t>
  </si>
  <si>
    <t>ARDTWN 3 05/20</t>
  </si>
  <si>
    <t>XS122709361X</t>
  </si>
  <si>
    <t>MKTLN 2 03/31/2</t>
  </si>
  <si>
    <t>XS1209164919</t>
  </si>
  <si>
    <t>PRMCTY 4 11/13/</t>
  </si>
  <si>
    <t>XS1137260086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</si>
  <si>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</si>
  <si>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</si>
  <si>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</si>
  <si>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</si>
  <si>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</si>
  <si>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</si>
  <si>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</si>
  <si>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</si>
  <si>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</si>
  <si>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</si>
  <si>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</si>
  <si>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אסם</t>
  </si>
  <si>
    <t>פרוטרום</t>
  </si>
  <si>
    <t>שטראוס עלית</t>
  </si>
  <si>
    <t>טבע</t>
  </si>
  <si>
    <t>כיל</t>
  </si>
  <si>
    <t>מיילן</t>
  </si>
  <si>
    <t>פריגו מ"ר</t>
  </si>
  <si>
    <t>חברה לישראל</t>
  </si>
  <si>
    <t>פז נפט</t>
  </si>
  <si>
    <t>פז נפט לקבל</t>
  </si>
  <si>
    <t>אבנר יהש</t>
  </si>
  <si>
    <t>ישראמקו</t>
  </si>
  <si>
    <t>בזק</t>
  </si>
  <si>
    <t>אלביט מערכות</t>
  </si>
  <si>
    <t>נייס</t>
  </si>
  <si>
    <t>תוכנה ואינטרנט</t>
  </si>
  <si>
    <t>אורמת טכנו</t>
  </si>
  <si>
    <t>קלינטק</t>
  </si>
  <si>
    <t>סה"כ מניות תל אביב 75</t>
  </si>
  <si>
    <t>פיבי</t>
  </si>
  <si>
    <t>איידיאיי ביטוח</t>
  </si>
  <si>
    <t>הראל</t>
  </si>
  <si>
    <t>כלל ביטוח</t>
  </si>
  <si>
    <t>מגדל ביטוח</t>
  </si>
  <si>
    <t>דלק רכב</t>
  </si>
  <si>
    <t>דלק רכב לקבל</t>
  </si>
  <si>
    <t>רמי לוי</t>
  </si>
  <si>
    <t>שופרסל</t>
  </si>
  <si>
    <t>אלוני חץ</t>
  </si>
  <si>
    <t>אפריקה נכסים</t>
  </si>
  <si>
    <t>ארפט</t>
  </si>
  <si>
    <t>אשטרום נכסים</t>
  </si>
  <si>
    <t>גב ים</t>
  </si>
  <si>
    <t>כלכלית</t>
  </si>
  <si>
    <t>נכסים בנין</t>
  </si>
  <si>
    <t>רבוע נדלן</t>
  </si>
  <si>
    <t>ריט1</t>
  </si>
  <si>
    <t>שיכון ובינוי</t>
  </si>
  <si>
    <t>דלתא גליל</t>
  </si>
  <si>
    <t>אופנה והלבשה</t>
  </si>
  <si>
    <t>בזן</t>
  </si>
  <si>
    <t>פלסאון תעשיות</t>
  </si>
  <si>
    <t>אקויטל</t>
  </si>
  <si>
    <t>קנון מ"ר</t>
  </si>
  <si>
    <t>רציו יהש</t>
  </si>
  <si>
    <t>סלקום</t>
  </si>
  <si>
    <t>פרטנר</t>
  </si>
  <si>
    <t>אבוגן</t>
  </si>
  <si>
    <t>מטריקס</t>
  </si>
  <si>
    <t>טאואר</t>
  </si>
  <si>
    <t>מוליכים למחצה</t>
  </si>
  <si>
    <t>סה"כ מניות מניות היתר</t>
  </si>
  <si>
    <t>אילקס מדיקל</t>
  </si>
  <si>
    <t>ברימאג</t>
  </si>
  <si>
    <t>טלסיס</t>
  </si>
  <si>
    <t>דנאל כא</t>
  </si>
  <si>
    <t>ארפורט זכויות 2</t>
  </si>
  <si>
    <t>ויתניה בע"מ מ"ר</t>
  </si>
  <si>
    <t>חבס</t>
  </si>
  <si>
    <t>מגה אור</t>
  </si>
  <si>
    <t>מגה אור לקבל</t>
  </si>
  <si>
    <t>סלע נדלן</t>
  </si>
  <si>
    <t>פלאזה סנטר</t>
  </si>
  <si>
    <t>מעברות</t>
  </si>
  <si>
    <t>נטו</t>
  </si>
  <si>
    <t>בריל</t>
  </si>
  <si>
    <t>פמס</t>
  </si>
  <si>
    <t>המלט</t>
  </si>
  <si>
    <t>מתכת ומוצרי בניה</t>
  </si>
  <si>
    <t>מרחב</t>
  </si>
  <si>
    <t>קליל</t>
  </si>
  <si>
    <t>ארד</t>
  </si>
  <si>
    <t>אלקטרוניקה ואופטיקה</t>
  </si>
  <si>
    <t>סנו 1</t>
  </si>
  <si>
    <t>פטרוכימיים</t>
  </si>
  <si>
    <t>רימוני</t>
  </si>
  <si>
    <t> מץד'טפ_ למט_</t>
  </si>
  <si>
    <t>אלדן טק</t>
  </si>
  <si>
    <t>אמת</t>
  </si>
  <si>
    <t>טלדור</t>
  </si>
  <si>
    <t>אפקון תעשיות 1</t>
  </si>
  <si>
    <t>חשמל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</si>
  <si>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</si>
  <si>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</si>
  <si>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</si>
  <si>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</si>
  <si>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PAYPAL HOLDINGS</t>
  </si>
  <si>
    <t>US70450Y1038</t>
  </si>
  <si>
    <t>ALATP FP</t>
  </si>
  <si>
    <t>CY0105562116</t>
  </si>
  <si>
    <t>MKT LN</t>
  </si>
  <si>
    <t>GG00BSSWD59X</t>
  </si>
  <si>
    <t>WESTINGHOUS)WAB</t>
  </si>
  <si>
    <t>US9297401088</t>
  </si>
  <si>
    <t>SCHLUMBERGER LT</t>
  </si>
  <si>
    <t>AN80686571086</t>
  </si>
  <si>
    <t>Energy</t>
  </si>
  <si>
    <t>SCHLUMBERGER LT לקבל</t>
  </si>
  <si>
    <t>ISRAEL CHEMICAL</t>
  </si>
  <si>
    <t>IL0002810146</t>
  </si>
  <si>
    <t>Materials</t>
  </si>
  <si>
    <t>SHERWIN-WILLIAM</t>
  </si>
  <si>
    <t>US8243481061</t>
  </si>
  <si>
    <t>BOEING CO/THE</t>
  </si>
  <si>
    <t>US0970231058</t>
  </si>
  <si>
    <t>UNITED REN)URI(</t>
  </si>
  <si>
    <t>US9113631090</t>
  </si>
  <si>
    <t>STERICYCLE INC</t>
  </si>
  <si>
    <t>US8589121081</t>
  </si>
  <si>
    <t>Commercial&amp;Professional Services</t>
  </si>
  <si>
    <t>FEDEX CORP</t>
  </si>
  <si>
    <t>US31428X1063</t>
  </si>
  <si>
    <t>Transportation</t>
  </si>
  <si>
    <t>FEDEX CORP לקבל</t>
  </si>
  <si>
    <t>UNION PACIFIC C</t>
  </si>
  <si>
    <t>US9078181081</t>
  </si>
  <si>
    <t>BORGWARNER INC</t>
  </si>
  <si>
    <t>US0997241064</t>
  </si>
  <si>
    <t>GENERAL MOTORS</t>
  </si>
  <si>
    <t>US37045V1008</t>
  </si>
  <si>
    <t>POLARIS INDUSTR</t>
  </si>
  <si>
    <t>US7310681025</t>
  </si>
  <si>
    <t>VF CORP</t>
  </si>
  <si>
    <t>US9182041080</t>
  </si>
  <si>
    <t>888 HOLDINGS PL</t>
  </si>
  <si>
    <t>GI000A0F6407</t>
  </si>
  <si>
    <t>Consumer Services</t>
  </si>
  <si>
    <t>CHIPOTLE MEXICA</t>
  </si>
  <si>
    <t>US1696561059</t>
  </si>
  <si>
    <t>LAS VEGAS SANDS</t>
  </si>
  <si>
    <t>US5178341070</t>
  </si>
  <si>
    <t>MARRIOTT INTL</t>
  </si>
  <si>
    <t>US5719032022</t>
  </si>
  <si>
    <t>STARBUCKS CORP</t>
  </si>
  <si>
    <t>US8552441094</t>
  </si>
  <si>
    <t>WALT DISNEY CO/</t>
  </si>
  <si>
    <t>US2546871060</t>
  </si>
  <si>
    <t>Media</t>
  </si>
  <si>
    <t>WALT DISNEY CO/ לקבל</t>
  </si>
  <si>
    <t>LOWE'S COS INC</t>
  </si>
  <si>
    <t>US5486611073</t>
  </si>
  <si>
    <t>PRICELINE GROUP</t>
  </si>
  <si>
    <t>US7415034039</t>
  </si>
  <si>
    <t>TJX COS INC/THE</t>
  </si>
  <si>
    <t>US8725401090</t>
  </si>
  <si>
    <t>ESTEE LAUDER CO</t>
  </si>
  <si>
    <t>US5184391044</t>
  </si>
  <si>
    <t>Household &amp; Personal Products</t>
  </si>
  <si>
    <t>EXPRESS SC)ESRX</t>
  </si>
  <si>
    <t>US30219G1085</t>
  </si>
  <si>
    <t>Health Care Equipment &amp; Services</t>
  </si>
  <si>
    <t>MANPOWER )MAN(</t>
  </si>
  <si>
    <t>US56418H1005</t>
  </si>
  <si>
    <t>MCKESSON CORP</t>
  </si>
  <si>
    <t>US58155Q1031</t>
  </si>
  <si>
    <t>MCKESSON CORP לקבל</t>
  </si>
  <si>
    <t>ACTAVIS PLC</t>
  </si>
  <si>
    <t>IE00BD1NQJ95</t>
  </si>
  <si>
    <t>BIOGEN INC</t>
  </si>
  <si>
    <t>US09062X1037</t>
  </si>
  <si>
    <t>CELGENE CORP</t>
  </si>
  <si>
    <t>US1510201049</t>
  </si>
  <si>
    <t>GILEAD SCIENCES</t>
  </si>
  <si>
    <t>US3755581036</t>
  </si>
  <si>
    <t>MYLAN NV</t>
  </si>
  <si>
    <t>ML0011031208</t>
  </si>
  <si>
    <t>QUINTILES TRANS</t>
  </si>
  <si>
    <t>US74876Y1010</t>
  </si>
  <si>
    <t>SHIRE PLC</t>
  </si>
  <si>
    <t>US82481R1068</t>
  </si>
  <si>
    <t>CITIGROUP INC</t>
  </si>
  <si>
    <t>US1729674242</t>
  </si>
  <si>
    <t>BANK OF AMERICA</t>
  </si>
  <si>
    <t>US0605051046</t>
  </si>
  <si>
    <t>AMERICAN INTERN</t>
  </si>
  <si>
    <t>US0268747849</t>
  </si>
  <si>
    <t>GRAND CITY PROP</t>
  </si>
  <si>
    <t>LU0775917882</t>
  </si>
  <si>
    <t>BAIDU INC</t>
  </si>
  <si>
    <t>US0567521085</t>
  </si>
  <si>
    <t>COGNIZANT TECHN</t>
  </si>
  <si>
    <t>US1924461023</t>
  </si>
  <si>
    <t>FACEBOOK INC</t>
  </si>
  <si>
    <t>US3030M1027</t>
  </si>
  <si>
    <t>GOOGLE INC</t>
  </si>
  <si>
    <t>US38259P5089</t>
  </si>
  <si>
    <t>US38259P7069</t>
  </si>
  <si>
    <t>MASTERCARD INC</t>
  </si>
  <si>
    <t>US5763Q1040</t>
  </si>
  <si>
    <t>VISA INC</t>
  </si>
  <si>
    <t>US92826C8394</t>
  </si>
  <si>
    <t>QUALCOMM INC</t>
  </si>
  <si>
    <t>US7475251036</t>
  </si>
  <si>
    <t>SAMSUNG ELECTRO</t>
  </si>
  <si>
    <t>US7960508882</t>
  </si>
  <si>
    <t>ראדוור אל טי</t>
  </si>
  <si>
    <t>IL0010834765</t>
  </si>
  <si>
    <t>סה"כ מניות חברות זרות בחו"ל</t>
  </si>
  <si>
    <t>CHINA MOBILE  LTD SP ADR לקבל</t>
  </si>
  <si>
    <t>US16941M1099</t>
  </si>
  <si>
    <t>TIME WARNER INC</t>
  </si>
  <si>
    <t>US8873173038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</si>
  <si>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</si>
  <si>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</si>
  <si>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</si>
  <si>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</si>
  <si>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</si>
  <si>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</si>
  <si>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בנקים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</si>
  <si>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</si>
  <si>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</si>
  <si>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</si>
  <si>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</si>
  <si>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</si>
  <si>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</si>
  <si>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קסם תא 100</t>
  </si>
  <si>
    <t>תכלית בנקים</t>
  </si>
  <si>
    <t>תכלית תא 100</t>
  </si>
  <si>
    <t>תכלית תא 25</t>
  </si>
  <si>
    <t>סה"כ תעודות סל שמחקות מדדי מניות בחו"ל</t>
  </si>
  <si>
    <t>אינדקס סל יח</t>
  </si>
  <si>
    <t>מדדי מניות בחול</t>
  </si>
  <si>
    <t>הארל סל אנרגיה ארהב</t>
  </si>
  <si>
    <t>הראל סל 500S&amp;P</t>
  </si>
  <si>
    <t>פסגות מדד קפג (*)</t>
  </si>
  <si>
    <t>פסגות סל 500S&amp;P (*)</t>
  </si>
  <si>
    <t>פסגות סל 600 STOXX E (*)</t>
  </si>
  <si>
    <t>פסגות סל Retail (*)</t>
  </si>
  <si>
    <t>פסגות סל US BUYBACK (*)</t>
  </si>
  <si>
    <t>פסגות סל אנרגיה ארהב (*)</t>
  </si>
  <si>
    <t>פסגות סל דאקס שקלי (*)</t>
  </si>
  <si>
    <t>פסגות סל ראסל 2000 (*)</t>
  </si>
  <si>
    <t>פסגות סל שקלי 500 S&amp; (*)</t>
  </si>
  <si>
    <t>קסם אנרגיה</t>
  </si>
  <si>
    <t>קסם נאסדק 100</t>
  </si>
  <si>
    <t>תכלית 225 NIKKEI מנו</t>
  </si>
  <si>
    <t>תכלית גרמניה 30DAX ש</t>
  </si>
  <si>
    <t>תכלית נסדק</t>
  </si>
  <si>
    <t>תכלית צרפת 40 CAC מנ</t>
  </si>
  <si>
    <t>תכלית שקלי 500S&amp;P</t>
  </si>
  <si>
    <t>סה"כ תעודות סל שמחקות מדדים אחרים בישראל</t>
  </si>
  <si>
    <t>הראל סל תל בונד 40</t>
  </si>
  <si>
    <t>מדדים אחרים בארץ</t>
  </si>
  <si>
    <t>הראל סל תל בונד שקלי</t>
  </si>
  <si>
    <t>מבט תל בונד (*)</t>
  </si>
  <si>
    <t>מבט תל בנד שקלי REIN (*)</t>
  </si>
  <si>
    <t>פסגות סל בונד 60 סד1 (*)</t>
  </si>
  <si>
    <t>פסגות סל בונד שקלי ס (*)</t>
  </si>
  <si>
    <t>פסגות סל תל בונד תשו (*)</t>
  </si>
  <si>
    <t>קסם תל בונד</t>
  </si>
  <si>
    <t>קסם תל בונד 60</t>
  </si>
  <si>
    <t>תאמ4.ס12 (*)</t>
  </si>
  <si>
    <t>תכלית תל בונד 20 REI</t>
  </si>
  <si>
    <t>תכלית תל בונד 40 REI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</si>
  <si>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</si>
  <si>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</si>
  <si>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</si>
  <si>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</si>
  <si>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</si>
  <si>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</si>
  <si>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</si>
  <si>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</si>
  <si>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</si>
  <si>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DAXEX</t>
  </si>
  <si>
    <t>DE0005933931</t>
  </si>
  <si>
    <t>EGSHARES EMERGI</t>
  </si>
  <si>
    <t>US2684617796</t>
  </si>
  <si>
    <t>EGSHARES EMERGI לקבל</t>
  </si>
  <si>
    <t>ENERGY SELECT S</t>
  </si>
  <si>
    <t>US81369Y5069</t>
  </si>
  <si>
    <t>FINANC SPDR</t>
  </si>
  <si>
    <t>US81369Y605</t>
  </si>
  <si>
    <t>GUGGENHEIM S&amp;P</t>
  </si>
  <si>
    <t>US78355W8174</t>
  </si>
  <si>
    <t>US78355W1062</t>
  </si>
  <si>
    <t>HEALTH CARE SEL</t>
  </si>
  <si>
    <t>US81369Y2090</t>
  </si>
  <si>
    <t>IPATH S&amp;P 500 V</t>
  </si>
  <si>
    <t>US06742E7114</t>
  </si>
  <si>
    <t>ISHARES INDIA 5</t>
  </si>
  <si>
    <t>US4642895290</t>
  </si>
  <si>
    <t>ISHARES JAP</t>
  </si>
  <si>
    <t>US4642868487</t>
  </si>
  <si>
    <t>ISHARES MSCI AL</t>
  </si>
  <si>
    <t>US4642881829</t>
  </si>
  <si>
    <t>ISHARES MSCI NE</t>
  </si>
  <si>
    <t>US4642868149</t>
  </si>
  <si>
    <t>ISHARES MSCI SW</t>
  </si>
  <si>
    <t>US4642867497</t>
  </si>
  <si>
    <t>ISHARES-FRANCE</t>
  </si>
  <si>
    <t>US4642867075</t>
  </si>
  <si>
    <t>ISHARES-FRANCE לקבל</t>
  </si>
  <si>
    <t>ISHARES-GERMANY</t>
  </si>
  <si>
    <t>US4642868065</t>
  </si>
  <si>
    <t>JAPAN SMALLER C</t>
  </si>
  <si>
    <t>US47109U1043</t>
  </si>
  <si>
    <t>MARKET VECTORS</t>
  </si>
  <si>
    <t>US57060U1916</t>
  </si>
  <si>
    <t>US73935A1043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</si>
  <si>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</si>
  <si>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</si>
  <si>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</si>
  <si>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</si>
  <si>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</si>
  <si>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</si>
  <si>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</si>
  <si>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STOXX EU</t>
  </si>
  <si>
    <t>IE00B60SWW18</t>
  </si>
  <si>
    <t>IE00B5MTXJ97</t>
  </si>
  <si>
    <t>SPDR DIVIDE -SDY</t>
  </si>
  <si>
    <t>US78464A7634</t>
  </si>
  <si>
    <t>SPDR S&amp;P MIDCAP</t>
  </si>
  <si>
    <t>US78467Y1073</t>
  </si>
  <si>
    <t>SPDR S&amp;P MIDCAP לקבל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</si>
  <si>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</si>
  <si>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</si>
  <si>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</si>
  <si>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</si>
  <si>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</si>
  <si>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</si>
  <si>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</si>
  <si>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E</t>
  </si>
  <si>
    <t>US9220428745</t>
  </si>
  <si>
    <t>US9220428588</t>
  </si>
  <si>
    <t>WISDOMTREE EURO</t>
  </si>
  <si>
    <t>US97717X7012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</si>
  <si>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</si>
  <si>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</si>
  <si>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</si>
  <si>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</si>
  <si>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</si>
  <si>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</si>
  <si>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</si>
  <si>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</si>
  <si>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</si>
  <si>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</si>
  <si>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</si>
  <si>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</si>
  <si>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</si>
  <si>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מניות</t>
  </si>
  <si>
    <t>AMUNDI FDS BOND</t>
  </si>
  <si>
    <t>LU1103162241</t>
  </si>
  <si>
    <t>אג"ח קונצרני</t>
  </si>
  <si>
    <t>AVIVA )PRIGRI1(</t>
  </si>
  <si>
    <t>LU0160772918</t>
  </si>
  <si>
    <t>CREDIT SUISSE N</t>
  </si>
  <si>
    <t>LU0635707705</t>
  </si>
  <si>
    <t>FRANKLIN TEMPLE</t>
  </si>
  <si>
    <t>LU0195953152</t>
  </si>
  <si>
    <t>HEPTAGON FUND P</t>
  </si>
  <si>
    <t>IE00B6ZZNB36</t>
  </si>
  <si>
    <t>INVESCO ZODIAC</t>
  </si>
  <si>
    <t>LU0564079282</t>
  </si>
  <si>
    <t>קרנות נאמנות</t>
  </si>
  <si>
    <t>KOTAK FUND</t>
  </si>
  <si>
    <t>LU067538340X</t>
  </si>
  <si>
    <t>PICTET - JAPANE</t>
  </si>
  <si>
    <t>LU0155301467</t>
  </si>
  <si>
    <t>PIMCO )PIMGAII(</t>
  </si>
  <si>
    <t>IE00B4QHG263</t>
  </si>
  <si>
    <t>ROBECO CAPITAL</t>
  </si>
  <si>
    <t>LU0398248921</t>
  </si>
  <si>
    <t>SPARX JAPAN FUN</t>
  </si>
  <si>
    <t>IE00BNCB6582</t>
  </si>
  <si>
    <t>TCW FUNDS - EME</t>
  </si>
  <si>
    <t>LU0726519282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</si>
  <si>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</si>
  <si>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</si>
  <si>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</si>
  <si>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</si>
  <si>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</si>
  <si>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</si>
  <si>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</si>
  <si>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</si>
  <si>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</si>
  <si>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</si>
  <si>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</si>
  <si>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1500 JAN</t>
  </si>
  <si>
    <t>ל.ר.</t>
  </si>
  <si>
    <t>P 1500 JAN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</si>
  <si>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</si>
  <si>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</si>
  <si>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</si>
  <si>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</si>
  <si>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</si>
  <si>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</si>
  <si>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</si>
  <si>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</si>
  <si>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</si>
  <si>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</si>
  <si>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</si>
  <si>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</si>
  <si>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</si>
  <si>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VGH6 INDEX</t>
  </si>
  <si>
    <t>S&amp;P500 EMINI FU</t>
  </si>
  <si>
    <t>ESH6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</si>
  <si>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</si>
  <si>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</si>
  <si>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</si>
  <si>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</si>
  <si>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</si>
  <si>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</si>
  <si>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</si>
  <si>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</si>
  <si>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</si>
  <si>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</si>
  <si>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</si>
  <si>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BNP 6 1/18</t>
  </si>
  <si>
    <t>XS1247508903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</si>
  <si>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</si>
  <si>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</si>
  <si>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</si>
  <si>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</si>
  <si>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</si>
  <si>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</si>
  <si>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</si>
  <si>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</si>
  <si>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</si>
  <si>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</si>
  <si>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</si>
  <si>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</si>
  <si>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</si>
  <si>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</si>
  <si>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</si>
  <si>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</si>
  <si>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</si>
  <si>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</si>
  <si>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</si>
  <si>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</si>
  <si>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</si>
  <si>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</si>
  <si>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</si>
  <si>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</si>
  <si>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</si>
  <si>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</si>
  <si>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</si>
  <si>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</si>
  <si>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</si>
  <si>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</si>
  <si>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</si>
  <si>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</si>
  <si>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</si>
  <si>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</si>
  <si>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</si>
  <si>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</si>
  <si>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</si>
  <si>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</si>
  <si>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</si>
  <si>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</si>
  <si>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</si>
  <si>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</si>
  <si>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</si>
  <si>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</si>
  <si>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</si>
  <si>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</si>
  <si>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</si>
  <si>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</si>
  <si>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</si>
  <si>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</si>
  <si>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</si>
  <si>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</si>
  <si>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</si>
  <si>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</si>
  <si>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</si>
  <si>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</si>
  <si>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</si>
  <si>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</si>
  <si>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</si>
  <si>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</si>
  <si>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</si>
  <si>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</si>
  <si>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</si>
  <si>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</si>
  <si>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</si>
  <si>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</si>
  <si>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</si>
  <si>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</si>
  <si>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</si>
  <si>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</si>
  <si>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</si>
  <si>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</si>
  <si>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</si>
  <si>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</si>
  <si>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</si>
  <si>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</si>
  <si>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</si>
  <si>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</si>
  <si>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</si>
  <si>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</si>
  <si>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</si>
  <si>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</si>
  <si>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</si>
  <si>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</si>
  <si>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</si>
  <si>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</si>
  <si>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</si>
  <si>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</si>
  <si>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</si>
  <si>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</si>
  <si>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</si>
  <si>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</si>
  <si>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</si>
  <si>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</si>
  <si>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</si>
  <si>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</si>
  <si>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</si>
  <si>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</si>
  <si>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</si>
  <si>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</si>
  <si>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</si>
  <si>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</si>
  <si>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</si>
  <si>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</si>
  <si>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</si>
  <si>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</si>
  <si>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</si>
  <si>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</si>
  <si>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</si>
  <si>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</si>
  <si>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</si>
  <si>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</si>
  <si>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</si>
  <si>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</si>
  <si>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</si>
  <si>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</si>
  <si>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</si>
  <si>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</si>
  <si>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</si>
  <si>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</si>
  <si>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</si>
  <si>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</si>
  <si>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</si>
  <si>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</si>
  <si>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</si>
  <si>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</si>
  <si>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</si>
  <si>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</si>
  <si>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</si>
  <si>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</si>
  <si>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</si>
  <si>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</si>
  <si>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</si>
  <si>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</si>
  <si>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</si>
  <si>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</si>
  <si>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</si>
  <si>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</si>
  <si>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</si>
  <si>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</si>
  <si>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</si>
  <si>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</si>
  <si>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</si>
  <si>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</si>
  <si>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</si>
  <si>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</si>
  <si>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אלפא קרן גידור</t>
  </si>
  <si>
    <t>סה"כ קרנות נדל"ן</t>
  </si>
  <si>
    <t>סה"כ קרנות השקעה אחרות</t>
  </si>
  <si>
    <t>סה"כ קרנות השקעה ל"ס בחו"ל</t>
  </si>
  <si>
    <t>GOLDEN TREE PS ל"ס</t>
  </si>
  <si>
    <t>XS222555XXX1</t>
  </si>
  <si>
    <t>THIRD POINT ל"ס</t>
  </si>
  <si>
    <t>XS522255XXXX</t>
  </si>
  <si>
    <t>BLACKSTONE VIII</t>
  </si>
  <si>
    <t>XS52222FFC22</t>
  </si>
  <si>
    <t>CIM FUND VIII</t>
  </si>
  <si>
    <t>XS5444FF1111</t>
  </si>
  <si>
    <t>ברוקטון -3</t>
  </si>
  <si>
    <t>ARES SPECIAL SI</t>
  </si>
  <si>
    <t>FIRS TIME</t>
  </si>
  <si>
    <t>XS222DDXXXX0</t>
  </si>
  <si>
    <t>PANTHEON 1 L.P</t>
  </si>
  <si>
    <t>XS22DDFVCCC</t>
  </si>
  <si>
    <t>6. כתבי אופציה</t>
  </si>
  <si>
    <t>סה"כ כתבי אופציה ל"ס</t>
  </si>
  <si>
    <t>סה"כ כתבי אופציה ל"ס בישראל</t>
  </si>
  <si>
    <t>כלכלית ירושלים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</si>
  <si>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</si>
  <si>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</si>
  <si>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</si>
  <si>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</si>
  <si>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</si>
  <si>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</si>
  <si>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</si>
  <si>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</si>
  <si>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</si>
  <si>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</si>
  <si>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</si>
  <si>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</si>
  <si>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</si>
  <si>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</si>
  <si>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</si>
  <si>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</si>
  <si>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</si>
  <si>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10/02FW3.81110$</t>
  </si>
  <si>
    <t>11/06/2015</t>
  </si>
  <si>
    <t>16/06FW3.86300$</t>
  </si>
  <si>
    <t>16/06FW3.87000$</t>
  </si>
  <si>
    <t>16/09/2015</t>
  </si>
  <si>
    <t>23/02FW3.88840$</t>
  </si>
  <si>
    <t>23/11/2015</t>
  </si>
  <si>
    <t>25/02FW3.82280$</t>
  </si>
  <si>
    <t>25/02FW3.88280$</t>
  </si>
  <si>
    <t>25/05/2015</t>
  </si>
  <si>
    <t>E16/06FW4.37730</t>
  </si>
  <si>
    <t>E23/06FW4.42460</t>
  </si>
  <si>
    <t>24/09/2015</t>
  </si>
  <si>
    <t>E25/05FW4.14550</t>
  </si>
  <si>
    <t>E27/04FW4.16000</t>
  </si>
  <si>
    <t>6/08/2015</t>
  </si>
  <si>
    <t>E27/04FW4.20520</t>
  </si>
  <si>
    <t>27/07/2015</t>
  </si>
  <si>
    <t>E27/04FW4.21880</t>
  </si>
  <si>
    <t>11/08/2015</t>
  </si>
  <si>
    <t>E27/04FW4.41100</t>
  </si>
  <si>
    <t>14/10/2015</t>
  </si>
  <si>
    <t>LS09/06FW5.8189</t>
  </si>
  <si>
    <t>10/12/2015</t>
  </si>
  <si>
    <t>Y19/05FW.031772</t>
  </si>
  <si>
    <t>18/11/2015</t>
  </si>
  <si>
    <t>Y28/01FW.032500</t>
  </si>
  <si>
    <t>29/04/2015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</si>
  <si>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</si>
  <si>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</si>
  <si>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</si>
  <si>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</si>
  <si>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</si>
  <si>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</si>
  <si>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</si>
  <si>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</si>
  <si>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NIKKEI 225  )CM</t>
  </si>
  <si>
    <t>NXH6 COMB INDEX</t>
  </si>
  <si>
    <t>9/12/2015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</si>
  <si>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</si>
  <si>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</si>
  <si>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</si>
  <si>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</si>
  <si>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אשראי/אג"ח</t>
  </si>
  <si>
    <t>30/12/2014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</si>
  <si>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</si>
  <si>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</si>
  <si>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</si>
  <si>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</si>
  <si>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</si>
  <si>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</si>
  <si>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</si>
  <si>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</si>
  <si>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</si>
  <si>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</si>
  <si>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</si>
  <si>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</si>
  <si>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</si>
  <si>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</si>
  <si>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</si>
  <si>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ALON-A</t>
  </si>
  <si>
    <t>ALON-B</t>
  </si>
  <si>
    <t>ALON-B2</t>
  </si>
  <si>
    <t>או.פי.סי רותם ה</t>
  </si>
  <si>
    <t>דליה אנרגיה משי</t>
  </si>
  <si>
    <t>אשלים מגלים משי</t>
  </si>
  <si>
    <t>גלובוס מקס משיכ - 3</t>
  </si>
  <si>
    <t>מגלים סולאר אנר</t>
  </si>
  <si>
    <t>קניון 7 הכוכבים</t>
  </si>
  <si>
    <t>קניון שבעת הכוכ</t>
  </si>
  <si>
    <t>גלובוס מקס משיכ</t>
  </si>
  <si>
    <t>אלדן הלוואה 016</t>
  </si>
  <si>
    <t>יורוקום נדלן 1</t>
  </si>
  <si>
    <t>יורוקום נדלן 2</t>
  </si>
  <si>
    <t>יורוקום נדלן 3</t>
  </si>
  <si>
    <t>ריט 1 הל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</si>
  <si>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</si>
  <si>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</si>
  <si>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</si>
  <si>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</si>
  <si>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</si>
  <si>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</si>
  <si>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</si>
  <si>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</si>
  <si>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</si>
  <si>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</si>
  <si>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מזרחי לונדון הלו</t>
  </si>
  <si>
    <t>XSGG222DDD22</t>
  </si>
  <si>
    <t>סה"כ הלוואות לא מובטחות בחול</t>
  </si>
  <si>
    <t>ORBOTECH INC</t>
  </si>
  <si>
    <t>דלק הלוואה %5.5 US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</si>
  <si>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</si>
  <si>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</si>
  <si>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</si>
  <si>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</si>
  <si>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</si>
  <si>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</si>
  <si>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</si>
  <si>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</si>
  <si>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</si>
  <si>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</si>
  <si>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</si>
  <si>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</si>
  <si>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</si>
  <si>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</si>
  <si>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</si>
  <si>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</si>
  <si>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</si>
  <si>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</si>
  <si>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</si>
  <si>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</si>
  <si>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</si>
  <si>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</si>
  <si>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</si>
  <si>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</si>
  <si>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</si>
  <si>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</si>
  <si>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</si>
  <si>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</si>
  <si>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</si>
  <si>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 נכות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</si>
  <si>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</si>
  <si>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</si>
  <si>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</si>
  <si>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</si>
  <si>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</si>
  <si>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</si>
  <si>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</si>
  <si>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</si>
  <si>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</si>
  <si>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</si>
  <si>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</si>
  <si>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</si>
  <si>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</si>
  <si>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לא מדורג</t>
  </si>
  <si>
    <t>בלומברג</t>
  </si>
  <si>
    <t>FIRST TIME</t>
  </si>
  <si>
    <t>ברוקטון קפיטל 3</t>
  </si>
  <si>
    <t>פנטיאון</t>
  </si>
  <si>
    <t>בלקסטון 8</t>
  </si>
  <si>
    <t xml:space="preserve">לא מדורג </t>
  </si>
  <si>
    <t>מחשבים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</si>
</sst>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opLeftCell="A16" workbookViewId="0">
      <selection activeCell="G46" sqref="G4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47923.202869999899</v>
      </c>
      <c r="D11" s="8">
        <v>4.3773791062778199E-2</v>
      </c>
    </row>
    <row r="12" spans="2:4">
      <c r="B12" s="6" t="s">
        <v>10</v>
      </c>
      <c r="C12" s="7">
        <v>684394.62731420004</v>
      </c>
      <c r="D12" s="8">
        <v>0.62544121645594797</v>
      </c>
    </row>
    <row r="13" spans="2:4">
      <c r="B13" s="6" t="s">
        <v>11</v>
      </c>
      <c r="C13" s="7">
        <v>215432.20339420001</v>
      </c>
      <c r="D13" s="8">
        <v>0.19677126428835701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142612.50391999999</v>
      </c>
      <c r="D15" s="8">
        <v>0.130259275342965</v>
      </c>
    </row>
    <row r="16" spans="2:4">
      <c r="B16" s="6" t="s">
        <v>14</v>
      </c>
      <c r="C16" s="7">
        <v>116771.90158999999</v>
      </c>
      <c r="D16" s="8">
        <v>0.106657010173989</v>
      </c>
    </row>
    <row r="17" spans="2:4">
      <c r="B17" s="6" t="s">
        <v>15</v>
      </c>
      <c r="C17" s="7">
        <v>186746.70335</v>
      </c>
      <c r="D17" s="8">
        <v>0.17057052910805301</v>
      </c>
    </row>
    <row r="18" spans="2:4">
      <c r="B18" s="6" t="s">
        <v>16</v>
      </c>
      <c r="C18" s="7">
        <v>20954.36951</v>
      </c>
      <c r="D18" s="8">
        <v>1.9139282409433502E-2</v>
      </c>
    </row>
    <row r="19" spans="2:4">
      <c r="B19" s="6" t="s">
        <v>17</v>
      </c>
      <c r="C19" s="7">
        <v>26.052399999999999</v>
      </c>
      <c r="D19" s="8">
        <v>2.3795716726555199E-5</v>
      </c>
    </row>
    <row r="20" spans="2:4">
      <c r="B20" s="6" t="s">
        <v>18</v>
      </c>
      <c r="C20" s="7">
        <v>482.8</v>
      </c>
      <c r="D20" s="8">
        <v>7.7047177563365995E-4</v>
      </c>
    </row>
    <row r="21" spans="2:4">
      <c r="B21" s="6" t="s">
        <v>19</v>
      </c>
      <c r="C21" s="7">
        <v>507.02501999999998</v>
      </c>
      <c r="D21" s="8">
        <v>4.63106038184427E-4</v>
      </c>
    </row>
    <row r="22" spans="2:4">
      <c r="B22" s="6" t="s">
        <v>20</v>
      </c>
      <c r="C22" s="7">
        <v>861.06813</v>
      </c>
      <c r="D22" s="8">
        <v>7.8648160260646202E-4</v>
      </c>
    </row>
    <row r="23" spans="2:4">
      <c r="B23" s="6" t="s">
        <v>21</v>
      </c>
      <c r="C23" s="7">
        <v>327779.98794000002</v>
      </c>
      <c r="D23" s="8">
        <v>0.303150461173746</v>
      </c>
    </row>
    <row r="24" spans="2:4">
      <c r="B24" s="6" t="s">
        <v>11</v>
      </c>
      <c r="C24" s="7">
        <v>318699.66722</v>
      </c>
      <c r="D24" s="8">
        <v>0.29109360373764098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669.19623999999999</v>
      </c>
      <c r="D26" s="8">
        <v>6.1122983531328504E-4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6309.0980900000004</v>
      </c>
      <c r="D28" s="8">
        <v>5.7625981080319001E-3</v>
      </c>
    </row>
    <row r="29" spans="2:4">
      <c r="B29" s="6" t="s">
        <v>26</v>
      </c>
      <c r="C29" s="7">
        <v>3.0000000000000001E-5</v>
      </c>
      <c r="D29" s="8">
        <v>2.7401371919541199E-11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701.77394000000004</v>
      </c>
      <c r="D31" s="8">
        <v>4.40406822063637E-3</v>
      </c>
    </row>
    <row r="32" spans="2:4">
      <c r="B32" s="6" t="s">
        <v>29</v>
      </c>
      <c r="C32" s="7">
        <v>1400.25242</v>
      </c>
      <c r="D32" s="8">
        <v>1.2789612447219199E-3</v>
      </c>
    </row>
    <row r="33" spans="2:4">
      <c r="B33" s="6" t="s">
        <v>30</v>
      </c>
      <c r="C33" s="7">
        <v>23711.005929999999</v>
      </c>
      <c r="D33" s="8">
        <v>2.16571364024792E-2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6544.2652900000003</v>
      </c>
      <c r="D37" s="8">
        <v>5.9773949050478097E-3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1090353.0893442</v>
      </c>
      <c r="D42" s="10">
        <v>1</v>
      </c>
    </row>
    <row r="43" spans="2:4">
      <c r="B43" s="6" t="s">
        <v>40</v>
      </c>
      <c r="C43" s="7">
        <f>+'יתרת התחייבות להשקעה'!D10</f>
        <v>6044.95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3.9020000000000001</v>
      </c>
    </row>
    <row r="48" spans="2:4">
      <c r="C48" s="6" t="s">
        <v>44</v>
      </c>
      <c r="D48" s="11">
        <v>3.2406000000000001</v>
      </c>
    </row>
    <row r="49" spans="3:4">
      <c r="C49" s="6" t="s">
        <v>45</v>
      </c>
      <c r="D49" s="11">
        <v>5.7839999999999998</v>
      </c>
    </row>
    <row r="50" spans="3:4">
      <c r="C50" s="6" t="s">
        <v>46</v>
      </c>
      <c r="D50" s="11">
        <v>3.9245999999999999</v>
      </c>
    </row>
    <row r="51" spans="3:4">
      <c r="C51" s="6" t="s">
        <v>47</v>
      </c>
      <c r="D51" s="11">
        <v>2.8140999999999998</v>
      </c>
    </row>
    <row r="52" spans="3:4">
      <c r="C52" s="6" t="s">
        <v>48</v>
      </c>
      <c r="D52" s="11">
        <v>4.2468000000000004</v>
      </c>
    </row>
    <row r="53" spans="3:4">
      <c r="C53" s="6" t="s">
        <v>49</v>
      </c>
      <c r="D53" s="11">
        <v>0.4622</v>
      </c>
    </row>
    <row r="54" spans="3:4">
      <c r="C54" s="6" t="s">
        <v>50</v>
      </c>
      <c r="D54" s="11">
        <v>5.5019</v>
      </c>
    </row>
    <row r="55" spans="3:4">
      <c r="C55" s="6" t="s">
        <v>51</v>
      </c>
      <c r="D55" s="11">
        <v>0.56910000000000005</v>
      </c>
    </row>
    <row r="56" spans="3:4">
      <c r="C56" s="6" t="s">
        <v>52</v>
      </c>
      <c r="D56" s="11">
        <v>0.25080000000000002</v>
      </c>
    </row>
    <row r="57" spans="3:4">
      <c r="C57" s="6" t="s">
        <v>53</v>
      </c>
      <c r="D57" s="11">
        <v>2.8509000000000002</v>
      </c>
    </row>
    <row r="58" spans="3:4">
      <c r="C58" s="6" t="s">
        <v>54</v>
      </c>
      <c r="D58" s="11">
        <v>0.18060000000000001</v>
      </c>
    </row>
    <row r="59" spans="3:4">
      <c r="C59" s="6" t="s">
        <v>55</v>
      </c>
      <c r="D59" s="11">
        <v>9.7982999999999993</v>
      </c>
    </row>
    <row r="60" spans="3:4">
      <c r="C60" s="6" t="s">
        <v>56</v>
      </c>
      <c r="D60" s="11">
        <v>0.44180000000000003</v>
      </c>
    </row>
    <row r="61" spans="3:4">
      <c r="C61" s="6" t="s">
        <v>57</v>
      </c>
      <c r="D61" s="11">
        <v>0.55530000000000002</v>
      </c>
    </row>
    <row r="62" spans="3:4">
      <c r="C62" s="6" t="s">
        <v>58</v>
      </c>
      <c r="D62" s="11">
        <v>0.2253</v>
      </c>
    </row>
    <row r="63" spans="3:4">
      <c r="C63" s="6" t="s">
        <v>59</v>
      </c>
      <c r="D63" s="11">
        <v>5.3097000000000003</v>
      </c>
    </row>
    <row r="64" spans="3:4">
      <c r="C64" s="6" t="s">
        <v>60</v>
      </c>
      <c r="D64" s="11">
        <v>0.98399999999999999</v>
      </c>
    </row>
    <row r="65" spans="2:4">
      <c r="C65" s="6" t="s">
        <v>61</v>
      </c>
      <c r="D65" s="11">
        <v>3.0040000000000001E-2</v>
      </c>
    </row>
    <row r="66" spans="2:4">
      <c r="C66" s="6" t="s">
        <v>62</v>
      </c>
      <c r="D66" s="11">
        <v>5.8868999999999998</v>
      </c>
    </row>
    <row r="67" spans="2:4">
      <c r="C67" s="6" t="s">
        <v>63</v>
      </c>
      <c r="D67" s="11">
        <v>1.0817000000000001</v>
      </c>
    </row>
    <row r="68" spans="2:4">
      <c r="C68" s="6" t="s">
        <v>64</v>
      </c>
      <c r="D68" s="11">
        <v>0.61939</v>
      </c>
    </row>
    <row r="69" spans="2:4">
      <c r="C69" s="6" t="s">
        <v>65</v>
      </c>
      <c r="D69" s="11">
        <v>2.6726000000000001</v>
      </c>
    </row>
    <row r="70" spans="2:4">
      <c r="C70" s="6" t="s">
        <v>66</v>
      </c>
      <c r="D70" s="11">
        <v>1.3389</v>
      </c>
    </row>
    <row r="71" spans="2:4">
      <c r="C71" s="6" t="s">
        <v>67</v>
      </c>
      <c r="D71" s="11">
        <v>0.50290000000000001</v>
      </c>
    </row>
    <row r="72" spans="2:4">
      <c r="C72" s="6" t="s">
        <v>68</v>
      </c>
      <c r="D72" s="11">
        <v>2.7536999999999998</v>
      </c>
    </row>
    <row r="73" spans="2:4">
      <c r="C73" s="6" t="s">
        <v>69</v>
      </c>
      <c r="D73" s="11">
        <v>0.59309999999999996</v>
      </c>
    </row>
    <row r="74" spans="2:4">
      <c r="C74" s="6" t="s">
        <v>70</v>
      </c>
      <c r="D74" s="11">
        <v>0.99209999999999998</v>
      </c>
    </row>
    <row r="75" spans="2:4">
      <c r="C75" s="6" t="s">
        <v>71</v>
      </c>
      <c r="D75" s="11">
        <v>1.3434999999999999</v>
      </c>
    </row>
    <row r="76" spans="2:4">
      <c r="C76" s="6" t="s">
        <v>72</v>
      </c>
      <c r="D76" s="11">
        <v>1.5701000000000001</v>
      </c>
    </row>
    <row r="79" spans="2:4">
      <c r="B79" s="5" t="s">
        <v>73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133</v>
      </c>
    </row>
    <row r="7" spans="2:12" ht="15.75">
      <c r="B7" s="2" t="s">
        <v>921</v>
      </c>
    </row>
    <row r="8" spans="2:12">
      <c r="B8" s="3" t="s">
        <v>75</v>
      </c>
      <c r="C8" s="3" t="s">
        <v>76</v>
      </c>
      <c r="D8" s="3" t="s">
        <v>135</v>
      </c>
      <c r="E8" s="3" t="s">
        <v>193</v>
      </c>
      <c r="F8" s="3" t="s">
        <v>80</v>
      </c>
      <c r="G8" s="3" t="s">
        <v>138</v>
      </c>
      <c r="H8" s="3" t="s">
        <v>42</v>
      </c>
      <c r="I8" s="3" t="s">
        <v>83</v>
      </c>
      <c r="J8" s="3" t="s">
        <v>139</v>
      </c>
      <c r="K8" s="3" t="s">
        <v>140</v>
      </c>
      <c r="L8" s="3" t="s">
        <v>85</v>
      </c>
    </row>
    <row r="9" spans="2:12">
      <c r="B9" s="4"/>
      <c r="C9" s="4"/>
      <c r="D9" s="4"/>
      <c r="E9" s="4"/>
      <c r="F9" s="4"/>
      <c r="G9" s="4" t="s">
        <v>143</v>
      </c>
      <c r="H9" s="4" t="s">
        <v>144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922</v>
      </c>
      <c r="C11" s="12"/>
      <c r="D11" s="3"/>
      <c r="E11" s="3"/>
      <c r="F11" s="3"/>
      <c r="G11" s="9">
        <v>0</v>
      </c>
      <c r="I11" s="9">
        <v>482.8</v>
      </c>
      <c r="K11" s="10">
        <v>1</v>
      </c>
      <c r="L11" s="10">
        <v>8.0000000000000004E-4</v>
      </c>
    </row>
    <row r="12" spans="2:12">
      <c r="B12" s="3" t="s">
        <v>923</v>
      </c>
      <c r="C12" s="12"/>
      <c r="D12" s="3"/>
      <c r="E12" s="3"/>
      <c r="F12" s="3"/>
      <c r="G12" s="9">
        <v>0</v>
      </c>
      <c r="I12" s="9">
        <v>482.8</v>
      </c>
      <c r="K12" s="10">
        <v>1</v>
      </c>
      <c r="L12" s="10">
        <v>8.0000000000000004E-4</v>
      </c>
    </row>
    <row r="13" spans="2:12">
      <c r="B13" s="13" t="s">
        <v>924</v>
      </c>
      <c r="C13" s="14"/>
      <c r="D13" s="13"/>
      <c r="E13" s="13"/>
      <c r="F13" s="13"/>
      <c r="G13" s="15">
        <v>0</v>
      </c>
      <c r="I13" s="15">
        <v>482.8</v>
      </c>
      <c r="K13" s="16">
        <v>1</v>
      </c>
      <c r="L13" s="16">
        <v>8.0000000000000004E-4</v>
      </c>
    </row>
    <row r="14" spans="2:12">
      <c r="B14" s="6" t="s">
        <v>925</v>
      </c>
      <c r="C14" s="17">
        <v>81449134</v>
      </c>
      <c r="D14" s="6" t="s">
        <v>149</v>
      </c>
      <c r="E14" s="6" t="s">
        <v>926</v>
      </c>
      <c r="F14" s="6" t="s">
        <v>94</v>
      </c>
      <c r="G14" s="7">
        <v>170</v>
      </c>
      <c r="H14" s="7">
        <v>390100</v>
      </c>
      <c r="I14" s="7">
        <v>663.17</v>
      </c>
      <c r="K14" s="8">
        <v>0.78620000000000001</v>
      </c>
      <c r="L14" s="8">
        <v>5.9999999999999995E-4</v>
      </c>
    </row>
    <row r="15" spans="2:12">
      <c r="B15" s="6" t="s">
        <v>927</v>
      </c>
      <c r="C15" s="17">
        <v>81449753</v>
      </c>
      <c r="D15" s="6" t="s">
        <v>149</v>
      </c>
      <c r="E15" s="6" t="s">
        <v>926</v>
      </c>
      <c r="F15" s="6" t="s">
        <v>94</v>
      </c>
      <c r="G15" s="7">
        <v>-170</v>
      </c>
      <c r="H15" s="7">
        <v>106100</v>
      </c>
      <c r="I15" s="7">
        <v>-180.37</v>
      </c>
      <c r="K15" s="8">
        <v>0.21379999999999999</v>
      </c>
      <c r="L15" s="8">
        <v>2.0000000000000001E-4</v>
      </c>
    </row>
    <row r="16" spans="2:12">
      <c r="B16" s="13" t="s">
        <v>928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929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930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931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924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932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929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933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930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132</v>
      </c>
      <c r="C27" s="17"/>
      <c r="D27" s="6"/>
      <c r="E27" s="6"/>
      <c r="F27" s="6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133</v>
      </c>
    </row>
    <row r="7" spans="2:11" ht="15.75">
      <c r="B7" s="2" t="s">
        <v>934</v>
      </c>
    </row>
    <row r="8" spans="2:11">
      <c r="B8" s="3" t="s">
        <v>75</v>
      </c>
      <c r="C8" s="3" t="s">
        <v>76</v>
      </c>
      <c r="D8" s="3" t="s">
        <v>135</v>
      </c>
      <c r="E8" s="3" t="s">
        <v>193</v>
      </c>
      <c r="F8" s="3" t="s">
        <v>80</v>
      </c>
      <c r="G8" s="3" t="s">
        <v>138</v>
      </c>
      <c r="H8" s="3" t="s">
        <v>42</v>
      </c>
      <c r="I8" s="3" t="s">
        <v>83</v>
      </c>
      <c r="J8" s="3" t="s">
        <v>140</v>
      </c>
      <c r="K8" s="3" t="s">
        <v>85</v>
      </c>
    </row>
    <row r="9" spans="2:11">
      <c r="B9" s="4"/>
      <c r="C9" s="4"/>
      <c r="D9" s="4"/>
      <c r="E9" s="4"/>
      <c r="F9" s="4"/>
      <c r="G9" s="4" t="s">
        <v>143</v>
      </c>
      <c r="H9" s="4" t="s">
        <v>144</v>
      </c>
      <c r="I9" s="4" t="s">
        <v>87</v>
      </c>
      <c r="J9" s="4" t="s">
        <v>86</v>
      </c>
      <c r="K9" s="4" t="s">
        <v>86</v>
      </c>
    </row>
    <row r="11" spans="2:11">
      <c r="B11" s="3" t="s">
        <v>935</v>
      </c>
      <c r="C11" s="12"/>
      <c r="D11" s="3"/>
      <c r="E11" s="3"/>
      <c r="F11" s="3"/>
      <c r="G11" s="9">
        <v>116</v>
      </c>
      <c r="I11" s="9">
        <v>507.03</v>
      </c>
      <c r="J11" s="10">
        <v>1</v>
      </c>
      <c r="K11" s="10">
        <v>5.0000000000000001E-4</v>
      </c>
    </row>
    <row r="12" spans="2:11">
      <c r="B12" s="3" t="s">
        <v>936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937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938</v>
      </c>
      <c r="C14" s="12"/>
      <c r="D14" s="3"/>
      <c r="E14" s="3"/>
      <c r="F14" s="3"/>
      <c r="G14" s="9">
        <v>116</v>
      </c>
      <c r="I14" s="9">
        <v>507.03</v>
      </c>
      <c r="J14" s="10">
        <v>1</v>
      </c>
      <c r="K14" s="10">
        <v>5.0000000000000001E-4</v>
      </c>
    </row>
    <row r="15" spans="2:11">
      <c r="B15" s="13" t="s">
        <v>939</v>
      </c>
      <c r="C15" s="14"/>
      <c r="D15" s="13"/>
      <c r="E15" s="13"/>
      <c r="F15" s="13"/>
      <c r="G15" s="15">
        <v>116</v>
      </c>
      <c r="I15" s="15">
        <v>507.03</v>
      </c>
      <c r="J15" s="16">
        <v>1</v>
      </c>
      <c r="K15" s="16">
        <v>5.0000000000000001E-4</v>
      </c>
    </row>
    <row r="16" spans="2:11">
      <c r="B16" s="6" t="s">
        <v>940</v>
      </c>
      <c r="C16" s="17" t="s">
        <v>941</v>
      </c>
      <c r="D16" s="6" t="s">
        <v>364</v>
      </c>
      <c r="E16" s="6" t="s">
        <v>926</v>
      </c>
      <c r="F16" s="6" t="s">
        <v>48</v>
      </c>
      <c r="G16" s="7">
        <v>12</v>
      </c>
      <c r="H16" s="7">
        <v>83999.99</v>
      </c>
      <c r="I16" s="7">
        <v>42.81</v>
      </c>
      <c r="J16" s="8">
        <v>8.4400000000000003E-2</v>
      </c>
      <c r="K16" s="8">
        <v>0</v>
      </c>
    </row>
    <row r="17" spans="2:11">
      <c r="B17" s="6" t="s">
        <v>940</v>
      </c>
      <c r="C17" s="17" t="s">
        <v>941</v>
      </c>
      <c r="D17" s="6" t="s">
        <v>364</v>
      </c>
      <c r="E17" s="6" t="s">
        <v>926</v>
      </c>
      <c r="F17" s="6" t="s">
        <v>48</v>
      </c>
      <c r="G17" s="7">
        <v>40</v>
      </c>
      <c r="H17" s="7">
        <v>84000</v>
      </c>
      <c r="I17" s="7">
        <v>142.69</v>
      </c>
      <c r="J17" s="8">
        <v>0.28139999999999998</v>
      </c>
      <c r="K17" s="8">
        <v>1E-4</v>
      </c>
    </row>
    <row r="18" spans="2:11">
      <c r="B18" s="6" t="s">
        <v>942</v>
      </c>
      <c r="C18" s="17" t="s">
        <v>943</v>
      </c>
      <c r="D18" s="6" t="s">
        <v>426</v>
      </c>
      <c r="E18" s="6" t="s">
        <v>926</v>
      </c>
      <c r="F18" s="6" t="s">
        <v>43</v>
      </c>
      <c r="G18" s="7">
        <v>64</v>
      </c>
      <c r="H18" s="7">
        <v>128750</v>
      </c>
      <c r="I18" s="7">
        <v>321.52</v>
      </c>
      <c r="J18" s="8">
        <v>0.6341</v>
      </c>
      <c r="K18" s="8">
        <v>2.9999999999999997E-4</v>
      </c>
    </row>
    <row r="21" spans="2:11">
      <c r="B21" s="6" t="s">
        <v>132</v>
      </c>
      <c r="C21" s="17"/>
      <c r="D21" s="6"/>
      <c r="E21" s="6"/>
      <c r="F21" s="6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133</v>
      </c>
    </row>
    <row r="7" spans="2:17" ht="15.75">
      <c r="B7" s="2" t="s">
        <v>944</v>
      </c>
    </row>
    <row r="8" spans="2:17">
      <c r="B8" s="3" t="s">
        <v>75</v>
      </c>
      <c r="C8" s="3" t="s">
        <v>76</v>
      </c>
      <c r="D8" s="3" t="s">
        <v>945</v>
      </c>
      <c r="E8" s="3" t="s">
        <v>78</v>
      </c>
      <c r="F8" s="3" t="s">
        <v>79</v>
      </c>
      <c r="G8" s="3" t="s">
        <v>136</v>
      </c>
      <c r="H8" s="3" t="s">
        <v>137</v>
      </c>
      <c r="I8" s="3" t="s">
        <v>80</v>
      </c>
      <c r="J8" s="3" t="s">
        <v>81</v>
      </c>
      <c r="K8" s="3" t="s">
        <v>82</v>
      </c>
      <c r="L8" s="3" t="s">
        <v>138</v>
      </c>
      <c r="M8" s="3" t="s">
        <v>42</v>
      </c>
      <c r="N8" s="3" t="s">
        <v>83</v>
      </c>
      <c r="O8" s="3" t="s">
        <v>139</v>
      </c>
      <c r="P8" s="3" t="s">
        <v>140</v>
      </c>
      <c r="Q8" s="3" t="s">
        <v>85</v>
      </c>
    </row>
    <row r="9" spans="2:17">
      <c r="B9" s="4"/>
      <c r="C9" s="4"/>
      <c r="D9" s="4"/>
      <c r="E9" s="4"/>
      <c r="F9" s="4"/>
      <c r="G9" s="4" t="s">
        <v>141</v>
      </c>
      <c r="H9" s="4" t="s">
        <v>142</v>
      </c>
      <c r="I9" s="4"/>
      <c r="J9" s="4" t="s">
        <v>86</v>
      </c>
      <c r="K9" s="4" t="s">
        <v>86</v>
      </c>
      <c r="L9" s="4" t="s">
        <v>143</v>
      </c>
      <c r="M9" s="4" t="s">
        <v>144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946</v>
      </c>
      <c r="C11" s="12"/>
      <c r="D11" s="3"/>
      <c r="E11" s="3"/>
      <c r="F11" s="3"/>
      <c r="G11" s="3"/>
      <c r="H11" s="12">
        <v>14.85</v>
      </c>
      <c r="I11" s="3"/>
      <c r="K11" s="10">
        <v>6.0299999999999999E-2</v>
      </c>
      <c r="L11" s="9">
        <v>197000</v>
      </c>
      <c r="N11" s="9">
        <v>861.07</v>
      </c>
      <c r="P11" s="10">
        <v>1</v>
      </c>
      <c r="Q11" s="10">
        <v>8.0000000000000004E-4</v>
      </c>
    </row>
    <row r="12" spans="2:17">
      <c r="B12" s="3" t="s">
        <v>947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948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949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950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951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952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953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954</v>
      </c>
      <c r="C19" s="12"/>
      <c r="D19" s="3"/>
      <c r="E19" s="3"/>
      <c r="F19" s="3"/>
      <c r="G19" s="3"/>
      <c r="H19" s="12">
        <v>14.85</v>
      </c>
      <c r="I19" s="3"/>
      <c r="K19" s="10">
        <v>6.0299999999999999E-2</v>
      </c>
      <c r="L19" s="9">
        <v>197000</v>
      </c>
      <c r="N19" s="9">
        <v>861.07</v>
      </c>
      <c r="P19" s="10">
        <v>1</v>
      </c>
      <c r="Q19" s="10">
        <v>8.0000000000000004E-4</v>
      </c>
    </row>
    <row r="20" spans="2:17">
      <c r="B20" s="13" t="s">
        <v>948</v>
      </c>
      <c r="C20" s="14"/>
      <c r="D20" s="13"/>
      <c r="E20" s="13"/>
      <c r="F20" s="13"/>
      <c r="G20" s="13"/>
      <c r="H20" s="14">
        <v>14.85</v>
      </c>
      <c r="I20" s="13"/>
      <c r="K20" s="16">
        <v>6.0299999999999999E-2</v>
      </c>
      <c r="L20" s="15">
        <v>197000</v>
      </c>
      <c r="N20" s="15">
        <v>861.07</v>
      </c>
      <c r="P20" s="16">
        <v>1</v>
      </c>
      <c r="Q20" s="16">
        <v>8.0000000000000004E-4</v>
      </c>
    </row>
    <row r="21" spans="2:17">
      <c r="B21" s="6" t="s">
        <v>955</v>
      </c>
      <c r="C21" s="17" t="s">
        <v>956</v>
      </c>
      <c r="D21" s="6" t="s">
        <v>364</v>
      </c>
      <c r="E21" s="6" t="s">
        <v>509</v>
      </c>
      <c r="F21" s="6" t="s">
        <v>411</v>
      </c>
      <c r="G21" s="6"/>
      <c r="H21" s="17">
        <v>14.85</v>
      </c>
      <c r="I21" s="6" t="s">
        <v>48</v>
      </c>
      <c r="J21" s="18">
        <v>6.1249999999999999E-2</v>
      </c>
      <c r="K21" s="8">
        <v>6.0299999999999999E-2</v>
      </c>
      <c r="L21" s="7">
        <v>197000</v>
      </c>
      <c r="M21" s="7">
        <v>102.92</v>
      </c>
      <c r="N21" s="7">
        <v>861.07</v>
      </c>
      <c r="O21" s="8">
        <v>2.9999999999999997E-4</v>
      </c>
      <c r="P21" s="8">
        <v>1</v>
      </c>
      <c r="Q21" s="8">
        <v>8.0000000000000004E-4</v>
      </c>
    </row>
    <row r="22" spans="2:17">
      <c r="B22" s="13" t="s">
        <v>949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950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951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953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132</v>
      </c>
      <c r="C29" s="17"/>
      <c r="D29" s="6"/>
      <c r="E29" s="6"/>
      <c r="F29" s="6"/>
      <c r="G29" s="6"/>
      <c r="I29" s="6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957</v>
      </c>
    </row>
    <row r="7" spans="2:16" ht="15.75">
      <c r="B7" s="2" t="s">
        <v>134</v>
      </c>
    </row>
    <row r="8" spans="2:16">
      <c r="B8" s="3" t="s">
        <v>75</v>
      </c>
      <c r="C8" s="3" t="s">
        <v>76</v>
      </c>
      <c r="D8" s="3" t="s">
        <v>78</v>
      </c>
      <c r="E8" s="3" t="s">
        <v>79</v>
      </c>
      <c r="F8" s="3" t="s">
        <v>136</v>
      </c>
      <c r="G8" s="3" t="s">
        <v>137</v>
      </c>
      <c r="H8" s="3" t="s">
        <v>80</v>
      </c>
      <c r="I8" s="3" t="s">
        <v>81</v>
      </c>
      <c r="J8" s="3" t="s">
        <v>82</v>
      </c>
      <c r="K8" s="3" t="s">
        <v>138</v>
      </c>
      <c r="L8" s="3" t="s">
        <v>42</v>
      </c>
      <c r="M8" s="3" t="s">
        <v>958</v>
      </c>
      <c r="N8" s="3" t="s">
        <v>139</v>
      </c>
      <c r="O8" s="3" t="s">
        <v>140</v>
      </c>
      <c r="P8" s="3" t="s">
        <v>85</v>
      </c>
    </row>
    <row r="9" spans="2:16">
      <c r="B9" s="4"/>
      <c r="C9" s="4"/>
      <c r="D9" s="4"/>
      <c r="E9" s="4"/>
      <c r="F9" s="4" t="s">
        <v>141</v>
      </c>
      <c r="G9" s="4" t="s">
        <v>142</v>
      </c>
      <c r="H9" s="4"/>
      <c r="I9" s="4" t="s">
        <v>86</v>
      </c>
      <c r="J9" s="4" t="s">
        <v>86</v>
      </c>
      <c r="K9" s="4" t="s">
        <v>143</v>
      </c>
      <c r="L9" s="4" t="s">
        <v>144</v>
      </c>
      <c r="M9" s="4" t="s">
        <v>87</v>
      </c>
      <c r="N9" s="4" t="s">
        <v>86</v>
      </c>
      <c r="O9" s="4" t="s">
        <v>86</v>
      </c>
      <c r="P9" s="4" t="s">
        <v>86</v>
      </c>
    </row>
    <row r="11" spans="2:16">
      <c r="B11" s="3" t="s">
        <v>145</v>
      </c>
      <c r="C11" s="12"/>
      <c r="D11" s="3"/>
      <c r="E11" s="3"/>
      <c r="F11" s="3"/>
      <c r="G11" s="12">
        <v>9.61</v>
      </c>
      <c r="H11" s="3"/>
      <c r="J11" s="10">
        <v>4.6300000000000001E-2</v>
      </c>
      <c r="K11" s="9">
        <v>313266000</v>
      </c>
      <c r="M11" s="9">
        <v>318699.67</v>
      </c>
      <c r="O11" s="10">
        <v>1</v>
      </c>
      <c r="P11" s="10">
        <v>0.29110000000000003</v>
      </c>
    </row>
    <row r="12" spans="2:16">
      <c r="B12" s="3" t="s">
        <v>959</v>
      </c>
      <c r="C12" s="12"/>
      <c r="D12" s="3"/>
      <c r="E12" s="3"/>
      <c r="F12" s="3"/>
      <c r="G12" s="12">
        <v>9.61</v>
      </c>
      <c r="H12" s="3"/>
      <c r="J12" s="10">
        <v>4.6300000000000001E-2</v>
      </c>
      <c r="K12" s="9">
        <v>313266000</v>
      </c>
      <c r="M12" s="9">
        <v>318699.67</v>
      </c>
      <c r="O12" s="10">
        <v>1</v>
      </c>
      <c r="P12" s="10">
        <v>0.29110000000000003</v>
      </c>
    </row>
    <row r="13" spans="2:16">
      <c r="B13" s="13" t="s">
        <v>960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961</v>
      </c>
      <c r="C14" s="14"/>
      <c r="D14" s="13"/>
      <c r="E14" s="13"/>
      <c r="F14" s="13"/>
      <c r="G14" s="14">
        <v>9.61</v>
      </c>
      <c r="H14" s="13"/>
      <c r="J14" s="16">
        <v>4.6300000000000001E-2</v>
      </c>
      <c r="K14" s="15">
        <v>313266000</v>
      </c>
      <c r="M14" s="15">
        <v>318699.67</v>
      </c>
      <c r="O14" s="16">
        <v>1</v>
      </c>
      <c r="P14" s="16">
        <v>0.29110000000000003</v>
      </c>
    </row>
    <row r="15" spans="2:16">
      <c r="B15" s="6" t="s">
        <v>962</v>
      </c>
      <c r="C15" s="17">
        <v>8287914</v>
      </c>
      <c r="D15" s="6" t="s">
        <v>150</v>
      </c>
      <c r="E15" s="6"/>
      <c r="F15" s="6" t="s">
        <v>963</v>
      </c>
      <c r="G15" s="17">
        <v>8.89</v>
      </c>
      <c r="H15" s="6" t="s">
        <v>94</v>
      </c>
      <c r="I15" s="18">
        <v>4.8000000000000001E-2</v>
      </c>
      <c r="J15" s="8">
        <v>4.8599999999999997E-2</v>
      </c>
      <c r="K15" s="7">
        <v>2749000</v>
      </c>
      <c r="L15" s="7">
        <v>101.49</v>
      </c>
      <c r="M15" s="7">
        <v>2789.87</v>
      </c>
      <c r="N15" s="8">
        <v>0.1057</v>
      </c>
      <c r="O15" s="8">
        <v>8.8000000000000005E-3</v>
      </c>
      <c r="P15" s="8">
        <v>2.5000000000000001E-3</v>
      </c>
    </row>
    <row r="16" spans="2:16">
      <c r="B16" s="6" t="s">
        <v>964</v>
      </c>
      <c r="C16" s="17">
        <v>8287831</v>
      </c>
      <c r="D16" s="6" t="s">
        <v>150</v>
      </c>
      <c r="E16" s="6"/>
      <c r="F16" s="6" t="s">
        <v>965</v>
      </c>
      <c r="G16" s="17">
        <v>8.43</v>
      </c>
      <c r="H16" s="6" t="s">
        <v>94</v>
      </c>
      <c r="I16" s="18">
        <v>4.8000000000000001E-2</v>
      </c>
      <c r="J16" s="8">
        <v>4.8599999999999997E-2</v>
      </c>
      <c r="K16" s="7">
        <v>1320000</v>
      </c>
      <c r="L16" s="7">
        <v>103.36</v>
      </c>
      <c r="M16" s="7">
        <v>1364.41</v>
      </c>
      <c r="N16" s="8">
        <v>0.04</v>
      </c>
      <c r="O16" s="8">
        <v>4.3E-3</v>
      </c>
      <c r="P16" s="8">
        <v>1.1999999999999999E-3</v>
      </c>
    </row>
    <row r="17" spans="2:16">
      <c r="B17" s="6" t="s">
        <v>966</v>
      </c>
      <c r="C17" s="17">
        <v>8287815</v>
      </c>
      <c r="D17" s="6" t="s">
        <v>150</v>
      </c>
      <c r="E17" s="6"/>
      <c r="F17" s="6" t="s">
        <v>967</v>
      </c>
      <c r="G17" s="17">
        <v>8.26</v>
      </c>
      <c r="H17" s="6" t="s">
        <v>94</v>
      </c>
      <c r="I17" s="18">
        <v>4.8000000000000001E-2</v>
      </c>
      <c r="J17" s="8">
        <v>4.8599999999999997E-2</v>
      </c>
      <c r="K17" s="7">
        <v>1478000</v>
      </c>
      <c r="L17" s="7">
        <v>104.38</v>
      </c>
      <c r="M17" s="7">
        <v>1542.8</v>
      </c>
      <c r="N17" s="8">
        <v>3.2000000000000002E-3</v>
      </c>
      <c r="O17" s="8">
        <v>4.7999999999999996E-3</v>
      </c>
      <c r="P17" s="8">
        <v>1.4E-3</v>
      </c>
    </row>
    <row r="18" spans="2:16">
      <c r="B18" s="6" t="s">
        <v>968</v>
      </c>
      <c r="C18" s="17">
        <v>8287823</v>
      </c>
      <c r="D18" s="6" t="s">
        <v>150</v>
      </c>
      <c r="E18" s="6"/>
      <c r="F18" s="6" t="s">
        <v>969</v>
      </c>
      <c r="G18" s="17">
        <v>8.34</v>
      </c>
      <c r="H18" s="6" t="s">
        <v>94</v>
      </c>
      <c r="I18" s="18">
        <v>4.8000000000000001E-2</v>
      </c>
      <c r="J18" s="8">
        <v>4.8599999999999997E-2</v>
      </c>
      <c r="K18" s="7">
        <v>1143000</v>
      </c>
      <c r="L18" s="7">
        <v>104.28</v>
      </c>
      <c r="M18" s="7">
        <v>1191.93</v>
      </c>
      <c r="N18" s="8">
        <v>2.0799999999999999E-2</v>
      </c>
      <c r="O18" s="8">
        <v>3.7000000000000002E-3</v>
      </c>
      <c r="P18" s="8">
        <v>1.1000000000000001E-3</v>
      </c>
    </row>
    <row r="19" spans="2:16">
      <c r="B19" s="6" t="s">
        <v>970</v>
      </c>
      <c r="C19" s="17">
        <v>8287948</v>
      </c>
      <c r="D19" s="6" t="s">
        <v>150</v>
      </c>
      <c r="E19" s="6"/>
      <c r="F19" s="6" t="s">
        <v>971</v>
      </c>
      <c r="G19" s="17">
        <v>8.93</v>
      </c>
      <c r="H19" s="6" t="s">
        <v>94</v>
      </c>
      <c r="I19" s="18">
        <v>4.8000000000000001E-2</v>
      </c>
      <c r="J19" s="8">
        <v>4.8599999999999997E-2</v>
      </c>
      <c r="K19" s="7">
        <v>6057000</v>
      </c>
      <c r="L19" s="7">
        <v>102.88</v>
      </c>
      <c r="M19" s="7">
        <v>6231.36</v>
      </c>
      <c r="N19" s="8">
        <v>4.0000000000000001E-3</v>
      </c>
      <c r="O19" s="8">
        <v>1.9599999999999999E-2</v>
      </c>
      <c r="P19" s="8">
        <v>5.7000000000000002E-3</v>
      </c>
    </row>
    <row r="20" spans="2:16">
      <c r="B20" s="6" t="s">
        <v>972</v>
      </c>
      <c r="C20" s="17">
        <v>8287963</v>
      </c>
      <c r="D20" s="6" t="s">
        <v>150</v>
      </c>
      <c r="E20" s="6"/>
      <c r="F20" s="6" t="s">
        <v>973</v>
      </c>
      <c r="G20" s="17">
        <v>9.09</v>
      </c>
      <c r="H20" s="6" t="s">
        <v>94</v>
      </c>
      <c r="I20" s="18">
        <v>4.8000000000000001E-2</v>
      </c>
      <c r="J20" s="8">
        <v>4.8599999999999997E-2</v>
      </c>
      <c r="K20" s="7">
        <v>10306000</v>
      </c>
      <c r="L20" s="7">
        <v>101.02</v>
      </c>
      <c r="M20" s="7">
        <v>10411.34</v>
      </c>
      <c r="N20" s="8">
        <v>6.1999999999999998E-3</v>
      </c>
      <c r="O20" s="8">
        <v>3.27E-2</v>
      </c>
      <c r="P20" s="8">
        <v>9.4999999999999998E-3</v>
      </c>
    </row>
    <row r="21" spans="2:16">
      <c r="B21" s="6" t="s">
        <v>974</v>
      </c>
      <c r="C21" s="17">
        <v>8287971</v>
      </c>
      <c r="D21" s="6" t="s">
        <v>150</v>
      </c>
      <c r="E21" s="6"/>
      <c r="F21" s="6" t="s">
        <v>975</v>
      </c>
      <c r="G21" s="17">
        <v>9.18</v>
      </c>
      <c r="H21" s="6" t="s">
        <v>94</v>
      </c>
      <c r="I21" s="18">
        <v>4.8000000000000001E-2</v>
      </c>
      <c r="J21" s="8">
        <v>4.8599999999999997E-2</v>
      </c>
      <c r="K21" s="7">
        <v>4621000</v>
      </c>
      <c r="L21" s="7">
        <v>100.8</v>
      </c>
      <c r="M21" s="7">
        <v>4658.12</v>
      </c>
      <c r="N21" s="8">
        <v>2.3E-3</v>
      </c>
      <c r="O21" s="8">
        <v>1.46E-2</v>
      </c>
      <c r="P21" s="8">
        <v>4.3E-3</v>
      </c>
    </row>
    <row r="22" spans="2:16">
      <c r="B22" s="6" t="s">
        <v>976</v>
      </c>
      <c r="C22" s="17">
        <v>8287997</v>
      </c>
      <c r="D22" s="6" t="s">
        <v>150</v>
      </c>
      <c r="E22" s="6"/>
      <c r="F22" s="6" t="s">
        <v>977</v>
      </c>
      <c r="G22" s="17">
        <v>9.1300000000000008</v>
      </c>
      <c r="H22" s="6" t="s">
        <v>94</v>
      </c>
      <c r="I22" s="18">
        <v>4.8000000000000001E-2</v>
      </c>
      <c r="J22" s="8">
        <v>4.8599999999999997E-2</v>
      </c>
      <c r="K22" s="7">
        <v>6383000</v>
      </c>
      <c r="L22" s="7">
        <v>102.71</v>
      </c>
      <c r="M22" s="7">
        <v>6555.67</v>
      </c>
      <c r="N22" s="8">
        <v>2.2000000000000001E-3</v>
      </c>
      <c r="O22" s="8">
        <v>2.06E-2</v>
      </c>
      <c r="P22" s="8">
        <v>6.0000000000000001E-3</v>
      </c>
    </row>
    <row r="23" spans="2:16">
      <c r="B23" s="6" t="s">
        <v>978</v>
      </c>
      <c r="C23" s="17">
        <v>8288052</v>
      </c>
      <c r="D23" s="6" t="s">
        <v>150</v>
      </c>
      <c r="E23" s="6"/>
      <c r="F23" s="6" t="s">
        <v>979</v>
      </c>
      <c r="G23" s="17">
        <v>9.41</v>
      </c>
      <c r="H23" s="6" t="s">
        <v>94</v>
      </c>
      <c r="I23" s="18">
        <v>4.8000000000000001E-2</v>
      </c>
      <c r="J23" s="8">
        <v>4.8599999999999997E-2</v>
      </c>
      <c r="K23" s="7">
        <v>7152000</v>
      </c>
      <c r="L23" s="7">
        <v>101.99</v>
      </c>
      <c r="M23" s="7">
        <v>7294.02</v>
      </c>
      <c r="N23" s="8">
        <v>6.3E-3</v>
      </c>
      <c r="O23" s="8">
        <v>2.29E-2</v>
      </c>
      <c r="P23" s="8">
        <v>6.7000000000000002E-3</v>
      </c>
    </row>
    <row r="24" spans="2:16">
      <c r="B24" s="6" t="s">
        <v>980</v>
      </c>
      <c r="C24" s="17">
        <v>8287781</v>
      </c>
      <c r="D24" s="6" t="s">
        <v>150</v>
      </c>
      <c r="E24" s="6"/>
      <c r="F24" s="6" t="s">
        <v>981</v>
      </c>
      <c r="G24" s="17">
        <v>8.1999999999999993</v>
      </c>
      <c r="H24" s="6" t="s">
        <v>94</v>
      </c>
      <c r="I24" s="18">
        <v>4.8000000000000001E-2</v>
      </c>
      <c r="J24" s="8">
        <v>4.8599999999999997E-2</v>
      </c>
      <c r="K24" s="7">
        <v>300000</v>
      </c>
      <c r="L24" s="7">
        <v>104.67</v>
      </c>
      <c r="M24" s="7">
        <v>314.01</v>
      </c>
      <c r="N24" s="8">
        <v>5.9999999999999995E-4</v>
      </c>
      <c r="O24" s="8">
        <v>1E-3</v>
      </c>
      <c r="P24" s="8">
        <v>2.9999999999999997E-4</v>
      </c>
    </row>
    <row r="25" spans="2:16">
      <c r="B25" s="6" t="s">
        <v>982</v>
      </c>
      <c r="C25" s="17">
        <v>8287898</v>
      </c>
      <c r="D25" s="6" t="s">
        <v>150</v>
      </c>
      <c r="E25" s="6"/>
      <c r="F25" s="6" t="s">
        <v>983</v>
      </c>
      <c r="G25" s="17">
        <v>8.7200000000000006</v>
      </c>
      <c r="H25" s="6" t="s">
        <v>94</v>
      </c>
      <c r="I25" s="18">
        <v>4.8000000000000001E-2</v>
      </c>
      <c r="J25" s="8">
        <v>4.8599999999999997E-2</v>
      </c>
      <c r="K25" s="7">
        <v>3941000</v>
      </c>
      <c r="L25" s="7">
        <v>103.58</v>
      </c>
      <c r="M25" s="7">
        <v>4081.95</v>
      </c>
      <c r="N25" s="8">
        <v>4.7000000000000002E-3</v>
      </c>
      <c r="O25" s="8">
        <v>1.2800000000000001E-2</v>
      </c>
      <c r="P25" s="8">
        <v>3.7000000000000002E-3</v>
      </c>
    </row>
    <row r="26" spans="2:16">
      <c r="B26" s="6" t="s">
        <v>984</v>
      </c>
      <c r="C26" s="17">
        <v>8287906</v>
      </c>
      <c r="D26" s="6" t="s">
        <v>150</v>
      </c>
      <c r="E26" s="6"/>
      <c r="F26" s="6" t="s">
        <v>985</v>
      </c>
      <c r="G26" s="17">
        <v>8.8000000000000007</v>
      </c>
      <c r="H26" s="6" t="s">
        <v>94</v>
      </c>
      <c r="I26" s="18">
        <v>4.8000000000000001E-2</v>
      </c>
      <c r="J26" s="8">
        <v>4.8599999999999997E-2</v>
      </c>
      <c r="K26" s="7">
        <v>4088000</v>
      </c>
      <c r="L26" s="7">
        <v>102.76</v>
      </c>
      <c r="M26" s="7">
        <v>4200.99</v>
      </c>
      <c r="N26" s="8">
        <v>6.6E-3</v>
      </c>
      <c r="O26" s="8">
        <v>1.32E-2</v>
      </c>
      <c r="P26" s="8">
        <v>3.8E-3</v>
      </c>
    </row>
    <row r="27" spans="2:16">
      <c r="B27" s="6" t="s">
        <v>986</v>
      </c>
      <c r="C27" s="17">
        <v>8287922</v>
      </c>
      <c r="D27" s="6" t="s">
        <v>150</v>
      </c>
      <c r="E27" s="6"/>
      <c r="F27" s="6" t="s">
        <v>987</v>
      </c>
      <c r="G27" s="17">
        <v>8.76</v>
      </c>
      <c r="H27" s="6" t="s">
        <v>94</v>
      </c>
      <c r="I27" s="18">
        <v>4.8000000000000001E-2</v>
      </c>
      <c r="J27" s="8">
        <v>4.8599999999999997E-2</v>
      </c>
      <c r="K27" s="7">
        <v>3845000</v>
      </c>
      <c r="L27" s="7">
        <v>103.52</v>
      </c>
      <c r="M27" s="7">
        <v>3980.37</v>
      </c>
      <c r="N27" s="8">
        <v>3.2000000000000002E-3</v>
      </c>
      <c r="O27" s="8">
        <v>1.2500000000000001E-2</v>
      </c>
      <c r="P27" s="8">
        <v>3.5999999999999999E-3</v>
      </c>
    </row>
    <row r="28" spans="2:16">
      <c r="B28" s="6" t="s">
        <v>988</v>
      </c>
      <c r="C28" s="17">
        <v>8287930</v>
      </c>
      <c r="D28" s="6" t="s">
        <v>150</v>
      </c>
      <c r="E28" s="6"/>
      <c r="F28" s="6" t="s">
        <v>989</v>
      </c>
      <c r="G28" s="17">
        <v>8.84</v>
      </c>
      <c r="H28" s="6" t="s">
        <v>94</v>
      </c>
      <c r="I28" s="18">
        <v>4.8000000000000001E-2</v>
      </c>
      <c r="J28" s="8">
        <v>4.8599999999999997E-2</v>
      </c>
      <c r="K28" s="7">
        <v>6308000</v>
      </c>
      <c r="L28" s="7">
        <v>103.39</v>
      </c>
      <c r="M28" s="7">
        <v>6521.83</v>
      </c>
      <c r="N28" s="8">
        <v>5.7999999999999996E-3</v>
      </c>
      <c r="O28" s="8">
        <v>2.0500000000000001E-2</v>
      </c>
      <c r="P28" s="8">
        <v>6.0000000000000001E-3</v>
      </c>
    </row>
    <row r="29" spans="2:16">
      <c r="B29" s="6" t="s">
        <v>990</v>
      </c>
      <c r="C29" s="17">
        <v>8288060</v>
      </c>
      <c r="D29" s="6" t="s">
        <v>150</v>
      </c>
      <c r="E29" s="6"/>
      <c r="F29" s="6" t="s">
        <v>991</v>
      </c>
      <c r="G29" s="17">
        <v>9.49</v>
      </c>
      <c r="H29" s="6" t="s">
        <v>94</v>
      </c>
      <c r="I29" s="18">
        <v>4.8000000000000001E-2</v>
      </c>
      <c r="J29" s="8">
        <v>4.8599999999999997E-2</v>
      </c>
      <c r="K29" s="7">
        <v>4696000</v>
      </c>
      <c r="L29" s="7">
        <v>101.59</v>
      </c>
      <c r="M29" s="7">
        <v>4770.72</v>
      </c>
      <c r="N29" s="8">
        <v>4.3E-3</v>
      </c>
      <c r="O29" s="8">
        <v>1.4999999999999999E-2</v>
      </c>
      <c r="P29" s="8">
        <v>4.4000000000000003E-3</v>
      </c>
    </row>
    <row r="30" spans="2:16">
      <c r="B30" s="6" t="s">
        <v>992</v>
      </c>
      <c r="C30" s="17">
        <v>8287799</v>
      </c>
      <c r="D30" s="6" t="s">
        <v>150</v>
      </c>
      <c r="E30" s="6"/>
      <c r="F30" s="6" t="s">
        <v>993</v>
      </c>
      <c r="G30" s="17">
        <v>8.2899999999999991</v>
      </c>
      <c r="H30" s="6" t="s">
        <v>94</v>
      </c>
      <c r="I30" s="18">
        <v>4.8000000000000001E-2</v>
      </c>
      <c r="J30" s="8">
        <v>4.8599999999999997E-2</v>
      </c>
      <c r="K30" s="7">
        <v>1000000</v>
      </c>
      <c r="L30" s="7">
        <v>103.65</v>
      </c>
      <c r="M30" s="7">
        <v>1036.52</v>
      </c>
      <c r="N30" s="8">
        <v>1.47E-2</v>
      </c>
      <c r="O30" s="8">
        <v>3.3E-3</v>
      </c>
      <c r="P30" s="8">
        <v>8.9999999999999998E-4</v>
      </c>
    </row>
    <row r="31" spans="2:16">
      <c r="B31" s="6" t="s">
        <v>994</v>
      </c>
      <c r="C31" s="17">
        <v>8287807</v>
      </c>
      <c r="D31" s="6" t="s">
        <v>150</v>
      </c>
      <c r="E31" s="6"/>
      <c r="F31" s="6" t="s">
        <v>993</v>
      </c>
      <c r="G31" s="17">
        <v>8.17</v>
      </c>
      <c r="H31" s="6" t="s">
        <v>94</v>
      </c>
      <c r="I31" s="18">
        <v>4.8000000000000001E-2</v>
      </c>
      <c r="J31" s="8">
        <v>4.8599999999999997E-2</v>
      </c>
      <c r="K31" s="7">
        <v>940000</v>
      </c>
      <c r="L31" s="7">
        <v>105.22</v>
      </c>
      <c r="M31" s="7">
        <v>989.06</v>
      </c>
      <c r="N31" s="8">
        <v>5.0000000000000001E-4</v>
      </c>
      <c r="O31" s="8">
        <v>3.0999999999999999E-3</v>
      </c>
      <c r="P31" s="8">
        <v>8.9999999999999998E-4</v>
      </c>
    </row>
    <row r="32" spans="2:16">
      <c r="B32" s="6" t="s">
        <v>995</v>
      </c>
      <c r="C32" s="17">
        <v>8287849</v>
      </c>
      <c r="D32" s="6" t="s">
        <v>150</v>
      </c>
      <c r="E32" s="6"/>
      <c r="F32" s="6" t="s">
        <v>996</v>
      </c>
      <c r="G32" s="17">
        <v>8.51</v>
      </c>
      <c r="H32" s="6" t="s">
        <v>94</v>
      </c>
      <c r="I32" s="18">
        <v>4.8000000000000001E-2</v>
      </c>
      <c r="J32" s="8">
        <v>4.8599999999999997E-2</v>
      </c>
      <c r="K32" s="7">
        <v>1297000</v>
      </c>
      <c r="L32" s="7">
        <v>103.16</v>
      </c>
      <c r="M32" s="7">
        <v>1337.97</v>
      </c>
      <c r="N32" s="8">
        <v>1.5E-3</v>
      </c>
      <c r="O32" s="8">
        <v>4.1999999999999997E-3</v>
      </c>
      <c r="P32" s="8">
        <v>1.1999999999999999E-3</v>
      </c>
    </row>
    <row r="33" spans="2:16">
      <c r="B33" s="6" t="s">
        <v>997</v>
      </c>
      <c r="C33" s="17">
        <v>8287856</v>
      </c>
      <c r="D33" s="6" t="s">
        <v>150</v>
      </c>
      <c r="E33" s="6"/>
      <c r="F33" s="6" t="s">
        <v>998</v>
      </c>
      <c r="G33" s="17">
        <v>8.59</v>
      </c>
      <c r="H33" s="6" t="s">
        <v>94</v>
      </c>
      <c r="I33" s="18">
        <v>4.8000000000000001E-2</v>
      </c>
      <c r="J33" s="8">
        <v>4.8599999999999997E-2</v>
      </c>
      <c r="K33" s="7">
        <v>1258000</v>
      </c>
      <c r="L33" s="7">
        <v>102.66</v>
      </c>
      <c r="M33" s="7">
        <v>1291.42</v>
      </c>
      <c r="N33" s="8">
        <v>1E-3</v>
      </c>
      <c r="O33" s="8">
        <v>4.1000000000000003E-3</v>
      </c>
      <c r="P33" s="8">
        <v>1.1999999999999999E-3</v>
      </c>
    </row>
    <row r="34" spans="2:16">
      <c r="B34" s="6" t="s">
        <v>999</v>
      </c>
      <c r="C34" s="17">
        <v>8287864</v>
      </c>
      <c r="D34" s="6" t="s">
        <v>150</v>
      </c>
      <c r="E34" s="6"/>
      <c r="F34" s="6" t="s">
        <v>1000</v>
      </c>
      <c r="G34" s="17">
        <v>8.4700000000000006</v>
      </c>
      <c r="H34" s="6" t="s">
        <v>94</v>
      </c>
      <c r="I34" s="18">
        <v>4.8000000000000001E-2</v>
      </c>
      <c r="J34" s="8">
        <v>4.8599999999999997E-2</v>
      </c>
      <c r="K34" s="7">
        <v>2717000</v>
      </c>
      <c r="L34" s="7">
        <v>104.81</v>
      </c>
      <c r="M34" s="7">
        <v>2847.82</v>
      </c>
      <c r="N34" s="8">
        <v>5.7000000000000002E-3</v>
      </c>
      <c r="O34" s="8">
        <v>8.8999999999999999E-3</v>
      </c>
      <c r="P34" s="8">
        <v>2.5999999999999999E-3</v>
      </c>
    </row>
    <row r="35" spans="2:16">
      <c r="B35" s="6" t="s">
        <v>1001</v>
      </c>
      <c r="C35" s="17">
        <v>8287872</v>
      </c>
      <c r="D35" s="6" t="s">
        <v>150</v>
      </c>
      <c r="E35" s="6"/>
      <c r="F35" s="6" t="s">
        <v>1002</v>
      </c>
      <c r="G35" s="17">
        <v>8.56</v>
      </c>
      <c r="H35" s="6" t="s">
        <v>94</v>
      </c>
      <c r="I35" s="18">
        <v>4.8000000000000001E-2</v>
      </c>
      <c r="J35" s="8">
        <v>4.8599999999999997E-2</v>
      </c>
      <c r="K35" s="7">
        <v>3593000</v>
      </c>
      <c r="L35" s="7">
        <v>104.38</v>
      </c>
      <c r="M35" s="7">
        <v>3750.52</v>
      </c>
      <c r="N35" s="8">
        <v>2.8E-3</v>
      </c>
      <c r="O35" s="8">
        <v>1.18E-2</v>
      </c>
      <c r="P35" s="8">
        <v>3.3999999999999998E-3</v>
      </c>
    </row>
    <row r="36" spans="2:16">
      <c r="B36" s="6" t="s">
        <v>1003</v>
      </c>
      <c r="C36" s="17">
        <v>8287880</v>
      </c>
      <c r="D36" s="6" t="s">
        <v>150</v>
      </c>
      <c r="E36" s="6"/>
      <c r="F36" s="6" t="s">
        <v>1004</v>
      </c>
      <c r="G36" s="17">
        <v>8.6300000000000008</v>
      </c>
      <c r="H36" s="6" t="s">
        <v>94</v>
      </c>
      <c r="I36" s="18">
        <v>4.8000000000000001E-2</v>
      </c>
      <c r="J36" s="8">
        <v>4.8599999999999997E-2</v>
      </c>
      <c r="K36" s="7">
        <v>4088000</v>
      </c>
      <c r="L36" s="7">
        <v>103.98</v>
      </c>
      <c r="M36" s="7">
        <v>4250.71</v>
      </c>
      <c r="N36" s="8">
        <v>5.7000000000000002E-3</v>
      </c>
      <c r="O36" s="8">
        <v>1.3299999999999999E-2</v>
      </c>
      <c r="P36" s="8">
        <v>3.8999999999999998E-3</v>
      </c>
    </row>
    <row r="37" spans="2:16">
      <c r="B37" s="6" t="s">
        <v>1005</v>
      </c>
      <c r="C37" s="17">
        <v>8287989</v>
      </c>
      <c r="D37" s="6" t="s">
        <v>150</v>
      </c>
      <c r="E37" s="6"/>
      <c r="F37" s="6" t="s">
        <v>1006</v>
      </c>
      <c r="G37" s="17">
        <v>9.0500000000000007</v>
      </c>
      <c r="H37" s="6" t="s">
        <v>94</v>
      </c>
      <c r="I37" s="18">
        <v>4.8000000000000001E-2</v>
      </c>
      <c r="J37" s="8">
        <v>4.8500000000000001E-2</v>
      </c>
      <c r="K37" s="7">
        <v>6187000</v>
      </c>
      <c r="L37" s="7">
        <v>103.32</v>
      </c>
      <c r="M37" s="7">
        <v>6392.68</v>
      </c>
      <c r="N37" s="8">
        <v>3.3999999999999998E-3</v>
      </c>
      <c r="O37" s="8">
        <v>2.01E-2</v>
      </c>
      <c r="P37" s="8">
        <v>5.7999999999999996E-3</v>
      </c>
    </row>
    <row r="38" spans="2:16">
      <c r="B38" s="6" t="s">
        <v>1007</v>
      </c>
      <c r="C38" s="17">
        <v>8288003</v>
      </c>
      <c r="D38" s="6" t="s">
        <v>150</v>
      </c>
      <c r="E38" s="6"/>
      <c r="F38" s="6" t="s">
        <v>1008</v>
      </c>
      <c r="G38" s="17">
        <v>9.2100000000000009</v>
      </c>
      <c r="H38" s="6" t="s">
        <v>94</v>
      </c>
      <c r="I38" s="18">
        <v>4.8000000000000001E-2</v>
      </c>
      <c r="J38" s="8">
        <v>4.8599999999999997E-2</v>
      </c>
      <c r="K38" s="7">
        <v>5605000</v>
      </c>
      <c r="L38" s="7">
        <v>102.49</v>
      </c>
      <c r="M38" s="7">
        <v>5744.38</v>
      </c>
      <c r="N38" s="8">
        <v>4.1999999999999997E-3</v>
      </c>
      <c r="O38" s="8">
        <v>1.7999999999999999E-2</v>
      </c>
      <c r="P38" s="8">
        <v>5.1999999999999998E-3</v>
      </c>
    </row>
    <row r="39" spans="2:16">
      <c r="B39" s="6" t="s">
        <v>1009</v>
      </c>
      <c r="C39" s="17">
        <v>8288011</v>
      </c>
      <c r="D39" s="6" t="s">
        <v>150</v>
      </c>
      <c r="E39" s="6"/>
      <c r="F39" s="6" t="s">
        <v>1010</v>
      </c>
      <c r="G39" s="17">
        <v>9.3000000000000007</v>
      </c>
      <c r="H39" s="6" t="s">
        <v>94</v>
      </c>
      <c r="I39" s="18">
        <v>4.8000000000000001E-2</v>
      </c>
      <c r="J39" s="8">
        <v>4.8599999999999997E-2</v>
      </c>
      <c r="K39" s="7">
        <v>5238000</v>
      </c>
      <c r="L39" s="7">
        <v>102.08</v>
      </c>
      <c r="M39" s="7">
        <v>5346.71</v>
      </c>
      <c r="N39" s="8">
        <v>4.1999999999999997E-3</v>
      </c>
      <c r="O39" s="8">
        <v>1.6799999999999999E-2</v>
      </c>
      <c r="P39" s="8">
        <v>4.8999999999999998E-3</v>
      </c>
    </row>
    <row r="40" spans="2:16">
      <c r="B40" s="6" t="s">
        <v>1011</v>
      </c>
      <c r="C40" s="17">
        <v>8288029</v>
      </c>
      <c r="D40" s="6" t="s">
        <v>150</v>
      </c>
      <c r="E40" s="6"/>
      <c r="F40" s="6" t="s">
        <v>1012</v>
      </c>
      <c r="G40" s="17">
        <v>9.3800000000000008</v>
      </c>
      <c r="H40" s="6" t="s">
        <v>94</v>
      </c>
      <c r="I40" s="18">
        <v>4.8000000000000001E-2</v>
      </c>
      <c r="J40" s="8">
        <v>4.8599999999999997E-2</v>
      </c>
      <c r="K40" s="7">
        <v>7839000</v>
      </c>
      <c r="L40" s="7">
        <v>101.48</v>
      </c>
      <c r="M40" s="7">
        <v>7954.63</v>
      </c>
      <c r="N40" s="8">
        <v>4.7000000000000002E-3</v>
      </c>
      <c r="O40" s="8">
        <v>2.5000000000000001E-2</v>
      </c>
      <c r="P40" s="8">
        <v>7.3000000000000001E-3</v>
      </c>
    </row>
    <row r="41" spans="2:16">
      <c r="B41" s="6" t="s">
        <v>1013</v>
      </c>
      <c r="C41" s="17">
        <v>8288037</v>
      </c>
      <c r="D41" s="6" t="s">
        <v>150</v>
      </c>
      <c r="E41" s="6"/>
      <c r="F41" s="6" t="s">
        <v>1014</v>
      </c>
      <c r="G41" s="17">
        <v>9.4600000000000009</v>
      </c>
      <c r="H41" s="6" t="s">
        <v>94</v>
      </c>
      <c r="I41" s="18">
        <v>4.8000000000000001E-2</v>
      </c>
      <c r="J41" s="8">
        <v>4.8599999999999997E-2</v>
      </c>
      <c r="K41" s="7">
        <v>7534000</v>
      </c>
      <c r="L41" s="7">
        <v>100.66</v>
      </c>
      <c r="M41" s="7">
        <v>7584.02</v>
      </c>
      <c r="N41" s="8">
        <v>3.3E-3</v>
      </c>
      <c r="O41" s="8">
        <v>2.3800000000000002E-2</v>
      </c>
      <c r="P41" s="8">
        <v>6.8999999999999999E-3</v>
      </c>
    </row>
    <row r="42" spans="2:16">
      <c r="B42" s="6" t="s">
        <v>1015</v>
      </c>
      <c r="C42" s="17">
        <v>8288045</v>
      </c>
      <c r="D42" s="6" t="s">
        <v>150</v>
      </c>
      <c r="E42" s="6"/>
      <c r="F42" s="6" t="s">
        <v>1016</v>
      </c>
      <c r="G42" s="17">
        <v>9.32</v>
      </c>
      <c r="H42" s="6" t="s">
        <v>94</v>
      </c>
      <c r="I42" s="18">
        <v>4.8000000000000001E-2</v>
      </c>
      <c r="J42" s="8">
        <v>4.8599999999999997E-2</v>
      </c>
      <c r="K42" s="7">
        <v>3961000</v>
      </c>
      <c r="L42" s="7">
        <v>102.59</v>
      </c>
      <c r="M42" s="7">
        <v>4063.72</v>
      </c>
      <c r="N42" s="8">
        <v>5.1000000000000004E-3</v>
      </c>
      <c r="O42" s="8">
        <v>1.2800000000000001E-2</v>
      </c>
      <c r="P42" s="8">
        <v>3.7000000000000002E-3</v>
      </c>
    </row>
    <row r="43" spans="2:16">
      <c r="B43" s="6" t="s">
        <v>1017</v>
      </c>
      <c r="C43" s="17">
        <v>8288078</v>
      </c>
      <c r="D43" s="6" t="s">
        <v>150</v>
      </c>
      <c r="E43" s="6"/>
      <c r="F43" s="6" t="s">
        <v>1018</v>
      </c>
      <c r="G43" s="17">
        <v>9.57</v>
      </c>
      <c r="H43" s="6" t="s">
        <v>94</v>
      </c>
      <c r="I43" s="18">
        <v>4.8000000000000001E-2</v>
      </c>
      <c r="J43" s="8">
        <v>4.8599999999999997E-2</v>
      </c>
      <c r="K43" s="7">
        <v>8568000</v>
      </c>
      <c r="L43" s="7">
        <v>101.2</v>
      </c>
      <c r="M43" s="7">
        <v>8670.5300000000007</v>
      </c>
      <c r="N43" s="8">
        <v>5.1999999999999998E-3</v>
      </c>
      <c r="O43" s="8">
        <v>2.7199999999999998E-2</v>
      </c>
      <c r="P43" s="8">
        <v>7.9000000000000008E-3</v>
      </c>
    </row>
    <row r="44" spans="2:16">
      <c r="B44" s="6" t="s">
        <v>1019</v>
      </c>
      <c r="C44" s="17">
        <v>8288086</v>
      </c>
      <c r="D44" s="6" t="s">
        <v>150</v>
      </c>
      <c r="E44" s="6"/>
      <c r="F44" s="6" t="s">
        <v>1020</v>
      </c>
      <c r="G44" s="17">
        <v>9.65</v>
      </c>
      <c r="H44" s="6" t="s">
        <v>94</v>
      </c>
      <c r="I44" s="18">
        <v>4.8000000000000001E-2</v>
      </c>
      <c r="J44" s="8">
        <v>4.8599999999999997E-2</v>
      </c>
      <c r="K44" s="7">
        <v>7408000</v>
      </c>
      <c r="L44" s="7">
        <v>100.79</v>
      </c>
      <c r="M44" s="7">
        <v>7466.45</v>
      </c>
      <c r="N44" s="8">
        <v>2.7000000000000001E-3</v>
      </c>
      <c r="O44" s="8">
        <v>2.3400000000000001E-2</v>
      </c>
      <c r="P44" s="8">
        <v>6.7999999999999996E-3</v>
      </c>
    </row>
    <row r="45" spans="2:16">
      <c r="B45" s="6" t="s">
        <v>1021</v>
      </c>
      <c r="C45" s="17">
        <v>8288094</v>
      </c>
      <c r="D45" s="6" t="s">
        <v>150</v>
      </c>
      <c r="E45" s="6"/>
      <c r="F45" s="6" t="s">
        <v>1022</v>
      </c>
      <c r="G45" s="17">
        <v>9.74</v>
      </c>
      <c r="H45" s="6" t="s">
        <v>94</v>
      </c>
      <c r="I45" s="18">
        <v>4.8000000000000001E-2</v>
      </c>
      <c r="J45" s="8">
        <v>4.8599999999999997E-2</v>
      </c>
      <c r="K45" s="7">
        <v>7110000</v>
      </c>
      <c r="L45" s="7">
        <v>100.39</v>
      </c>
      <c r="M45" s="7">
        <v>7138.05</v>
      </c>
      <c r="N45" s="8">
        <v>3.3E-3</v>
      </c>
      <c r="O45" s="8">
        <v>2.24E-2</v>
      </c>
      <c r="P45" s="8">
        <v>6.4999999999999997E-3</v>
      </c>
    </row>
    <row r="46" spans="2:16">
      <c r="B46" s="6" t="s">
        <v>1023</v>
      </c>
      <c r="C46" s="17">
        <v>8288102</v>
      </c>
      <c r="D46" s="6" t="s">
        <v>150</v>
      </c>
      <c r="E46" s="6"/>
      <c r="F46" s="6" t="s">
        <v>1024</v>
      </c>
      <c r="G46" s="17">
        <v>9.59</v>
      </c>
      <c r="H46" s="6" t="s">
        <v>94</v>
      </c>
      <c r="I46" s="18">
        <v>4.8000000000000001E-2</v>
      </c>
      <c r="J46" s="8">
        <v>4.8599999999999997E-2</v>
      </c>
      <c r="K46" s="7">
        <v>6789000</v>
      </c>
      <c r="L46" s="7">
        <v>102.41</v>
      </c>
      <c r="M46" s="7">
        <v>6952.38</v>
      </c>
      <c r="N46" s="8">
        <v>3.0999999999999999E-3</v>
      </c>
      <c r="O46" s="8">
        <v>2.18E-2</v>
      </c>
      <c r="P46" s="8">
        <v>6.4000000000000003E-3</v>
      </c>
    </row>
    <row r="47" spans="2:16">
      <c r="B47" s="6" t="s">
        <v>1025</v>
      </c>
      <c r="C47" s="17">
        <v>8288144</v>
      </c>
      <c r="D47" s="6" t="s">
        <v>150</v>
      </c>
      <c r="E47" s="6"/>
      <c r="F47" s="6" t="s">
        <v>1026</v>
      </c>
      <c r="G47" s="17">
        <v>9.92</v>
      </c>
      <c r="H47" s="6" t="s">
        <v>94</v>
      </c>
      <c r="I47" s="18">
        <v>4.8000000000000001E-2</v>
      </c>
      <c r="J47" s="8">
        <v>4.8599999999999997E-2</v>
      </c>
      <c r="K47" s="7">
        <v>3691000</v>
      </c>
      <c r="L47" s="7">
        <v>100.79</v>
      </c>
      <c r="M47" s="7">
        <v>3720.12</v>
      </c>
      <c r="N47" s="8">
        <v>2.3E-3</v>
      </c>
      <c r="O47" s="8">
        <v>1.17E-2</v>
      </c>
      <c r="P47" s="8">
        <v>3.3999999999999998E-3</v>
      </c>
    </row>
    <row r="48" spans="2:16">
      <c r="B48" s="6" t="s">
        <v>1027</v>
      </c>
      <c r="C48" s="17">
        <v>8288151</v>
      </c>
      <c r="D48" s="6" t="s">
        <v>150</v>
      </c>
      <c r="E48" s="6"/>
      <c r="F48" s="6" t="s">
        <v>1028</v>
      </c>
      <c r="G48" s="17">
        <v>10.01</v>
      </c>
      <c r="H48" s="6" t="s">
        <v>94</v>
      </c>
      <c r="I48" s="18">
        <v>4.8000000000000001E-2</v>
      </c>
      <c r="J48" s="8">
        <v>4.8599999999999997E-2</v>
      </c>
      <c r="K48" s="7">
        <v>7874000</v>
      </c>
      <c r="L48" s="7">
        <v>100.39</v>
      </c>
      <c r="M48" s="7">
        <v>7905.06</v>
      </c>
      <c r="N48" s="8">
        <v>6.3E-3</v>
      </c>
      <c r="O48" s="8">
        <v>2.4799999999999999E-2</v>
      </c>
      <c r="P48" s="8">
        <v>7.1999999999999998E-3</v>
      </c>
    </row>
    <row r="49" spans="2:16">
      <c r="B49" s="6" t="s">
        <v>1029</v>
      </c>
      <c r="C49" s="17">
        <v>8288169</v>
      </c>
      <c r="D49" s="6" t="s">
        <v>150</v>
      </c>
      <c r="E49" s="6"/>
      <c r="F49" s="6" t="s">
        <v>1030</v>
      </c>
      <c r="G49" s="17">
        <v>9.85</v>
      </c>
      <c r="H49" s="6" t="s">
        <v>94</v>
      </c>
      <c r="I49" s="18">
        <v>4.8000000000000001E-2</v>
      </c>
      <c r="J49" s="8">
        <v>4.8599999999999997E-2</v>
      </c>
      <c r="K49" s="7">
        <v>3600000</v>
      </c>
      <c r="L49" s="7">
        <v>102.41</v>
      </c>
      <c r="M49" s="7">
        <v>3686.64</v>
      </c>
      <c r="N49" s="8">
        <v>1.5E-3</v>
      </c>
      <c r="O49" s="8">
        <v>1.1599999999999999E-2</v>
      </c>
      <c r="P49" s="8">
        <v>3.3999999999999998E-3</v>
      </c>
    </row>
    <row r="50" spans="2:16">
      <c r="B50" s="6" t="s">
        <v>1031</v>
      </c>
      <c r="C50" s="17">
        <v>8288177</v>
      </c>
      <c r="D50" s="6" t="s">
        <v>150</v>
      </c>
      <c r="E50" s="6"/>
      <c r="F50" s="6" t="s">
        <v>1032</v>
      </c>
      <c r="G50" s="17">
        <v>9.94</v>
      </c>
      <c r="H50" s="6" t="s">
        <v>94</v>
      </c>
      <c r="I50" s="18">
        <v>4.8000000000000001E-2</v>
      </c>
      <c r="J50" s="8">
        <v>4.8599999999999997E-2</v>
      </c>
      <c r="K50" s="7">
        <v>8688000</v>
      </c>
      <c r="L50" s="7">
        <v>101.99</v>
      </c>
      <c r="M50" s="7">
        <v>8860.52</v>
      </c>
      <c r="N50" s="8">
        <v>5.0000000000000001E-3</v>
      </c>
      <c r="O50" s="8">
        <v>2.7799999999999998E-2</v>
      </c>
      <c r="P50" s="8">
        <v>8.0999999999999996E-3</v>
      </c>
    </row>
    <row r="51" spans="2:16">
      <c r="B51" s="6" t="s">
        <v>1033</v>
      </c>
      <c r="C51" s="17">
        <v>8288185</v>
      </c>
      <c r="D51" s="6" t="s">
        <v>150</v>
      </c>
      <c r="E51" s="6"/>
      <c r="F51" s="6" t="s">
        <v>1034</v>
      </c>
      <c r="G51" s="17">
        <v>10.02</v>
      </c>
      <c r="H51" s="6" t="s">
        <v>94</v>
      </c>
      <c r="I51" s="18">
        <v>4.8000000000000001E-2</v>
      </c>
      <c r="J51" s="8">
        <v>4.8599999999999997E-2</v>
      </c>
      <c r="K51" s="7">
        <v>10585000</v>
      </c>
      <c r="L51" s="7">
        <v>101.59</v>
      </c>
      <c r="M51" s="7">
        <v>10753.43</v>
      </c>
      <c r="N51" s="8">
        <v>5.5999999999999999E-3</v>
      </c>
      <c r="O51" s="8">
        <v>3.3700000000000001E-2</v>
      </c>
      <c r="P51" s="8">
        <v>9.7999999999999997E-3</v>
      </c>
    </row>
    <row r="52" spans="2:16">
      <c r="B52" s="6" t="s">
        <v>1035</v>
      </c>
      <c r="C52" s="17">
        <v>8288219</v>
      </c>
      <c r="D52" s="6" t="s">
        <v>150</v>
      </c>
      <c r="E52" s="6"/>
      <c r="F52" s="6" t="s">
        <v>1036</v>
      </c>
      <c r="G52" s="17">
        <v>10.27</v>
      </c>
      <c r="H52" s="6" t="s">
        <v>94</v>
      </c>
      <c r="I52" s="18">
        <v>4.8000000000000001E-2</v>
      </c>
      <c r="J52" s="8">
        <v>4.8599999999999997E-2</v>
      </c>
      <c r="K52" s="7">
        <v>8609000</v>
      </c>
      <c r="L52" s="7">
        <v>100.39</v>
      </c>
      <c r="M52" s="7">
        <v>8642.9599999999991</v>
      </c>
      <c r="N52" s="8">
        <v>3.3999999999999998E-3</v>
      </c>
      <c r="O52" s="8">
        <v>2.7099999999999999E-2</v>
      </c>
      <c r="P52" s="8">
        <v>7.9000000000000008E-3</v>
      </c>
    </row>
    <row r="53" spans="2:16">
      <c r="B53" s="6" t="s">
        <v>1037</v>
      </c>
      <c r="C53" s="17">
        <v>8288227</v>
      </c>
      <c r="D53" s="6" t="s">
        <v>150</v>
      </c>
      <c r="E53" s="6"/>
      <c r="F53" s="6" t="s">
        <v>1038</v>
      </c>
      <c r="G53" s="17">
        <v>10.11</v>
      </c>
      <c r="H53" s="6" t="s">
        <v>94</v>
      </c>
      <c r="I53" s="18">
        <v>4.8000000000000001E-2</v>
      </c>
      <c r="J53" s="8">
        <v>4.8599999999999997E-2</v>
      </c>
      <c r="K53" s="7">
        <v>4277000</v>
      </c>
      <c r="L53" s="7">
        <v>102.41</v>
      </c>
      <c r="M53" s="7">
        <v>4379.93</v>
      </c>
      <c r="N53" s="8">
        <v>2.8999999999999998E-3</v>
      </c>
      <c r="O53" s="8">
        <v>1.37E-2</v>
      </c>
      <c r="P53" s="8">
        <v>4.0000000000000001E-3</v>
      </c>
    </row>
    <row r="54" spans="2:16">
      <c r="B54" s="6" t="s">
        <v>1039</v>
      </c>
      <c r="C54" s="17">
        <v>8288235</v>
      </c>
      <c r="D54" s="6" t="s">
        <v>150</v>
      </c>
      <c r="E54" s="6"/>
      <c r="F54" s="6" t="s">
        <v>1040</v>
      </c>
      <c r="G54" s="17">
        <v>10.199999999999999</v>
      </c>
      <c r="H54" s="6" t="s">
        <v>94</v>
      </c>
      <c r="I54" s="18">
        <v>4.8000000000000001E-2</v>
      </c>
      <c r="J54" s="8">
        <v>4.8599999999999997E-2</v>
      </c>
      <c r="K54" s="7">
        <v>10674000</v>
      </c>
      <c r="L54" s="7">
        <v>101.99</v>
      </c>
      <c r="M54" s="7">
        <v>10885.96</v>
      </c>
      <c r="N54" s="8">
        <v>5.3E-3</v>
      </c>
      <c r="O54" s="8">
        <v>3.4200000000000001E-2</v>
      </c>
      <c r="P54" s="8">
        <v>9.9000000000000008E-3</v>
      </c>
    </row>
    <row r="55" spans="2:16">
      <c r="B55" s="6" t="s">
        <v>1041</v>
      </c>
      <c r="C55" s="17">
        <v>8288243</v>
      </c>
      <c r="D55" s="6" t="s">
        <v>150</v>
      </c>
      <c r="E55" s="6"/>
      <c r="F55" s="6" t="s">
        <v>1042</v>
      </c>
      <c r="G55" s="17">
        <v>10.27</v>
      </c>
      <c r="H55" s="6" t="s">
        <v>94</v>
      </c>
      <c r="I55" s="18">
        <v>4.8000000000000001E-2</v>
      </c>
      <c r="J55" s="8">
        <v>4.8599999999999997E-2</v>
      </c>
      <c r="K55" s="7">
        <v>11838000</v>
      </c>
      <c r="L55" s="7">
        <v>101.59</v>
      </c>
      <c r="M55" s="7">
        <v>12026.37</v>
      </c>
      <c r="N55" s="8">
        <v>3.3999999999999998E-3</v>
      </c>
      <c r="O55" s="8">
        <v>3.7699999999999997E-2</v>
      </c>
      <c r="P55" s="8">
        <v>1.0999999999999999E-2</v>
      </c>
    </row>
    <row r="56" spans="2:16">
      <c r="B56" s="6" t="s">
        <v>1043</v>
      </c>
      <c r="C56" s="17">
        <v>8288268</v>
      </c>
      <c r="D56" s="6" t="s">
        <v>150</v>
      </c>
      <c r="E56" s="6"/>
      <c r="F56" s="6" t="s">
        <v>1044</v>
      </c>
      <c r="G56" s="17">
        <v>10.44</v>
      </c>
      <c r="H56" s="6" t="s">
        <v>94</v>
      </c>
      <c r="I56" s="18">
        <v>4.8000000000000001E-2</v>
      </c>
      <c r="J56" s="8">
        <v>4.8599999999999997E-2</v>
      </c>
      <c r="K56" s="7">
        <v>10108000</v>
      </c>
      <c r="L56" s="7">
        <v>101.2</v>
      </c>
      <c r="M56" s="7">
        <v>10229</v>
      </c>
      <c r="N56" s="8">
        <v>4.7000000000000002E-3</v>
      </c>
      <c r="O56" s="8">
        <v>3.2099999999999997E-2</v>
      </c>
      <c r="P56" s="8">
        <v>9.2999999999999992E-3</v>
      </c>
    </row>
    <row r="57" spans="2:16">
      <c r="B57" s="6" t="s">
        <v>1043</v>
      </c>
      <c r="C57" s="17">
        <v>8288250</v>
      </c>
      <c r="D57" s="6" t="s">
        <v>150</v>
      </c>
      <c r="E57" s="6"/>
      <c r="F57" s="6" t="s">
        <v>1045</v>
      </c>
      <c r="G57" s="17">
        <v>10.36</v>
      </c>
      <c r="H57" s="6" t="s">
        <v>94</v>
      </c>
      <c r="I57" s="18">
        <v>4.8000000000000001E-2</v>
      </c>
      <c r="J57" s="8">
        <v>4.8599999999999997E-2</v>
      </c>
      <c r="K57" s="7">
        <v>9165000</v>
      </c>
      <c r="L57" s="7">
        <v>101.92</v>
      </c>
      <c r="M57" s="7">
        <v>9340.59</v>
      </c>
      <c r="N57" s="8">
        <v>2.3999999999999998E-3</v>
      </c>
      <c r="O57" s="8">
        <v>2.93E-2</v>
      </c>
      <c r="P57" s="8">
        <v>8.5000000000000006E-3</v>
      </c>
    </row>
    <row r="58" spans="2:16">
      <c r="B58" s="6" t="s">
        <v>1046</v>
      </c>
      <c r="C58" s="17">
        <v>8288276</v>
      </c>
      <c r="D58" s="6" t="s">
        <v>150</v>
      </c>
      <c r="E58" s="6"/>
      <c r="F58" s="6" t="s">
        <v>1047</v>
      </c>
      <c r="G58" s="17">
        <v>10.53</v>
      </c>
      <c r="H58" s="6" t="s">
        <v>94</v>
      </c>
      <c r="I58" s="18">
        <v>4.8000000000000001E-2</v>
      </c>
      <c r="J58" s="8">
        <v>4.8599999999999997E-2</v>
      </c>
      <c r="K58" s="7">
        <v>7394000</v>
      </c>
      <c r="L58" s="7">
        <v>100.39</v>
      </c>
      <c r="M58" s="7">
        <v>7423.17</v>
      </c>
      <c r="N58" s="8">
        <v>7.0000000000000001E-3</v>
      </c>
      <c r="O58" s="8">
        <v>2.3300000000000001E-2</v>
      </c>
      <c r="P58" s="8">
        <v>6.7999999999999996E-3</v>
      </c>
    </row>
    <row r="59" spans="2:16">
      <c r="B59" s="6" t="s">
        <v>1048</v>
      </c>
      <c r="C59" s="17">
        <v>8288284</v>
      </c>
      <c r="D59" s="6" t="s">
        <v>150</v>
      </c>
      <c r="E59" s="6"/>
      <c r="F59" s="6" t="s">
        <v>1049</v>
      </c>
      <c r="G59" s="17">
        <v>10.36</v>
      </c>
      <c r="H59" s="6" t="s">
        <v>94</v>
      </c>
      <c r="I59" s="18">
        <v>4.8000000000000001E-2</v>
      </c>
      <c r="J59" s="8">
        <v>4.8599999999999997E-2</v>
      </c>
      <c r="K59" s="7">
        <v>1745000</v>
      </c>
      <c r="L59" s="7">
        <v>102.41</v>
      </c>
      <c r="M59" s="7">
        <v>1786.99</v>
      </c>
      <c r="N59" s="8">
        <v>6.4999999999999997E-3</v>
      </c>
      <c r="O59" s="8">
        <v>5.5999999999999999E-3</v>
      </c>
      <c r="P59" s="8">
        <v>1.6000000000000001E-3</v>
      </c>
    </row>
    <row r="60" spans="2:16">
      <c r="B60" s="6" t="s">
        <v>1050</v>
      </c>
      <c r="C60" s="17">
        <v>8288292</v>
      </c>
      <c r="D60" s="6" t="s">
        <v>150</v>
      </c>
      <c r="E60" s="6"/>
      <c r="F60" s="6" t="s">
        <v>1051</v>
      </c>
      <c r="G60" s="17">
        <v>10.45</v>
      </c>
      <c r="H60" s="6" t="s">
        <v>94</v>
      </c>
      <c r="I60" s="18">
        <v>4.8000000000000001E-2</v>
      </c>
      <c r="J60" s="8">
        <v>4.8599999999999997E-2</v>
      </c>
      <c r="K60" s="7">
        <v>7618000</v>
      </c>
      <c r="L60" s="7">
        <v>101.99</v>
      </c>
      <c r="M60" s="7">
        <v>7769.27</v>
      </c>
      <c r="N60" s="8">
        <v>9.1000000000000004E-3</v>
      </c>
      <c r="O60" s="8">
        <v>2.4400000000000002E-2</v>
      </c>
      <c r="P60" s="8">
        <v>7.1000000000000004E-3</v>
      </c>
    </row>
    <row r="61" spans="2:16">
      <c r="B61" s="6" t="s">
        <v>1052</v>
      </c>
      <c r="C61" s="17">
        <v>8288318</v>
      </c>
      <c r="D61" s="6" t="s">
        <v>150</v>
      </c>
      <c r="E61" s="6"/>
      <c r="F61" s="6" t="s">
        <v>1053</v>
      </c>
      <c r="G61" s="17">
        <v>10.61</v>
      </c>
      <c r="H61" s="6" t="s">
        <v>94</v>
      </c>
      <c r="I61" s="18">
        <v>4.8000000000000001E-2</v>
      </c>
      <c r="J61" s="8">
        <v>4.8599999999999997E-2</v>
      </c>
      <c r="K61" s="7">
        <v>4294000</v>
      </c>
      <c r="L61" s="7">
        <v>101.2</v>
      </c>
      <c r="M61" s="7">
        <v>4345.3900000000003</v>
      </c>
      <c r="N61" s="8">
        <v>1.77E-2</v>
      </c>
      <c r="O61" s="8">
        <v>1.3599999999999999E-2</v>
      </c>
      <c r="P61" s="8">
        <v>4.0000000000000001E-3</v>
      </c>
    </row>
    <row r="62" spans="2:16">
      <c r="B62" s="6" t="s">
        <v>1052</v>
      </c>
      <c r="C62" s="17">
        <v>8288300</v>
      </c>
      <c r="D62" s="6" t="s">
        <v>150</v>
      </c>
      <c r="E62" s="6"/>
      <c r="F62" s="6" t="s">
        <v>1054</v>
      </c>
      <c r="G62" s="17">
        <v>10.53</v>
      </c>
      <c r="H62" s="6" t="s">
        <v>94</v>
      </c>
      <c r="I62" s="18">
        <v>4.8000000000000001E-2</v>
      </c>
      <c r="J62" s="8">
        <v>4.8599999999999997E-2</v>
      </c>
      <c r="K62" s="7">
        <v>1311000</v>
      </c>
      <c r="L62" s="7">
        <v>101.59</v>
      </c>
      <c r="M62" s="7">
        <v>1331.86</v>
      </c>
      <c r="N62" s="8">
        <v>1.34E-2</v>
      </c>
      <c r="O62" s="8">
        <v>4.1999999999999997E-3</v>
      </c>
      <c r="P62" s="8">
        <v>1.1999999999999999E-3</v>
      </c>
    </row>
    <row r="63" spans="2:16">
      <c r="B63" s="6" t="s">
        <v>1055</v>
      </c>
      <c r="C63" s="17">
        <v>8288326</v>
      </c>
      <c r="D63" s="6" t="s">
        <v>150</v>
      </c>
      <c r="E63" s="6"/>
      <c r="F63" s="6" t="s">
        <v>1056</v>
      </c>
      <c r="G63" s="17">
        <v>10.7</v>
      </c>
      <c r="H63" s="6" t="s">
        <v>94</v>
      </c>
      <c r="I63" s="18">
        <v>4.8000000000000001E-2</v>
      </c>
      <c r="J63" s="8">
        <v>4.8599999999999997E-2</v>
      </c>
      <c r="K63" s="7">
        <v>15000000</v>
      </c>
      <c r="L63" s="7">
        <v>100.79</v>
      </c>
      <c r="M63" s="7">
        <v>15118.36</v>
      </c>
      <c r="N63" s="8">
        <v>8.2000000000000007E-3</v>
      </c>
      <c r="O63" s="8">
        <v>4.7399999999999998E-2</v>
      </c>
      <c r="P63" s="8">
        <v>1.38E-2</v>
      </c>
    </row>
    <row r="64" spans="2:16">
      <c r="B64" s="6" t="s">
        <v>1057</v>
      </c>
      <c r="C64" s="17">
        <v>8288334</v>
      </c>
      <c r="D64" s="6" t="s">
        <v>150</v>
      </c>
      <c r="E64" s="6"/>
      <c r="F64" s="6" t="s">
        <v>1058</v>
      </c>
      <c r="G64" s="17">
        <v>10.78</v>
      </c>
      <c r="H64" s="6" t="s">
        <v>94</v>
      </c>
      <c r="I64" s="18">
        <v>4.8000000000000001E-2</v>
      </c>
      <c r="J64" s="8">
        <v>4.8599999999999997E-2</v>
      </c>
      <c r="K64" s="7">
        <v>6778000</v>
      </c>
      <c r="L64" s="7">
        <v>100.39</v>
      </c>
      <c r="M64" s="7">
        <v>6804.74</v>
      </c>
      <c r="N64" s="8">
        <v>6.7799999999999999E-2</v>
      </c>
      <c r="O64" s="8">
        <v>2.1399999999999999E-2</v>
      </c>
      <c r="P64" s="8">
        <v>6.1999999999999998E-3</v>
      </c>
    </row>
    <row r="65" spans="2:16">
      <c r="B65" s="6" t="s">
        <v>1059</v>
      </c>
      <c r="C65" s="17">
        <v>8288110</v>
      </c>
      <c r="D65" s="6" t="s">
        <v>150</v>
      </c>
      <c r="E65" s="6"/>
      <c r="F65" s="6" t="s">
        <v>1060</v>
      </c>
      <c r="G65" s="17">
        <v>9.68</v>
      </c>
      <c r="H65" s="6" t="s">
        <v>94</v>
      </c>
      <c r="I65" s="18">
        <v>4.8000000000000001E-2</v>
      </c>
      <c r="J65" s="8">
        <v>4.8599999999999997E-2</v>
      </c>
      <c r="K65" s="7">
        <v>6065000</v>
      </c>
      <c r="L65" s="7">
        <v>101.99</v>
      </c>
      <c r="M65" s="7">
        <v>6185.44</v>
      </c>
      <c r="N65" s="8">
        <v>3.5999999999999999E-3</v>
      </c>
      <c r="O65" s="8">
        <v>1.9400000000000001E-2</v>
      </c>
      <c r="P65" s="8">
        <v>5.5999999999999999E-3</v>
      </c>
    </row>
    <row r="66" spans="2:16">
      <c r="B66" s="6" t="s">
        <v>1061</v>
      </c>
      <c r="C66" s="17">
        <v>8288128</v>
      </c>
      <c r="D66" s="6" t="s">
        <v>150</v>
      </c>
      <c r="E66" s="6"/>
      <c r="F66" s="6" t="s">
        <v>1062</v>
      </c>
      <c r="G66" s="17">
        <v>9.76</v>
      </c>
      <c r="H66" s="6" t="s">
        <v>94</v>
      </c>
      <c r="I66" s="18">
        <v>4.8000000000000001E-2</v>
      </c>
      <c r="J66" s="8">
        <v>4.8599999999999997E-2</v>
      </c>
      <c r="K66" s="7">
        <v>8197000</v>
      </c>
      <c r="L66" s="7">
        <v>101.58</v>
      </c>
      <c r="M66" s="7">
        <v>8326.36</v>
      </c>
      <c r="N66" s="8">
        <v>4.1999999999999997E-3</v>
      </c>
      <c r="O66" s="8">
        <v>2.6100000000000002E-2</v>
      </c>
      <c r="P66" s="8">
        <v>7.6E-3</v>
      </c>
    </row>
    <row r="67" spans="2:16">
      <c r="B67" s="6" t="s">
        <v>1063</v>
      </c>
      <c r="C67" s="17">
        <v>8288136</v>
      </c>
      <c r="D67" s="6" t="s">
        <v>150</v>
      </c>
      <c r="E67" s="6"/>
      <c r="F67" s="6" t="s">
        <v>1064</v>
      </c>
      <c r="G67" s="17">
        <v>9.84</v>
      </c>
      <c r="H67" s="6" t="s">
        <v>94</v>
      </c>
      <c r="I67" s="18">
        <v>4.8000000000000001E-2</v>
      </c>
      <c r="J67" s="8">
        <v>4.8599999999999997E-2</v>
      </c>
      <c r="K67" s="7">
        <v>6630000</v>
      </c>
      <c r="L67" s="7">
        <v>101.2</v>
      </c>
      <c r="M67" s="7">
        <v>6709.34</v>
      </c>
      <c r="N67" s="8">
        <v>2.5000000000000001E-3</v>
      </c>
      <c r="O67" s="8">
        <v>2.1100000000000001E-2</v>
      </c>
      <c r="P67" s="8">
        <v>6.1000000000000004E-3</v>
      </c>
    </row>
    <row r="68" spans="2:16">
      <c r="B68" s="6" t="s">
        <v>1065</v>
      </c>
      <c r="C68" s="17">
        <v>8288193</v>
      </c>
      <c r="D68" s="6" t="s">
        <v>150</v>
      </c>
      <c r="E68" s="6"/>
      <c r="F68" s="6" t="s">
        <v>1066</v>
      </c>
      <c r="G68" s="17">
        <v>10.1</v>
      </c>
      <c r="H68" s="6" t="s">
        <v>94</v>
      </c>
      <c r="I68" s="18">
        <v>4.8000000000000001E-2</v>
      </c>
      <c r="J68" s="8">
        <v>4.8599999999999997E-2</v>
      </c>
      <c r="K68" s="7">
        <v>7041000</v>
      </c>
      <c r="L68" s="7">
        <v>101.2</v>
      </c>
      <c r="M68" s="7">
        <v>7125.26</v>
      </c>
      <c r="N68" s="8">
        <v>3.8999999999999998E-3</v>
      </c>
      <c r="O68" s="8">
        <v>2.24E-2</v>
      </c>
      <c r="P68" s="8">
        <v>6.4999999999999997E-3</v>
      </c>
    </row>
    <row r="69" spans="2:16">
      <c r="B69" s="6" t="s">
        <v>1067</v>
      </c>
      <c r="C69" s="17">
        <v>8288201</v>
      </c>
      <c r="D69" s="6" t="s">
        <v>150</v>
      </c>
      <c r="E69" s="6"/>
      <c r="F69" s="6" t="s">
        <v>1068</v>
      </c>
      <c r="G69" s="17">
        <v>4.4000000000000004</v>
      </c>
      <c r="H69" s="6" t="s">
        <v>94</v>
      </c>
      <c r="I69" s="18">
        <v>4.8000000000000001E-2</v>
      </c>
      <c r="J69" s="8">
        <v>-5.8799999999999998E-2</v>
      </c>
      <c r="K69" s="7">
        <v>6565000</v>
      </c>
      <c r="L69" s="7">
        <v>100.78</v>
      </c>
      <c r="M69" s="7">
        <v>6615.94</v>
      </c>
      <c r="N69" s="8">
        <v>4.3E-3</v>
      </c>
      <c r="O69" s="8">
        <v>2.0799999999999999E-2</v>
      </c>
      <c r="P69" s="8">
        <v>6.0000000000000001E-3</v>
      </c>
    </row>
    <row r="70" spans="2:16">
      <c r="B70" s="13" t="s">
        <v>1069</v>
      </c>
      <c r="C70" s="14"/>
      <c r="D70" s="13"/>
      <c r="E70" s="13"/>
      <c r="F70" s="13"/>
      <c r="H70" s="13"/>
      <c r="K70" s="15">
        <v>0</v>
      </c>
      <c r="M70" s="15">
        <v>0</v>
      </c>
      <c r="O70" s="16">
        <v>0</v>
      </c>
      <c r="P70" s="16">
        <v>0</v>
      </c>
    </row>
    <row r="71" spans="2:16">
      <c r="B71" s="13" t="s">
        <v>1070</v>
      </c>
      <c r="C71" s="14"/>
      <c r="D71" s="13"/>
      <c r="E71" s="13"/>
      <c r="F71" s="13"/>
      <c r="H71" s="13"/>
      <c r="K71" s="15">
        <v>0</v>
      </c>
      <c r="M71" s="15">
        <v>0</v>
      </c>
      <c r="O71" s="16">
        <v>0</v>
      </c>
      <c r="P71" s="16">
        <v>0</v>
      </c>
    </row>
    <row r="72" spans="2:16">
      <c r="B72" s="13" t="s">
        <v>1071</v>
      </c>
      <c r="C72" s="14"/>
      <c r="D72" s="13"/>
      <c r="E72" s="13"/>
      <c r="F72" s="13"/>
      <c r="H72" s="13"/>
      <c r="K72" s="15">
        <v>0</v>
      </c>
      <c r="M72" s="15">
        <v>0</v>
      </c>
      <c r="O72" s="16">
        <v>0</v>
      </c>
      <c r="P72" s="16">
        <v>0</v>
      </c>
    </row>
    <row r="73" spans="2:16">
      <c r="B73" s="3" t="s">
        <v>1072</v>
      </c>
      <c r="C73" s="12"/>
      <c r="D73" s="3"/>
      <c r="E73" s="3"/>
      <c r="F73" s="3"/>
      <c r="H73" s="3"/>
      <c r="K73" s="9">
        <v>0</v>
      </c>
      <c r="M73" s="9">
        <v>0</v>
      </c>
      <c r="O73" s="10">
        <v>0</v>
      </c>
      <c r="P73" s="10">
        <v>0</v>
      </c>
    </row>
    <row r="74" spans="2:16">
      <c r="B74" s="13" t="s">
        <v>189</v>
      </c>
      <c r="C74" s="14"/>
      <c r="D74" s="13"/>
      <c r="E74" s="13"/>
      <c r="F74" s="13"/>
      <c r="H74" s="13"/>
      <c r="K74" s="15">
        <v>0</v>
      </c>
      <c r="M74" s="15">
        <v>0</v>
      </c>
      <c r="O74" s="16">
        <v>0</v>
      </c>
      <c r="P74" s="16">
        <v>0</v>
      </c>
    </row>
    <row r="75" spans="2:16">
      <c r="B75" s="13" t="s">
        <v>1073</v>
      </c>
      <c r="C75" s="14"/>
      <c r="D75" s="13"/>
      <c r="E75" s="13"/>
      <c r="F75" s="13"/>
      <c r="H75" s="13"/>
      <c r="K75" s="15">
        <v>0</v>
      </c>
      <c r="M75" s="15">
        <v>0</v>
      </c>
      <c r="O75" s="16">
        <v>0</v>
      </c>
      <c r="P75" s="16">
        <v>0</v>
      </c>
    </row>
    <row r="78" spans="2:16">
      <c r="B78" s="6" t="s">
        <v>132</v>
      </c>
      <c r="C78" s="17"/>
      <c r="D78" s="6"/>
      <c r="E78" s="6"/>
      <c r="F78" s="6"/>
      <c r="H78" s="6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rightToLeft="1" workbookViewId="0">
      <selection activeCell="A26" sqref="A26:XFD26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957</v>
      </c>
    </row>
    <row r="7" spans="2:19" ht="15.75">
      <c r="B7" s="2" t="s">
        <v>191</v>
      </c>
    </row>
    <row r="8" spans="2:19">
      <c r="B8" s="3" t="s">
        <v>75</v>
      </c>
      <c r="C8" s="3" t="s">
        <v>76</v>
      </c>
      <c r="D8" s="3" t="s">
        <v>192</v>
      </c>
      <c r="E8" s="3" t="s">
        <v>77</v>
      </c>
      <c r="F8" s="3" t="s">
        <v>193</v>
      </c>
      <c r="G8" s="3" t="s">
        <v>78</v>
      </c>
      <c r="H8" s="3" t="s">
        <v>79</v>
      </c>
      <c r="I8" s="3" t="s">
        <v>136</v>
      </c>
      <c r="J8" s="3" t="s">
        <v>137</v>
      </c>
      <c r="K8" s="3" t="s">
        <v>80</v>
      </c>
      <c r="L8" s="3" t="s">
        <v>81</v>
      </c>
      <c r="M8" s="3" t="s">
        <v>82</v>
      </c>
      <c r="N8" s="3" t="s">
        <v>138</v>
      </c>
      <c r="O8" s="3" t="s">
        <v>42</v>
      </c>
      <c r="P8" s="3" t="s">
        <v>958</v>
      </c>
      <c r="Q8" s="3" t="s">
        <v>139</v>
      </c>
      <c r="R8" s="3" t="s">
        <v>140</v>
      </c>
      <c r="S8" s="3" t="s">
        <v>85</v>
      </c>
    </row>
    <row r="9" spans="2:19">
      <c r="B9" s="4"/>
      <c r="C9" s="4"/>
      <c r="D9" s="4"/>
      <c r="E9" s="4"/>
      <c r="F9" s="4"/>
      <c r="G9" s="4"/>
      <c r="H9" s="4"/>
      <c r="I9" s="4" t="s">
        <v>141</v>
      </c>
      <c r="J9" s="4" t="s">
        <v>142</v>
      </c>
      <c r="K9" s="4"/>
      <c r="L9" s="4" t="s">
        <v>86</v>
      </c>
      <c r="M9" s="4" t="s">
        <v>86</v>
      </c>
      <c r="N9" s="4" t="s">
        <v>143</v>
      </c>
      <c r="O9" s="4" t="s">
        <v>144</v>
      </c>
      <c r="P9" s="4" t="s">
        <v>87</v>
      </c>
      <c r="Q9" s="4" t="s">
        <v>86</v>
      </c>
      <c r="R9" s="4" t="s">
        <v>86</v>
      </c>
      <c r="S9" s="4" t="s">
        <v>86</v>
      </c>
    </row>
    <row r="11" spans="2:19">
      <c r="B11" s="3" t="s">
        <v>1074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1075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1076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1077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1078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1079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1080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1081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132</v>
      </c>
      <c r="C22" s="17"/>
      <c r="D22" s="6"/>
      <c r="E22" s="6"/>
      <c r="F22" s="6"/>
      <c r="G22" s="6"/>
      <c r="H22" s="6"/>
      <c r="I22" s="6"/>
      <c r="K22" s="6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rightToLeft="1" workbookViewId="0">
      <selection activeCell="T28" sqref="T2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957</v>
      </c>
    </row>
    <row r="7" spans="2:19" ht="15.75">
      <c r="B7" s="2" t="s">
        <v>203</v>
      </c>
    </row>
    <row r="8" spans="2:19">
      <c r="B8" s="3" t="s">
        <v>75</v>
      </c>
      <c r="C8" s="3" t="s">
        <v>76</v>
      </c>
      <c r="D8" s="3" t="s">
        <v>192</v>
      </c>
      <c r="E8" s="3" t="s">
        <v>77</v>
      </c>
      <c r="F8" s="3" t="s">
        <v>193</v>
      </c>
      <c r="G8" s="3" t="s">
        <v>78</v>
      </c>
      <c r="H8" s="3" t="s">
        <v>79</v>
      </c>
      <c r="I8" s="3" t="s">
        <v>136</v>
      </c>
      <c r="J8" s="3" t="s">
        <v>137</v>
      </c>
      <c r="K8" s="3" t="s">
        <v>80</v>
      </c>
      <c r="L8" s="3" t="s">
        <v>81</v>
      </c>
      <c r="M8" s="3" t="s">
        <v>82</v>
      </c>
      <c r="N8" s="3" t="s">
        <v>138</v>
      </c>
      <c r="O8" s="3" t="s">
        <v>42</v>
      </c>
      <c r="P8" s="3" t="s">
        <v>958</v>
      </c>
      <c r="Q8" s="3" t="s">
        <v>139</v>
      </c>
      <c r="R8" s="3" t="s">
        <v>140</v>
      </c>
      <c r="S8" s="3" t="s">
        <v>85</v>
      </c>
    </row>
    <row r="9" spans="2:19">
      <c r="B9" s="4"/>
      <c r="C9" s="4"/>
      <c r="D9" s="4"/>
      <c r="E9" s="4"/>
      <c r="F9" s="4"/>
      <c r="G9" s="4"/>
      <c r="H9" s="4"/>
      <c r="I9" s="4" t="s">
        <v>141</v>
      </c>
      <c r="J9" s="4" t="s">
        <v>142</v>
      </c>
      <c r="K9" s="4"/>
      <c r="L9" s="4" t="s">
        <v>86</v>
      </c>
      <c r="M9" s="4" t="s">
        <v>86</v>
      </c>
      <c r="N9" s="4" t="s">
        <v>143</v>
      </c>
      <c r="O9" s="4" t="s">
        <v>144</v>
      </c>
      <c r="P9" s="4" t="s">
        <v>87</v>
      </c>
      <c r="Q9" s="4" t="s">
        <v>86</v>
      </c>
      <c r="R9" s="4" t="s">
        <v>86</v>
      </c>
      <c r="S9" s="4" t="s">
        <v>86</v>
      </c>
    </row>
    <row r="11" spans="2:19">
      <c r="B11" s="3" t="s">
        <v>1082</v>
      </c>
      <c r="C11" s="12"/>
      <c r="D11" s="3"/>
      <c r="E11" s="3"/>
      <c r="F11" s="3"/>
      <c r="G11" s="3"/>
      <c r="H11" s="3"/>
      <c r="I11" s="3"/>
      <c r="J11" s="12">
        <v>2.9</v>
      </c>
      <c r="K11" s="3"/>
      <c r="M11" s="10">
        <v>3.3700000000000001E-2</v>
      </c>
      <c r="N11" s="9">
        <v>639711.17000000004</v>
      </c>
      <c r="P11" s="9">
        <v>669.2</v>
      </c>
      <c r="R11" s="10">
        <v>1</v>
      </c>
      <c r="S11" s="10">
        <v>5.9999999999999995E-4</v>
      </c>
    </row>
    <row r="12" spans="2:19">
      <c r="B12" s="3" t="s">
        <v>1083</v>
      </c>
      <c r="C12" s="12"/>
      <c r="D12" s="3"/>
      <c r="E12" s="3"/>
      <c r="F12" s="3"/>
      <c r="G12" s="3"/>
      <c r="H12" s="3"/>
      <c r="I12" s="3"/>
      <c r="J12" s="12">
        <v>2.9</v>
      </c>
      <c r="K12" s="3"/>
      <c r="M12" s="10">
        <v>3.3700000000000001E-2</v>
      </c>
      <c r="N12" s="9">
        <v>639711.17000000004</v>
      </c>
      <c r="P12" s="9">
        <v>669.2</v>
      </c>
      <c r="R12" s="10">
        <v>1</v>
      </c>
      <c r="S12" s="10">
        <v>5.9999999999999995E-4</v>
      </c>
    </row>
    <row r="13" spans="2:19">
      <c r="B13" s="13" t="s">
        <v>1084</v>
      </c>
      <c r="C13" s="14"/>
      <c r="D13" s="13"/>
      <c r="E13" s="13"/>
      <c r="F13" s="13"/>
      <c r="G13" s="13"/>
      <c r="H13" s="13"/>
      <c r="I13" s="13"/>
      <c r="K13" s="13"/>
      <c r="M13" s="16">
        <v>5.5E-2</v>
      </c>
      <c r="N13" s="15">
        <v>7355</v>
      </c>
      <c r="P13" s="15">
        <v>0.67</v>
      </c>
      <c r="R13" s="16">
        <v>1E-3</v>
      </c>
      <c r="S13" s="16">
        <v>0</v>
      </c>
    </row>
    <row r="14" spans="2:19">
      <c r="B14" s="6" t="s">
        <v>1085</v>
      </c>
      <c r="C14" s="17">
        <v>4150090</v>
      </c>
      <c r="D14" s="6"/>
      <c r="E14" s="6">
        <v>415</v>
      </c>
      <c r="F14" s="6" t="s">
        <v>224</v>
      </c>
      <c r="G14" s="6" t="s">
        <v>1276</v>
      </c>
      <c r="H14" s="6"/>
      <c r="I14" s="6" t="s">
        <v>1086</v>
      </c>
      <c r="K14" s="6" t="s">
        <v>94</v>
      </c>
      <c r="L14" s="18">
        <v>5.5E-2</v>
      </c>
      <c r="M14" s="8">
        <v>5.5E-2</v>
      </c>
      <c r="N14" s="7">
        <v>7355</v>
      </c>
      <c r="O14" s="7">
        <v>9.1</v>
      </c>
      <c r="P14" s="7">
        <v>0.67</v>
      </c>
      <c r="Q14" s="8">
        <v>1E-4</v>
      </c>
      <c r="R14" s="8">
        <v>1E-3</v>
      </c>
      <c r="S14" s="8">
        <v>0</v>
      </c>
    </row>
    <row r="15" spans="2:19">
      <c r="B15" s="13" t="s">
        <v>1087</v>
      </c>
      <c r="C15" s="14"/>
      <c r="D15" s="13"/>
      <c r="E15" s="13"/>
      <c r="F15" s="13"/>
      <c r="G15" s="13"/>
      <c r="H15" s="13"/>
      <c r="I15" s="13"/>
      <c r="J15" s="14">
        <v>2.91</v>
      </c>
      <c r="K15" s="13"/>
      <c r="M15" s="16">
        <v>3.3700000000000001E-2</v>
      </c>
      <c r="N15" s="15">
        <v>632356.17000000004</v>
      </c>
      <c r="P15" s="15">
        <v>668.53</v>
      </c>
      <c r="R15" s="16">
        <v>0.999</v>
      </c>
      <c r="S15" s="16">
        <v>5.9999999999999995E-4</v>
      </c>
    </row>
    <row r="16" spans="2:19">
      <c r="B16" s="6" t="s">
        <v>1088</v>
      </c>
      <c r="C16" s="17">
        <v>1133545</v>
      </c>
      <c r="D16" s="6"/>
      <c r="E16" s="6">
        <v>1910</v>
      </c>
      <c r="F16" s="6" t="s">
        <v>229</v>
      </c>
      <c r="G16" s="6" t="s">
        <v>323</v>
      </c>
      <c r="H16" s="6" t="s">
        <v>97</v>
      </c>
      <c r="I16" s="6" t="s">
        <v>1089</v>
      </c>
      <c r="J16" s="17">
        <v>2.91</v>
      </c>
      <c r="K16" s="6" t="s">
        <v>94</v>
      </c>
      <c r="L16" s="18">
        <v>4.7500000000000001E-2</v>
      </c>
      <c r="M16" s="8">
        <v>3.3700000000000001E-2</v>
      </c>
      <c r="N16" s="7">
        <v>632356.17000000004</v>
      </c>
      <c r="O16" s="7">
        <v>105.72</v>
      </c>
      <c r="P16" s="7">
        <v>668.53</v>
      </c>
      <c r="Q16" s="8">
        <v>3.7000000000000002E-3</v>
      </c>
      <c r="R16" s="8">
        <v>0.999</v>
      </c>
      <c r="S16" s="8">
        <v>5.9999999999999995E-4</v>
      </c>
    </row>
    <row r="17" spans="2:19">
      <c r="B17" s="13" t="s">
        <v>1090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13" t="s">
        <v>1091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3" t="s">
        <v>1092</v>
      </c>
      <c r="C19" s="12"/>
      <c r="D19" s="3"/>
      <c r="E19" s="3"/>
      <c r="F19" s="3"/>
      <c r="G19" s="3"/>
      <c r="H19" s="3"/>
      <c r="I19" s="3"/>
      <c r="K19" s="3"/>
      <c r="N19" s="9">
        <v>0</v>
      </c>
      <c r="P19" s="9">
        <v>0</v>
      </c>
      <c r="R19" s="10">
        <v>0</v>
      </c>
      <c r="S19" s="10">
        <v>0</v>
      </c>
    </row>
    <row r="20" spans="2:19">
      <c r="B20" s="13" t="s">
        <v>1093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1094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4" spans="2:19">
      <c r="B24" s="6" t="s">
        <v>132</v>
      </c>
      <c r="C24" s="17"/>
      <c r="D24" s="6"/>
      <c r="E24" s="6"/>
      <c r="F24" s="6"/>
      <c r="G24" s="6"/>
      <c r="H24" s="6"/>
      <c r="I24" s="6"/>
      <c r="K24" s="6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rightToLeft="1" workbookViewId="0">
      <selection activeCell="D21" sqref="D21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957</v>
      </c>
    </row>
    <row r="7" spans="2:13" ht="15.75">
      <c r="B7" s="2" t="s">
        <v>537</v>
      </c>
    </row>
    <row r="8" spans="2:13">
      <c r="B8" s="3" t="s">
        <v>75</v>
      </c>
      <c r="C8" s="3" t="s">
        <v>76</v>
      </c>
      <c r="D8" s="3" t="s">
        <v>192</v>
      </c>
      <c r="E8" s="3" t="s">
        <v>77</v>
      </c>
      <c r="F8" s="3" t="s">
        <v>193</v>
      </c>
      <c r="G8" s="3" t="s">
        <v>80</v>
      </c>
      <c r="H8" s="3" t="s">
        <v>138</v>
      </c>
      <c r="I8" s="3" t="s">
        <v>42</v>
      </c>
      <c r="J8" s="3" t="s">
        <v>958</v>
      </c>
      <c r="K8" s="3" t="s">
        <v>139</v>
      </c>
      <c r="L8" s="3" t="s">
        <v>140</v>
      </c>
      <c r="M8" s="3" t="s">
        <v>85</v>
      </c>
    </row>
    <row r="9" spans="2:13">
      <c r="B9" s="4"/>
      <c r="C9" s="4"/>
      <c r="D9" s="4"/>
      <c r="E9" s="4"/>
      <c r="F9" s="4"/>
      <c r="G9" s="4"/>
      <c r="H9" s="4" t="s">
        <v>143</v>
      </c>
      <c r="I9" s="4" t="s">
        <v>144</v>
      </c>
      <c r="J9" s="4" t="s">
        <v>87</v>
      </c>
      <c r="K9" s="4" t="s">
        <v>86</v>
      </c>
      <c r="L9" s="4" t="s">
        <v>86</v>
      </c>
      <c r="M9" s="4" t="s">
        <v>86</v>
      </c>
    </row>
    <row r="11" spans="2:13">
      <c r="B11" s="3" t="s">
        <v>1095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1096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539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1097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633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745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132</v>
      </c>
      <c r="C19" s="17"/>
      <c r="D19" s="6"/>
      <c r="E19" s="6"/>
      <c r="F19" s="6"/>
      <c r="G19" s="6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>
      <selection activeCell="B26" activeCellId="1" sqref="B29 B26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957</v>
      </c>
    </row>
    <row r="7" spans="2:11" ht="15.75">
      <c r="B7" s="2" t="s">
        <v>1098</v>
      </c>
    </row>
    <row r="8" spans="2:11">
      <c r="B8" s="3" t="s">
        <v>75</v>
      </c>
      <c r="C8" s="3" t="s">
        <v>76</v>
      </c>
      <c r="D8" s="3" t="s">
        <v>80</v>
      </c>
      <c r="E8" s="3" t="s">
        <v>136</v>
      </c>
      <c r="F8" s="3" t="s">
        <v>138</v>
      </c>
      <c r="G8" s="3" t="s">
        <v>42</v>
      </c>
      <c r="H8" s="3" t="s">
        <v>958</v>
      </c>
      <c r="I8" s="3" t="s">
        <v>139</v>
      </c>
      <c r="J8" s="3" t="s">
        <v>140</v>
      </c>
      <c r="K8" s="3" t="s">
        <v>85</v>
      </c>
    </row>
    <row r="9" spans="2:11">
      <c r="B9" s="4"/>
      <c r="C9" s="4"/>
      <c r="D9" s="4"/>
      <c r="E9" s="4" t="s">
        <v>141</v>
      </c>
      <c r="F9" s="4" t="s">
        <v>143</v>
      </c>
      <c r="G9" s="4" t="s">
        <v>144</v>
      </c>
      <c r="H9" s="4" t="s">
        <v>87</v>
      </c>
      <c r="I9" s="4" t="s">
        <v>86</v>
      </c>
      <c r="J9" s="4" t="s">
        <v>86</v>
      </c>
      <c r="K9" s="4" t="s">
        <v>86</v>
      </c>
    </row>
    <row r="11" spans="2:11">
      <c r="B11" s="3" t="s">
        <v>1099</v>
      </c>
      <c r="C11" s="12"/>
      <c r="D11" s="3"/>
      <c r="E11" s="3"/>
      <c r="F11" s="9">
        <v>1475732.99</v>
      </c>
      <c r="H11" s="9">
        <v>6309.1</v>
      </c>
      <c r="J11" s="10">
        <v>1</v>
      </c>
      <c r="K11" s="10">
        <v>5.7999999999999996E-3</v>
      </c>
    </row>
    <row r="12" spans="2:11">
      <c r="B12" s="3" t="s">
        <v>1100</v>
      </c>
      <c r="C12" s="12"/>
      <c r="D12" s="3"/>
      <c r="E12" s="3"/>
      <c r="F12" s="9">
        <v>349127</v>
      </c>
      <c r="H12" s="9">
        <v>444.79</v>
      </c>
      <c r="J12" s="10">
        <v>7.0499999999999993E-2</v>
      </c>
      <c r="K12" s="10">
        <v>4.0000000000000002E-4</v>
      </c>
    </row>
    <row r="13" spans="2:11">
      <c r="B13" s="13" t="s">
        <v>1101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1102</v>
      </c>
      <c r="C14" s="14"/>
      <c r="D14" s="13"/>
      <c r="E14" s="13"/>
      <c r="F14" s="15">
        <v>349127</v>
      </c>
      <c r="H14" s="15">
        <v>444.79</v>
      </c>
      <c r="J14" s="16">
        <v>7.0499999999999993E-2</v>
      </c>
      <c r="K14" s="16">
        <v>4.0000000000000002E-4</v>
      </c>
    </row>
    <row r="15" spans="2:11">
      <c r="B15" s="6" t="s">
        <v>1103</v>
      </c>
      <c r="C15" s="17">
        <v>10035196</v>
      </c>
      <c r="D15" s="6" t="s">
        <v>94</v>
      </c>
      <c r="E15" s="19">
        <v>41000</v>
      </c>
      <c r="F15" s="7">
        <v>349127</v>
      </c>
      <c r="G15" s="7">
        <v>127.4</v>
      </c>
      <c r="H15" s="7">
        <v>444.79</v>
      </c>
      <c r="I15" s="8">
        <v>2.3800000000000002E-2</v>
      </c>
      <c r="J15" s="8">
        <v>7.0499999999999993E-2</v>
      </c>
      <c r="K15" s="8">
        <v>4.0000000000000002E-4</v>
      </c>
    </row>
    <row r="16" spans="2:11">
      <c r="B16" s="13" t="s">
        <v>1104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1105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1106</v>
      </c>
      <c r="C18" s="12"/>
      <c r="D18" s="3"/>
      <c r="E18" s="3"/>
      <c r="F18" s="9">
        <v>1126605.99</v>
      </c>
      <c r="H18" s="9">
        <v>5864.31</v>
      </c>
      <c r="J18" s="10">
        <v>0.92949999999999999</v>
      </c>
      <c r="K18" s="10">
        <v>5.4000000000000003E-3</v>
      </c>
    </row>
    <row r="19" spans="2:11">
      <c r="B19" s="13" t="s">
        <v>1101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1102</v>
      </c>
      <c r="C20" s="14"/>
      <c r="D20" s="13"/>
      <c r="E20" s="13"/>
      <c r="F20" s="15">
        <v>237928</v>
      </c>
      <c r="H20" s="15">
        <v>2464.9299999999998</v>
      </c>
      <c r="J20" s="16">
        <v>0.39069999999999999</v>
      </c>
      <c r="K20" s="16">
        <v>2.3E-3</v>
      </c>
    </row>
    <row r="21" spans="2:11">
      <c r="B21" s="6" t="s">
        <v>1107</v>
      </c>
      <c r="C21" s="17" t="s">
        <v>1108</v>
      </c>
      <c r="D21" s="6" t="s">
        <v>43</v>
      </c>
      <c r="E21" s="19">
        <v>41444</v>
      </c>
      <c r="F21" s="7">
        <v>235098</v>
      </c>
      <c r="G21" s="7">
        <v>134</v>
      </c>
      <c r="H21" s="7">
        <v>1229.25</v>
      </c>
      <c r="I21" s="8">
        <v>3.2300000000000002E-2</v>
      </c>
      <c r="J21" s="8">
        <v>0.1948</v>
      </c>
      <c r="K21" s="8">
        <v>1.1000000000000001E-3</v>
      </c>
    </row>
    <row r="22" spans="2:11">
      <c r="B22" s="6" t="s">
        <v>1109</v>
      </c>
      <c r="C22" s="17" t="s">
        <v>1110</v>
      </c>
      <c r="D22" s="6" t="s">
        <v>43</v>
      </c>
      <c r="E22" s="19">
        <v>41444</v>
      </c>
      <c r="F22" s="7">
        <v>2830</v>
      </c>
      <c r="G22" s="7">
        <v>11190</v>
      </c>
      <c r="H22" s="7">
        <v>1235.67</v>
      </c>
      <c r="I22" s="8">
        <v>4.0000000000000002E-4</v>
      </c>
      <c r="J22" s="8">
        <v>0.19589999999999999</v>
      </c>
      <c r="K22" s="8">
        <v>1.1000000000000001E-3</v>
      </c>
    </row>
    <row r="23" spans="2:11">
      <c r="B23" s="13" t="s">
        <v>1104</v>
      </c>
      <c r="C23" s="14"/>
      <c r="D23" s="13"/>
      <c r="E23" s="13"/>
      <c r="F23" s="15">
        <v>538522.68000000005</v>
      </c>
      <c r="H23" s="15">
        <v>2117.11</v>
      </c>
      <c r="J23" s="16">
        <v>0.33560000000000001</v>
      </c>
      <c r="K23" s="16">
        <v>1.9E-3</v>
      </c>
    </row>
    <row r="24" spans="2:11">
      <c r="B24" s="6" t="s">
        <v>1111</v>
      </c>
      <c r="C24" s="17" t="s">
        <v>1112</v>
      </c>
      <c r="D24" s="6" t="s">
        <v>43</v>
      </c>
      <c r="E24" s="19">
        <v>42234</v>
      </c>
      <c r="F24" s="7">
        <v>81282.44</v>
      </c>
      <c r="G24" s="7">
        <v>106.53</v>
      </c>
      <c r="H24" s="7">
        <v>337.87</v>
      </c>
      <c r="I24" s="8">
        <v>0</v>
      </c>
      <c r="J24" s="8">
        <v>5.3600000000000002E-2</v>
      </c>
      <c r="K24" s="8">
        <v>2.9999999999999997E-4</v>
      </c>
    </row>
    <row r="25" spans="2:11">
      <c r="B25" s="6" t="s">
        <v>1113</v>
      </c>
      <c r="C25" s="17" t="s">
        <v>1114</v>
      </c>
      <c r="D25" s="6" t="s">
        <v>43</v>
      </c>
      <c r="E25" s="19">
        <v>41813</v>
      </c>
      <c r="F25" s="7">
        <v>382237.03</v>
      </c>
      <c r="G25" s="7">
        <v>87.93</v>
      </c>
      <c r="H25" s="7">
        <v>1311.47</v>
      </c>
      <c r="I25" s="8">
        <v>1.9400000000000001E-2</v>
      </c>
      <c r="J25" s="8">
        <v>0.2079</v>
      </c>
      <c r="K25" s="8">
        <v>1.1999999999999999E-3</v>
      </c>
    </row>
    <row r="26" spans="2:11">
      <c r="B26" s="6" t="s">
        <v>1115</v>
      </c>
      <c r="C26" s="17">
        <v>61000907</v>
      </c>
      <c r="D26" s="6" t="s">
        <v>45</v>
      </c>
      <c r="E26" s="19">
        <v>42222</v>
      </c>
      <c r="F26" s="7">
        <v>75003.210000000006</v>
      </c>
      <c r="G26" s="7">
        <v>107.83</v>
      </c>
      <c r="H26" s="7">
        <v>467.77</v>
      </c>
      <c r="I26" s="8">
        <v>1E-4</v>
      </c>
      <c r="J26" s="8">
        <v>7.4099999999999999E-2</v>
      </c>
      <c r="K26" s="8">
        <v>4.0000000000000002E-4</v>
      </c>
    </row>
    <row r="27" spans="2:11">
      <c r="B27" s="13" t="s">
        <v>1105</v>
      </c>
      <c r="C27" s="14"/>
      <c r="D27" s="13"/>
      <c r="E27" s="13"/>
      <c r="F27" s="15">
        <v>350155.31</v>
      </c>
      <c r="H27" s="15">
        <v>1282.27</v>
      </c>
      <c r="J27" s="16">
        <v>0.20319999999999999</v>
      </c>
      <c r="K27" s="16">
        <v>1.1999999999999999E-3</v>
      </c>
    </row>
    <row r="28" spans="2:11">
      <c r="B28" s="6" t="s">
        <v>1116</v>
      </c>
      <c r="C28" s="17">
        <v>60616067</v>
      </c>
      <c r="D28" s="6" t="s">
        <v>43</v>
      </c>
      <c r="E28" s="19">
        <v>42082</v>
      </c>
      <c r="F28" s="7">
        <v>132826.74</v>
      </c>
      <c r="G28" s="7">
        <v>83.98</v>
      </c>
      <c r="H28" s="7">
        <v>435.25</v>
      </c>
      <c r="J28" s="8">
        <v>6.9000000000000006E-2</v>
      </c>
      <c r="K28" s="8">
        <v>4.0000000000000002E-4</v>
      </c>
    </row>
    <row r="29" spans="2:11">
      <c r="B29" s="6" t="s">
        <v>1117</v>
      </c>
      <c r="C29" s="17" t="s">
        <v>1118</v>
      </c>
      <c r="D29" s="6" t="s">
        <v>43</v>
      </c>
      <c r="E29" s="19">
        <v>42072</v>
      </c>
      <c r="F29" s="7">
        <v>19975.57</v>
      </c>
      <c r="G29" s="7">
        <v>98.72</v>
      </c>
      <c r="H29" s="7">
        <v>76.95</v>
      </c>
      <c r="I29" s="8">
        <v>5.0000000000000001E-4</v>
      </c>
      <c r="J29" s="8">
        <v>1.2200000000000001E-2</v>
      </c>
      <c r="K29" s="8">
        <v>1E-4</v>
      </c>
    </row>
    <row r="30" spans="2:11">
      <c r="B30" s="6" t="s">
        <v>1119</v>
      </c>
      <c r="C30" s="17" t="s">
        <v>1120</v>
      </c>
      <c r="D30" s="6" t="s">
        <v>43</v>
      </c>
      <c r="E30" s="19">
        <v>42212</v>
      </c>
      <c r="F30" s="7">
        <v>197353</v>
      </c>
      <c r="G30" s="7">
        <v>100</v>
      </c>
      <c r="H30" s="7">
        <v>770.07</v>
      </c>
      <c r="J30" s="8">
        <v>0.1221</v>
      </c>
      <c r="K30" s="8">
        <v>6.9999999999999999E-4</v>
      </c>
    </row>
    <row r="33" spans="2:5">
      <c r="B33" s="6" t="s">
        <v>132</v>
      </c>
      <c r="C33" s="17"/>
      <c r="D33" s="6"/>
      <c r="E33" s="6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rightToLeft="1" workbookViewId="0">
      <selection activeCell="C11" sqref="C11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957</v>
      </c>
    </row>
    <row r="7" spans="2:12" ht="15.75">
      <c r="B7" s="2" t="s">
        <v>1121</v>
      </c>
    </row>
    <row r="8" spans="2:12">
      <c r="B8" s="3" t="s">
        <v>75</v>
      </c>
      <c r="C8" s="3" t="s">
        <v>76</v>
      </c>
      <c r="D8" s="3" t="s">
        <v>193</v>
      </c>
      <c r="E8" s="3" t="s">
        <v>80</v>
      </c>
      <c r="F8" s="3" t="s">
        <v>136</v>
      </c>
      <c r="G8" s="3" t="s">
        <v>138</v>
      </c>
      <c r="H8" s="3" t="s">
        <v>42</v>
      </c>
      <c r="I8" s="3" t="s">
        <v>958</v>
      </c>
      <c r="J8" s="3" t="s">
        <v>139</v>
      </c>
      <c r="K8" s="3" t="s">
        <v>140</v>
      </c>
      <c r="L8" s="3" t="s">
        <v>85</v>
      </c>
    </row>
    <row r="9" spans="2:12">
      <c r="B9" s="4"/>
      <c r="C9" s="4"/>
      <c r="D9" s="4"/>
      <c r="E9" s="4"/>
      <c r="F9" s="4" t="s">
        <v>141</v>
      </c>
      <c r="G9" s="4" t="s">
        <v>143</v>
      </c>
      <c r="H9" s="4" t="s">
        <v>144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1122</v>
      </c>
      <c r="C11" s="12"/>
      <c r="D11" s="3"/>
      <c r="E11" s="3"/>
      <c r="F11" s="3"/>
      <c r="G11" s="9">
        <v>25372</v>
      </c>
      <c r="I11" s="9">
        <v>0</v>
      </c>
      <c r="K11" s="10">
        <v>1</v>
      </c>
      <c r="L11" s="10">
        <v>0</v>
      </c>
    </row>
    <row r="12" spans="2:12">
      <c r="B12" s="3" t="s">
        <v>1123</v>
      </c>
      <c r="C12" s="12"/>
      <c r="D12" s="3"/>
      <c r="E12" s="3"/>
      <c r="F12" s="3"/>
      <c r="G12" s="9">
        <v>25372</v>
      </c>
      <c r="I12" s="9">
        <v>0</v>
      </c>
      <c r="K12" s="10">
        <v>1</v>
      </c>
      <c r="L12" s="10">
        <v>0</v>
      </c>
    </row>
    <row r="13" spans="2:12">
      <c r="B13" s="13" t="s">
        <v>918</v>
      </c>
      <c r="C13" s="14"/>
      <c r="D13" s="13"/>
      <c r="E13" s="13"/>
      <c r="F13" s="13"/>
      <c r="G13" s="15">
        <v>25372</v>
      </c>
      <c r="I13" s="15">
        <v>0</v>
      </c>
      <c r="K13" s="16">
        <v>1</v>
      </c>
      <c r="L13" s="16">
        <v>0</v>
      </c>
    </row>
    <row r="14" spans="2:12">
      <c r="B14" s="6" t="s">
        <v>1124</v>
      </c>
      <c r="C14" s="17">
        <v>200909109</v>
      </c>
      <c r="D14" s="6" t="s">
        <v>926</v>
      </c>
      <c r="E14" s="6" t="s">
        <v>94</v>
      </c>
      <c r="F14" s="6"/>
      <c r="G14" s="7">
        <v>25372</v>
      </c>
      <c r="H14" s="7">
        <v>0</v>
      </c>
      <c r="I14" s="7">
        <v>0</v>
      </c>
      <c r="J14" s="8">
        <v>0.1812</v>
      </c>
      <c r="K14" s="8">
        <v>1</v>
      </c>
      <c r="L14" s="8">
        <v>0</v>
      </c>
    </row>
    <row r="15" spans="2:12">
      <c r="B15" s="3" t="s">
        <v>1125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920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132</v>
      </c>
      <c r="C19" s="17"/>
      <c r="D19" s="6"/>
      <c r="E19" s="6"/>
      <c r="F19" s="6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A30" sqref="A30:XFD30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957</v>
      </c>
    </row>
    <row r="7" spans="2:12" ht="15.75">
      <c r="B7" s="2" t="s">
        <v>1126</v>
      </c>
    </row>
    <row r="8" spans="2:12">
      <c r="B8" s="3" t="s">
        <v>75</v>
      </c>
      <c r="C8" s="3" t="s">
        <v>76</v>
      </c>
      <c r="D8" s="3" t="s">
        <v>193</v>
      </c>
      <c r="E8" s="3" t="s">
        <v>136</v>
      </c>
      <c r="F8" s="3" t="s">
        <v>80</v>
      </c>
      <c r="G8" s="3" t="s">
        <v>138</v>
      </c>
      <c r="H8" s="3" t="s">
        <v>42</v>
      </c>
      <c r="I8" s="3" t="s">
        <v>958</v>
      </c>
      <c r="J8" s="3" t="s">
        <v>139</v>
      </c>
      <c r="K8" s="3" t="s">
        <v>140</v>
      </c>
      <c r="L8" s="3" t="s">
        <v>85</v>
      </c>
    </row>
    <row r="9" spans="2:12">
      <c r="B9" s="4"/>
      <c r="C9" s="4"/>
      <c r="D9" s="4"/>
      <c r="E9" s="4" t="s">
        <v>141</v>
      </c>
      <c r="F9" s="4"/>
      <c r="G9" s="4" t="s">
        <v>143</v>
      </c>
      <c r="H9" s="4" t="s">
        <v>144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1127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1128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1129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1130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1132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1133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1134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1129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1135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1132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1136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1133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132</v>
      </c>
      <c r="C26" s="17"/>
      <c r="D26" s="6"/>
      <c r="E26" s="6"/>
      <c r="F26" s="6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topLeftCell="C1" workbookViewId="0">
      <selection activeCell="K25" activeCellId="2" sqref="K12 K14 K25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74</v>
      </c>
    </row>
    <row r="7" spans="2:12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82</v>
      </c>
      <c r="J7" s="3" t="s">
        <v>83</v>
      </c>
      <c r="K7" s="3" t="s">
        <v>84</v>
      </c>
      <c r="L7" s="3" t="s">
        <v>85</v>
      </c>
    </row>
    <row r="8" spans="2:12">
      <c r="B8" s="4"/>
      <c r="C8" s="4"/>
      <c r="D8" s="4"/>
      <c r="E8" s="4"/>
      <c r="F8" s="4"/>
      <c r="G8" s="4"/>
      <c r="H8" s="4" t="s">
        <v>86</v>
      </c>
      <c r="I8" s="4" t="s">
        <v>86</v>
      </c>
      <c r="J8" s="4" t="s">
        <v>87</v>
      </c>
      <c r="K8" s="4" t="s">
        <v>86</v>
      </c>
      <c r="L8" s="4" t="s">
        <v>86</v>
      </c>
    </row>
    <row r="10" spans="2:12">
      <c r="B10" s="3" t="s">
        <v>88</v>
      </c>
      <c r="C10" s="12"/>
      <c r="D10" s="3"/>
      <c r="E10" s="3"/>
      <c r="F10" s="3"/>
      <c r="G10" s="3"/>
      <c r="J10" s="9">
        <v>47923.199999999997</v>
      </c>
      <c r="K10" s="10">
        <v>1</v>
      </c>
      <c r="L10" s="10">
        <v>4.3799999999999999E-2</v>
      </c>
    </row>
    <row r="11" spans="2:12">
      <c r="B11" s="3" t="s">
        <v>89</v>
      </c>
      <c r="C11" s="12"/>
      <c r="D11" s="3"/>
      <c r="E11" s="3"/>
      <c r="F11" s="3"/>
      <c r="G11" s="3"/>
      <c r="J11" s="9">
        <v>47923.199999999997</v>
      </c>
      <c r="K11" s="10">
        <v>1</v>
      </c>
      <c r="L11" s="10">
        <v>4.3799999999999999E-2</v>
      </c>
    </row>
    <row r="12" spans="2:12">
      <c r="B12" s="13" t="s">
        <v>90</v>
      </c>
      <c r="C12" s="14"/>
      <c r="D12" s="13"/>
      <c r="E12" s="13"/>
      <c r="F12" s="13"/>
      <c r="G12" s="13"/>
      <c r="J12" s="15">
        <v>4541.7</v>
      </c>
      <c r="K12" s="16">
        <v>9.4799999999999995E-2</v>
      </c>
      <c r="L12" s="16">
        <v>4.1000000000000003E-3</v>
      </c>
    </row>
    <row r="13" spans="2:12">
      <c r="B13" s="6" t="s">
        <v>91</v>
      </c>
      <c r="C13" s="17" t="s">
        <v>92</v>
      </c>
      <c r="D13" s="6">
        <v>1134</v>
      </c>
      <c r="E13" s="6" t="s">
        <v>93</v>
      </c>
      <c r="F13" s="6"/>
      <c r="G13" s="6" t="s">
        <v>94</v>
      </c>
      <c r="J13" s="7">
        <v>4541.7</v>
      </c>
      <c r="K13" s="8">
        <v>9.4799999999999995E-2</v>
      </c>
      <c r="L13" s="8">
        <v>4.1000000000000003E-3</v>
      </c>
    </row>
    <row r="14" spans="2:12">
      <c r="B14" s="13" t="s">
        <v>95</v>
      </c>
      <c r="C14" s="14"/>
      <c r="D14" s="13"/>
      <c r="E14" s="13"/>
      <c r="F14" s="13"/>
      <c r="G14" s="13"/>
      <c r="J14" s="15">
        <v>7055.09</v>
      </c>
      <c r="K14" s="16">
        <v>0.14729999999999999</v>
      </c>
      <c r="L14" s="16">
        <v>6.4000000000000003E-3</v>
      </c>
    </row>
    <row r="15" spans="2:12">
      <c r="B15" s="6" t="s">
        <v>96</v>
      </c>
      <c r="C15" s="17">
        <v>1000363</v>
      </c>
      <c r="D15" s="6">
        <v>22</v>
      </c>
      <c r="E15" s="6" t="s">
        <v>93</v>
      </c>
      <c r="F15" s="6" t="s">
        <v>97</v>
      </c>
      <c r="G15" s="6" t="s">
        <v>43</v>
      </c>
      <c r="J15" s="7">
        <v>-0.95</v>
      </c>
      <c r="K15" s="8">
        <v>0</v>
      </c>
      <c r="L15" s="8">
        <v>0</v>
      </c>
    </row>
    <row r="16" spans="2:12">
      <c r="B16" s="6" t="s">
        <v>98</v>
      </c>
      <c r="C16" s="17" t="s">
        <v>99</v>
      </c>
      <c r="D16" s="6">
        <v>1134</v>
      </c>
      <c r="E16" s="6" t="s">
        <v>93</v>
      </c>
      <c r="F16" s="6"/>
      <c r="G16" s="6" t="s">
        <v>53</v>
      </c>
      <c r="J16" s="7">
        <v>78.739999999999995</v>
      </c>
      <c r="K16" s="8">
        <v>1.6000000000000001E-3</v>
      </c>
      <c r="L16" s="8">
        <v>1E-4</v>
      </c>
    </row>
    <row r="17" spans="2:12">
      <c r="B17" s="6" t="s">
        <v>100</v>
      </c>
      <c r="C17" s="17" t="s">
        <v>101</v>
      </c>
      <c r="D17" s="6">
        <v>1134</v>
      </c>
      <c r="E17" s="6" t="s">
        <v>93</v>
      </c>
      <c r="F17" s="6"/>
      <c r="G17" s="6" t="s">
        <v>43</v>
      </c>
      <c r="J17" s="7">
        <v>1413.89</v>
      </c>
      <c r="K17" s="8">
        <v>2.9499999999999998E-2</v>
      </c>
      <c r="L17" s="8">
        <v>1.2999999999999999E-3</v>
      </c>
    </row>
    <row r="18" spans="2:12">
      <c r="B18" s="6" t="s">
        <v>102</v>
      </c>
      <c r="C18" s="17" t="s">
        <v>103</v>
      </c>
      <c r="D18" s="6">
        <v>1134</v>
      </c>
      <c r="E18" s="6" t="s">
        <v>93</v>
      </c>
      <c r="F18" s="6"/>
      <c r="G18" s="6" t="s">
        <v>43</v>
      </c>
      <c r="J18" s="7">
        <v>667.08</v>
      </c>
      <c r="K18" s="8">
        <v>1.3899999999999999E-2</v>
      </c>
      <c r="L18" s="8">
        <v>5.9999999999999995E-4</v>
      </c>
    </row>
    <row r="19" spans="2:12">
      <c r="B19" s="6" t="s">
        <v>104</v>
      </c>
      <c r="C19" s="17" t="s">
        <v>105</v>
      </c>
      <c r="D19" s="6">
        <v>1134</v>
      </c>
      <c r="E19" s="6" t="s">
        <v>93</v>
      </c>
      <c r="F19" s="6"/>
      <c r="G19" s="6" t="s">
        <v>43</v>
      </c>
      <c r="J19" s="7">
        <v>3980.47</v>
      </c>
      <c r="K19" s="8">
        <v>8.3099999999999993E-2</v>
      </c>
      <c r="L19" s="8">
        <v>3.5999999999999999E-3</v>
      </c>
    </row>
    <row r="20" spans="2:12">
      <c r="B20" s="6" t="s">
        <v>106</v>
      </c>
      <c r="C20" s="17" t="s">
        <v>107</v>
      </c>
      <c r="D20" s="6">
        <v>1134</v>
      </c>
      <c r="E20" s="6" t="s">
        <v>93</v>
      </c>
      <c r="F20" s="6"/>
      <c r="G20" s="6" t="s">
        <v>48</v>
      </c>
      <c r="J20" s="7">
        <v>713.09</v>
      </c>
      <c r="K20" s="8">
        <v>1.49E-2</v>
      </c>
      <c r="L20" s="8">
        <v>6.9999999999999999E-4</v>
      </c>
    </row>
    <row r="21" spans="2:12">
      <c r="B21" s="6" t="s">
        <v>108</v>
      </c>
      <c r="C21" s="17" t="s">
        <v>109</v>
      </c>
      <c r="D21" s="6">
        <v>1134</v>
      </c>
      <c r="E21" s="6" t="s">
        <v>93</v>
      </c>
      <c r="F21" s="6"/>
      <c r="G21" s="6" t="s">
        <v>48</v>
      </c>
      <c r="J21" s="7">
        <v>80.05</v>
      </c>
      <c r="K21" s="8">
        <v>1.6999999999999999E-3</v>
      </c>
      <c r="L21" s="8">
        <v>1E-4</v>
      </c>
    </row>
    <row r="22" spans="2:12">
      <c r="B22" s="6" t="s">
        <v>110</v>
      </c>
      <c r="C22" s="17" t="s">
        <v>111</v>
      </c>
      <c r="D22" s="6">
        <v>1134</v>
      </c>
      <c r="E22" s="6" t="s">
        <v>93</v>
      </c>
      <c r="F22" s="6"/>
      <c r="G22" s="6" t="s">
        <v>45</v>
      </c>
      <c r="J22" s="7">
        <v>122.72</v>
      </c>
      <c r="K22" s="8">
        <v>2.5999999999999999E-3</v>
      </c>
      <c r="L22" s="8">
        <v>1E-4</v>
      </c>
    </row>
    <row r="23" spans="2:12">
      <c r="B23" s="6" t="s">
        <v>112</v>
      </c>
      <c r="C23" s="17" t="s">
        <v>113</v>
      </c>
      <c r="D23" s="6">
        <v>662</v>
      </c>
      <c r="E23" s="6" t="s">
        <v>93</v>
      </c>
      <c r="F23" s="6"/>
      <c r="G23" s="6" t="s">
        <v>44</v>
      </c>
      <c r="J23" s="7">
        <v>0</v>
      </c>
      <c r="K23" s="8">
        <v>0</v>
      </c>
      <c r="L23" s="8">
        <v>0</v>
      </c>
    </row>
    <row r="24" spans="2:12">
      <c r="B24" s="6" t="s">
        <v>114</v>
      </c>
      <c r="C24" s="17" t="s">
        <v>115</v>
      </c>
      <c r="D24" s="6">
        <v>662</v>
      </c>
      <c r="E24" s="6" t="s">
        <v>93</v>
      </c>
      <c r="F24" s="6"/>
      <c r="G24" s="6" t="s">
        <v>58</v>
      </c>
      <c r="J24" s="7">
        <v>0</v>
      </c>
      <c r="K24" s="8">
        <v>0</v>
      </c>
      <c r="L24" s="8">
        <v>0</v>
      </c>
    </row>
    <row r="25" spans="2:12">
      <c r="B25" s="13" t="s">
        <v>116</v>
      </c>
      <c r="C25" s="14"/>
      <c r="D25" s="13"/>
      <c r="E25" s="13"/>
      <c r="F25" s="13"/>
      <c r="G25" s="13"/>
      <c r="J25" s="15">
        <v>36326.42</v>
      </c>
      <c r="K25" s="16">
        <v>0.75800000000000001</v>
      </c>
      <c r="L25" s="16">
        <v>3.32E-2</v>
      </c>
    </row>
    <row r="26" spans="2:12">
      <c r="B26" s="6" t="s">
        <v>117</v>
      </c>
      <c r="C26" s="17" t="s">
        <v>118</v>
      </c>
      <c r="D26" s="6">
        <v>1134</v>
      </c>
      <c r="E26" s="6" t="s">
        <v>93</v>
      </c>
      <c r="F26" s="6"/>
      <c r="G26" s="6" t="s">
        <v>94</v>
      </c>
      <c r="J26" s="7">
        <v>33282.78</v>
      </c>
      <c r="K26" s="8">
        <v>0.69450000000000001</v>
      </c>
      <c r="L26" s="8">
        <v>3.04E-2</v>
      </c>
    </row>
    <row r="27" spans="2:12">
      <c r="B27" s="6" t="s">
        <v>119</v>
      </c>
      <c r="C27" s="17" t="s">
        <v>120</v>
      </c>
      <c r="D27" s="6">
        <v>1134</v>
      </c>
      <c r="E27" s="6" t="s">
        <v>93</v>
      </c>
      <c r="F27" s="6"/>
      <c r="G27" s="6" t="s">
        <v>94</v>
      </c>
      <c r="J27" s="7">
        <v>894.38</v>
      </c>
      <c r="K27" s="8">
        <v>1.8700000000000001E-2</v>
      </c>
      <c r="L27" s="8">
        <v>8.0000000000000004E-4</v>
      </c>
    </row>
    <row r="28" spans="2:12">
      <c r="B28" s="6" t="s">
        <v>121</v>
      </c>
      <c r="C28" s="17" t="s">
        <v>122</v>
      </c>
      <c r="D28" s="6">
        <v>1134</v>
      </c>
      <c r="E28" s="6" t="s">
        <v>93</v>
      </c>
      <c r="F28" s="6"/>
      <c r="G28" s="6" t="s">
        <v>94</v>
      </c>
      <c r="J28" s="7">
        <v>138.30000000000001</v>
      </c>
      <c r="K28" s="8">
        <v>2.8999999999999998E-3</v>
      </c>
      <c r="L28" s="8">
        <v>1E-4</v>
      </c>
    </row>
    <row r="29" spans="2:12">
      <c r="B29" s="6" t="s">
        <v>123</v>
      </c>
      <c r="C29" s="17" t="s">
        <v>124</v>
      </c>
      <c r="D29" s="6">
        <v>1134</v>
      </c>
      <c r="E29" s="6" t="s">
        <v>93</v>
      </c>
      <c r="F29" s="6"/>
      <c r="G29" s="6" t="s">
        <v>94</v>
      </c>
      <c r="J29" s="7">
        <v>1015.29</v>
      </c>
      <c r="K29" s="8">
        <v>2.12E-2</v>
      </c>
      <c r="L29" s="8">
        <v>8.9999999999999998E-4</v>
      </c>
    </row>
    <row r="30" spans="2:12">
      <c r="B30" s="6" t="s">
        <v>125</v>
      </c>
      <c r="C30" s="17" t="s">
        <v>126</v>
      </c>
      <c r="D30" s="6">
        <v>1134</v>
      </c>
      <c r="E30" s="6" t="s">
        <v>93</v>
      </c>
      <c r="F30" s="6"/>
      <c r="G30" s="6" t="s">
        <v>94</v>
      </c>
      <c r="J30" s="7">
        <v>995.67</v>
      </c>
      <c r="K30" s="8">
        <v>2.0799999999999999E-2</v>
      </c>
      <c r="L30" s="8">
        <v>8.9999999999999998E-4</v>
      </c>
    </row>
    <row r="31" spans="2:12">
      <c r="B31" s="13" t="s">
        <v>127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128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129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130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3" t="s">
        <v>131</v>
      </c>
      <c r="C35" s="12"/>
      <c r="D35" s="3"/>
      <c r="E35" s="3"/>
      <c r="F35" s="3"/>
      <c r="G35" s="3"/>
      <c r="J35" s="9">
        <v>0</v>
      </c>
      <c r="K35" s="10">
        <v>0</v>
      </c>
      <c r="L35" s="10">
        <v>0</v>
      </c>
    </row>
    <row r="36" spans="2:12">
      <c r="B36" s="13" t="s">
        <v>95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130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40" spans="2:12">
      <c r="B40" s="6" t="s">
        <v>132</v>
      </c>
      <c r="C40" s="17"/>
      <c r="D40" s="6"/>
      <c r="E40" s="6"/>
      <c r="F40" s="6"/>
      <c r="G40" s="6"/>
    </row>
    <row r="44" spans="2:12">
      <c r="B44" s="5" t="s">
        <v>73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rightToLeft="1" workbookViewId="0">
      <selection activeCell="E15" sqref="E15"/>
    </sheetView>
  </sheetViews>
  <sheetFormatPr defaultColWidth="9.140625" defaultRowHeight="12.75"/>
  <cols>
    <col min="2" max="2" width="34.7109375" customWidth="1"/>
    <col min="3" max="3" width="18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957</v>
      </c>
    </row>
    <row r="7" spans="2:11" ht="15.75">
      <c r="B7" s="2" t="s">
        <v>1137</v>
      </c>
    </row>
    <row r="8" spans="2:11">
      <c r="B8" s="3" t="s">
        <v>75</v>
      </c>
      <c r="C8" s="3" t="s">
        <v>76</v>
      </c>
      <c r="D8" s="3" t="s">
        <v>193</v>
      </c>
      <c r="E8" s="3" t="s">
        <v>136</v>
      </c>
      <c r="F8" s="3" t="s">
        <v>80</v>
      </c>
      <c r="G8" s="3" t="s">
        <v>138</v>
      </c>
      <c r="H8" s="3" t="s">
        <v>42</v>
      </c>
      <c r="I8" s="3" t="s">
        <v>958</v>
      </c>
      <c r="J8" s="3" t="s">
        <v>140</v>
      </c>
      <c r="K8" s="3" t="s">
        <v>85</v>
      </c>
    </row>
    <row r="9" spans="2:11">
      <c r="B9" s="4"/>
      <c r="C9" s="4"/>
      <c r="D9" s="4"/>
      <c r="E9" s="4" t="s">
        <v>141</v>
      </c>
      <c r="F9" s="4"/>
      <c r="G9" s="4" t="s">
        <v>143</v>
      </c>
      <c r="H9" s="4" t="s">
        <v>144</v>
      </c>
      <c r="I9" s="4" t="s">
        <v>87</v>
      </c>
      <c r="J9" s="4" t="s">
        <v>86</v>
      </c>
      <c r="K9" s="4" t="s">
        <v>86</v>
      </c>
    </row>
    <row r="11" spans="2:11">
      <c r="B11" s="3" t="s">
        <v>1138</v>
      </c>
      <c r="C11" s="12"/>
      <c r="D11" s="3"/>
      <c r="E11" s="3"/>
      <c r="F11" s="3"/>
      <c r="G11" s="9">
        <v>-74732031.5</v>
      </c>
      <c r="I11" s="9">
        <v>701.77</v>
      </c>
      <c r="J11" s="10">
        <v>1</v>
      </c>
      <c r="K11" s="10">
        <v>4.4000000000000003E-3</v>
      </c>
    </row>
    <row r="12" spans="2:11">
      <c r="B12" s="3" t="s">
        <v>1139</v>
      </c>
      <c r="C12" s="12"/>
      <c r="D12" s="3"/>
      <c r="E12" s="3"/>
      <c r="F12" s="3"/>
      <c r="G12" s="9">
        <v>-74732040.5</v>
      </c>
      <c r="I12" s="9">
        <v>815.03</v>
      </c>
      <c r="J12" s="10">
        <v>0.97650000000000003</v>
      </c>
      <c r="K12" s="10">
        <v>4.3E-3</v>
      </c>
    </row>
    <row r="13" spans="2:11">
      <c r="B13" s="13" t="s">
        <v>1140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1141</v>
      </c>
      <c r="C14" s="14"/>
      <c r="D14" s="13"/>
      <c r="E14" s="13"/>
      <c r="F14" s="13"/>
      <c r="G14" s="15">
        <v>-75266800</v>
      </c>
      <c r="I14" s="15">
        <v>932.79</v>
      </c>
      <c r="J14" s="16">
        <v>0.55100000000000005</v>
      </c>
      <c r="K14" s="16">
        <v>2.3999999999999998E-3</v>
      </c>
    </row>
    <row r="15" spans="2:11">
      <c r="B15" s="6" t="s">
        <v>1142</v>
      </c>
      <c r="C15" s="17">
        <v>9927522</v>
      </c>
      <c r="D15" s="6" t="s">
        <v>926</v>
      </c>
      <c r="E15" s="6" t="s">
        <v>1143</v>
      </c>
      <c r="F15" s="6" t="s">
        <v>94</v>
      </c>
      <c r="G15" s="7">
        <v>-7945000</v>
      </c>
      <c r="H15" s="7">
        <v>8.93</v>
      </c>
      <c r="I15" s="7">
        <v>-709.38</v>
      </c>
      <c r="J15" s="8">
        <v>0.14710000000000001</v>
      </c>
      <c r="K15" s="8">
        <v>5.9999999999999995E-4</v>
      </c>
    </row>
    <row r="16" spans="2:11">
      <c r="B16" s="6" t="s">
        <v>1144</v>
      </c>
      <c r="C16" s="17">
        <v>9921055</v>
      </c>
      <c r="D16" s="6" t="s">
        <v>926</v>
      </c>
      <c r="E16" s="6" t="s">
        <v>1058</v>
      </c>
      <c r="F16" s="6" t="s">
        <v>94</v>
      </c>
      <c r="G16" s="7">
        <v>-5500</v>
      </c>
      <c r="H16" s="7">
        <v>2.6</v>
      </c>
      <c r="I16" s="7">
        <v>-0.14000000000000001</v>
      </c>
      <c r="J16" s="8">
        <v>0</v>
      </c>
      <c r="K16" s="8">
        <v>0</v>
      </c>
    </row>
    <row r="17" spans="2:11">
      <c r="B17" s="6" t="s">
        <v>1145</v>
      </c>
      <c r="C17" s="17">
        <v>9927814</v>
      </c>
      <c r="D17" s="6" t="s">
        <v>926</v>
      </c>
      <c r="E17" s="6" t="s">
        <v>1146</v>
      </c>
      <c r="F17" s="6" t="s">
        <v>94</v>
      </c>
      <c r="G17" s="7">
        <v>-541300</v>
      </c>
      <c r="H17" s="7">
        <v>1.9</v>
      </c>
      <c r="I17" s="7">
        <v>-10.28</v>
      </c>
      <c r="J17" s="8">
        <v>2.0999999999999999E-3</v>
      </c>
      <c r="K17" s="8">
        <v>0</v>
      </c>
    </row>
    <row r="18" spans="2:11">
      <c r="B18" s="6" t="s">
        <v>1145</v>
      </c>
      <c r="C18" s="17">
        <v>9927815</v>
      </c>
      <c r="D18" s="6" t="s">
        <v>926</v>
      </c>
      <c r="E18" s="6" t="s">
        <v>1146</v>
      </c>
      <c r="F18" s="6" t="s">
        <v>94</v>
      </c>
      <c r="G18" s="7">
        <v>40000</v>
      </c>
      <c r="H18" s="7">
        <v>1.9</v>
      </c>
      <c r="I18" s="7">
        <v>0.76</v>
      </c>
      <c r="J18" s="8">
        <v>2.0000000000000001E-4</v>
      </c>
      <c r="K18" s="8">
        <v>0</v>
      </c>
    </row>
    <row r="19" spans="2:11">
      <c r="B19" s="6" t="s">
        <v>1147</v>
      </c>
      <c r="C19" s="17">
        <v>9921022</v>
      </c>
      <c r="D19" s="6" t="s">
        <v>926</v>
      </c>
      <c r="E19" s="6" t="s">
        <v>1148</v>
      </c>
      <c r="F19" s="6" t="s">
        <v>94</v>
      </c>
      <c r="G19" s="7">
        <v>-100000</v>
      </c>
      <c r="H19" s="7">
        <v>1.1299999999999999</v>
      </c>
      <c r="I19" s="7">
        <v>-1.1299999999999999</v>
      </c>
      <c r="J19" s="8">
        <v>2.0000000000000001E-4</v>
      </c>
      <c r="K19" s="8">
        <v>0</v>
      </c>
    </row>
    <row r="20" spans="2:11">
      <c r="B20" s="6" t="s">
        <v>1149</v>
      </c>
      <c r="C20" s="17">
        <v>9927525</v>
      </c>
      <c r="D20" s="6" t="s">
        <v>926</v>
      </c>
      <c r="E20" s="6" t="s">
        <v>1143</v>
      </c>
      <c r="F20" s="6" t="s">
        <v>94</v>
      </c>
      <c r="G20" s="7">
        <v>7800000</v>
      </c>
      <c r="H20" s="7">
        <v>7.67</v>
      </c>
      <c r="I20" s="7">
        <v>598.52</v>
      </c>
      <c r="J20" s="8">
        <v>0.1241</v>
      </c>
      <c r="K20" s="8">
        <v>5.0000000000000001E-4</v>
      </c>
    </row>
    <row r="21" spans="2:11">
      <c r="B21" s="6" t="s">
        <v>1150</v>
      </c>
      <c r="C21" s="17">
        <v>9927448</v>
      </c>
      <c r="D21" s="6" t="s">
        <v>926</v>
      </c>
      <c r="E21" s="6" t="s">
        <v>1151</v>
      </c>
      <c r="F21" s="6" t="s">
        <v>94</v>
      </c>
      <c r="G21" s="7">
        <v>-3100000</v>
      </c>
      <c r="H21" s="7">
        <v>1.67</v>
      </c>
      <c r="I21" s="7">
        <v>-51.9</v>
      </c>
      <c r="J21" s="8">
        <v>1.0800000000000001E-2</v>
      </c>
      <c r="K21" s="8">
        <v>0</v>
      </c>
    </row>
    <row r="22" spans="2:11">
      <c r="B22" s="6" t="s">
        <v>1152</v>
      </c>
      <c r="C22" s="17">
        <v>9927813</v>
      </c>
      <c r="D22" s="6" t="s">
        <v>926</v>
      </c>
      <c r="E22" s="6" t="s">
        <v>1146</v>
      </c>
      <c r="F22" s="6" t="s">
        <v>94</v>
      </c>
      <c r="G22" s="7">
        <v>-1960000</v>
      </c>
      <c r="H22" s="7">
        <v>-12.75</v>
      </c>
      <c r="I22" s="7">
        <v>249.87</v>
      </c>
      <c r="J22" s="8">
        <v>5.1799999999999999E-2</v>
      </c>
      <c r="K22" s="8">
        <v>2.0000000000000001E-4</v>
      </c>
    </row>
    <row r="23" spans="2:11">
      <c r="B23" s="6" t="s">
        <v>1153</v>
      </c>
      <c r="C23" s="17">
        <v>9927825</v>
      </c>
      <c r="D23" s="6" t="s">
        <v>926</v>
      </c>
      <c r="E23" s="6" t="s">
        <v>1154</v>
      </c>
      <c r="F23" s="6" t="s">
        <v>94</v>
      </c>
      <c r="G23" s="7">
        <v>-5280000</v>
      </c>
      <c r="H23" s="7">
        <v>-17.48</v>
      </c>
      <c r="I23" s="7">
        <v>922.84</v>
      </c>
      <c r="J23" s="8">
        <v>0.19139999999999999</v>
      </c>
      <c r="K23" s="8">
        <v>8.0000000000000004E-4</v>
      </c>
    </row>
    <row r="24" spans="2:11">
      <c r="B24" s="6" t="s">
        <v>1155</v>
      </c>
      <c r="C24" s="17">
        <v>9921020</v>
      </c>
      <c r="D24" s="6" t="s">
        <v>926</v>
      </c>
      <c r="E24" s="6" t="s">
        <v>1148</v>
      </c>
      <c r="F24" s="6" t="s">
        <v>94</v>
      </c>
      <c r="G24" s="7">
        <v>-25000</v>
      </c>
      <c r="H24" s="7">
        <v>10.42</v>
      </c>
      <c r="I24" s="7">
        <v>-2.61</v>
      </c>
      <c r="J24" s="8">
        <v>5.0000000000000001E-4</v>
      </c>
      <c r="K24" s="8">
        <v>0</v>
      </c>
    </row>
    <row r="25" spans="2:11">
      <c r="B25" s="6" t="s">
        <v>1156</v>
      </c>
      <c r="C25" s="17">
        <v>9927679</v>
      </c>
      <c r="D25" s="6" t="s">
        <v>926</v>
      </c>
      <c r="E25" s="6" t="s">
        <v>1157</v>
      </c>
      <c r="F25" s="6" t="s">
        <v>94</v>
      </c>
      <c r="G25" s="7">
        <v>-455000</v>
      </c>
      <c r="H25" s="7">
        <v>8.9499999999999993</v>
      </c>
      <c r="I25" s="7">
        <v>-40.74</v>
      </c>
      <c r="J25" s="8">
        <v>8.3999999999999995E-3</v>
      </c>
      <c r="K25" s="8">
        <v>0</v>
      </c>
    </row>
    <row r="26" spans="2:11">
      <c r="B26" s="6" t="s">
        <v>1158</v>
      </c>
      <c r="C26" s="17">
        <v>9927653</v>
      </c>
      <c r="D26" s="6" t="s">
        <v>926</v>
      </c>
      <c r="E26" s="6" t="s">
        <v>1159</v>
      </c>
      <c r="F26" s="6" t="s">
        <v>94</v>
      </c>
      <c r="G26" s="7">
        <v>-440000</v>
      </c>
      <c r="H26" s="7">
        <v>4.4400000000000004</v>
      </c>
      <c r="I26" s="7">
        <v>-19.52</v>
      </c>
      <c r="J26" s="8">
        <v>4.0000000000000001E-3</v>
      </c>
      <c r="K26" s="8">
        <v>0</v>
      </c>
    </row>
    <row r="27" spans="2:11">
      <c r="B27" s="6" t="s">
        <v>1160</v>
      </c>
      <c r="C27" s="17">
        <v>9927699</v>
      </c>
      <c r="D27" s="6" t="s">
        <v>926</v>
      </c>
      <c r="E27" s="6" t="s">
        <v>1161</v>
      </c>
      <c r="F27" s="6" t="s">
        <v>94</v>
      </c>
      <c r="G27" s="7">
        <v>-40000</v>
      </c>
      <c r="H27" s="7">
        <v>3.08</v>
      </c>
      <c r="I27" s="7">
        <v>-1.23</v>
      </c>
      <c r="J27" s="8">
        <v>2.9999999999999997E-4</v>
      </c>
      <c r="K27" s="8">
        <v>0</v>
      </c>
    </row>
    <row r="28" spans="2:11">
      <c r="B28" s="6" t="s">
        <v>1162</v>
      </c>
      <c r="C28" s="17">
        <v>9927884</v>
      </c>
      <c r="D28" s="6" t="s">
        <v>926</v>
      </c>
      <c r="E28" s="6" t="s">
        <v>1163</v>
      </c>
      <c r="F28" s="6" t="s">
        <v>94</v>
      </c>
      <c r="G28" s="7">
        <v>125000</v>
      </c>
      <c r="H28" s="7">
        <v>-16.14</v>
      </c>
      <c r="I28" s="7">
        <v>-20.170000000000002</v>
      </c>
      <c r="J28" s="8">
        <v>4.1999999999999997E-3</v>
      </c>
      <c r="K28" s="8">
        <v>0</v>
      </c>
    </row>
    <row r="29" spans="2:11">
      <c r="B29" s="6" t="s">
        <v>1164</v>
      </c>
      <c r="C29" s="17">
        <v>9921090</v>
      </c>
      <c r="D29" s="6" t="s">
        <v>926</v>
      </c>
      <c r="E29" s="6" t="s">
        <v>1165</v>
      </c>
      <c r="F29" s="6" t="s">
        <v>94</v>
      </c>
      <c r="G29" s="7">
        <v>-340000</v>
      </c>
      <c r="H29" s="7">
        <v>-5.09</v>
      </c>
      <c r="I29" s="7">
        <v>17.3</v>
      </c>
      <c r="J29" s="8">
        <v>3.5999999999999999E-3</v>
      </c>
      <c r="K29" s="8">
        <v>0</v>
      </c>
    </row>
    <row r="30" spans="2:11">
      <c r="B30" s="6" t="s">
        <v>1166</v>
      </c>
      <c r="C30" s="17">
        <v>9927997</v>
      </c>
      <c r="D30" s="6" t="s">
        <v>926</v>
      </c>
      <c r="E30" s="6" t="s">
        <v>1167</v>
      </c>
      <c r="F30" s="6" t="s">
        <v>94</v>
      </c>
      <c r="G30" s="7">
        <v>-8000000</v>
      </c>
      <c r="H30" s="7">
        <v>0.06</v>
      </c>
      <c r="I30" s="7">
        <v>-4.79</v>
      </c>
      <c r="J30" s="8">
        <v>1E-3</v>
      </c>
      <c r="K30" s="8">
        <v>0</v>
      </c>
    </row>
    <row r="31" spans="2:11">
      <c r="B31" s="6" t="s">
        <v>1168</v>
      </c>
      <c r="C31" s="17">
        <v>9927367</v>
      </c>
      <c r="D31" s="6" t="s">
        <v>926</v>
      </c>
      <c r="E31" s="6" t="s">
        <v>1169</v>
      </c>
      <c r="F31" s="6" t="s">
        <v>94</v>
      </c>
      <c r="G31" s="7">
        <v>-55000000</v>
      </c>
      <c r="H31" s="7">
        <v>-0.01</v>
      </c>
      <c r="I31" s="7">
        <v>5.39</v>
      </c>
      <c r="J31" s="8">
        <v>1.1000000000000001E-3</v>
      </c>
      <c r="K31" s="8">
        <v>0</v>
      </c>
    </row>
    <row r="32" spans="2:11">
      <c r="B32" s="13" t="s">
        <v>1170</v>
      </c>
      <c r="C32" s="14"/>
      <c r="D32" s="13"/>
      <c r="E32" s="13"/>
      <c r="F32" s="13"/>
      <c r="G32" s="15">
        <v>534759.5</v>
      </c>
      <c r="I32" s="15">
        <v>-117.76</v>
      </c>
      <c r="J32" s="16">
        <v>0.42559999999999998</v>
      </c>
      <c r="K32" s="16">
        <v>1.9E-3</v>
      </c>
    </row>
    <row r="33" spans="2:11">
      <c r="B33" s="6" t="s">
        <v>1171</v>
      </c>
      <c r="C33" s="17">
        <v>200101004</v>
      </c>
      <c r="D33" s="6" t="s">
        <v>926</v>
      </c>
      <c r="E33" s="6" t="s">
        <v>1172</v>
      </c>
      <c r="F33" s="6" t="s">
        <v>94</v>
      </c>
      <c r="G33" s="7">
        <v>758838.52</v>
      </c>
      <c r="H33" s="7">
        <v>127.44</v>
      </c>
      <c r="I33" s="7">
        <v>967.08</v>
      </c>
      <c r="J33" s="8">
        <v>0.2006</v>
      </c>
      <c r="K33" s="8">
        <v>8.9999999999999998E-4</v>
      </c>
    </row>
    <row r="34" spans="2:11">
      <c r="B34" s="6" t="s">
        <v>1173</v>
      </c>
      <c r="C34" s="17">
        <v>200101012</v>
      </c>
      <c r="D34" s="6" t="s">
        <v>926</v>
      </c>
      <c r="E34" s="6" t="s">
        <v>1028</v>
      </c>
      <c r="F34" s="6" t="s">
        <v>43</v>
      </c>
      <c r="G34" s="7">
        <v>-224079.02</v>
      </c>
      <c r="H34" s="7">
        <v>124.07</v>
      </c>
      <c r="I34" s="7">
        <v>-1084.8399999999999</v>
      </c>
      <c r="J34" s="8">
        <v>0.22500000000000001</v>
      </c>
      <c r="K34" s="8">
        <v>1E-3</v>
      </c>
    </row>
    <row r="35" spans="2:11">
      <c r="B35" s="13" t="s">
        <v>1174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1175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3" t="s">
        <v>1176</v>
      </c>
      <c r="C37" s="12"/>
      <c r="D37" s="3"/>
      <c r="E37" s="3"/>
      <c r="F37" s="3"/>
      <c r="G37" s="9">
        <v>9</v>
      </c>
      <c r="I37" s="9">
        <v>-113.26</v>
      </c>
      <c r="J37" s="10">
        <v>2.35E-2</v>
      </c>
      <c r="K37" s="10">
        <v>1E-4</v>
      </c>
    </row>
    <row r="38" spans="2:11">
      <c r="B38" s="13" t="s">
        <v>1140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1177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1174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1175</v>
      </c>
      <c r="C41" s="14"/>
      <c r="D41" s="13"/>
      <c r="E41" s="13"/>
      <c r="F41" s="13"/>
      <c r="G41" s="15">
        <v>9</v>
      </c>
      <c r="I41" s="15">
        <v>-113.26</v>
      </c>
      <c r="J41" s="16">
        <v>2.35E-2</v>
      </c>
      <c r="K41" s="16">
        <v>1E-4</v>
      </c>
    </row>
    <row r="42" spans="2:11">
      <c r="B42" s="6" t="s">
        <v>1178</v>
      </c>
      <c r="C42" s="17" t="s">
        <v>1179</v>
      </c>
      <c r="D42" s="6" t="s">
        <v>926</v>
      </c>
      <c r="E42" s="6" t="s">
        <v>1180</v>
      </c>
      <c r="F42" s="6" t="s">
        <v>43</v>
      </c>
      <c r="G42" s="7">
        <v>9</v>
      </c>
      <c r="H42" s="7">
        <v>-322500</v>
      </c>
      <c r="I42" s="7">
        <v>-113.26</v>
      </c>
      <c r="J42" s="8">
        <v>2.35E-2</v>
      </c>
      <c r="K42" s="8">
        <v>1E-4</v>
      </c>
    </row>
    <row r="45" spans="2:11">
      <c r="B45" s="6" t="s">
        <v>132</v>
      </c>
      <c r="C45" s="17"/>
      <c r="D45" s="6"/>
      <c r="E45" s="6"/>
      <c r="F45" s="6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957</v>
      </c>
    </row>
    <row r="7" spans="2:17" ht="15.75">
      <c r="B7" s="2" t="s">
        <v>1181</v>
      </c>
    </row>
    <row r="8" spans="2:17">
      <c r="B8" s="3" t="s">
        <v>75</v>
      </c>
      <c r="C8" s="3" t="s">
        <v>76</v>
      </c>
      <c r="D8" s="3" t="s">
        <v>945</v>
      </c>
      <c r="E8" s="3" t="s">
        <v>78</v>
      </c>
      <c r="F8" s="3" t="s">
        <v>79</v>
      </c>
      <c r="G8" s="3" t="s">
        <v>136</v>
      </c>
      <c r="H8" s="3" t="s">
        <v>137</v>
      </c>
      <c r="I8" s="3" t="s">
        <v>80</v>
      </c>
      <c r="J8" s="3" t="s">
        <v>81</v>
      </c>
      <c r="K8" s="3" t="s">
        <v>82</v>
      </c>
      <c r="L8" s="3" t="s">
        <v>138</v>
      </c>
      <c r="M8" s="3" t="s">
        <v>42</v>
      </c>
      <c r="N8" s="3" t="s">
        <v>958</v>
      </c>
      <c r="O8" s="3" t="s">
        <v>139</v>
      </c>
      <c r="P8" s="3" t="s">
        <v>140</v>
      </c>
      <c r="Q8" s="3" t="s">
        <v>85</v>
      </c>
    </row>
    <row r="9" spans="2:17">
      <c r="B9" s="4"/>
      <c r="C9" s="4"/>
      <c r="D9" s="4"/>
      <c r="E9" s="4"/>
      <c r="F9" s="4"/>
      <c r="G9" s="4" t="s">
        <v>141</v>
      </c>
      <c r="H9" s="4" t="s">
        <v>142</v>
      </c>
      <c r="I9" s="4"/>
      <c r="J9" s="4" t="s">
        <v>86</v>
      </c>
      <c r="K9" s="4" t="s">
        <v>86</v>
      </c>
      <c r="L9" s="4" t="s">
        <v>143</v>
      </c>
      <c r="M9" s="4" t="s">
        <v>144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1182</v>
      </c>
      <c r="C11" s="12"/>
      <c r="D11" s="3"/>
      <c r="E11" s="3"/>
      <c r="F11" s="3"/>
      <c r="G11" s="3"/>
      <c r="H11" s="12">
        <v>1.1100000000000001</v>
      </c>
      <c r="I11" s="3"/>
      <c r="K11" s="10">
        <v>1.5299999999999999E-2</v>
      </c>
      <c r="L11" s="9">
        <v>1392365.02</v>
      </c>
      <c r="N11" s="9">
        <v>1400.25</v>
      </c>
      <c r="P11" s="10">
        <v>1</v>
      </c>
      <c r="Q11" s="10">
        <v>1.2999999999999999E-3</v>
      </c>
    </row>
    <row r="12" spans="2:17">
      <c r="B12" s="3" t="s">
        <v>1183</v>
      </c>
      <c r="C12" s="12"/>
      <c r="D12" s="3"/>
      <c r="E12" s="3"/>
      <c r="F12" s="3"/>
      <c r="G12" s="3"/>
      <c r="H12" s="12">
        <v>1.1100000000000001</v>
      </c>
      <c r="I12" s="3"/>
      <c r="K12" s="10">
        <v>1.5299999999999999E-2</v>
      </c>
      <c r="L12" s="9">
        <v>1392365.02</v>
      </c>
      <c r="N12" s="9">
        <v>1400.25</v>
      </c>
      <c r="P12" s="10">
        <v>1</v>
      </c>
      <c r="Q12" s="10">
        <v>1.2999999999999999E-3</v>
      </c>
    </row>
    <row r="13" spans="2:17">
      <c r="B13" s="13" t="s">
        <v>948</v>
      </c>
      <c r="C13" s="14"/>
      <c r="D13" s="13"/>
      <c r="E13" s="13"/>
      <c r="F13" s="13"/>
      <c r="G13" s="13"/>
      <c r="H13" s="14">
        <v>1.1100000000000001</v>
      </c>
      <c r="I13" s="13"/>
      <c r="K13" s="16">
        <v>1.5299999999999999E-2</v>
      </c>
      <c r="L13" s="15">
        <v>1392365.02</v>
      </c>
      <c r="N13" s="15">
        <v>1400.25</v>
      </c>
      <c r="P13" s="16">
        <v>1</v>
      </c>
      <c r="Q13" s="16">
        <v>1.2999999999999999E-3</v>
      </c>
    </row>
    <row r="14" spans="2:17">
      <c r="B14" s="6" t="s">
        <v>1184</v>
      </c>
      <c r="C14" s="17">
        <v>200695757</v>
      </c>
      <c r="D14" s="6" t="s">
        <v>1185</v>
      </c>
      <c r="E14" s="6" t="s">
        <v>240</v>
      </c>
      <c r="F14" s="6" t="s">
        <v>97</v>
      </c>
      <c r="G14" s="6" t="s">
        <v>1186</v>
      </c>
      <c r="H14" s="17">
        <v>1.99</v>
      </c>
      <c r="I14" s="6" t="s">
        <v>94</v>
      </c>
      <c r="J14" s="18">
        <v>2.1000000000000001E-2</v>
      </c>
      <c r="K14" s="8">
        <v>1.84E-2</v>
      </c>
      <c r="L14" s="7">
        <v>512357.96</v>
      </c>
      <c r="M14" s="7">
        <v>100.54</v>
      </c>
      <c r="N14" s="7">
        <v>515.12</v>
      </c>
      <c r="O14" s="8">
        <v>5.1000000000000004E-3</v>
      </c>
      <c r="P14" s="8">
        <v>0.3679</v>
      </c>
      <c r="Q14" s="8">
        <v>5.0000000000000001E-4</v>
      </c>
    </row>
    <row r="15" spans="2:17">
      <c r="B15" s="6" t="s">
        <v>1187</v>
      </c>
      <c r="C15" s="17">
        <v>200006956</v>
      </c>
      <c r="D15" s="6" t="s">
        <v>1185</v>
      </c>
      <c r="E15" s="6" t="s">
        <v>240</v>
      </c>
      <c r="F15" s="6" t="s">
        <v>97</v>
      </c>
      <c r="G15" s="6" t="s">
        <v>1188</v>
      </c>
      <c r="H15" s="17">
        <v>1.41</v>
      </c>
      <c r="I15" s="6" t="s">
        <v>94</v>
      </c>
      <c r="J15" s="18">
        <v>3.3000000000000002E-2</v>
      </c>
      <c r="K15" s="8">
        <v>2.6800000000000001E-2</v>
      </c>
      <c r="L15" s="7">
        <v>336285.06</v>
      </c>
      <c r="M15" s="7">
        <v>101.07</v>
      </c>
      <c r="N15" s="7">
        <v>339.88</v>
      </c>
      <c r="O15" s="8">
        <v>4.1999999999999997E-3</v>
      </c>
      <c r="P15" s="8">
        <v>0.2427</v>
      </c>
      <c r="Q15" s="8">
        <v>2.9999999999999997E-4</v>
      </c>
    </row>
    <row r="16" spans="2:17">
      <c r="B16" s="6" t="s">
        <v>1189</v>
      </c>
      <c r="C16" s="17">
        <v>200069573</v>
      </c>
      <c r="D16" s="6" t="s">
        <v>1185</v>
      </c>
      <c r="E16" s="6" t="s">
        <v>240</v>
      </c>
      <c r="F16" s="6" t="s">
        <v>97</v>
      </c>
      <c r="G16" s="6" t="s">
        <v>1190</v>
      </c>
      <c r="H16" s="17">
        <v>0.08</v>
      </c>
      <c r="I16" s="6" t="s">
        <v>94</v>
      </c>
      <c r="J16" s="18">
        <v>2.64E-2</v>
      </c>
      <c r="K16" s="8">
        <v>5.3E-3</v>
      </c>
      <c r="L16" s="7">
        <v>543722</v>
      </c>
      <c r="M16" s="7">
        <v>100.28</v>
      </c>
      <c r="N16" s="7">
        <v>545.24</v>
      </c>
      <c r="O16" s="8">
        <v>1.09E-2</v>
      </c>
      <c r="P16" s="8">
        <v>0.38940000000000002</v>
      </c>
      <c r="Q16" s="8">
        <v>5.0000000000000001E-4</v>
      </c>
    </row>
    <row r="17" spans="2:17">
      <c r="B17" s="13" t="s">
        <v>949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950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951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952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1191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948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949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951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952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953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132</v>
      </c>
      <c r="C31" s="17"/>
      <c r="D31" s="6"/>
      <c r="E31" s="6"/>
      <c r="F31" s="6"/>
      <c r="G31" s="6"/>
      <c r="I31" s="6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rightToLeft="1" topLeftCell="A22" workbookViewId="0">
      <selection activeCell="D59" sqref="D59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22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2:15" ht="15.75">
      <c r="B2" s="22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15" ht="15.75">
      <c r="B3" s="22" t="s">
        <v>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15" ht="15.75">
      <c r="B4" s="22" t="s">
        <v>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6" spans="2:15" ht="15.75">
      <c r="B6" s="23" t="s">
        <v>1192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5">
      <c r="B7" s="24" t="s">
        <v>75</v>
      </c>
      <c r="C7" s="24" t="s">
        <v>1193</v>
      </c>
      <c r="D7" s="24" t="s">
        <v>76</v>
      </c>
      <c r="E7" s="24" t="s">
        <v>78</v>
      </c>
      <c r="F7" s="24" t="s">
        <v>79</v>
      </c>
      <c r="G7" s="24" t="s">
        <v>137</v>
      </c>
      <c r="H7" s="24" t="s">
        <v>80</v>
      </c>
      <c r="I7" s="24" t="s">
        <v>81</v>
      </c>
      <c r="J7" s="24" t="s">
        <v>82</v>
      </c>
      <c r="K7" s="24" t="s">
        <v>138</v>
      </c>
      <c r="L7" s="24" t="s">
        <v>42</v>
      </c>
      <c r="M7" s="24" t="s">
        <v>958</v>
      </c>
      <c r="N7" s="24" t="s">
        <v>140</v>
      </c>
      <c r="O7" s="24" t="s">
        <v>85</v>
      </c>
    </row>
    <row r="8" spans="2:15" ht="13.5" thickBot="1">
      <c r="B8" s="25"/>
      <c r="C8" s="25"/>
      <c r="D8" s="25"/>
      <c r="E8" s="25"/>
      <c r="F8" s="25"/>
      <c r="G8" s="25" t="s">
        <v>142</v>
      </c>
      <c r="H8" s="25"/>
      <c r="I8" s="25" t="s">
        <v>86</v>
      </c>
      <c r="J8" s="25" t="s">
        <v>86</v>
      </c>
      <c r="K8" s="25" t="s">
        <v>143</v>
      </c>
      <c r="L8" s="25" t="s">
        <v>144</v>
      </c>
      <c r="M8" s="25" t="s">
        <v>87</v>
      </c>
      <c r="N8" s="25" t="s">
        <v>86</v>
      </c>
      <c r="O8" s="25" t="s">
        <v>86</v>
      </c>
    </row>
    <row r="9" spans="2:15" ht="13.5" thickTop="1"/>
    <row r="10" spans="2:15">
      <c r="B10" s="24" t="s">
        <v>1194</v>
      </c>
      <c r="C10" s="24"/>
      <c r="D10" s="32"/>
      <c r="E10" s="24"/>
      <c r="F10" s="24"/>
      <c r="G10" s="32">
        <v>4.8899999999999997</v>
      </c>
      <c r="H10" s="24"/>
      <c r="I10" s="21"/>
      <c r="J10" s="31">
        <v>3.0599999999999999E-2</v>
      </c>
      <c r="K10" s="30">
        <v>18288582.420000002</v>
      </c>
      <c r="L10" s="21"/>
      <c r="M10" s="30">
        <v>23711.01</v>
      </c>
      <c r="N10" s="31">
        <v>1</v>
      </c>
      <c r="O10" s="31">
        <v>2.1700000000000001E-2</v>
      </c>
    </row>
    <row r="11" spans="2:15">
      <c r="B11" s="24" t="s">
        <v>1195</v>
      </c>
      <c r="C11" s="24"/>
      <c r="D11" s="32"/>
      <c r="E11" s="24"/>
      <c r="F11" s="24"/>
      <c r="G11" s="32">
        <v>5.69</v>
      </c>
      <c r="H11" s="24"/>
      <c r="I11" s="21"/>
      <c r="J11" s="31">
        <v>3.0300000000000001E-2</v>
      </c>
      <c r="K11" s="30">
        <v>17049006.780000001</v>
      </c>
      <c r="L11" s="21"/>
      <c r="M11" s="30">
        <v>17799.11</v>
      </c>
      <c r="N11" s="31">
        <v>0.75070000000000003</v>
      </c>
      <c r="O11" s="31">
        <v>1.6299999999999999E-2</v>
      </c>
    </row>
    <row r="12" spans="2:15">
      <c r="B12" s="33" t="s">
        <v>1196</v>
      </c>
      <c r="C12" s="33"/>
      <c r="D12" s="34"/>
      <c r="E12" s="33"/>
      <c r="F12" s="33"/>
      <c r="G12" s="21"/>
      <c r="H12" s="33"/>
      <c r="I12" s="21"/>
      <c r="J12" s="21"/>
      <c r="K12" s="35">
        <v>1321146.67</v>
      </c>
      <c r="L12" s="21"/>
      <c r="M12" s="35">
        <v>1321.15</v>
      </c>
      <c r="N12" s="36">
        <v>5.57E-2</v>
      </c>
      <c r="O12" s="36">
        <v>1.1999999999999999E-3</v>
      </c>
    </row>
    <row r="13" spans="2:15">
      <c r="B13" s="27" t="s">
        <v>1197</v>
      </c>
      <c r="C13" s="27" t="s">
        <v>1198</v>
      </c>
      <c r="D13" s="37">
        <v>1000002</v>
      </c>
      <c r="E13" s="27"/>
      <c r="F13" s="27"/>
      <c r="G13" s="21"/>
      <c r="H13" s="27" t="s">
        <v>94</v>
      </c>
      <c r="I13" s="21"/>
      <c r="J13" s="21"/>
      <c r="K13" s="28">
        <v>1321146.67</v>
      </c>
      <c r="L13" s="28">
        <v>100</v>
      </c>
      <c r="M13" s="28">
        <v>1321.15</v>
      </c>
      <c r="N13" s="29">
        <v>5.57E-2</v>
      </c>
      <c r="O13" s="29">
        <v>1.1999999999999999E-3</v>
      </c>
    </row>
    <row r="14" spans="2:15">
      <c r="B14" s="33" t="s">
        <v>1199</v>
      </c>
      <c r="C14" s="33"/>
      <c r="D14" s="34"/>
      <c r="E14" s="33"/>
      <c r="F14" s="33"/>
      <c r="G14" s="21"/>
      <c r="H14" s="33"/>
      <c r="I14" s="21"/>
      <c r="J14" s="21"/>
      <c r="K14" s="35">
        <v>0</v>
      </c>
      <c r="L14" s="21"/>
      <c r="M14" s="35">
        <v>0</v>
      </c>
      <c r="N14" s="36">
        <v>0</v>
      </c>
      <c r="O14" s="36">
        <v>0</v>
      </c>
    </row>
    <row r="15" spans="2:15">
      <c r="B15" s="33" t="s">
        <v>1200</v>
      </c>
      <c r="C15" s="33"/>
      <c r="D15" s="34"/>
      <c r="E15" s="33"/>
      <c r="F15" s="33"/>
      <c r="G15" s="21"/>
      <c r="H15" s="33"/>
      <c r="I15" s="21"/>
      <c r="J15" s="21"/>
      <c r="K15" s="35">
        <v>0</v>
      </c>
      <c r="L15" s="21"/>
      <c r="M15" s="35">
        <v>0</v>
      </c>
      <c r="N15" s="36">
        <v>0</v>
      </c>
      <c r="O15" s="36">
        <v>0</v>
      </c>
    </row>
    <row r="16" spans="2:15">
      <c r="B16" s="33" t="s">
        <v>1201</v>
      </c>
      <c r="C16" s="33"/>
      <c r="D16" s="34"/>
      <c r="E16" s="33"/>
      <c r="F16" s="33"/>
      <c r="G16" s="34">
        <v>5.69</v>
      </c>
      <c r="H16" s="33"/>
      <c r="I16" s="21"/>
      <c r="J16" s="36">
        <v>3.0300000000000001E-2</v>
      </c>
      <c r="K16" s="35">
        <v>15727860.109999999</v>
      </c>
      <c r="L16" s="21"/>
      <c r="M16" s="35">
        <v>16477.96</v>
      </c>
      <c r="N16" s="36">
        <v>0.69489999999999996</v>
      </c>
      <c r="O16" s="36">
        <v>1.5100000000000001E-2</v>
      </c>
    </row>
    <row r="17" spans="2:15">
      <c r="B17" s="27" t="s">
        <v>1202</v>
      </c>
      <c r="C17" s="27" t="s">
        <v>1198</v>
      </c>
      <c r="D17" s="37">
        <v>60615184</v>
      </c>
      <c r="E17" s="27" t="s">
        <v>240</v>
      </c>
      <c r="F17" s="27" t="s">
        <v>97</v>
      </c>
      <c r="G17" s="37">
        <v>2.89</v>
      </c>
      <c r="H17" s="27" t="s">
        <v>43</v>
      </c>
      <c r="I17" s="38">
        <v>4.2273999999999999E-2</v>
      </c>
      <c r="J17" s="29">
        <v>-0.11269999999999999</v>
      </c>
      <c r="K17" s="28">
        <v>115517.5</v>
      </c>
      <c r="L17" s="28">
        <v>402.22</v>
      </c>
      <c r="M17" s="28">
        <v>464.63</v>
      </c>
      <c r="N17" s="29">
        <v>1.9599999999999999E-2</v>
      </c>
      <c r="O17" s="29">
        <v>4.0000000000000002E-4</v>
      </c>
    </row>
    <row r="18" spans="2:15">
      <c r="B18" s="27" t="s">
        <v>1203</v>
      </c>
      <c r="C18" s="27" t="s">
        <v>1198</v>
      </c>
      <c r="D18" s="37">
        <v>60615192</v>
      </c>
      <c r="E18" s="27" t="s">
        <v>240</v>
      </c>
      <c r="F18" s="27" t="s">
        <v>97</v>
      </c>
      <c r="G18" s="37">
        <v>6.59</v>
      </c>
      <c r="H18" s="27" t="s">
        <v>43</v>
      </c>
      <c r="I18" s="38">
        <v>8.7637000000000007E-2</v>
      </c>
      <c r="J18" s="29">
        <v>0.107</v>
      </c>
      <c r="K18" s="28">
        <v>14939.56</v>
      </c>
      <c r="L18" s="28">
        <v>102.03</v>
      </c>
      <c r="M18" s="28">
        <v>59.48</v>
      </c>
      <c r="N18" s="29">
        <v>2.5000000000000001E-3</v>
      </c>
      <c r="O18" s="29">
        <v>1E-4</v>
      </c>
    </row>
    <row r="19" spans="2:15">
      <c r="B19" s="27" t="s">
        <v>1204</v>
      </c>
      <c r="C19" s="27" t="s">
        <v>1198</v>
      </c>
      <c r="D19" s="37">
        <v>60615515</v>
      </c>
      <c r="E19" s="27" t="s">
        <v>240</v>
      </c>
      <c r="F19" s="27" t="s">
        <v>97</v>
      </c>
      <c r="G19" s="37">
        <v>4.54</v>
      </c>
      <c r="H19" s="27" t="s">
        <v>43</v>
      </c>
      <c r="I19" s="38">
        <v>4.2299999999999997E-2</v>
      </c>
      <c r="J19" s="29">
        <v>3.9899999999999998E-2</v>
      </c>
      <c r="K19" s="28">
        <v>81041.429999999993</v>
      </c>
      <c r="L19" s="28">
        <v>101.34</v>
      </c>
      <c r="M19" s="28">
        <v>320.45999999999998</v>
      </c>
      <c r="N19" s="29">
        <v>1.35E-2</v>
      </c>
      <c r="O19" s="29">
        <v>2.9999999999999997E-4</v>
      </c>
    </row>
    <row r="20" spans="2:15">
      <c r="B20" s="27" t="s">
        <v>1205</v>
      </c>
      <c r="C20" s="27" t="s">
        <v>1198</v>
      </c>
      <c r="D20" s="37">
        <v>200399822</v>
      </c>
      <c r="E20" s="27" t="s">
        <v>240</v>
      </c>
      <c r="F20" s="27" t="s">
        <v>97</v>
      </c>
      <c r="G20" s="37">
        <v>6.69</v>
      </c>
      <c r="H20" s="27" t="s">
        <v>94</v>
      </c>
      <c r="I20" s="38">
        <v>5.1299999999999998E-2</v>
      </c>
      <c r="J20" s="29">
        <v>2.2800000000000001E-2</v>
      </c>
      <c r="K20" s="28">
        <v>1465396.12</v>
      </c>
      <c r="L20" s="28">
        <v>120.16</v>
      </c>
      <c r="M20" s="28">
        <v>1760.82</v>
      </c>
      <c r="N20" s="29">
        <v>7.4300000000000005E-2</v>
      </c>
      <c r="O20" s="29">
        <v>1.6000000000000001E-3</v>
      </c>
    </row>
    <row r="21" spans="2:15">
      <c r="B21" s="27" t="s">
        <v>1206</v>
      </c>
      <c r="C21" s="27" t="s">
        <v>1198</v>
      </c>
      <c r="D21" s="37">
        <v>200537108</v>
      </c>
      <c r="E21" s="27" t="s">
        <v>278</v>
      </c>
      <c r="F21" s="27" t="s">
        <v>97</v>
      </c>
      <c r="G21" s="37">
        <v>7.13</v>
      </c>
      <c r="H21" s="27" t="s">
        <v>94</v>
      </c>
      <c r="I21" s="38">
        <v>2.5562999999999999E-2</v>
      </c>
      <c r="J21" s="29">
        <v>3.3099999999999997E-2</v>
      </c>
      <c r="K21" s="28">
        <v>9282393.5099999998</v>
      </c>
      <c r="L21" s="28">
        <v>97.06</v>
      </c>
      <c r="M21" s="28">
        <v>9009.49</v>
      </c>
      <c r="N21" s="29">
        <v>0.38</v>
      </c>
      <c r="O21" s="29">
        <v>8.2000000000000007E-3</v>
      </c>
    </row>
    <row r="22" spans="2:15">
      <c r="B22" s="27" t="s">
        <v>1207</v>
      </c>
      <c r="C22" s="27" t="s">
        <v>1198</v>
      </c>
      <c r="D22" s="37">
        <v>200368975</v>
      </c>
      <c r="E22" s="27" t="s">
        <v>305</v>
      </c>
      <c r="F22" s="27" t="s">
        <v>97</v>
      </c>
      <c r="G22" s="37">
        <v>2.48</v>
      </c>
      <c r="H22" s="27" t="s">
        <v>94</v>
      </c>
      <c r="I22" s="38">
        <v>3.5999999999999997E-2</v>
      </c>
      <c r="J22" s="29">
        <v>3.15E-2</v>
      </c>
      <c r="K22" s="28">
        <v>51932</v>
      </c>
      <c r="L22" s="28">
        <v>101.31</v>
      </c>
      <c r="M22" s="28">
        <v>52.61</v>
      </c>
      <c r="N22" s="29">
        <v>2.2000000000000001E-3</v>
      </c>
      <c r="O22" s="29">
        <v>0</v>
      </c>
    </row>
    <row r="23" spans="2:15">
      <c r="B23" s="27" t="s">
        <v>1208</v>
      </c>
      <c r="C23" s="27" t="s">
        <v>1198</v>
      </c>
      <c r="D23" s="37">
        <v>200367985</v>
      </c>
      <c r="E23" s="27" t="s">
        <v>305</v>
      </c>
      <c r="F23" s="27" t="s">
        <v>97</v>
      </c>
      <c r="G23" s="37">
        <v>2.36</v>
      </c>
      <c r="H23" s="27" t="s">
        <v>94</v>
      </c>
      <c r="I23" s="38">
        <v>4.9599999999999998E-2</v>
      </c>
      <c r="J23" s="29">
        <v>5.2999999999999999E-2</v>
      </c>
      <c r="K23" s="28">
        <v>70109.58</v>
      </c>
      <c r="L23" s="28">
        <v>100.31</v>
      </c>
      <c r="M23" s="28">
        <v>70.33</v>
      </c>
      <c r="N23" s="29">
        <v>3.0000000000000001E-3</v>
      </c>
      <c r="O23" s="29">
        <v>1E-4</v>
      </c>
    </row>
    <row r="24" spans="2:15">
      <c r="B24" s="27" t="s">
        <v>1209</v>
      </c>
      <c r="C24" s="27" t="s">
        <v>1198</v>
      </c>
      <c r="D24" s="37">
        <v>200276806</v>
      </c>
      <c r="E24" s="27" t="s">
        <v>305</v>
      </c>
      <c r="F24" s="27" t="s">
        <v>97</v>
      </c>
      <c r="G24" s="37">
        <v>2.48</v>
      </c>
      <c r="H24" s="27" t="s">
        <v>94</v>
      </c>
      <c r="I24" s="38">
        <v>3.5999999999999997E-2</v>
      </c>
      <c r="J24" s="29">
        <v>3.4299999999999997E-2</v>
      </c>
      <c r="K24" s="28">
        <v>41143</v>
      </c>
      <c r="L24" s="28">
        <v>100.63</v>
      </c>
      <c r="M24" s="28">
        <v>41.4</v>
      </c>
      <c r="N24" s="29">
        <v>1.6999999999999999E-3</v>
      </c>
      <c r="O24" s="29">
        <v>0</v>
      </c>
    </row>
    <row r="25" spans="2:15">
      <c r="B25" s="27" t="s">
        <v>1209</v>
      </c>
      <c r="C25" s="27" t="s">
        <v>1198</v>
      </c>
      <c r="D25" s="37">
        <v>200276079</v>
      </c>
      <c r="E25" s="27" t="s">
        <v>305</v>
      </c>
      <c r="F25" s="27" t="s">
        <v>97</v>
      </c>
      <c r="G25" s="37">
        <v>2.37</v>
      </c>
      <c r="H25" s="27" t="s">
        <v>94</v>
      </c>
      <c r="I25" s="38">
        <v>3.5999999999999997E-2</v>
      </c>
      <c r="J25" s="29">
        <v>2.4400000000000002E-2</v>
      </c>
      <c r="K25" s="28">
        <v>39640.080000000002</v>
      </c>
      <c r="L25" s="28">
        <v>102.92</v>
      </c>
      <c r="M25" s="28">
        <v>40.799999999999997</v>
      </c>
      <c r="N25" s="29">
        <v>1.6999999999999999E-3</v>
      </c>
      <c r="O25" s="29">
        <v>0</v>
      </c>
    </row>
    <row r="26" spans="2:15">
      <c r="B26" s="27" t="s">
        <v>1209</v>
      </c>
      <c r="C26" s="27" t="s">
        <v>1198</v>
      </c>
      <c r="D26" s="37">
        <v>200277069</v>
      </c>
      <c r="E26" s="27" t="s">
        <v>305</v>
      </c>
      <c r="F26" s="27" t="s">
        <v>97</v>
      </c>
      <c r="G26" s="37">
        <v>2.48</v>
      </c>
      <c r="H26" s="27" t="s">
        <v>94</v>
      </c>
      <c r="I26" s="38">
        <v>3.5999999999999997E-2</v>
      </c>
      <c r="J26" s="29">
        <v>3.1800000000000002E-2</v>
      </c>
      <c r="K26" s="28">
        <v>39652</v>
      </c>
      <c r="L26" s="28">
        <v>101.25</v>
      </c>
      <c r="M26" s="28">
        <v>40.15</v>
      </c>
      <c r="N26" s="29">
        <v>1.6999999999999999E-3</v>
      </c>
      <c r="O26" s="29">
        <v>0</v>
      </c>
    </row>
    <row r="27" spans="2:15">
      <c r="B27" s="27" t="s">
        <v>1209</v>
      </c>
      <c r="C27" s="27" t="s">
        <v>1198</v>
      </c>
      <c r="D27" s="37">
        <v>200239523</v>
      </c>
      <c r="E27" s="27" t="s">
        <v>305</v>
      </c>
      <c r="F27" s="27" t="s">
        <v>97</v>
      </c>
      <c r="G27" s="37">
        <v>2.31</v>
      </c>
      <c r="H27" s="27" t="s">
        <v>94</v>
      </c>
      <c r="I27" s="38">
        <v>3.5999999999999997E-2</v>
      </c>
      <c r="J27" s="29">
        <v>3.27E-2</v>
      </c>
      <c r="K27" s="28">
        <v>13028.98</v>
      </c>
      <c r="L27" s="28">
        <v>103.84</v>
      </c>
      <c r="M27" s="28">
        <v>13.53</v>
      </c>
      <c r="N27" s="29">
        <v>5.9999999999999995E-4</v>
      </c>
      <c r="O27" s="29">
        <v>0</v>
      </c>
    </row>
    <row r="28" spans="2:15">
      <c r="B28" s="27" t="s">
        <v>1209</v>
      </c>
      <c r="C28" s="27" t="s">
        <v>1198</v>
      </c>
      <c r="D28" s="37">
        <v>200234573</v>
      </c>
      <c r="E28" s="27" t="s">
        <v>305</v>
      </c>
      <c r="F28" s="27" t="s">
        <v>97</v>
      </c>
      <c r="G28" s="37">
        <v>3.12</v>
      </c>
      <c r="H28" s="27" t="s">
        <v>94</v>
      </c>
      <c r="I28" s="38">
        <v>3.7499999999999999E-2</v>
      </c>
      <c r="J28" s="29">
        <v>2.9000000000000001E-2</v>
      </c>
      <c r="K28" s="28">
        <v>104121.94</v>
      </c>
      <c r="L28" s="28">
        <v>102.88</v>
      </c>
      <c r="M28" s="28">
        <v>107.12</v>
      </c>
      <c r="N28" s="29">
        <v>4.4999999999999997E-3</v>
      </c>
      <c r="O28" s="29">
        <v>1E-4</v>
      </c>
    </row>
    <row r="29" spans="2:15">
      <c r="B29" s="27" t="s">
        <v>1209</v>
      </c>
      <c r="C29" s="27" t="s">
        <v>1198</v>
      </c>
      <c r="D29" s="37">
        <v>200234409</v>
      </c>
      <c r="E29" s="27" t="s">
        <v>305</v>
      </c>
      <c r="F29" s="27" t="s">
        <v>97</v>
      </c>
      <c r="G29" s="37">
        <v>2.37</v>
      </c>
      <c r="H29" s="27" t="s">
        <v>94</v>
      </c>
      <c r="I29" s="38">
        <v>3.7499999999999999E-2</v>
      </c>
      <c r="J29" s="29">
        <v>2.0299999999999999E-2</v>
      </c>
      <c r="K29" s="28">
        <v>6004.28</v>
      </c>
      <c r="L29" s="28">
        <v>104.27</v>
      </c>
      <c r="M29" s="28">
        <v>6.26</v>
      </c>
      <c r="N29" s="29">
        <v>2.9999999999999997E-4</v>
      </c>
      <c r="O29" s="29">
        <v>0</v>
      </c>
    </row>
    <row r="30" spans="2:15">
      <c r="B30" s="27" t="s">
        <v>1210</v>
      </c>
      <c r="C30" s="27" t="s">
        <v>1198</v>
      </c>
      <c r="D30" s="37">
        <v>200442978</v>
      </c>
      <c r="E30" s="27" t="s">
        <v>323</v>
      </c>
      <c r="F30" s="27" t="s">
        <v>97</v>
      </c>
      <c r="G30" s="37">
        <v>6.99</v>
      </c>
      <c r="H30" s="27" t="s">
        <v>94</v>
      </c>
      <c r="I30" s="38">
        <v>2.75E-2</v>
      </c>
      <c r="J30" s="29">
        <v>2.6200000000000001E-2</v>
      </c>
      <c r="K30" s="28">
        <v>737240</v>
      </c>
      <c r="L30" s="28">
        <v>101.15</v>
      </c>
      <c r="M30" s="28">
        <v>745.72</v>
      </c>
      <c r="N30" s="29">
        <v>3.15E-2</v>
      </c>
      <c r="O30" s="29">
        <v>6.9999999999999999E-4</v>
      </c>
    </row>
    <row r="31" spans="2:15">
      <c r="B31" s="27" t="s">
        <v>1211</v>
      </c>
      <c r="C31" s="27" t="s">
        <v>1198</v>
      </c>
      <c r="D31" s="37">
        <v>200440089</v>
      </c>
      <c r="E31" s="27" t="s">
        <v>323</v>
      </c>
      <c r="F31" s="27" t="s">
        <v>97</v>
      </c>
      <c r="G31" s="37">
        <v>3.74</v>
      </c>
      <c r="H31" s="27" t="s">
        <v>94</v>
      </c>
      <c r="I31" s="38">
        <v>2.75E-2</v>
      </c>
      <c r="J31" s="29">
        <v>2.4799999999999999E-2</v>
      </c>
      <c r="K31" s="28">
        <v>307397.8</v>
      </c>
      <c r="L31" s="28">
        <v>101.15</v>
      </c>
      <c r="M31" s="28">
        <v>310.93</v>
      </c>
      <c r="N31" s="29">
        <v>1.3100000000000001E-2</v>
      </c>
      <c r="O31" s="29">
        <v>2.9999999999999997E-4</v>
      </c>
    </row>
    <row r="32" spans="2:15">
      <c r="B32" s="27" t="s">
        <v>1212</v>
      </c>
      <c r="C32" s="27" t="s">
        <v>1198</v>
      </c>
      <c r="D32" s="37">
        <v>200366995</v>
      </c>
      <c r="E32" s="27" t="s">
        <v>342</v>
      </c>
      <c r="F32" s="27" t="s">
        <v>97</v>
      </c>
      <c r="G32" s="37">
        <v>2.38</v>
      </c>
      <c r="H32" s="27" t="s">
        <v>94</v>
      </c>
      <c r="I32" s="38">
        <v>4.9599999999999998E-2</v>
      </c>
      <c r="J32" s="29">
        <v>4.4200000000000003E-2</v>
      </c>
      <c r="K32" s="28">
        <v>233698.6</v>
      </c>
      <c r="L32" s="28">
        <v>102.32</v>
      </c>
      <c r="M32" s="28">
        <v>239.12</v>
      </c>
      <c r="N32" s="29">
        <v>1.01E-2</v>
      </c>
      <c r="O32" s="29">
        <v>2.0000000000000001E-4</v>
      </c>
    </row>
    <row r="33" spans="2:15">
      <c r="B33" s="27" t="s">
        <v>1212</v>
      </c>
      <c r="C33" s="27" t="s">
        <v>1198</v>
      </c>
      <c r="D33" s="37">
        <v>200367563</v>
      </c>
      <c r="E33" s="27" t="s">
        <v>342</v>
      </c>
      <c r="F33" s="27" t="s">
        <v>97</v>
      </c>
      <c r="G33" s="37">
        <v>2.39</v>
      </c>
      <c r="H33" s="27" t="s">
        <v>94</v>
      </c>
      <c r="I33" s="38">
        <v>4.9599999999999998E-2</v>
      </c>
      <c r="J33" s="29">
        <v>4.1399999999999999E-2</v>
      </c>
      <c r="K33" s="28">
        <v>70109.58</v>
      </c>
      <c r="L33" s="28">
        <v>102.99</v>
      </c>
      <c r="M33" s="28">
        <v>72.209999999999994</v>
      </c>
      <c r="N33" s="29">
        <v>3.0000000000000001E-3</v>
      </c>
      <c r="O33" s="29">
        <v>1E-4</v>
      </c>
    </row>
    <row r="34" spans="2:15">
      <c r="B34" s="27" t="s">
        <v>1213</v>
      </c>
      <c r="C34" s="27" t="s">
        <v>1198</v>
      </c>
      <c r="D34" s="37">
        <v>2262020</v>
      </c>
      <c r="E34" s="27" t="s">
        <v>1282</v>
      </c>
      <c r="F34" s="27"/>
      <c r="G34" s="37">
        <v>0.46</v>
      </c>
      <c r="H34" s="27" t="s">
        <v>94</v>
      </c>
      <c r="I34" s="38">
        <v>4.1000000000000002E-2</v>
      </c>
      <c r="J34" s="29">
        <v>3.1300000000000001E-2</v>
      </c>
      <c r="K34" s="28">
        <v>202069.65</v>
      </c>
      <c r="L34" s="28">
        <v>100.6</v>
      </c>
      <c r="M34" s="28">
        <v>203.28</v>
      </c>
      <c r="N34" s="29">
        <v>8.6E-3</v>
      </c>
      <c r="O34" s="29">
        <v>2.0000000000000001E-4</v>
      </c>
    </row>
    <row r="35" spans="2:15">
      <c r="B35" s="27" t="s">
        <v>1214</v>
      </c>
      <c r="C35" s="27" t="s">
        <v>1198</v>
      </c>
      <c r="D35" s="37">
        <v>200376069</v>
      </c>
      <c r="E35" s="27" t="s">
        <v>1282</v>
      </c>
      <c r="F35" s="27"/>
      <c r="G35" s="21"/>
      <c r="H35" s="27" t="s">
        <v>94</v>
      </c>
      <c r="I35" s="38">
        <v>4.5999999999999999E-2</v>
      </c>
      <c r="J35" s="29">
        <v>4.5999999999999999E-2</v>
      </c>
      <c r="K35" s="28">
        <v>678834.48</v>
      </c>
      <c r="L35" s="28">
        <v>100.29</v>
      </c>
      <c r="M35" s="28">
        <v>680.82</v>
      </c>
      <c r="N35" s="29">
        <v>2.87E-2</v>
      </c>
      <c r="O35" s="29">
        <v>5.9999999999999995E-4</v>
      </c>
    </row>
    <row r="36" spans="2:15">
      <c r="B36" s="27" t="s">
        <v>1215</v>
      </c>
      <c r="C36" s="27" t="s">
        <v>1198</v>
      </c>
      <c r="D36" s="37">
        <v>200377059</v>
      </c>
      <c r="E36" s="27" t="s">
        <v>1282</v>
      </c>
      <c r="F36" s="27"/>
      <c r="G36" s="37">
        <v>2.37</v>
      </c>
      <c r="H36" s="27" t="s">
        <v>94</v>
      </c>
      <c r="I36" s="38">
        <v>5.5E-2</v>
      </c>
      <c r="J36" s="29">
        <v>5.0900000000000001E-2</v>
      </c>
      <c r="K36" s="28">
        <v>1161389.55</v>
      </c>
      <c r="L36" s="28">
        <v>101.11</v>
      </c>
      <c r="M36" s="28">
        <v>1174.28</v>
      </c>
      <c r="N36" s="29">
        <v>4.9500000000000002E-2</v>
      </c>
      <c r="O36" s="29">
        <v>1.1000000000000001E-3</v>
      </c>
    </row>
    <row r="37" spans="2:15">
      <c r="B37" s="27" t="s">
        <v>1216</v>
      </c>
      <c r="C37" s="27" t="s">
        <v>1198</v>
      </c>
      <c r="D37" s="37">
        <v>200378040</v>
      </c>
      <c r="E37" s="27" t="s">
        <v>1282</v>
      </c>
      <c r="F37" s="27"/>
      <c r="G37" s="37">
        <v>3.59</v>
      </c>
      <c r="H37" s="27" t="s">
        <v>94</v>
      </c>
      <c r="I37" s="38">
        <v>6.6000000000000003E-2</v>
      </c>
      <c r="J37" s="29">
        <v>4.9299999999999997E-2</v>
      </c>
      <c r="K37" s="28">
        <v>836200.47</v>
      </c>
      <c r="L37" s="28">
        <v>106.24</v>
      </c>
      <c r="M37" s="28">
        <v>888.38</v>
      </c>
      <c r="N37" s="29">
        <v>3.7499999999999999E-2</v>
      </c>
      <c r="O37" s="29">
        <v>8.0000000000000004E-4</v>
      </c>
    </row>
    <row r="38" spans="2:15">
      <c r="B38" s="27" t="s">
        <v>1217</v>
      </c>
      <c r="C38" s="27" t="s">
        <v>1198</v>
      </c>
      <c r="D38" s="37">
        <v>200212611</v>
      </c>
      <c r="E38" s="27" t="s">
        <v>1282</v>
      </c>
      <c r="F38" s="27"/>
      <c r="G38" s="37">
        <v>1.91</v>
      </c>
      <c r="H38" s="27" t="s">
        <v>94</v>
      </c>
      <c r="I38" s="21"/>
      <c r="J38" s="29">
        <v>-4.0000000000000002E-4</v>
      </c>
      <c r="K38" s="28">
        <v>176000</v>
      </c>
      <c r="L38" s="28">
        <v>100.08</v>
      </c>
      <c r="M38" s="28">
        <v>176.14</v>
      </c>
      <c r="N38" s="29">
        <v>7.4000000000000003E-3</v>
      </c>
      <c r="O38" s="29">
        <v>2.0000000000000001E-4</v>
      </c>
    </row>
    <row r="39" spans="2:15">
      <c r="B39" s="33" t="s">
        <v>1218</v>
      </c>
      <c r="C39" s="33"/>
      <c r="D39" s="34"/>
      <c r="E39" s="33"/>
      <c r="F39" s="33"/>
      <c r="G39" s="21"/>
      <c r="H39" s="33"/>
      <c r="I39" s="21"/>
      <c r="J39" s="21"/>
      <c r="K39" s="35">
        <v>0</v>
      </c>
      <c r="L39" s="21"/>
      <c r="M39" s="35">
        <v>0</v>
      </c>
      <c r="N39" s="36">
        <v>0</v>
      </c>
      <c r="O39" s="36">
        <v>0</v>
      </c>
    </row>
    <row r="40" spans="2:15">
      <c r="B40" s="33" t="s">
        <v>1219</v>
      </c>
      <c r="C40" s="33"/>
      <c r="D40" s="34"/>
      <c r="E40" s="33"/>
      <c r="F40" s="33"/>
      <c r="G40" s="21"/>
      <c r="H40" s="33"/>
      <c r="I40" s="21"/>
      <c r="J40" s="21"/>
      <c r="K40" s="35">
        <v>0</v>
      </c>
      <c r="L40" s="21"/>
      <c r="M40" s="35">
        <v>0</v>
      </c>
      <c r="N40" s="36">
        <v>0</v>
      </c>
      <c r="O40" s="36">
        <v>0</v>
      </c>
    </row>
    <row r="41" spans="2:15">
      <c r="B41" s="33" t="s">
        <v>1220</v>
      </c>
      <c r="C41" s="33"/>
      <c r="D41" s="34"/>
      <c r="E41" s="33"/>
      <c r="F41" s="33"/>
      <c r="G41" s="21"/>
      <c r="H41" s="33"/>
      <c r="I41" s="21"/>
      <c r="J41" s="21"/>
      <c r="K41" s="35">
        <v>0</v>
      </c>
      <c r="L41" s="21"/>
      <c r="M41" s="35">
        <v>0</v>
      </c>
      <c r="N41" s="36">
        <v>0</v>
      </c>
      <c r="O41" s="36">
        <v>0</v>
      </c>
    </row>
    <row r="42" spans="2:15">
      <c r="B42" s="33" t="s">
        <v>1221</v>
      </c>
      <c r="C42" s="33"/>
      <c r="D42" s="34"/>
      <c r="E42" s="33"/>
      <c r="F42" s="33"/>
      <c r="G42" s="21"/>
      <c r="H42" s="33"/>
      <c r="I42" s="21"/>
      <c r="J42" s="21"/>
      <c r="K42" s="35">
        <v>0</v>
      </c>
      <c r="L42" s="21"/>
      <c r="M42" s="35">
        <v>0</v>
      </c>
      <c r="N42" s="36">
        <v>0</v>
      </c>
      <c r="O42" s="36">
        <v>0</v>
      </c>
    </row>
    <row r="43" spans="2:15">
      <c r="B43" s="33" t="s">
        <v>1222</v>
      </c>
      <c r="C43" s="33"/>
      <c r="D43" s="34"/>
      <c r="E43" s="33"/>
      <c r="F43" s="33"/>
      <c r="G43" s="21"/>
      <c r="H43" s="33"/>
      <c r="I43" s="21"/>
      <c r="J43" s="21"/>
      <c r="K43" s="35">
        <v>0</v>
      </c>
      <c r="L43" s="21"/>
      <c r="M43" s="35">
        <v>0</v>
      </c>
      <c r="N43" s="36">
        <v>0</v>
      </c>
      <c r="O43" s="36">
        <v>0</v>
      </c>
    </row>
    <row r="44" spans="2:15">
      <c r="B44" s="24" t="s">
        <v>1223</v>
      </c>
      <c r="C44" s="24"/>
      <c r="D44" s="32"/>
      <c r="E44" s="24"/>
      <c r="F44" s="24"/>
      <c r="G44" s="32">
        <v>2.69</v>
      </c>
      <c r="H44" s="24"/>
      <c r="I44" s="21"/>
      <c r="J44" s="31">
        <v>3.1399999999999997E-2</v>
      </c>
      <c r="K44" s="30">
        <v>1239575.6399999999</v>
      </c>
      <c r="L44" s="21"/>
      <c r="M44" s="30">
        <v>5911.9</v>
      </c>
      <c r="N44" s="31">
        <v>0.24929999999999999</v>
      </c>
      <c r="O44" s="31">
        <v>5.4000000000000003E-3</v>
      </c>
    </row>
    <row r="45" spans="2:15">
      <c r="B45" s="33" t="s">
        <v>1224</v>
      </c>
      <c r="C45" s="33"/>
      <c r="D45" s="34"/>
      <c r="E45" s="33"/>
      <c r="F45" s="33"/>
      <c r="G45" s="21"/>
      <c r="H45" s="33"/>
      <c r="I45" s="21"/>
      <c r="J45" s="21"/>
      <c r="K45" s="35">
        <v>0</v>
      </c>
      <c r="L45" s="21"/>
      <c r="M45" s="35">
        <v>0</v>
      </c>
      <c r="N45" s="36">
        <v>0</v>
      </c>
      <c r="O45" s="36">
        <v>0</v>
      </c>
    </row>
    <row r="46" spans="2:15">
      <c r="B46" s="33" t="s">
        <v>1225</v>
      </c>
      <c r="C46" s="33"/>
      <c r="D46" s="34"/>
      <c r="E46" s="33"/>
      <c r="F46" s="33"/>
      <c r="G46" s="21"/>
      <c r="H46" s="33"/>
      <c r="I46" s="21"/>
      <c r="J46" s="21"/>
      <c r="K46" s="35">
        <v>0</v>
      </c>
      <c r="L46" s="21"/>
      <c r="M46" s="35">
        <v>0</v>
      </c>
      <c r="N46" s="36">
        <v>0</v>
      </c>
      <c r="O46" s="36">
        <v>0</v>
      </c>
    </row>
    <row r="47" spans="2:15">
      <c r="B47" s="33" t="s">
        <v>1226</v>
      </c>
      <c r="C47" s="33"/>
      <c r="D47" s="34"/>
      <c r="E47" s="33"/>
      <c r="F47" s="33"/>
      <c r="G47" s="34">
        <v>2.02</v>
      </c>
      <c r="H47" s="33"/>
      <c r="I47" s="21"/>
      <c r="J47" s="36">
        <v>1.6299999999999999E-2</v>
      </c>
      <c r="K47" s="35">
        <v>541340.84</v>
      </c>
      <c r="L47" s="21"/>
      <c r="M47" s="35">
        <v>3140.81</v>
      </c>
      <c r="N47" s="36">
        <v>0.13250000000000001</v>
      </c>
      <c r="O47" s="36">
        <v>2.8999999999999998E-3</v>
      </c>
    </row>
    <row r="48" spans="2:15">
      <c r="B48" s="27" t="s">
        <v>1227</v>
      </c>
      <c r="C48" s="27" t="s">
        <v>1198</v>
      </c>
      <c r="D48" s="37">
        <v>61001750</v>
      </c>
      <c r="E48" s="27" t="s">
        <v>1282</v>
      </c>
      <c r="F48" s="27"/>
      <c r="G48" s="37">
        <v>2.2599999999999998</v>
      </c>
      <c r="H48" s="27" t="s">
        <v>45</v>
      </c>
      <c r="I48" s="38">
        <v>3.4500000000000003E-2</v>
      </c>
      <c r="J48" s="29">
        <v>3.5000000000000003E-2</v>
      </c>
      <c r="K48" s="28">
        <v>236611</v>
      </c>
      <c r="L48" s="28">
        <v>100</v>
      </c>
      <c r="M48" s="28">
        <v>1368.56</v>
      </c>
      <c r="N48" s="29">
        <v>5.7700000000000001E-2</v>
      </c>
      <c r="O48" s="29">
        <v>1.2999999999999999E-3</v>
      </c>
    </row>
    <row r="49" spans="2:15">
      <c r="B49" s="27" t="s">
        <v>1228</v>
      </c>
      <c r="C49" s="27" t="s">
        <v>1198</v>
      </c>
      <c r="D49" s="37" t="s">
        <v>1229</v>
      </c>
      <c r="E49" s="27" t="s">
        <v>1282</v>
      </c>
      <c r="F49" s="27"/>
      <c r="G49" s="37">
        <v>1.84</v>
      </c>
      <c r="H49" s="27" t="s">
        <v>45</v>
      </c>
      <c r="I49" s="38">
        <v>3.7823000000000002E-2</v>
      </c>
      <c r="J49" s="29">
        <v>1.9E-3</v>
      </c>
      <c r="K49" s="28">
        <v>304729.84000000003</v>
      </c>
      <c r="L49" s="28">
        <v>100.55</v>
      </c>
      <c r="M49" s="28">
        <v>1772.25</v>
      </c>
      <c r="N49" s="29">
        <v>7.4700000000000003E-2</v>
      </c>
      <c r="O49" s="29">
        <v>1.6000000000000001E-3</v>
      </c>
    </row>
    <row r="50" spans="2:15">
      <c r="B50" s="33" t="s">
        <v>1230</v>
      </c>
      <c r="C50" s="33"/>
      <c r="D50" s="34"/>
      <c r="E50" s="33"/>
      <c r="F50" s="33"/>
      <c r="G50" s="34">
        <v>3.44</v>
      </c>
      <c r="H50" s="33"/>
      <c r="I50" s="21"/>
      <c r="J50" s="36">
        <v>4.8500000000000001E-2</v>
      </c>
      <c r="K50" s="35">
        <v>698234.8</v>
      </c>
      <c r="L50" s="21"/>
      <c r="M50" s="35">
        <v>2771.09</v>
      </c>
      <c r="N50" s="36">
        <v>0.1169</v>
      </c>
      <c r="O50" s="36">
        <v>2.5000000000000001E-3</v>
      </c>
    </row>
    <row r="51" spans="2:15">
      <c r="B51" s="27" t="s">
        <v>1231</v>
      </c>
      <c r="C51" s="27" t="s">
        <v>1198</v>
      </c>
      <c r="D51" s="37">
        <v>60388824</v>
      </c>
      <c r="E51" s="27" t="s">
        <v>305</v>
      </c>
      <c r="F51" s="27" t="s">
        <v>411</v>
      </c>
      <c r="G51" s="37">
        <v>3.95</v>
      </c>
      <c r="H51" s="27" t="s">
        <v>43</v>
      </c>
      <c r="I51" s="38">
        <v>0.05</v>
      </c>
      <c r="J51" s="29">
        <v>4.3200000000000002E-2</v>
      </c>
      <c r="K51" s="28">
        <v>403283.22</v>
      </c>
      <c r="L51" s="28">
        <v>102.96</v>
      </c>
      <c r="M51" s="28">
        <v>1620.19</v>
      </c>
      <c r="N51" s="29">
        <v>6.83E-2</v>
      </c>
      <c r="O51" s="29">
        <v>1.5E-3</v>
      </c>
    </row>
    <row r="52" spans="2:15">
      <c r="B52" s="27" t="s">
        <v>1232</v>
      </c>
      <c r="C52" s="27" t="s">
        <v>1198</v>
      </c>
      <c r="D52" s="37">
        <v>61001749</v>
      </c>
      <c r="E52" s="27" t="s">
        <v>1282</v>
      </c>
      <c r="F52" s="27"/>
      <c r="G52" s="37">
        <v>2.73</v>
      </c>
      <c r="H52" s="27" t="s">
        <v>43</v>
      </c>
      <c r="I52" s="38">
        <v>5.5E-2</v>
      </c>
      <c r="J52" s="29">
        <v>5.5899999999999998E-2</v>
      </c>
      <c r="K52" s="28">
        <v>294951.58</v>
      </c>
      <c r="L52" s="28">
        <v>100</v>
      </c>
      <c r="M52" s="28">
        <v>1150.9000000000001</v>
      </c>
      <c r="N52" s="29">
        <v>4.8500000000000001E-2</v>
      </c>
      <c r="O52" s="29">
        <v>1.1000000000000001E-3</v>
      </c>
    </row>
    <row r="55" spans="2:15">
      <c r="B55" s="27" t="s">
        <v>132</v>
      </c>
      <c r="C55" s="27"/>
      <c r="D55" s="37"/>
      <c r="E55" s="27"/>
      <c r="F55" s="27"/>
      <c r="G55" s="21"/>
      <c r="H55" s="27"/>
      <c r="I55" s="21"/>
      <c r="J55" s="21"/>
      <c r="K55" s="21"/>
      <c r="L55" s="21"/>
      <c r="M55" s="21"/>
      <c r="N55" s="21"/>
      <c r="O55" s="21"/>
    </row>
    <row r="59" spans="2:15">
      <c r="B59" s="26" t="s">
        <v>73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rightToLeft="1" workbookViewId="0">
      <selection activeCell="A25" sqref="A25:XFD25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1233</v>
      </c>
    </row>
    <row r="7" spans="2:15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137</v>
      </c>
      <c r="H7" s="3" t="s">
        <v>80</v>
      </c>
      <c r="I7" s="3" t="s">
        <v>81</v>
      </c>
      <c r="J7" s="3" t="s">
        <v>82</v>
      </c>
      <c r="K7" s="3" t="s">
        <v>138</v>
      </c>
      <c r="L7" s="3" t="s">
        <v>42</v>
      </c>
      <c r="M7" s="3" t="s">
        <v>958</v>
      </c>
      <c r="N7" s="3" t="s">
        <v>140</v>
      </c>
      <c r="O7" s="3" t="s">
        <v>85</v>
      </c>
    </row>
    <row r="8" spans="2:15">
      <c r="B8" s="4"/>
      <c r="C8" s="4"/>
      <c r="D8" s="4"/>
      <c r="E8" s="4"/>
      <c r="F8" s="4"/>
      <c r="G8" s="4" t="s">
        <v>142</v>
      </c>
      <c r="H8" s="4"/>
      <c r="I8" s="4" t="s">
        <v>86</v>
      </c>
      <c r="J8" s="4" t="s">
        <v>86</v>
      </c>
      <c r="K8" s="4" t="s">
        <v>143</v>
      </c>
      <c r="L8" s="4" t="s">
        <v>144</v>
      </c>
      <c r="M8" s="4" t="s">
        <v>87</v>
      </c>
      <c r="N8" s="4" t="s">
        <v>86</v>
      </c>
      <c r="O8" s="4" t="s">
        <v>86</v>
      </c>
    </row>
    <row r="10" spans="2:15">
      <c r="B10" s="3" t="s">
        <v>1234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1235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1236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1237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1238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1239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1240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1241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1241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132</v>
      </c>
      <c r="C21" s="17"/>
      <c r="D21" s="6"/>
      <c r="E21" s="6"/>
      <c r="F21" s="6"/>
      <c r="H21" s="6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rightToLeft="1" workbookViewId="0">
      <selection activeCell="A23" sqref="A23:XFD2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1242</v>
      </c>
    </row>
    <row r="7" spans="2:9">
      <c r="B7" s="3" t="s">
        <v>75</v>
      </c>
      <c r="C7" s="3" t="s">
        <v>1243</v>
      </c>
      <c r="D7" s="3" t="s">
        <v>1244</v>
      </c>
      <c r="E7" s="3" t="s">
        <v>1245</v>
      </c>
      <c r="F7" s="3" t="s">
        <v>80</v>
      </c>
      <c r="G7" s="3" t="s">
        <v>1246</v>
      </c>
      <c r="H7" s="3" t="s">
        <v>140</v>
      </c>
      <c r="I7" s="3" t="s">
        <v>85</v>
      </c>
    </row>
    <row r="8" spans="2:9">
      <c r="B8" s="4"/>
      <c r="C8" s="4"/>
      <c r="D8" s="4"/>
      <c r="E8" s="4" t="s">
        <v>142</v>
      </c>
      <c r="F8" s="4"/>
      <c r="G8" s="4" t="s">
        <v>87</v>
      </c>
      <c r="H8" s="4" t="s">
        <v>86</v>
      </c>
      <c r="I8" s="4" t="s">
        <v>86</v>
      </c>
    </row>
    <row r="10" spans="2:9">
      <c r="B10" s="3" t="s">
        <v>1247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1248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1249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1250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1251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1252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1253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132</v>
      </c>
      <c r="C19" s="6"/>
      <c r="D19" s="6"/>
      <c r="F19" s="6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rightToLeft="1" workbookViewId="0">
      <selection activeCell="A21" sqref="A21:XFD21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1254</v>
      </c>
    </row>
    <row r="7" spans="2:11">
      <c r="B7" s="3" t="s">
        <v>75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958</v>
      </c>
      <c r="J7" s="3" t="s">
        <v>140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0" spans="2:11">
      <c r="B10" s="3" t="s">
        <v>1255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1256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1257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1256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1258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132</v>
      </c>
      <c r="C17" s="6"/>
      <c r="D17" s="6"/>
      <c r="E17" s="6"/>
      <c r="F17" s="6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rightToLeft="1" workbookViewId="0">
      <selection activeCell="E19" sqref="E19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1259</v>
      </c>
    </row>
    <row r="7" spans="2:11">
      <c r="B7" s="3" t="s">
        <v>75</v>
      </c>
      <c r="C7" s="3" t="s">
        <v>76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958</v>
      </c>
      <c r="J7" s="3" t="s">
        <v>84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0" spans="2:11">
      <c r="B10" s="3" t="s">
        <v>1260</v>
      </c>
      <c r="C10" s="12"/>
      <c r="D10" s="3"/>
      <c r="E10" s="3"/>
      <c r="F10" s="3"/>
      <c r="I10" s="9">
        <v>6544.27</v>
      </c>
      <c r="J10" s="10">
        <v>1</v>
      </c>
      <c r="K10" s="10">
        <v>6.0000000000000001E-3</v>
      </c>
    </row>
    <row r="11" spans="2:11">
      <c r="B11" s="3" t="s">
        <v>1261</v>
      </c>
      <c r="C11" s="12"/>
      <c r="D11" s="3"/>
      <c r="E11" s="3"/>
      <c r="F11" s="3"/>
      <c r="I11" s="9">
        <v>6544.27</v>
      </c>
      <c r="J11" s="10">
        <v>1</v>
      </c>
      <c r="K11" s="10">
        <v>6.0000000000000001E-3</v>
      </c>
    </row>
    <row r="12" spans="2:11">
      <c r="B12" s="13" t="s">
        <v>1261</v>
      </c>
      <c r="C12" s="14"/>
      <c r="D12" s="13"/>
      <c r="E12" s="13"/>
      <c r="F12" s="13"/>
      <c r="I12" s="15">
        <v>6544.27</v>
      </c>
      <c r="J12" s="16">
        <v>1</v>
      </c>
      <c r="K12" s="16">
        <v>6.0000000000000001E-3</v>
      </c>
    </row>
    <row r="13" spans="2:11">
      <c r="B13" s="6" t="s">
        <v>1262</v>
      </c>
      <c r="C13" s="17">
        <v>199999999</v>
      </c>
      <c r="D13" s="6"/>
      <c r="E13" s="6" t="s">
        <v>1276</v>
      </c>
      <c r="F13" s="6" t="s">
        <v>94</v>
      </c>
      <c r="I13" s="7">
        <v>6544.27</v>
      </c>
      <c r="J13" s="8">
        <v>1</v>
      </c>
      <c r="K13" s="8">
        <v>6.0000000000000001E-3</v>
      </c>
    </row>
    <row r="14" spans="2:11">
      <c r="B14" s="3" t="s">
        <v>1263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1263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132</v>
      </c>
      <c r="C18" s="17"/>
      <c r="D18" s="6"/>
      <c r="E18" s="6"/>
      <c r="F18" s="6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rightToLeft="1" workbookViewId="0">
      <selection activeCell="E28" sqref="E2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1264</v>
      </c>
    </row>
    <row r="7" spans="2:4">
      <c r="B7" s="3" t="s">
        <v>75</v>
      </c>
      <c r="C7" s="3" t="s">
        <v>1265</v>
      </c>
      <c r="D7" s="3" t="s">
        <v>958</v>
      </c>
    </row>
    <row r="8" spans="2:4">
      <c r="B8" s="4"/>
      <c r="C8" s="4" t="s">
        <v>141</v>
      </c>
      <c r="D8" s="4" t="s">
        <v>87</v>
      </c>
    </row>
    <row r="10" spans="2:4">
      <c r="B10" s="3" t="s">
        <v>1266</v>
      </c>
      <c r="C10" s="3"/>
      <c r="D10" s="9">
        <v>6044.95</v>
      </c>
    </row>
    <row r="11" spans="2:4">
      <c r="B11" s="3" t="s">
        <v>1267</v>
      </c>
      <c r="C11" s="3"/>
      <c r="D11" s="9">
        <v>3445.32</v>
      </c>
    </row>
    <row r="12" spans="2:4">
      <c r="B12" s="13" t="s">
        <v>1268</v>
      </c>
      <c r="C12" s="13"/>
      <c r="D12" s="15">
        <v>3445.32</v>
      </c>
    </row>
    <row r="13" spans="2:4">
      <c r="B13" s="6" t="s">
        <v>1278</v>
      </c>
      <c r="C13" s="19">
        <v>43891</v>
      </c>
      <c r="D13" s="7">
        <v>149.63</v>
      </c>
    </row>
    <row r="14" spans="2:4">
      <c r="B14" s="6" t="s">
        <v>1279</v>
      </c>
      <c r="C14" s="19">
        <v>44785</v>
      </c>
      <c r="D14" s="7">
        <v>581.27</v>
      </c>
    </row>
    <row r="15" spans="2:4">
      <c r="B15" s="6" t="s">
        <v>1280</v>
      </c>
      <c r="C15" s="19">
        <v>46507</v>
      </c>
      <c r="D15" s="7">
        <v>2714.41</v>
      </c>
    </row>
    <row r="16" spans="2:4">
      <c r="B16" s="3" t="s">
        <v>1269</v>
      </c>
      <c r="C16" s="3"/>
      <c r="D16" s="9">
        <v>2599.64</v>
      </c>
    </row>
    <row r="17" spans="2:4">
      <c r="B17" s="13" t="s">
        <v>1270</v>
      </c>
      <c r="C17" s="13"/>
      <c r="D17" s="15">
        <v>2599.64</v>
      </c>
    </row>
    <row r="18" spans="2:4">
      <c r="B18" s="6" t="s">
        <v>1113</v>
      </c>
      <c r="C18" s="20">
        <v>42910</v>
      </c>
      <c r="D18" s="7">
        <v>264.41000000000003</v>
      </c>
    </row>
    <row r="19" spans="2:4">
      <c r="B19" s="6" t="s">
        <v>1116</v>
      </c>
      <c r="C19" s="20">
        <v>43640</v>
      </c>
      <c r="D19" s="7">
        <v>977.28</v>
      </c>
    </row>
    <row r="20" spans="2:4">
      <c r="B20" s="6" t="s">
        <v>1281</v>
      </c>
      <c r="C20" s="20">
        <v>45953</v>
      </c>
      <c r="D20" s="7">
        <v>1357.94</v>
      </c>
    </row>
    <row r="23" spans="2:4">
      <c r="B23" s="6" t="s">
        <v>132</v>
      </c>
      <c r="C23" s="6"/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>
      <selection activeCell="A23" sqref="A23:XFD2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1271</v>
      </c>
    </row>
    <row r="7" spans="2:16">
      <c r="B7" s="3" t="s">
        <v>75</v>
      </c>
      <c r="C7" s="3" t="s">
        <v>76</v>
      </c>
      <c r="D7" s="3" t="s">
        <v>193</v>
      </c>
      <c r="E7" s="3" t="s">
        <v>78</v>
      </c>
      <c r="F7" s="3" t="s">
        <v>79</v>
      </c>
      <c r="G7" s="3" t="s">
        <v>136</v>
      </c>
      <c r="H7" s="3" t="s">
        <v>137</v>
      </c>
      <c r="I7" s="3" t="s">
        <v>80</v>
      </c>
      <c r="J7" s="3" t="s">
        <v>81</v>
      </c>
      <c r="K7" s="3" t="s">
        <v>1272</v>
      </c>
      <c r="L7" s="3" t="s">
        <v>138</v>
      </c>
      <c r="M7" s="3" t="s">
        <v>1273</v>
      </c>
      <c r="N7" s="3" t="s">
        <v>139</v>
      </c>
      <c r="O7" s="3" t="s">
        <v>140</v>
      </c>
      <c r="P7" s="3" t="s">
        <v>85</v>
      </c>
    </row>
    <row r="8" spans="2:16">
      <c r="B8" s="4"/>
      <c r="C8" s="4"/>
      <c r="D8" s="4"/>
      <c r="E8" s="4"/>
      <c r="F8" s="4"/>
      <c r="G8" s="4" t="s">
        <v>141</v>
      </c>
      <c r="H8" s="4" t="s">
        <v>142</v>
      </c>
      <c r="I8" s="4"/>
      <c r="J8" s="4" t="s">
        <v>86</v>
      </c>
      <c r="K8" s="4" t="s">
        <v>86</v>
      </c>
      <c r="L8" s="4" t="s">
        <v>143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204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1256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132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>
      <selection activeCell="A23" sqref="A23:XFD23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1274</v>
      </c>
    </row>
    <row r="7" spans="2:16">
      <c r="B7" s="3" t="s">
        <v>75</v>
      </c>
      <c r="C7" s="3" t="s">
        <v>76</v>
      </c>
      <c r="D7" s="3" t="s">
        <v>193</v>
      </c>
      <c r="E7" s="3" t="s">
        <v>78</v>
      </c>
      <c r="F7" s="3" t="s">
        <v>79</v>
      </c>
      <c r="G7" s="3" t="s">
        <v>136</v>
      </c>
      <c r="H7" s="3" t="s">
        <v>137</v>
      </c>
      <c r="I7" s="3" t="s">
        <v>80</v>
      </c>
      <c r="J7" s="3" t="s">
        <v>81</v>
      </c>
      <c r="K7" s="3" t="s">
        <v>1272</v>
      </c>
      <c r="L7" s="3" t="s">
        <v>138</v>
      </c>
      <c r="M7" s="3" t="s">
        <v>1273</v>
      </c>
      <c r="N7" s="3" t="s">
        <v>139</v>
      </c>
      <c r="O7" s="3" t="s">
        <v>140</v>
      </c>
      <c r="P7" s="3" t="s">
        <v>85</v>
      </c>
    </row>
    <row r="8" spans="2:16">
      <c r="B8" s="4"/>
      <c r="C8" s="4"/>
      <c r="D8" s="4"/>
      <c r="E8" s="4"/>
      <c r="F8" s="4"/>
      <c r="G8" s="4" t="s">
        <v>141</v>
      </c>
      <c r="H8" s="4" t="s">
        <v>142</v>
      </c>
      <c r="I8" s="4"/>
      <c r="J8" s="4" t="s">
        <v>86</v>
      </c>
      <c r="K8" s="4" t="s">
        <v>86</v>
      </c>
      <c r="L8" s="4" t="s">
        <v>143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1082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1083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1084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1091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1256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132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rightToLeft="1" tabSelected="1" workbookViewId="0">
      <selection activeCell="F34" sqref="F34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133</v>
      </c>
    </row>
    <row r="7" spans="2:17" ht="15.75">
      <c r="B7" s="2" t="s">
        <v>134</v>
      </c>
    </row>
    <row r="8" spans="2:17">
      <c r="B8" s="3" t="s">
        <v>75</v>
      </c>
      <c r="C8" s="3" t="s">
        <v>76</v>
      </c>
      <c r="D8" s="3" t="s">
        <v>135</v>
      </c>
      <c r="E8" s="3" t="s">
        <v>78</v>
      </c>
      <c r="F8" s="3" t="s">
        <v>79</v>
      </c>
      <c r="G8" s="3" t="s">
        <v>136</v>
      </c>
      <c r="H8" s="3" t="s">
        <v>137</v>
      </c>
      <c r="I8" s="3" t="s">
        <v>80</v>
      </c>
      <c r="J8" s="3" t="s">
        <v>81</v>
      </c>
      <c r="K8" s="3" t="s">
        <v>82</v>
      </c>
      <c r="L8" s="3" t="s">
        <v>138</v>
      </c>
      <c r="M8" s="3" t="s">
        <v>42</v>
      </c>
      <c r="N8" s="3" t="s">
        <v>83</v>
      </c>
      <c r="O8" s="3" t="s">
        <v>139</v>
      </c>
      <c r="P8" s="3" t="s">
        <v>140</v>
      </c>
      <c r="Q8" s="3" t="s">
        <v>85</v>
      </c>
    </row>
    <row r="9" spans="2:17">
      <c r="B9" s="4"/>
      <c r="C9" s="4"/>
      <c r="D9" s="4"/>
      <c r="E9" s="4"/>
      <c r="F9" s="4"/>
      <c r="G9" s="4" t="s">
        <v>141</v>
      </c>
      <c r="H9" s="4" t="s">
        <v>142</v>
      </c>
      <c r="I9" s="4"/>
      <c r="J9" s="4" t="s">
        <v>86</v>
      </c>
      <c r="K9" s="4" t="s">
        <v>86</v>
      </c>
      <c r="L9" s="4" t="s">
        <v>143</v>
      </c>
      <c r="M9" s="4" t="s">
        <v>144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145</v>
      </c>
      <c r="C11" s="12"/>
      <c r="D11" s="3"/>
      <c r="E11" s="3"/>
      <c r="F11" s="3"/>
      <c r="G11" s="3"/>
      <c r="H11" s="12">
        <v>4.08</v>
      </c>
      <c r="I11" s="3"/>
      <c r="K11" s="10">
        <v>7.0000000000000001E-3</v>
      </c>
      <c r="L11" s="9">
        <v>183720674.96000001</v>
      </c>
      <c r="N11" s="9">
        <v>215432.2</v>
      </c>
      <c r="P11" s="10">
        <v>1</v>
      </c>
      <c r="Q11" s="10">
        <v>0.1968</v>
      </c>
    </row>
    <row r="12" spans="2:17">
      <c r="B12" s="3" t="s">
        <v>146</v>
      </c>
      <c r="C12" s="12"/>
      <c r="D12" s="3"/>
      <c r="E12" s="3"/>
      <c r="F12" s="3"/>
      <c r="G12" s="3"/>
      <c r="H12" s="12">
        <v>4.08</v>
      </c>
      <c r="I12" s="3"/>
      <c r="K12" s="10">
        <v>7.0000000000000001E-3</v>
      </c>
      <c r="L12" s="9">
        <v>183720674.96000001</v>
      </c>
      <c r="N12" s="9">
        <v>215432.2</v>
      </c>
      <c r="P12" s="10">
        <v>1</v>
      </c>
      <c r="Q12" s="10">
        <v>0.1968</v>
      </c>
    </row>
    <row r="13" spans="2:17">
      <c r="B13" s="13" t="s">
        <v>147</v>
      </c>
      <c r="C13" s="14"/>
      <c r="D13" s="13"/>
      <c r="E13" s="13"/>
      <c r="F13" s="13"/>
      <c r="G13" s="13"/>
      <c r="H13" s="14">
        <v>6.58</v>
      </c>
      <c r="I13" s="13"/>
      <c r="K13" s="16">
        <v>4.4999999999999997E-3</v>
      </c>
      <c r="L13" s="15">
        <v>38149602.960000001</v>
      </c>
      <c r="N13" s="15">
        <v>52415.01</v>
      </c>
      <c r="P13" s="16">
        <v>0.24329999999999999</v>
      </c>
      <c r="Q13" s="16">
        <v>4.7899999999999998E-2</v>
      </c>
    </row>
    <row r="14" spans="2:17">
      <c r="B14" s="6" t="s">
        <v>148</v>
      </c>
      <c r="C14" s="17">
        <v>9590332</v>
      </c>
      <c r="D14" s="6" t="s">
        <v>149</v>
      </c>
      <c r="E14" s="6" t="s">
        <v>150</v>
      </c>
      <c r="F14" s="6"/>
      <c r="G14" s="6"/>
      <c r="H14" s="17">
        <v>5.09</v>
      </c>
      <c r="I14" s="6" t="s">
        <v>94</v>
      </c>
      <c r="J14" s="18">
        <v>0.04</v>
      </c>
      <c r="K14" s="8">
        <v>1.9E-3</v>
      </c>
      <c r="L14" s="7">
        <v>3152997</v>
      </c>
      <c r="M14" s="7">
        <v>158.91999999999999</v>
      </c>
      <c r="N14" s="7">
        <v>5010.74</v>
      </c>
      <c r="O14" s="8">
        <v>2.0000000000000001E-4</v>
      </c>
      <c r="P14" s="8">
        <v>2.3300000000000001E-2</v>
      </c>
      <c r="Q14" s="8">
        <v>4.5999999999999999E-3</v>
      </c>
    </row>
    <row r="15" spans="2:17">
      <c r="B15" s="6" t="s">
        <v>151</v>
      </c>
      <c r="C15" s="17">
        <v>9590431</v>
      </c>
      <c r="D15" s="6" t="s">
        <v>149</v>
      </c>
      <c r="E15" s="6" t="s">
        <v>150</v>
      </c>
      <c r="F15" s="6"/>
      <c r="G15" s="6"/>
      <c r="H15" s="17">
        <v>7.5</v>
      </c>
      <c r="I15" s="6" t="s">
        <v>94</v>
      </c>
      <c r="J15" s="18">
        <v>0.04</v>
      </c>
      <c r="K15" s="8">
        <v>4.5999999999999999E-3</v>
      </c>
      <c r="L15" s="7">
        <v>13226787</v>
      </c>
      <c r="M15" s="7">
        <v>160.88</v>
      </c>
      <c r="N15" s="7">
        <v>21279.25</v>
      </c>
      <c r="O15" s="8">
        <v>1.2999999999999999E-3</v>
      </c>
      <c r="P15" s="8">
        <v>9.8799999999999999E-2</v>
      </c>
      <c r="Q15" s="8">
        <v>1.9400000000000001E-2</v>
      </c>
    </row>
    <row r="16" spans="2:17">
      <c r="B16" s="6" t="s">
        <v>152</v>
      </c>
      <c r="C16" s="17">
        <v>1124056</v>
      </c>
      <c r="D16" s="6" t="s">
        <v>149</v>
      </c>
      <c r="E16" s="6" t="s">
        <v>150</v>
      </c>
      <c r="F16" s="6"/>
      <c r="G16" s="6"/>
      <c r="H16" s="17">
        <v>6.26</v>
      </c>
      <c r="I16" s="6" t="s">
        <v>94</v>
      </c>
      <c r="J16" s="18">
        <v>2.75E-2</v>
      </c>
      <c r="K16" s="8">
        <v>2.7000000000000001E-3</v>
      </c>
      <c r="L16" s="7">
        <v>1721009</v>
      </c>
      <c r="M16" s="7">
        <v>120.45</v>
      </c>
      <c r="N16" s="7">
        <v>2072.96</v>
      </c>
      <c r="O16" s="8">
        <v>1E-4</v>
      </c>
      <c r="P16" s="8">
        <v>9.5999999999999992E-3</v>
      </c>
      <c r="Q16" s="8">
        <v>1.9E-3</v>
      </c>
    </row>
    <row r="17" spans="2:17">
      <c r="B17" s="6" t="s">
        <v>153</v>
      </c>
      <c r="C17" s="17">
        <v>1135912</v>
      </c>
      <c r="D17" s="6" t="s">
        <v>149</v>
      </c>
      <c r="E17" s="6" t="s">
        <v>150</v>
      </c>
      <c r="F17" s="6"/>
      <c r="G17" s="6"/>
      <c r="H17" s="17">
        <v>9.51</v>
      </c>
      <c r="I17" s="6" t="s">
        <v>94</v>
      </c>
      <c r="J17" s="18">
        <v>7.4999999999999997E-3</v>
      </c>
      <c r="K17" s="8">
        <v>6.7999999999999996E-3</v>
      </c>
      <c r="L17" s="7">
        <v>1690</v>
      </c>
      <c r="M17" s="7">
        <v>100.75</v>
      </c>
      <c r="N17" s="7">
        <v>1.7</v>
      </c>
      <c r="O17" s="8">
        <v>0</v>
      </c>
      <c r="P17" s="8">
        <v>0</v>
      </c>
      <c r="Q17" s="8">
        <v>0</v>
      </c>
    </row>
    <row r="18" spans="2:17">
      <c r="B18" s="6" t="s">
        <v>154</v>
      </c>
      <c r="C18" s="17">
        <v>1108927</v>
      </c>
      <c r="D18" s="6" t="s">
        <v>149</v>
      </c>
      <c r="E18" s="6" t="s">
        <v>150</v>
      </c>
      <c r="F18" s="6"/>
      <c r="G18" s="6"/>
      <c r="H18" s="17">
        <v>2.23</v>
      </c>
      <c r="I18" s="6" t="s">
        <v>94</v>
      </c>
      <c r="J18" s="18">
        <v>3.5000000000000003E-2</v>
      </c>
      <c r="K18" s="8">
        <v>3.8E-3</v>
      </c>
      <c r="L18" s="7">
        <v>1693735</v>
      </c>
      <c r="M18" s="7">
        <v>127.63</v>
      </c>
      <c r="N18" s="7">
        <v>2161.71</v>
      </c>
      <c r="O18" s="8">
        <v>1E-4</v>
      </c>
      <c r="P18" s="8">
        <v>0.01</v>
      </c>
      <c r="Q18" s="8">
        <v>2E-3</v>
      </c>
    </row>
    <row r="19" spans="2:17">
      <c r="B19" s="6" t="s">
        <v>155</v>
      </c>
      <c r="C19" s="17">
        <v>1125905</v>
      </c>
      <c r="D19" s="6" t="s">
        <v>149</v>
      </c>
      <c r="E19" s="6" t="s">
        <v>150</v>
      </c>
      <c r="F19" s="6"/>
      <c r="G19" s="6"/>
      <c r="H19" s="17">
        <v>1.4</v>
      </c>
      <c r="I19" s="6" t="s">
        <v>94</v>
      </c>
      <c r="J19" s="18">
        <v>0.01</v>
      </c>
      <c r="K19" s="8">
        <v>4.0000000000000001E-3</v>
      </c>
      <c r="L19" s="7">
        <v>5035260</v>
      </c>
      <c r="M19" s="7">
        <v>103.81</v>
      </c>
      <c r="N19" s="7">
        <v>5227.1000000000004</v>
      </c>
      <c r="O19" s="8">
        <v>2.9999999999999997E-4</v>
      </c>
      <c r="P19" s="8">
        <v>2.4299999999999999E-2</v>
      </c>
      <c r="Q19" s="8">
        <v>4.7999999999999996E-3</v>
      </c>
    </row>
    <row r="20" spans="2:17">
      <c r="B20" s="6" t="s">
        <v>156</v>
      </c>
      <c r="C20" s="17">
        <v>1097708</v>
      </c>
      <c r="D20" s="6" t="s">
        <v>149</v>
      </c>
      <c r="E20" s="6" t="s">
        <v>150</v>
      </c>
      <c r="F20" s="6"/>
      <c r="G20" s="6"/>
      <c r="H20" s="17">
        <v>15.31</v>
      </c>
      <c r="I20" s="6" t="s">
        <v>94</v>
      </c>
      <c r="J20" s="18">
        <v>0.04</v>
      </c>
      <c r="K20" s="8">
        <v>1.24E-2</v>
      </c>
      <c r="L20" s="7">
        <v>1082833</v>
      </c>
      <c r="M20" s="7">
        <v>179</v>
      </c>
      <c r="N20" s="7">
        <v>1938.27</v>
      </c>
      <c r="O20" s="8">
        <v>1E-4</v>
      </c>
      <c r="P20" s="8">
        <v>8.9999999999999993E-3</v>
      </c>
      <c r="Q20" s="8">
        <v>1.8E-3</v>
      </c>
    </row>
    <row r="21" spans="2:17">
      <c r="B21" s="6" t="s">
        <v>157</v>
      </c>
      <c r="C21" s="17">
        <v>1113641</v>
      </c>
      <c r="D21" s="6" t="s">
        <v>149</v>
      </c>
      <c r="E21" s="6" t="s">
        <v>150</v>
      </c>
      <c r="F21" s="6"/>
      <c r="G21" s="6"/>
      <c r="I21" s="6" t="s">
        <v>94</v>
      </c>
      <c r="L21" s="7">
        <v>29.96</v>
      </c>
      <c r="M21" s="7">
        <v>0</v>
      </c>
      <c r="N21" s="7">
        <v>0</v>
      </c>
      <c r="P21" s="8">
        <v>0</v>
      </c>
      <c r="Q21" s="8">
        <v>0</v>
      </c>
    </row>
    <row r="22" spans="2:17">
      <c r="B22" s="6" t="s">
        <v>158</v>
      </c>
      <c r="C22" s="17">
        <v>1120583</v>
      </c>
      <c r="D22" s="6" t="s">
        <v>149</v>
      </c>
      <c r="E22" s="6" t="s">
        <v>150</v>
      </c>
      <c r="F22" s="6"/>
      <c r="G22" s="6"/>
      <c r="H22" s="17">
        <v>19.510000000000002</v>
      </c>
      <c r="I22" s="6" t="s">
        <v>94</v>
      </c>
      <c r="J22" s="18">
        <v>2.75E-2</v>
      </c>
      <c r="K22" s="8">
        <v>1.4500000000000001E-2</v>
      </c>
      <c r="L22" s="7">
        <v>2269835</v>
      </c>
      <c r="M22" s="7">
        <v>136.44999999999999</v>
      </c>
      <c r="N22" s="7">
        <v>3097.19</v>
      </c>
      <c r="O22" s="8">
        <v>1E-4</v>
      </c>
      <c r="P22" s="8">
        <v>1.44E-2</v>
      </c>
      <c r="Q22" s="8">
        <v>2.8E-3</v>
      </c>
    </row>
    <row r="23" spans="2:17">
      <c r="B23" s="6" t="s">
        <v>159</v>
      </c>
      <c r="C23" s="17">
        <v>1128081</v>
      </c>
      <c r="D23" s="6" t="s">
        <v>149</v>
      </c>
      <c r="E23" s="6" t="s">
        <v>150</v>
      </c>
      <c r="F23" s="6"/>
      <c r="G23" s="6"/>
      <c r="H23" s="17">
        <v>7.31</v>
      </c>
      <c r="I23" s="6" t="s">
        <v>94</v>
      </c>
      <c r="J23" s="18">
        <v>1.7500000000000002E-2</v>
      </c>
      <c r="K23" s="8">
        <v>3.8999999999999998E-3</v>
      </c>
      <c r="L23" s="7">
        <v>1563888</v>
      </c>
      <c r="M23" s="7">
        <v>111.76</v>
      </c>
      <c r="N23" s="7">
        <v>1747.8</v>
      </c>
      <c r="O23" s="8">
        <v>1E-4</v>
      </c>
      <c r="P23" s="8">
        <v>8.0999999999999996E-3</v>
      </c>
      <c r="Q23" s="8">
        <v>1.6000000000000001E-3</v>
      </c>
    </row>
    <row r="24" spans="2:17">
      <c r="B24" s="6" t="s">
        <v>160</v>
      </c>
      <c r="C24" s="17">
        <v>1130483</v>
      </c>
      <c r="D24" s="6" t="s">
        <v>149</v>
      </c>
      <c r="E24" s="6" t="s">
        <v>150</v>
      </c>
      <c r="F24" s="6"/>
      <c r="G24" s="6"/>
      <c r="H24" s="17">
        <v>0.83</v>
      </c>
      <c r="I24" s="6" t="s">
        <v>94</v>
      </c>
      <c r="J24" s="18">
        <v>1E-3</v>
      </c>
      <c r="K24" s="8">
        <v>5.0000000000000001E-3</v>
      </c>
      <c r="L24" s="7">
        <v>1532278</v>
      </c>
      <c r="M24" s="7">
        <v>98.6</v>
      </c>
      <c r="N24" s="7">
        <v>1510.83</v>
      </c>
      <c r="O24" s="8">
        <v>2.0000000000000001E-4</v>
      </c>
      <c r="P24" s="8">
        <v>7.0000000000000001E-3</v>
      </c>
      <c r="Q24" s="8">
        <v>1.4E-3</v>
      </c>
    </row>
    <row r="25" spans="2:17">
      <c r="B25" s="6" t="s">
        <v>161</v>
      </c>
      <c r="C25" s="17">
        <v>1114750</v>
      </c>
      <c r="D25" s="6" t="s">
        <v>149</v>
      </c>
      <c r="E25" s="6" t="s">
        <v>150</v>
      </c>
      <c r="F25" s="6"/>
      <c r="G25" s="6"/>
      <c r="H25" s="17">
        <v>3.67</v>
      </c>
      <c r="I25" s="6" t="s">
        <v>94</v>
      </c>
      <c r="J25" s="18">
        <v>0.03</v>
      </c>
      <c r="K25" s="8">
        <v>1.1999999999999999E-3</v>
      </c>
      <c r="L25" s="7">
        <v>6869261</v>
      </c>
      <c r="M25" s="7">
        <v>121.81</v>
      </c>
      <c r="N25" s="7">
        <v>8367.4500000000007</v>
      </c>
      <c r="O25" s="8">
        <v>4.0000000000000002E-4</v>
      </c>
      <c r="P25" s="8">
        <v>3.8800000000000001E-2</v>
      </c>
      <c r="Q25" s="8">
        <v>7.6E-3</v>
      </c>
    </row>
    <row r="26" spans="2:17">
      <c r="B26" s="13" t="s">
        <v>162</v>
      </c>
      <c r="C26" s="14"/>
      <c r="D26" s="13"/>
      <c r="E26" s="13"/>
      <c r="F26" s="13"/>
      <c r="G26" s="13"/>
      <c r="H26" s="14">
        <v>3.28</v>
      </c>
      <c r="I26" s="13"/>
      <c r="K26" s="16">
        <v>7.9000000000000008E-3</v>
      </c>
      <c r="L26" s="15">
        <v>145571072</v>
      </c>
      <c r="N26" s="15">
        <v>163017.20000000001</v>
      </c>
      <c r="P26" s="16">
        <v>0.75670000000000004</v>
      </c>
      <c r="Q26" s="16">
        <v>0.1489</v>
      </c>
    </row>
    <row r="27" spans="2:17">
      <c r="B27" s="6" t="s">
        <v>163</v>
      </c>
      <c r="C27" s="17">
        <v>8161010</v>
      </c>
      <c r="D27" s="6" t="s">
        <v>149</v>
      </c>
      <c r="E27" s="6" t="s">
        <v>150</v>
      </c>
      <c r="F27" s="6"/>
      <c r="G27" s="6"/>
      <c r="H27" s="17">
        <v>0.77</v>
      </c>
      <c r="I27" s="6" t="s">
        <v>94</v>
      </c>
      <c r="J27" s="38">
        <v>0</v>
      </c>
      <c r="K27" s="8">
        <v>1.6000000000000001E-3</v>
      </c>
      <c r="L27" s="7">
        <v>5647953</v>
      </c>
      <c r="M27" s="7">
        <v>99.88</v>
      </c>
      <c r="N27" s="7">
        <v>5641.18</v>
      </c>
      <c r="O27" s="8">
        <v>5.9999999999999995E-4</v>
      </c>
      <c r="P27" s="8">
        <v>2.6200000000000001E-2</v>
      </c>
      <c r="Q27" s="8">
        <v>5.1999999999999998E-3</v>
      </c>
    </row>
    <row r="28" spans="2:17">
      <c r="B28" s="6" t="s">
        <v>164</v>
      </c>
      <c r="C28" s="17">
        <v>8161119</v>
      </c>
      <c r="D28" s="6" t="s">
        <v>149</v>
      </c>
      <c r="E28" s="6" t="s">
        <v>150</v>
      </c>
      <c r="F28" s="6"/>
      <c r="G28" s="6"/>
      <c r="H28" s="17">
        <v>0.84</v>
      </c>
      <c r="I28" s="6" t="s">
        <v>94</v>
      </c>
      <c r="J28" s="38">
        <v>0</v>
      </c>
      <c r="K28" s="8">
        <v>1.2999999999999999E-3</v>
      </c>
      <c r="L28" s="7">
        <v>4528834</v>
      </c>
      <c r="M28" s="7">
        <v>99.89</v>
      </c>
      <c r="N28" s="7">
        <v>4523.8500000000004</v>
      </c>
      <c r="O28" s="8">
        <v>5.0000000000000001E-4</v>
      </c>
      <c r="P28" s="8">
        <v>2.1000000000000001E-2</v>
      </c>
      <c r="Q28" s="8">
        <v>4.1000000000000003E-3</v>
      </c>
    </row>
    <row r="29" spans="2:17">
      <c r="B29" s="6" t="s">
        <v>165</v>
      </c>
      <c r="C29" s="17">
        <v>8160111</v>
      </c>
      <c r="D29" s="6" t="s">
        <v>149</v>
      </c>
      <c r="E29" s="6" t="s">
        <v>150</v>
      </c>
      <c r="F29" s="6"/>
      <c r="G29" s="6"/>
      <c r="H29" s="17">
        <v>0.02</v>
      </c>
      <c r="I29" s="6" t="s">
        <v>94</v>
      </c>
      <c r="J29" s="38">
        <v>0</v>
      </c>
      <c r="K29" s="8">
        <v>6.1000000000000004E-3</v>
      </c>
      <c r="L29" s="7">
        <v>1201402</v>
      </c>
      <c r="M29" s="7">
        <v>99.99</v>
      </c>
      <c r="N29" s="7">
        <v>1201.28</v>
      </c>
      <c r="O29" s="8">
        <v>1E-4</v>
      </c>
      <c r="P29" s="8">
        <v>5.5999999999999999E-3</v>
      </c>
      <c r="Q29" s="8">
        <v>1.1000000000000001E-3</v>
      </c>
    </row>
    <row r="30" spans="2:17">
      <c r="B30" s="6" t="s">
        <v>166</v>
      </c>
      <c r="C30" s="17">
        <v>8161218</v>
      </c>
      <c r="D30" s="6" t="s">
        <v>149</v>
      </c>
      <c r="E30" s="6" t="s">
        <v>150</v>
      </c>
      <c r="F30" s="6"/>
      <c r="G30" s="6"/>
      <c r="H30" s="17">
        <v>0.93</v>
      </c>
      <c r="I30" s="6" t="s">
        <v>94</v>
      </c>
      <c r="J30" s="38">
        <v>0</v>
      </c>
      <c r="K30" s="8">
        <v>1.2999999999999999E-3</v>
      </c>
      <c r="L30" s="7">
        <v>11473500</v>
      </c>
      <c r="M30" s="7">
        <v>99.88</v>
      </c>
      <c r="N30" s="7">
        <v>11459.73</v>
      </c>
      <c r="O30" s="8">
        <v>1.2999999999999999E-3</v>
      </c>
      <c r="P30" s="8">
        <v>5.3199999999999997E-2</v>
      </c>
      <c r="Q30" s="8">
        <v>1.0500000000000001E-2</v>
      </c>
    </row>
    <row r="31" spans="2:17">
      <c r="B31" s="6" t="s">
        <v>167</v>
      </c>
      <c r="C31" s="17">
        <v>8160210</v>
      </c>
      <c r="D31" s="6" t="s">
        <v>149</v>
      </c>
      <c r="E31" s="6" t="s">
        <v>150</v>
      </c>
      <c r="F31" s="6"/>
      <c r="G31" s="6"/>
      <c r="H31" s="17">
        <v>0.09</v>
      </c>
      <c r="I31" s="6" t="s">
        <v>94</v>
      </c>
      <c r="J31" s="38">
        <v>0</v>
      </c>
      <c r="K31" s="8">
        <v>2.2000000000000001E-3</v>
      </c>
      <c r="L31" s="7">
        <v>8655457</v>
      </c>
      <c r="M31" s="7">
        <v>99.98</v>
      </c>
      <c r="N31" s="7">
        <v>8653.73</v>
      </c>
      <c r="O31" s="8">
        <v>6.9999999999999999E-4</v>
      </c>
      <c r="P31" s="8">
        <v>4.02E-2</v>
      </c>
      <c r="Q31" s="8">
        <v>7.9000000000000008E-3</v>
      </c>
    </row>
    <row r="32" spans="2:17">
      <c r="B32" s="6" t="s">
        <v>168</v>
      </c>
      <c r="C32" s="17">
        <v>8160319</v>
      </c>
      <c r="D32" s="6" t="s">
        <v>149</v>
      </c>
      <c r="E32" s="6" t="s">
        <v>150</v>
      </c>
      <c r="F32" s="6"/>
      <c r="G32" s="6"/>
      <c r="H32" s="17">
        <v>0.17</v>
      </c>
      <c r="I32" s="6" t="s">
        <v>94</v>
      </c>
      <c r="J32" s="38">
        <v>0</v>
      </c>
      <c r="K32" s="8">
        <v>1.1999999999999999E-3</v>
      </c>
      <c r="L32" s="7">
        <v>910800</v>
      </c>
      <c r="M32" s="7">
        <v>99.98</v>
      </c>
      <c r="N32" s="7">
        <v>910.62</v>
      </c>
      <c r="O32" s="8">
        <v>1E-4</v>
      </c>
      <c r="P32" s="8">
        <v>4.1999999999999997E-3</v>
      </c>
      <c r="Q32" s="8">
        <v>8.0000000000000004E-4</v>
      </c>
    </row>
    <row r="33" spans="2:17">
      <c r="B33" s="6" t="s">
        <v>169</v>
      </c>
      <c r="C33" s="17">
        <v>8160418</v>
      </c>
      <c r="D33" s="6" t="s">
        <v>149</v>
      </c>
      <c r="E33" s="6" t="s">
        <v>150</v>
      </c>
      <c r="F33" s="6"/>
      <c r="G33" s="6"/>
      <c r="H33" s="17">
        <v>0.27</v>
      </c>
      <c r="I33" s="6" t="s">
        <v>94</v>
      </c>
      <c r="J33" s="38">
        <v>0</v>
      </c>
      <c r="K33" s="8">
        <v>1.1000000000000001E-3</v>
      </c>
      <c r="L33" s="7">
        <v>1098000</v>
      </c>
      <c r="M33" s="7">
        <v>99.97</v>
      </c>
      <c r="N33" s="7">
        <v>1097.67</v>
      </c>
      <c r="O33" s="8">
        <v>1E-4</v>
      </c>
      <c r="P33" s="8">
        <v>5.1000000000000004E-3</v>
      </c>
      <c r="Q33" s="8">
        <v>1E-3</v>
      </c>
    </row>
    <row r="34" spans="2:17">
      <c r="B34" s="6" t="s">
        <v>170</v>
      </c>
      <c r="C34" s="17">
        <v>8160517</v>
      </c>
      <c r="D34" s="6" t="s">
        <v>149</v>
      </c>
      <c r="E34" s="6" t="s">
        <v>150</v>
      </c>
      <c r="F34" s="6"/>
      <c r="G34" s="6"/>
      <c r="H34" s="17">
        <v>0.34</v>
      </c>
      <c r="I34" s="6" t="s">
        <v>94</v>
      </c>
      <c r="J34" s="38">
        <v>0</v>
      </c>
      <c r="K34" s="8">
        <v>1.5E-3</v>
      </c>
      <c r="L34" s="7">
        <v>11552085</v>
      </c>
      <c r="M34" s="7">
        <v>99.95</v>
      </c>
      <c r="N34" s="7">
        <v>11546.31</v>
      </c>
      <c r="O34" s="8">
        <v>1.2999999999999999E-3</v>
      </c>
      <c r="P34" s="8">
        <v>5.3600000000000002E-2</v>
      </c>
      <c r="Q34" s="8">
        <v>1.0500000000000001E-2</v>
      </c>
    </row>
    <row r="35" spans="2:17">
      <c r="B35" s="6" t="s">
        <v>171</v>
      </c>
      <c r="C35" s="17">
        <v>8160624</v>
      </c>
      <c r="D35" s="6" t="s">
        <v>149</v>
      </c>
      <c r="E35" s="6" t="s">
        <v>150</v>
      </c>
      <c r="F35" s="6"/>
      <c r="G35" s="6"/>
      <c r="H35" s="17">
        <v>0.44</v>
      </c>
      <c r="I35" s="6" t="s">
        <v>94</v>
      </c>
      <c r="J35" s="38">
        <v>0</v>
      </c>
      <c r="K35" s="8">
        <v>1.6000000000000001E-3</v>
      </c>
      <c r="L35" s="7">
        <v>2087000</v>
      </c>
      <c r="M35" s="7">
        <v>99.93</v>
      </c>
      <c r="N35" s="7">
        <v>2085.54</v>
      </c>
      <c r="O35" s="8">
        <v>2.0000000000000001E-4</v>
      </c>
      <c r="P35" s="8">
        <v>9.7000000000000003E-3</v>
      </c>
      <c r="Q35" s="8">
        <v>1.9E-3</v>
      </c>
    </row>
    <row r="36" spans="2:17">
      <c r="B36" s="6" t="s">
        <v>172</v>
      </c>
      <c r="C36" s="17">
        <v>8160715</v>
      </c>
      <c r="D36" s="6" t="s">
        <v>149</v>
      </c>
      <c r="E36" s="6" t="s">
        <v>150</v>
      </c>
      <c r="F36" s="6"/>
      <c r="G36" s="6"/>
      <c r="H36" s="17">
        <v>0.51</v>
      </c>
      <c r="I36" s="6" t="s">
        <v>94</v>
      </c>
      <c r="J36" s="38">
        <v>0</v>
      </c>
      <c r="K36" s="8">
        <v>1.4E-3</v>
      </c>
      <c r="L36" s="7">
        <v>4134000</v>
      </c>
      <c r="M36" s="7">
        <v>99.93</v>
      </c>
      <c r="N36" s="7">
        <v>4131.1099999999997</v>
      </c>
      <c r="O36" s="8">
        <v>5.0000000000000001E-4</v>
      </c>
      <c r="P36" s="8">
        <v>1.9199999999999998E-2</v>
      </c>
      <c r="Q36" s="8">
        <v>3.8E-3</v>
      </c>
    </row>
    <row r="37" spans="2:17">
      <c r="B37" s="6" t="s">
        <v>173</v>
      </c>
      <c r="C37" s="17">
        <v>8160814</v>
      </c>
      <c r="D37" s="6" t="s">
        <v>149</v>
      </c>
      <c r="E37" s="6" t="s">
        <v>150</v>
      </c>
      <c r="F37" s="6"/>
      <c r="G37" s="6"/>
      <c r="H37" s="17">
        <v>0.59</v>
      </c>
      <c r="I37" s="6" t="s">
        <v>94</v>
      </c>
      <c r="J37" s="38">
        <v>0</v>
      </c>
      <c r="K37" s="8">
        <v>1.4E-3</v>
      </c>
      <c r="L37" s="7">
        <v>3049700</v>
      </c>
      <c r="M37" s="7">
        <v>99.92</v>
      </c>
      <c r="N37" s="7">
        <v>3047.26</v>
      </c>
      <c r="O37" s="8">
        <v>2.9999999999999997E-4</v>
      </c>
      <c r="P37" s="8">
        <v>1.41E-2</v>
      </c>
      <c r="Q37" s="8">
        <v>2.8E-3</v>
      </c>
    </row>
    <row r="38" spans="2:17">
      <c r="B38" s="6" t="s">
        <v>174</v>
      </c>
      <c r="C38" s="17">
        <v>8160913</v>
      </c>
      <c r="D38" s="6" t="s">
        <v>149</v>
      </c>
      <c r="E38" s="6" t="s">
        <v>150</v>
      </c>
      <c r="F38" s="6"/>
      <c r="G38" s="6"/>
      <c r="H38" s="17">
        <v>0.69</v>
      </c>
      <c r="I38" s="6" t="s">
        <v>94</v>
      </c>
      <c r="J38" s="38">
        <v>0</v>
      </c>
      <c r="K38" s="8">
        <v>1.5E-3</v>
      </c>
      <c r="L38" s="7">
        <v>8222947</v>
      </c>
      <c r="M38" s="7">
        <v>99.9</v>
      </c>
      <c r="N38" s="7">
        <v>8214.7199999999993</v>
      </c>
      <c r="O38" s="8">
        <v>8.9999999999999998E-4</v>
      </c>
      <c r="P38" s="8">
        <v>3.8100000000000002E-2</v>
      </c>
      <c r="Q38" s="8">
        <v>7.4999999999999997E-3</v>
      </c>
    </row>
    <row r="39" spans="2:17">
      <c r="B39" s="6" t="s">
        <v>175</v>
      </c>
      <c r="C39" s="17">
        <v>1126218</v>
      </c>
      <c r="D39" s="6" t="s">
        <v>149</v>
      </c>
      <c r="E39" s="6" t="s">
        <v>150</v>
      </c>
      <c r="F39" s="6"/>
      <c r="G39" s="6"/>
      <c r="H39" s="17">
        <v>1.98</v>
      </c>
      <c r="I39" s="6" t="s">
        <v>94</v>
      </c>
      <c r="J39" s="18">
        <v>0.04</v>
      </c>
      <c r="K39" s="8">
        <v>4.0000000000000001E-3</v>
      </c>
      <c r="L39" s="7">
        <v>3706659</v>
      </c>
      <c r="M39" s="7">
        <v>111.14</v>
      </c>
      <c r="N39" s="7">
        <v>4119.58</v>
      </c>
      <c r="O39" s="8">
        <v>2.0000000000000001E-4</v>
      </c>
      <c r="P39" s="8">
        <v>1.9099999999999999E-2</v>
      </c>
      <c r="Q39" s="8">
        <v>3.8E-3</v>
      </c>
    </row>
    <row r="40" spans="2:17">
      <c r="B40" s="6" t="s">
        <v>176</v>
      </c>
      <c r="C40" s="17">
        <v>1115773</v>
      </c>
      <c r="D40" s="6" t="s">
        <v>149</v>
      </c>
      <c r="E40" s="6" t="s">
        <v>150</v>
      </c>
      <c r="F40" s="6"/>
      <c r="G40" s="6"/>
      <c r="H40" s="17">
        <v>3.67</v>
      </c>
      <c r="I40" s="6" t="s">
        <v>94</v>
      </c>
      <c r="J40" s="18">
        <v>0.05</v>
      </c>
      <c r="K40" s="8">
        <v>8.8999999999999999E-3</v>
      </c>
      <c r="L40" s="7">
        <v>10411466</v>
      </c>
      <c r="M40" s="7">
        <v>121</v>
      </c>
      <c r="N40" s="7">
        <v>12597.87</v>
      </c>
      <c r="O40" s="8">
        <v>5.9999999999999995E-4</v>
      </c>
      <c r="P40" s="8">
        <v>5.8500000000000003E-2</v>
      </c>
      <c r="Q40" s="8">
        <v>1.15E-2</v>
      </c>
    </row>
    <row r="41" spans="2:17">
      <c r="B41" s="6" t="s">
        <v>177</v>
      </c>
      <c r="C41" s="17">
        <v>1123272</v>
      </c>
      <c r="D41" s="6" t="s">
        <v>149</v>
      </c>
      <c r="E41" s="6" t="s">
        <v>150</v>
      </c>
      <c r="F41" s="6"/>
      <c r="G41" s="6"/>
      <c r="H41" s="17">
        <v>5.21</v>
      </c>
      <c r="I41" s="6" t="s">
        <v>94</v>
      </c>
      <c r="J41" s="18">
        <v>5.5E-2</v>
      </c>
      <c r="K41" s="8">
        <v>1.34E-2</v>
      </c>
      <c r="L41" s="7">
        <v>6275470</v>
      </c>
      <c r="M41" s="7">
        <v>129.19999999999999</v>
      </c>
      <c r="N41" s="7">
        <v>8107.91</v>
      </c>
      <c r="O41" s="8">
        <v>2.9999999999999997E-4</v>
      </c>
      <c r="P41" s="8">
        <v>3.7600000000000001E-2</v>
      </c>
      <c r="Q41" s="8">
        <v>7.4000000000000003E-3</v>
      </c>
    </row>
    <row r="42" spans="2:17">
      <c r="B42" s="6" t="s">
        <v>178</v>
      </c>
      <c r="C42" s="17">
        <v>1125400</v>
      </c>
      <c r="D42" s="6" t="s">
        <v>149</v>
      </c>
      <c r="E42" s="6" t="s">
        <v>150</v>
      </c>
      <c r="F42" s="6"/>
      <c r="G42" s="6"/>
      <c r="H42" s="17">
        <v>15.7</v>
      </c>
      <c r="I42" s="6" t="s">
        <v>94</v>
      </c>
      <c r="J42" s="18">
        <v>5.5E-2</v>
      </c>
      <c r="K42" s="8">
        <v>3.2000000000000001E-2</v>
      </c>
      <c r="L42" s="7">
        <v>4971813</v>
      </c>
      <c r="M42" s="7">
        <v>145.32</v>
      </c>
      <c r="N42" s="7">
        <v>7225.04</v>
      </c>
      <c r="O42" s="8">
        <v>4.0000000000000002E-4</v>
      </c>
      <c r="P42" s="8">
        <v>3.3500000000000002E-2</v>
      </c>
      <c r="Q42" s="8">
        <v>6.6E-3</v>
      </c>
    </row>
    <row r="43" spans="2:17">
      <c r="B43" s="6" t="s">
        <v>179</v>
      </c>
      <c r="C43" s="17">
        <v>1101575</v>
      </c>
      <c r="D43" s="6" t="s">
        <v>149</v>
      </c>
      <c r="E43" s="6" t="s">
        <v>150</v>
      </c>
      <c r="F43" s="6"/>
      <c r="G43" s="6"/>
      <c r="H43" s="17">
        <v>1.1100000000000001</v>
      </c>
      <c r="I43" s="6" t="s">
        <v>94</v>
      </c>
      <c r="J43" s="18">
        <v>5.5E-2</v>
      </c>
      <c r="K43" s="8">
        <v>2.0999999999999999E-3</v>
      </c>
      <c r="L43" s="7">
        <v>9174112</v>
      </c>
      <c r="M43" s="7">
        <v>110.77</v>
      </c>
      <c r="N43" s="7">
        <v>10162.16</v>
      </c>
      <c r="O43" s="8">
        <v>5.0000000000000001E-4</v>
      </c>
      <c r="P43" s="8">
        <v>4.7199999999999999E-2</v>
      </c>
      <c r="Q43" s="8">
        <v>9.2999999999999992E-3</v>
      </c>
    </row>
    <row r="44" spans="2:17">
      <c r="B44" s="6" t="s">
        <v>180</v>
      </c>
      <c r="C44" s="17">
        <v>1110907</v>
      </c>
      <c r="D44" s="6" t="s">
        <v>149</v>
      </c>
      <c r="E44" s="6" t="s">
        <v>150</v>
      </c>
      <c r="F44" s="6"/>
      <c r="G44" s="6"/>
      <c r="H44" s="17">
        <v>2.87</v>
      </c>
      <c r="I44" s="6" t="s">
        <v>94</v>
      </c>
      <c r="J44" s="18">
        <v>0.06</v>
      </c>
      <c r="K44" s="8">
        <v>6.4999999999999997E-3</v>
      </c>
      <c r="L44" s="7">
        <v>19057489</v>
      </c>
      <c r="M44" s="7">
        <v>121.74</v>
      </c>
      <c r="N44" s="7">
        <v>23200.59</v>
      </c>
      <c r="O44" s="8">
        <v>1E-3</v>
      </c>
      <c r="P44" s="8">
        <v>0.1077</v>
      </c>
      <c r="Q44" s="8">
        <v>2.12E-2</v>
      </c>
    </row>
    <row r="45" spans="2:17">
      <c r="B45" s="6" t="s">
        <v>181</v>
      </c>
      <c r="C45" s="17">
        <v>1126747</v>
      </c>
      <c r="D45" s="6" t="s">
        <v>149</v>
      </c>
      <c r="E45" s="6" t="s">
        <v>150</v>
      </c>
      <c r="F45" s="6"/>
      <c r="G45" s="6"/>
      <c r="H45" s="17">
        <v>6.3</v>
      </c>
      <c r="I45" s="6" t="s">
        <v>94</v>
      </c>
      <c r="J45" s="18">
        <v>4.2500000000000003E-2</v>
      </c>
      <c r="K45" s="8">
        <v>1.6500000000000001E-2</v>
      </c>
      <c r="L45" s="7">
        <v>3330807</v>
      </c>
      <c r="M45" s="7">
        <v>120.81</v>
      </c>
      <c r="N45" s="7">
        <v>4023.95</v>
      </c>
      <c r="O45" s="8">
        <v>2.0000000000000001E-4</v>
      </c>
      <c r="P45" s="8">
        <v>1.8700000000000001E-2</v>
      </c>
      <c r="Q45" s="8">
        <v>3.7000000000000002E-3</v>
      </c>
    </row>
    <row r="46" spans="2:17">
      <c r="B46" s="6" t="s">
        <v>182</v>
      </c>
      <c r="C46" s="17">
        <v>1130848</v>
      </c>
      <c r="D46" s="6" t="s">
        <v>149</v>
      </c>
      <c r="E46" s="6" t="s">
        <v>150</v>
      </c>
      <c r="F46" s="6"/>
      <c r="G46" s="6"/>
      <c r="H46" s="17">
        <v>7.15</v>
      </c>
      <c r="I46" s="6" t="s">
        <v>94</v>
      </c>
      <c r="J46" s="18">
        <v>3.7499999999999999E-2</v>
      </c>
      <c r="K46" s="8">
        <v>1.84E-2</v>
      </c>
      <c r="L46" s="7">
        <v>13094978</v>
      </c>
      <c r="M46" s="7">
        <v>117.33</v>
      </c>
      <c r="N46" s="7">
        <v>15364.34</v>
      </c>
      <c r="O46" s="8">
        <v>1E-3</v>
      </c>
      <c r="P46" s="8">
        <v>7.1300000000000002E-2</v>
      </c>
      <c r="Q46" s="8">
        <v>1.4E-2</v>
      </c>
    </row>
    <row r="47" spans="2:17">
      <c r="B47" s="6" t="s">
        <v>183</v>
      </c>
      <c r="C47" s="17">
        <v>1127166</v>
      </c>
      <c r="D47" s="6" t="s">
        <v>149</v>
      </c>
      <c r="E47" s="6" t="s">
        <v>150</v>
      </c>
      <c r="F47" s="6"/>
      <c r="G47" s="6"/>
      <c r="H47" s="17">
        <v>0.42</v>
      </c>
      <c r="I47" s="6" t="s">
        <v>94</v>
      </c>
      <c r="J47" s="18">
        <v>2.5000000000000001E-2</v>
      </c>
      <c r="K47" s="8">
        <v>1.2999999999999999E-3</v>
      </c>
      <c r="L47" s="7">
        <v>166568</v>
      </c>
      <c r="M47" s="7">
        <v>102.45</v>
      </c>
      <c r="N47" s="7">
        <v>170.65</v>
      </c>
      <c r="O47" s="8">
        <v>0</v>
      </c>
      <c r="P47" s="8">
        <v>8.0000000000000004E-4</v>
      </c>
      <c r="Q47" s="8">
        <v>2.0000000000000001E-4</v>
      </c>
    </row>
    <row r="48" spans="2:17">
      <c r="B48" s="6" t="s">
        <v>184</v>
      </c>
      <c r="C48" s="17">
        <v>1099456</v>
      </c>
      <c r="D48" s="6" t="s">
        <v>149</v>
      </c>
      <c r="E48" s="6" t="s">
        <v>150</v>
      </c>
      <c r="F48" s="6"/>
      <c r="G48" s="6"/>
      <c r="H48" s="17">
        <v>8.57</v>
      </c>
      <c r="I48" s="6" t="s">
        <v>94</v>
      </c>
      <c r="J48" s="18">
        <v>6.25E-2</v>
      </c>
      <c r="K48" s="8">
        <v>2.1399999999999999E-2</v>
      </c>
      <c r="L48" s="7">
        <v>5977421</v>
      </c>
      <c r="M48" s="7">
        <v>140.5</v>
      </c>
      <c r="N48" s="7">
        <v>8398.2800000000007</v>
      </c>
      <c r="O48" s="8">
        <v>4.0000000000000002E-4</v>
      </c>
      <c r="P48" s="8">
        <v>3.9E-2</v>
      </c>
      <c r="Q48" s="8">
        <v>7.7000000000000002E-3</v>
      </c>
    </row>
    <row r="49" spans="2:17">
      <c r="B49" s="6" t="s">
        <v>185</v>
      </c>
      <c r="C49" s="17">
        <v>1122019</v>
      </c>
      <c r="D49" s="6" t="s">
        <v>149</v>
      </c>
      <c r="E49" s="6" t="s">
        <v>150</v>
      </c>
      <c r="F49" s="6"/>
      <c r="G49" s="6"/>
      <c r="H49" s="17">
        <v>0.67</v>
      </c>
      <c r="I49" s="6" t="s">
        <v>94</v>
      </c>
      <c r="J49" s="18">
        <v>4.2500000000000003E-2</v>
      </c>
      <c r="K49" s="8">
        <v>1.2999999999999999E-3</v>
      </c>
      <c r="L49" s="7">
        <v>6589805</v>
      </c>
      <c r="M49" s="7">
        <v>104.17</v>
      </c>
      <c r="N49" s="7">
        <v>6864.6</v>
      </c>
      <c r="O49" s="8">
        <v>4.0000000000000002E-4</v>
      </c>
      <c r="P49" s="8">
        <v>3.1899999999999998E-2</v>
      </c>
      <c r="Q49" s="8">
        <v>6.3E-3</v>
      </c>
    </row>
    <row r="50" spans="2:17">
      <c r="B50" s="6" t="s">
        <v>186</v>
      </c>
      <c r="C50" s="17">
        <v>9268335</v>
      </c>
      <c r="D50" s="6" t="s">
        <v>149</v>
      </c>
      <c r="E50" s="6" t="s">
        <v>150</v>
      </c>
      <c r="F50" s="6"/>
      <c r="G50" s="6"/>
      <c r="H50" s="17">
        <v>0.08</v>
      </c>
      <c r="I50" s="6" t="s">
        <v>94</v>
      </c>
      <c r="J50" s="18">
        <v>6.5000000000000002E-2</v>
      </c>
      <c r="K50" s="8">
        <v>2E-3</v>
      </c>
      <c r="L50" s="7">
        <v>252806</v>
      </c>
      <c r="M50" s="7">
        <v>106.5</v>
      </c>
      <c r="N50" s="7">
        <v>269.24</v>
      </c>
      <c r="O50" s="8">
        <v>1E-4</v>
      </c>
      <c r="P50" s="8">
        <v>1.1999999999999999E-3</v>
      </c>
      <c r="Q50" s="8">
        <v>2.0000000000000001E-4</v>
      </c>
    </row>
    <row r="51" spans="2:17">
      <c r="B51" s="13" t="s">
        <v>187</v>
      </c>
      <c r="C51" s="14"/>
      <c r="D51" s="13"/>
      <c r="E51" s="13"/>
      <c r="F51" s="13"/>
      <c r="G51" s="13"/>
      <c r="I51" s="13"/>
      <c r="L51" s="15">
        <v>0</v>
      </c>
      <c r="N51" s="15">
        <v>0</v>
      </c>
      <c r="P51" s="16">
        <v>0</v>
      </c>
      <c r="Q51" s="16">
        <v>0</v>
      </c>
    </row>
    <row r="52" spans="2:17">
      <c r="B52" s="3" t="s">
        <v>188</v>
      </c>
      <c r="C52" s="12"/>
      <c r="D52" s="3"/>
      <c r="E52" s="3"/>
      <c r="F52" s="3"/>
      <c r="G52" s="3"/>
      <c r="I52" s="3"/>
      <c r="L52" s="9">
        <v>0</v>
      </c>
      <c r="N52" s="9">
        <v>0</v>
      </c>
      <c r="P52" s="10">
        <v>0</v>
      </c>
      <c r="Q52" s="10">
        <v>0</v>
      </c>
    </row>
    <row r="53" spans="2:17">
      <c r="B53" s="13" t="s">
        <v>189</v>
      </c>
      <c r="C53" s="14"/>
      <c r="D53" s="13"/>
      <c r="E53" s="13"/>
      <c r="F53" s="13"/>
      <c r="G53" s="13"/>
      <c r="I53" s="13"/>
      <c r="L53" s="15">
        <v>0</v>
      </c>
      <c r="N53" s="15">
        <v>0</v>
      </c>
      <c r="P53" s="16">
        <v>0</v>
      </c>
      <c r="Q53" s="16">
        <v>0</v>
      </c>
    </row>
    <row r="54" spans="2:17">
      <c r="B54" s="13" t="s">
        <v>190</v>
      </c>
      <c r="C54" s="14"/>
      <c r="D54" s="13"/>
      <c r="E54" s="13"/>
      <c r="F54" s="13"/>
      <c r="G54" s="13"/>
      <c r="I54" s="13"/>
      <c r="L54" s="15">
        <v>0</v>
      </c>
      <c r="N54" s="15">
        <v>0</v>
      </c>
      <c r="P54" s="16">
        <v>0</v>
      </c>
      <c r="Q54" s="16">
        <v>0</v>
      </c>
    </row>
    <row r="57" spans="2:17">
      <c r="B57" s="6" t="s">
        <v>132</v>
      </c>
      <c r="C57" s="17"/>
      <c r="D57" s="6"/>
      <c r="E57" s="6"/>
      <c r="F57" s="6"/>
      <c r="G57" s="6"/>
      <c r="I57" s="6"/>
    </row>
    <row r="61" spans="2:17">
      <c r="B61" s="5" t="s">
        <v>73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rightToLeft="1" workbookViewId="0">
      <selection activeCell="B43" sqref="B4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1275</v>
      </c>
    </row>
    <row r="7" spans="2:16">
      <c r="B7" s="3" t="s">
        <v>75</v>
      </c>
      <c r="C7" s="3" t="s">
        <v>76</v>
      </c>
      <c r="D7" s="3" t="s">
        <v>193</v>
      </c>
      <c r="E7" s="3" t="s">
        <v>78</v>
      </c>
      <c r="F7" s="3" t="s">
        <v>79</v>
      </c>
      <c r="G7" s="3" t="s">
        <v>136</v>
      </c>
      <c r="H7" s="3" t="s">
        <v>137</v>
      </c>
      <c r="I7" s="3" t="s">
        <v>80</v>
      </c>
      <c r="J7" s="3" t="s">
        <v>81</v>
      </c>
      <c r="K7" s="3" t="s">
        <v>1272</v>
      </c>
      <c r="L7" s="3" t="s">
        <v>138</v>
      </c>
      <c r="M7" s="3" t="s">
        <v>1273</v>
      </c>
      <c r="N7" s="3" t="s">
        <v>139</v>
      </c>
      <c r="O7" s="3" t="s">
        <v>140</v>
      </c>
      <c r="P7" s="3" t="s">
        <v>85</v>
      </c>
    </row>
    <row r="8" spans="2:16">
      <c r="B8" s="4"/>
      <c r="C8" s="4"/>
      <c r="D8" s="4"/>
      <c r="E8" s="4"/>
      <c r="F8" s="4"/>
      <c r="G8" s="4" t="s">
        <v>141</v>
      </c>
      <c r="H8" s="4" t="s">
        <v>142</v>
      </c>
      <c r="I8" s="4"/>
      <c r="J8" s="4" t="s">
        <v>86</v>
      </c>
      <c r="K8" s="4" t="s">
        <v>86</v>
      </c>
      <c r="L8" s="4" t="s">
        <v>143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1194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1218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1219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1220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1221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1222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1256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132</v>
      </c>
      <c r="C24" s="17"/>
      <c r="D24" s="6"/>
      <c r="E24" s="6"/>
      <c r="F24" s="6"/>
      <c r="G24" s="6"/>
      <c r="I24" s="6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rightToLeft="1" workbookViewId="0">
      <selection activeCell="B31" sqref="B31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133</v>
      </c>
    </row>
    <row r="7" spans="2:20" ht="15.75">
      <c r="B7" s="2" t="s">
        <v>191</v>
      </c>
    </row>
    <row r="8" spans="2:20">
      <c r="B8" s="3" t="s">
        <v>75</v>
      </c>
      <c r="C8" s="3" t="s">
        <v>76</v>
      </c>
      <c r="D8" s="3" t="s">
        <v>135</v>
      </c>
      <c r="E8" s="3" t="s">
        <v>192</v>
      </c>
      <c r="F8" s="3" t="s">
        <v>77</v>
      </c>
      <c r="G8" s="3" t="s">
        <v>193</v>
      </c>
      <c r="H8" s="3" t="s">
        <v>78</v>
      </c>
      <c r="I8" s="3" t="s">
        <v>79</v>
      </c>
      <c r="J8" s="3" t="s">
        <v>136</v>
      </c>
      <c r="K8" s="3" t="s">
        <v>137</v>
      </c>
      <c r="L8" s="3" t="s">
        <v>80</v>
      </c>
      <c r="M8" s="3" t="s">
        <v>81</v>
      </c>
      <c r="N8" s="3" t="s">
        <v>82</v>
      </c>
      <c r="O8" s="3" t="s">
        <v>138</v>
      </c>
      <c r="P8" s="3" t="s">
        <v>42</v>
      </c>
      <c r="Q8" s="3" t="s">
        <v>83</v>
      </c>
      <c r="R8" s="3" t="s">
        <v>139</v>
      </c>
      <c r="S8" s="3" t="s">
        <v>140</v>
      </c>
      <c r="T8" s="3" t="s">
        <v>85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141</v>
      </c>
      <c r="K9" s="4" t="s">
        <v>142</v>
      </c>
      <c r="L9" s="4"/>
      <c r="M9" s="4" t="s">
        <v>86</v>
      </c>
      <c r="N9" s="4" t="s">
        <v>86</v>
      </c>
      <c r="O9" s="4" t="s">
        <v>143</v>
      </c>
      <c r="P9" s="4" t="s">
        <v>144</v>
      </c>
      <c r="Q9" s="4" t="s">
        <v>87</v>
      </c>
      <c r="R9" s="4" t="s">
        <v>86</v>
      </c>
      <c r="S9" s="4" t="s">
        <v>86</v>
      </c>
      <c r="T9" s="4" t="s">
        <v>86</v>
      </c>
    </row>
    <row r="11" spans="2:20">
      <c r="B11" s="3" t="s">
        <v>194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132</v>
      </c>
      <c r="C22" s="17"/>
      <c r="D22" s="6"/>
      <c r="E22" s="6"/>
      <c r="F22" s="6"/>
      <c r="G22" s="6"/>
      <c r="H22" s="6"/>
      <c r="I22" s="6"/>
      <c r="J22" s="6"/>
      <c r="L22" s="6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8"/>
  <sheetViews>
    <sheetView rightToLeft="1" workbookViewId="0">
      <selection activeCell="T190" activeCellId="1" sqref="T12 T190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133</v>
      </c>
    </row>
    <row r="7" spans="2:20" ht="15.75">
      <c r="B7" s="2" t="s">
        <v>203</v>
      </c>
    </row>
    <row r="8" spans="2:20">
      <c r="B8" s="3" t="s">
        <v>75</v>
      </c>
      <c r="C8" s="3" t="s">
        <v>76</v>
      </c>
      <c r="D8" s="3" t="s">
        <v>135</v>
      </c>
      <c r="E8" s="3" t="s">
        <v>192</v>
      </c>
      <c r="F8" s="3" t="s">
        <v>77</v>
      </c>
      <c r="G8" s="3" t="s">
        <v>193</v>
      </c>
      <c r="H8" s="3" t="s">
        <v>78</v>
      </c>
      <c r="I8" s="3" t="s">
        <v>79</v>
      </c>
      <c r="J8" s="3" t="s">
        <v>136</v>
      </c>
      <c r="K8" s="3" t="s">
        <v>137</v>
      </c>
      <c r="L8" s="3" t="s">
        <v>80</v>
      </c>
      <c r="M8" s="3" t="s">
        <v>81</v>
      </c>
      <c r="N8" s="3" t="s">
        <v>82</v>
      </c>
      <c r="O8" s="3" t="s">
        <v>138</v>
      </c>
      <c r="P8" s="3" t="s">
        <v>42</v>
      </c>
      <c r="Q8" s="3" t="s">
        <v>83</v>
      </c>
      <c r="R8" s="3" t="s">
        <v>139</v>
      </c>
      <c r="S8" s="3" t="s">
        <v>140</v>
      </c>
      <c r="T8" s="3" t="s">
        <v>85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141</v>
      </c>
      <c r="K9" s="4" t="s">
        <v>142</v>
      </c>
      <c r="L9" s="4"/>
      <c r="M9" s="4" t="s">
        <v>86</v>
      </c>
      <c r="N9" s="4" t="s">
        <v>86</v>
      </c>
      <c r="O9" s="4" t="s">
        <v>143</v>
      </c>
      <c r="P9" s="4" t="s">
        <v>144</v>
      </c>
      <c r="Q9" s="4" t="s">
        <v>87</v>
      </c>
      <c r="R9" s="4" t="s">
        <v>86</v>
      </c>
      <c r="S9" s="4" t="s">
        <v>86</v>
      </c>
      <c r="T9" s="4" t="s">
        <v>86</v>
      </c>
    </row>
    <row r="11" spans="2:20">
      <c r="B11" s="3" t="s">
        <v>204</v>
      </c>
      <c r="C11" s="12"/>
      <c r="D11" s="3"/>
      <c r="E11" s="3"/>
      <c r="F11" s="3"/>
      <c r="G11" s="3"/>
      <c r="H11" s="3"/>
      <c r="I11" s="3"/>
      <c r="J11" s="3"/>
      <c r="K11" s="12">
        <v>6.27</v>
      </c>
      <c r="L11" s="3"/>
      <c r="N11" s="10">
        <v>2.69E-2</v>
      </c>
      <c r="O11" s="9">
        <v>101826882.26000001</v>
      </c>
      <c r="Q11" s="9">
        <v>142612.5</v>
      </c>
      <c r="S11" s="10">
        <v>1</v>
      </c>
      <c r="T11" s="10">
        <v>0.1303</v>
      </c>
    </row>
    <row r="12" spans="2:20">
      <c r="B12" s="3" t="s">
        <v>205</v>
      </c>
      <c r="C12" s="12"/>
      <c r="D12" s="3"/>
      <c r="E12" s="3"/>
      <c r="F12" s="3"/>
      <c r="G12" s="3"/>
      <c r="H12" s="3"/>
      <c r="I12" s="3"/>
      <c r="J12" s="3"/>
      <c r="K12" s="12">
        <v>4.29</v>
      </c>
      <c r="L12" s="3"/>
      <c r="N12" s="10">
        <v>2.1700000000000001E-2</v>
      </c>
      <c r="O12" s="9">
        <v>92457882.260000005</v>
      </c>
      <c r="Q12" s="9">
        <v>105288.17</v>
      </c>
      <c r="S12" s="10">
        <v>0.73829999999999996</v>
      </c>
      <c r="T12" s="10">
        <v>9.6199999999999994E-2</v>
      </c>
    </row>
    <row r="13" spans="2:20">
      <c r="B13" s="13" t="s">
        <v>206</v>
      </c>
      <c r="C13" s="14"/>
      <c r="D13" s="13"/>
      <c r="E13" s="13"/>
      <c r="F13" s="13"/>
      <c r="G13" s="13"/>
      <c r="H13" s="13"/>
      <c r="I13" s="13"/>
      <c r="J13" s="13"/>
      <c r="K13" s="14">
        <v>4.09</v>
      </c>
      <c r="L13" s="13"/>
      <c r="N13" s="16">
        <v>2.1399999999999999E-2</v>
      </c>
      <c r="O13" s="15">
        <v>78408260.930000007</v>
      </c>
      <c r="Q13" s="15">
        <v>90511.53</v>
      </c>
      <c r="S13" s="16">
        <v>0.63470000000000004</v>
      </c>
      <c r="T13" s="16">
        <v>8.2699999999999996E-2</v>
      </c>
    </row>
    <row r="14" spans="2:20">
      <c r="B14" s="6" t="s">
        <v>207</v>
      </c>
      <c r="C14" s="17">
        <v>6040315</v>
      </c>
      <c r="D14" s="6" t="s">
        <v>149</v>
      </c>
      <c r="E14" s="6"/>
      <c r="F14" s="6">
        <v>604</v>
      </c>
      <c r="G14" s="6" t="s">
        <v>208</v>
      </c>
      <c r="H14" s="6" t="s">
        <v>93</v>
      </c>
      <c r="I14" s="6" t="s">
        <v>97</v>
      </c>
      <c r="J14" s="6"/>
      <c r="K14" s="17">
        <v>4.4400000000000004</v>
      </c>
      <c r="L14" s="6" t="s">
        <v>94</v>
      </c>
      <c r="M14" s="18">
        <v>5.8999999999999999E-3</v>
      </c>
      <c r="N14" s="8">
        <v>9.2999999999999992E-3</v>
      </c>
      <c r="O14" s="7">
        <v>1046098</v>
      </c>
      <c r="P14" s="7">
        <v>98.51</v>
      </c>
      <c r="Q14" s="7">
        <v>1030.51</v>
      </c>
      <c r="R14" s="8">
        <v>5.9999999999999995E-4</v>
      </c>
      <c r="S14" s="8">
        <v>7.1999999999999998E-3</v>
      </c>
      <c r="T14" s="8">
        <v>8.9999999999999998E-4</v>
      </c>
    </row>
    <row r="15" spans="2:20">
      <c r="B15" s="6" t="s">
        <v>209</v>
      </c>
      <c r="C15" s="17">
        <v>2310092</v>
      </c>
      <c r="D15" s="6" t="s">
        <v>149</v>
      </c>
      <c r="E15" s="6"/>
      <c r="F15" s="6">
        <v>231</v>
      </c>
      <c r="G15" s="6" t="s">
        <v>208</v>
      </c>
      <c r="H15" s="6" t="s">
        <v>93</v>
      </c>
      <c r="I15" s="6" t="s">
        <v>97</v>
      </c>
      <c r="J15" s="6"/>
      <c r="K15" s="17">
        <v>0.28000000000000003</v>
      </c>
      <c r="L15" s="6" t="s">
        <v>94</v>
      </c>
      <c r="M15" s="18">
        <v>2.5999999999999999E-2</v>
      </c>
      <c r="N15" s="8">
        <v>5.1700000000000003E-2</v>
      </c>
      <c r="O15" s="7">
        <v>136000</v>
      </c>
      <c r="P15" s="7">
        <v>105.24</v>
      </c>
      <c r="Q15" s="7">
        <v>143.13</v>
      </c>
      <c r="R15" s="8">
        <v>1E-4</v>
      </c>
      <c r="S15" s="8">
        <v>1E-3</v>
      </c>
      <c r="T15" s="8">
        <v>1E-4</v>
      </c>
    </row>
    <row r="16" spans="2:20">
      <c r="B16" s="6" t="s">
        <v>210</v>
      </c>
      <c r="C16" s="17">
        <v>2310118</v>
      </c>
      <c r="D16" s="6" t="s">
        <v>149</v>
      </c>
      <c r="E16" s="6"/>
      <c r="F16" s="6">
        <v>231</v>
      </c>
      <c r="G16" s="6" t="s">
        <v>208</v>
      </c>
      <c r="H16" s="6" t="s">
        <v>93</v>
      </c>
      <c r="I16" s="6" t="s">
        <v>97</v>
      </c>
      <c r="J16" s="6"/>
      <c r="K16" s="17">
        <v>2.92</v>
      </c>
      <c r="L16" s="6" t="s">
        <v>94</v>
      </c>
      <c r="M16" s="18">
        <v>2.58E-2</v>
      </c>
      <c r="N16" s="8">
        <v>1.04E-2</v>
      </c>
      <c r="O16" s="7">
        <v>2415021</v>
      </c>
      <c r="P16" s="7">
        <v>109.56</v>
      </c>
      <c r="Q16" s="7">
        <v>2645.9</v>
      </c>
      <c r="R16" s="8">
        <v>8.9999999999999998E-4</v>
      </c>
      <c r="S16" s="8">
        <v>1.8599999999999998E-2</v>
      </c>
      <c r="T16" s="8">
        <v>2.3999999999999998E-3</v>
      </c>
    </row>
    <row r="17" spans="2:20">
      <c r="B17" s="6" t="s">
        <v>211</v>
      </c>
      <c r="C17" s="17">
        <v>2310159</v>
      </c>
      <c r="D17" s="6" t="s">
        <v>149</v>
      </c>
      <c r="E17" s="6"/>
      <c r="F17" s="6">
        <v>231</v>
      </c>
      <c r="G17" s="6" t="s">
        <v>208</v>
      </c>
      <c r="H17" s="6" t="s">
        <v>93</v>
      </c>
      <c r="I17" s="6" t="s">
        <v>97</v>
      </c>
      <c r="J17" s="6"/>
      <c r="K17" s="17">
        <v>4.03</v>
      </c>
      <c r="L17" s="6" t="s">
        <v>94</v>
      </c>
      <c r="M17" s="18">
        <v>6.4000000000000003E-3</v>
      </c>
      <c r="N17" s="8">
        <v>1.15E-2</v>
      </c>
      <c r="O17" s="7">
        <v>1159425</v>
      </c>
      <c r="P17" s="7">
        <v>98.57</v>
      </c>
      <c r="Q17" s="7">
        <v>1142.8499999999999</v>
      </c>
      <c r="R17" s="8">
        <v>4.0000000000000002E-4</v>
      </c>
      <c r="S17" s="8">
        <v>8.0000000000000002E-3</v>
      </c>
      <c r="T17" s="8">
        <v>1E-3</v>
      </c>
    </row>
    <row r="18" spans="2:20">
      <c r="B18" s="6" t="s">
        <v>212</v>
      </c>
      <c r="C18" s="17">
        <v>2310142</v>
      </c>
      <c r="D18" s="6" t="s">
        <v>149</v>
      </c>
      <c r="E18" s="6"/>
      <c r="F18" s="6">
        <v>231</v>
      </c>
      <c r="G18" s="6" t="s">
        <v>208</v>
      </c>
      <c r="H18" s="6" t="s">
        <v>93</v>
      </c>
      <c r="I18" s="6" t="s">
        <v>97</v>
      </c>
      <c r="J18" s="6"/>
      <c r="K18" s="17">
        <v>3.16</v>
      </c>
      <c r="L18" s="6" t="s">
        <v>94</v>
      </c>
      <c r="M18" s="18">
        <v>4.1000000000000003E-3</v>
      </c>
      <c r="N18" s="8">
        <v>0.01</v>
      </c>
      <c r="O18" s="7">
        <v>1269164</v>
      </c>
      <c r="P18" s="7">
        <v>98.28</v>
      </c>
      <c r="Q18" s="7">
        <v>1247.33</v>
      </c>
      <c r="R18" s="8">
        <v>5.0000000000000001E-4</v>
      </c>
      <c r="S18" s="8">
        <v>8.6999999999999994E-3</v>
      </c>
      <c r="T18" s="8">
        <v>1.1000000000000001E-3</v>
      </c>
    </row>
    <row r="19" spans="2:20">
      <c r="B19" s="6" t="s">
        <v>213</v>
      </c>
      <c r="C19" s="17">
        <v>1940535</v>
      </c>
      <c r="D19" s="6" t="s">
        <v>149</v>
      </c>
      <c r="E19" s="6"/>
      <c r="F19" s="6">
        <v>194</v>
      </c>
      <c r="G19" s="6" t="s">
        <v>208</v>
      </c>
      <c r="H19" s="6" t="s">
        <v>93</v>
      </c>
      <c r="I19" s="6" t="s">
        <v>97</v>
      </c>
      <c r="J19" s="6"/>
      <c r="K19" s="17">
        <v>5.73</v>
      </c>
      <c r="L19" s="6" t="s">
        <v>94</v>
      </c>
      <c r="M19" s="18">
        <v>0.05</v>
      </c>
      <c r="N19" s="8">
        <v>1.12E-2</v>
      </c>
      <c r="O19" s="7">
        <v>222584</v>
      </c>
      <c r="P19" s="7">
        <v>129.57</v>
      </c>
      <c r="Q19" s="7">
        <v>288.39999999999998</v>
      </c>
      <c r="R19" s="8">
        <v>2.9999999999999997E-4</v>
      </c>
      <c r="S19" s="8">
        <v>2E-3</v>
      </c>
      <c r="T19" s="8">
        <v>2.9999999999999997E-4</v>
      </c>
    </row>
    <row r="20" spans="2:20">
      <c r="B20" s="6" t="s">
        <v>214</v>
      </c>
      <c r="C20" s="17">
        <v>1940568</v>
      </c>
      <c r="D20" s="6" t="s">
        <v>149</v>
      </c>
      <c r="E20" s="6"/>
      <c r="F20" s="6">
        <v>194</v>
      </c>
      <c r="G20" s="6" t="s">
        <v>208</v>
      </c>
      <c r="H20" s="6" t="s">
        <v>93</v>
      </c>
      <c r="I20" s="6" t="s">
        <v>97</v>
      </c>
      <c r="J20" s="6"/>
      <c r="K20" s="17">
        <v>3.62</v>
      </c>
      <c r="L20" s="6" t="s">
        <v>94</v>
      </c>
      <c r="M20" s="18">
        <v>1.6E-2</v>
      </c>
      <c r="N20" s="8">
        <v>1.09E-2</v>
      </c>
      <c r="O20" s="7">
        <v>811000</v>
      </c>
      <c r="P20" s="7">
        <v>102.31</v>
      </c>
      <c r="Q20" s="7">
        <v>829.73</v>
      </c>
      <c r="R20" s="8">
        <v>2.9999999999999997E-4</v>
      </c>
      <c r="S20" s="8">
        <v>5.7999999999999996E-3</v>
      </c>
      <c r="T20" s="8">
        <v>8.0000000000000004E-4</v>
      </c>
    </row>
    <row r="21" spans="2:20">
      <c r="B21" s="6" t="s">
        <v>215</v>
      </c>
      <c r="C21" s="17">
        <v>1940576</v>
      </c>
      <c r="D21" s="6" t="s">
        <v>149</v>
      </c>
      <c r="E21" s="6"/>
      <c r="F21" s="6">
        <v>194</v>
      </c>
      <c r="G21" s="6" t="s">
        <v>208</v>
      </c>
      <c r="H21" s="6" t="s">
        <v>93</v>
      </c>
      <c r="I21" s="6" t="s">
        <v>97</v>
      </c>
      <c r="J21" s="6"/>
      <c r="K21" s="17">
        <v>4.1399999999999997</v>
      </c>
      <c r="L21" s="6" t="s">
        <v>94</v>
      </c>
      <c r="M21" s="18">
        <v>7.0000000000000001E-3</v>
      </c>
      <c r="N21" s="8">
        <v>9.1999999999999998E-3</v>
      </c>
      <c r="O21" s="7">
        <v>4173000</v>
      </c>
      <c r="P21" s="7">
        <v>100.35</v>
      </c>
      <c r="Q21" s="7">
        <v>4187.6099999999997</v>
      </c>
      <c r="R21" s="8">
        <v>8.0000000000000004E-4</v>
      </c>
      <c r="S21" s="8">
        <v>2.9399999999999999E-2</v>
      </c>
      <c r="T21" s="8">
        <v>3.8E-3</v>
      </c>
    </row>
    <row r="22" spans="2:20">
      <c r="B22" s="6" t="s">
        <v>216</v>
      </c>
      <c r="C22" s="17">
        <v>1940527</v>
      </c>
      <c r="D22" s="6" t="s">
        <v>149</v>
      </c>
      <c r="E22" s="6"/>
      <c r="F22" s="6">
        <v>194</v>
      </c>
      <c r="G22" s="6" t="s">
        <v>208</v>
      </c>
      <c r="H22" s="6" t="s">
        <v>93</v>
      </c>
      <c r="I22" s="6" t="s">
        <v>97</v>
      </c>
      <c r="J22" s="6"/>
      <c r="K22" s="17">
        <v>1.55</v>
      </c>
      <c r="L22" s="6" t="s">
        <v>94</v>
      </c>
      <c r="M22" s="18">
        <v>4.4999999999999998E-2</v>
      </c>
      <c r="N22" s="8">
        <v>1.0800000000000001E-2</v>
      </c>
      <c r="O22" s="7">
        <v>30000</v>
      </c>
      <c r="P22" s="7">
        <v>109.72</v>
      </c>
      <c r="Q22" s="7">
        <v>32.92</v>
      </c>
      <c r="R22" s="8">
        <v>1E-4</v>
      </c>
      <c r="S22" s="8">
        <v>2.0000000000000001E-4</v>
      </c>
      <c r="T22" s="8">
        <v>0</v>
      </c>
    </row>
    <row r="23" spans="2:20">
      <c r="B23" s="6" t="s">
        <v>217</v>
      </c>
      <c r="C23" s="17">
        <v>1135177</v>
      </c>
      <c r="D23" s="6" t="s">
        <v>149</v>
      </c>
      <c r="E23" s="6"/>
      <c r="F23" s="6">
        <v>1153</v>
      </c>
      <c r="G23" s="6" t="s">
        <v>208</v>
      </c>
      <c r="H23" s="6" t="s">
        <v>218</v>
      </c>
      <c r="I23" s="6" t="s">
        <v>97</v>
      </c>
      <c r="J23" s="6"/>
      <c r="K23" s="17">
        <v>4.16</v>
      </c>
      <c r="L23" s="6" t="s">
        <v>94</v>
      </c>
      <c r="M23" s="18">
        <v>8.0000000000000002E-3</v>
      </c>
      <c r="N23" s="8">
        <v>9.2999999999999992E-3</v>
      </c>
      <c r="O23" s="7">
        <v>352000</v>
      </c>
      <c r="P23" s="7">
        <v>100.78</v>
      </c>
      <c r="Q23" s="7">
        <v>354.75</v>
      </c>
      <c r="R23" s="8">
        <v>5.0000000000000001E-4</v>
      </c>
      <c r="S23" s="8">
        <v>2.5000000000000001E-3</v>
      </c>
      <c r="T23" s="8">
        <v>2.9999999999999997E-4</v>
      </c>
    </row>
    <row r="24" spans="2:20">
      <c r="B24" s="6" t="s">
        <v>219</v>
      </c>
      <c r="C24" s="17">
        <v>6040299</v>
      </c>
      <c r="D24" s="6" t="s">
        <v>149</v>
      </c>
      <c r="E24" s="6"/>
      <c r="F24" s="6">
        <v>604</v>
      </c>
      <c r="G24" s="6" t="s">
        <v>208</v>
      </c>
      <c r="H24" s="6" t="s">
        <v>218</v>
      </c>
      <c r="I24" s="6" t="s">
        <v>97</v>
      </c>
      <c r="J24" s="6"/>
      <c r="K24" s="17">
        <v>4.5599999999999996</v>
      </c>
      <c r="L24" s="6" t="s">
        <v>94</v>
      </c>
      <c r="M24" s="18">
        <v>3.4000000000000002E-2</v>
      </c>
      <c r="N24" s="8">
        <v>9.2999999999999992E-3</v>
      </c>
      <c r="O24" s="7">
        <v>8275544</v>
      </c>
      <c r="P24" s="7">
        <v>114.81</v>
      </c>
      <c r="Q24" s="7">
        <v>9501.15</v>
      </c>
      <c r="R24" s="8">
        <v>4.4000000000000003E-3</v>
      </c>
      <c r="S24" s="8">
        <v>6.6600000000000006E-2</v>
      </c>
      <c r="T24" s="8">
        <v>8.6999999999999994E-3</v>
      </c>
    </row>
    <row r="25" spans="2:20">
      <c r="B25" s="6" t="s">
        <v>220</v>
      </c>
      <c r="C25" s="17">
        <v>6040232</v>
      </c>
      <c r="D25" s="6" t="s">
        <v>149</v>
      </c>
      <c r="E25" s="6"/>
      <c r="F25" s="6">
        <v>604</v>
      </c>
      <c r="G25" s="6" t="s">
        <v>208</v>
      </c>
      <c r="H25" s="6" t="s">
        <v>218</v>
      </c>
      <c r="I25" s="6" t="s">
        <v>97</v>
      </c>
      <c r="J25" s="6"/>
      <c r="K25" s="17">
        <v>1.34</v>
      </c>
      <c r="L25" s="6" t="s">
        <v>94</v>
      </c>
      <c r="M25" s="18">
        <v>4.3999999999999997E-2</v>
      </c>
      <c r="N25" s="8">
        <v>1.18E-2</v>
      </c>
      <c r="O25" s="7">
        <v>203491.44</v>
      </c>
      <c r="P25" s="7">
        <v>122.85</v>
      </c>
      <c r="Q25" s="7">
        <v>249.99</v>
      </c>
      <c r="R25" s="8">
        <v>2.0000000000000001E-4</v>
      </c>
      <c r="S25" s="8">
        <v>1.8E-3</v>
      </c>
      <c r="T25" s="8">
        <v>2.0000000000000001E-4</v>
      </c>
    </row>
    <row r="26" spans="2:20">
      <c r="B26" s="6" t="s">
        <v>221</v>
      </c>
      <c r="C26" s="17">
        <v>2310068</v>
      </c>
      <c r="D26" s="6" t="s">
        <v>149</v>
      </c>
      <c r="E26" s="6"/>
      <c r="F26" s="6">
        <v>231</v>
      </c>
      <c r="G26" s="6" t="s">
        <v>208</v>
      </c>
      <c r="H26" s="6" t="s">
        <v>218</v>
      </c>
      <c r="I26" s="6" t="s">
        <v>97</v>
      </c>
      <c r="J26" s="6"/>
      <c r="K26" s="17">
        <v>1.37</v>
      </c>
      <c r="L26" s="6" t="s">
        <v>94</v>
      </c>
      <c r="M26" s="18">
        <v>3.9E-2</v>
      </c>
      <c r="N26" s="8">
        <v>1.2699999999999999E-2</v>
      </c>
      <c r="O26" s="7">
        <v>1216939</v>
      </c>
      <c r="P26" s="7">
        <v>126.52</v>
      </c>
      <c r="Q26" s="7">
        <v>1539.67</v>
      </c>
      <c r="R26" s="8">
        <v>8.0000000000000004E-4</v>
      </c>
      <c r="S26" s="8">
        <v>1.0800000000000001E-2</v>
      </c>
      <c r="T26" s="8">
        <v>1.4E-3</v>
      </c>
    </row>
    <row r="27" spans="2:20">
      <c r="B27" s="6" t="s">
        <v>222</v>
      </c>
      <c r="C27" s="17">
        <v>2310076</v>
      </c>
      <c r="D27" s="6" t="s">
        <v>149</v>
      </c>
      <c r="E27" s="6"/>
      <c r="F27" s="6">
        <v>231</v>
      </c>
      <c r="G27" s="6" t="s">
        <v>208</v>
      </c>
      <c r="H27" s="6" t="s">
        <v>218</v>
      </c>
      <c r="I27" s="6" t="s">
        <v>97</v>
      </c>
      <c r="J27" s="6"/>
      <c r="K27" s="17">
        <v>3.55</v>
      </c>
      <c r="L27" s="6" t="s">
        <v>94</v>
      </c>
      <c r="M27" s="18">
        <v>0.03</v>
      </c>
      <c r="N27" s="8">
        <v>9.5999999999999992E-3</v>
      </c>
      <c r="O27" s="7">
        <v>29755</v>
      </c>
      <c r="P27" s="7">
        <v>114.36</v>
      </c>
      <c r="Q27" s="7">
        <v>34.03</v>
      </c>
      <c r="R27" s="8">
        <v>1E-4</v>
      </c>
      <c r="S27" s="8">
        <v>2.0000000000000001E-4</v>
      </c>
      <c r="T27" s="8">
        <v>0</v>
      </c>
    </row>
    <row r="28" spans="2:20">
      <c r="B28" s="6" t="s">
        <v>223</v>
      </c>
      <c r="C28" s="17">
        <v>1136324</v>
      </c>
      <c r="D28" s="6" t="s">
        <v>149</v>
      </c>
      <c r="E28" s="6"/>
      <c r="F28" s="6">
        <v>1420</v>
      </c>
      <c r="G28" s="6" t="s">
        <v>224</v>
      </c>
      <c r="H28" s="6" t="s">
        <v>218</v>
      </c>
      <c r="I28" s="6" t="s">
        <v>97</v>
      </c>
      <c r="J28" s="6"/>
      <c r="K28" s="17">
        <v>6.54</v>
      </c>
      <c r="L28" s="6" t="s">
        <v>94</v>
      </c>
      <c r="M28" s="18">
        <v>1.6400000000000001E-2</v>
      </c>
      <c r="N28" s="8">
        <v>1.6899999999999998E-2</v>
      </c>
      <c r="O28" s="7">
        <v>766000</v>
      </c>
      <c r="P28" s="7">
        <v>100.22</v>
      </c>
      <c r="Q28" s="7">
        <v>767.69</v>
      </c>
      <c r="R28" s="8">
        <v>8.0000000000000004E-4</v>
      </c>
      <c r="S28" s="8">
        <v>5.4000000000000003E-3</v>
      </c>
      <c r="T28" s="8">
        <v>6.9999999999999999E-4</v>
      </c>
    </row>
    <row r="29" spans="2:20">
      <c r="B29" s="6" t="s">
        <v>225</v>
      </c>
      <c r="C29" s="17">
        <v>1940402</v>
      </c>
      <c r="D29" s="6" t="s">
        <v>149</v>
      </c>
      <c r="E29" s="6"/>
      <c r="F29" s="6">
        <v>194</v>
      </c>
      <c r="G29" s="6" t="s">
        <v>208</v>
      </c>
      <c r="H29" s="6" t="s">
        <v>218</v>
      </c>
      <c r="I29" s="6" t="s">
        <v>97</v>
      </c>
      <c r="J29" s="6"/>
      <c r="K29" s="17">
        <v>3.04</v>
      </c>
      <c r="L29" s="6" t="s">
        <v>94</v>
      </c>
      <c r="M29" s="18">
        <v>4.1000000000000002E-2</v>
      </c>
      <c r="N29" s="8">
        <v>1.0999999999999999E-2</v>
      </c>
      <c r="O29" s="7">
        <v>31839</v>
      </c>
      <c r="P29" s="7">
        <v>135.38</v>
      </c>
      <c r="Q29" s="7">
        <v>43.1</v>
      </c>
      <c r="R29" s="8">
        <v>0</v>
      </c>
      <c r="S29" s="8">
        <v>2.9999999999999997E-4</v>
      </c>
      <c r="T29" s="8">
        <v>0</v>
      </c>
    </row>
    <row r="30" spans="2:20">
      <c r="B30" s="6" t="s">
        <v>226</v>
      </c>
      <c r="C30" s="17">
        <v>1940501</v>
      </c>
      <c r="D30" s="6" t="s">
        <v>149</v>
      </c>
      <c r="E30" s="6"/>
      <c r="F30" s="6">
        <v>194</v>
      </c>
      <c r="G30" s="6" t="s">
        <v>208</v>
      </c>
      <c r="H30" s="6" t="s">
        <v>218</v>
      </c>
      <c r="I30" s="6" t="s">
        <v>97</v>
      </c>
      <c r="J30" s="6"/>
      <c r="K30" s="17">
        <v>4.9800000000000004</v>
      </c>
      <c r="L30" s="6" t="s">
        <v>94</v>
      </c>
      <c r="M30" s="18">
        <v>0.04</v>
      </c>
      <c r="N30" s="8">
        <v>1.0200000000000001E-2</v>
      </c>
      <c r="O30" s="7">
        <v>3413745</v>
      </c>
      <c r="P30" s="7">
        <v>121.83</v>
      </c>
      <c r="Q30" s="7">
        <v>4158.97</v>
      </c>
      <c r="R30" s="8">
        <v>1.1999999999999999E-3</v>
      </c>
      <c r="S30" s="8">
        <v>2.92E-2</v>
      </c>
      <c r="T30" s="8">
        <v>3.8E-3</v>
      </c>
    </row>
    <row r="31" spans="2:20">
      <c r="B31" s="6" t="s">
        <v>227</v>
      </c>
      <c r="C31" s="17">
        <v>1940543</v>
      </c>
      <c r="D31" s="6" t="s">
        <v>149</v>
      </c>
      <c r="E31" s="6"/>
      <c r="F31" s="6">
        <v>194</v>
      </c>
      <c r="G31" s="6" t="s">
        <v>208</v>
      </c>
      <c r="H31" s="6" t="s">
        <v>218</v>
      </c>
      <c r="I31" s="6" t="s">
        <v>97</v>
      </c>
      <c r="J31" s="6"/>
      <c r="K31" s="17">
        <v>5.71</v>
      </c>
      <c r="L31" s="6" t="s">
        <v>94</v>
      </c>
      <c r="M31" s="18">
        <v>4.2000000000000003E-2</v>
      </c>
      <c r="N31" s="8">
        <v>1.09E-2</v>
      </c>
      <c r="O31" s="7">
        <v>1606417</v>
      </c>
      <c r="P31" s="7">
        <v>122.95</v>
      </c>
      <c r="Q31" s="7">
        <v>1975.09</v>
      </c>
      <c r="R31" s="8">
        <v>1.6000000000000001E-3</v>
      </c>
      <c r="S31" s="8">
        <v>1.38E-2</v>
      </c>
      <c r="T31" s="8">
        <v>1.8E-3</v>
      </c>
    </row>
    <row r="32" spans="2:20">
      <c r="B32" s="6" t="s">
        <v>228</v>
      </c>
      <c r="C32" s="17">
        <v>2300069</v>
      </c>
      <c r="D32" s="6" t="s">
        <v>149</v>
      </c>
      <c r="E32" s="6"/>
      <c r="F32" s="6">
        <v>230</v>
      </c>
      <c r="G32" s="6" t="s">
        <v>229</v>
      </c>
      <c r="H32" s="6" t="s">
        <v>230</v>
      </c>
      <c r="I32" s="6" t="s">
        <v>97</v>
      </c>
      <c r="J32" s="6"/>
      <c r="K32" s="17">
        <v>0.42</v>
      </c>
      <c r="L32" s="6" t="s">
        <v>94</v>
      </c>
      <c r="M32" s="18">
        <v>5.2999999999999999E-2</v>
      </c>
      <c r="N32" s="8">
        <v>2.1100000000000001E-2</v>
      </c>
      <c r="O32" s="7">
        <v>436014.86</v>
      </c>
      <c r="P32" s="7">
        <v>128.1</v>
      </c>
      <c r="Q32" s="7">
        <v>558.54</v>
      </c>
      <c r="R32" s="8">
        <v>1.1000000000000001E-3</v>
      </c>
      <c r="S32" s="8">
        <v>3.8999999999999998E-3</v>
      </c>
      <c r="T32" s="8">
        <v>5.0000000000000001E-4</v>
      </c>
    </row>
    <row r="33" spans="2:20">
      <c r="B33" s="6" t="s">
        <v>231</v>
      </c>
      <c r="C33" s="17">
        <v>1121953</v>
      </c>
      <c r="D33" s="6" t="s">
        <v>149</v>
      </c>
      <c r="E33" s="6"/>
      <c r="F33" s="6">
        <v>1153</v>
      </c>
      <c r="G33" s="6" t="s">
        <v>208</v>
      </c>
      <c r="H33" s="6" t="s">
        <v>230</v>
      </c>
      <c r="I33" s="6" t="s">
        <v>97</v>
      </c>
      <c r="J33" s="6"/>
      <c r="K33" s="17">
        <v>2.92</v>
      </c>
      <c r="L33" s="6" t="s">
        <v>94</v>
      </c>
      <c r="M33" s="18">
        <v>3.1E-2</v>
      </c>
      <c r="N33" s="8">
        <v>1.01E-2</v>
      </c>
      <c r="O33" s="7">
        <v>55000</v>
      </c>
      <c r="P33" s="7">
        <v>114.55</v>
      </c>
      <c r="Q33" s="7">
        <v>63</v>
      </c>
      <c r="R33" s="8">
        <v>1E-4</v>
      </c>
      <c r="S33" s="8">
        <v>4.0000000000000002E-4</v>
      </c>
      <c r="T33" s="8">
        <v>1E-4</v>
      </c>
    </row>
    <row r="34" spans="2:20">
      <c r="B34" s="6" t="s">
        <v>232</v>
      </c>
      <c r="C34" s="17">
        <v>1099738</v>
      </c>
      <c r="D34" s="6" t="s">
        <v>149</v>
      </c>
      <c r="E34" s="6"/>
      <c r="F34" s="6">
        <v>1367</v>
      </c>
      <c r="G34" s="6" t="s">
        <v>233</v>
      </c>
      <c r="H34" s="6" t="s">
        <v>230</v>
      </c>
      <c r="I34" s="6" t="s">
        <v>97</v>
      </c>
      <c r="J34" s="6"/>
      <c r="K34" s="17">
        <v>3.35</v>
      </c>
      <c r="L34" s="6" t="s">
        <v>94</v>
      </c>
      <c r="M34" s="18">
        <v>4.65E-2</v>
      </c>
      <c r="N34" s="8">
        <v>1.1900000000000001E-2</v>
      </c>
      <c r="O34" s="7">
        <v>830930.3</v>
      </c>
      <c r="P34" s="7">
        <v>133.53</v>
      </c>
      <c r="Q34" s="7">
        <v>1109.54</v>
      </c>
      <c r="R34" s="8">
        <v>5.4999999999999997E-3</v>
      </c>
      <c r="S34" s="8">
        <v>7.7999999999999996E-3</v>
      </c>
      <c r="T34" s="8">
        <v>1E-3</v>
      </c>
    </row>
    <row r="35" spans="2:20">
      <c r="B35" s="6" t="s">
        <v>234</v>
      </c>
      <c r="C35" s="17">
        <v>6040257</v>
      </c>
      <c r="D35" s="6" t="s">
        <v>149</v>
      </c>
      <c r="E35" s="6"/>
      <c r="F35" s="6">
        <v>604</v>
      </c>
      <c r="G35" s="6" t="s">
        <v>208</v>
      </c>
      <c r="H35" s="6" t="s">
        <v>230</v>
      </c>
      <c r="I35" s="6" t="s">
        <v>97</v>
      </c>
      <c r="J35" s="6"/>
      <c r="K35" s="17">
        <v>19.510000000000002</v>
      </c>
      <c r="L35" s="6" t="s">
        <v>94</v>
      </c>
      <c r="M35" s="18">
        <v>0.05</v>
      </c>
      <c r="N35" s="8">
        <v>4.2299999999999997E-2</v>
      </c>
      <c r="O35" s="7">
        <v>125668</v>
      </c>
      <c r="P35" s="7">
        <v>128.34</v>
      </c>
      <c r="Q35" s="7">
        <v>161.28</v>
      </c>
      <c r="R35" s="8">
        <v>1E-4</v>
      </c>
      <c r="S35" s="8">
        <v>1.1000000000000001E-3</v>
      </c>
      <c r="T35" s="8">
        <v>1E-4</v>
      </c>
    </row>
    <row r="36" spans="2:20">
      <c r="B36" s="6" t="s">
        <v>235</v>
      </c>
      <c r="C36" s="17">
        <v>1120468</v>
      </c>
      <c r="D36" s="6" t="s">
        <v>149</v>
      </c>
      <c r="E36" s="6"/>
      <c r="F36" s="6">
        <v>1043</v>
      </c>
      <c r="G36" s="6" t="s">
        <v>224</v>
      </c>
      <c r="H36" s="6" t="s">
        <v>230</v>
      </c>
      <c r="I36" s="6" t="s">
        <v>97</v>
      </c>
      <c r="J36" s="6"/>
      <c r="K36" s="17">
        <v>3.42</v>
      </c>
      <c r="L36" s="6" t="s">
        <v>94</v>
      </c>
      <c r="M36" s="18">
        <v>0.03</v>
      </c>
      <c r="N36" s="8">
        <v>1.3899999999999999E-2</v>
      </c>
      <c r="O36" s="7">
        <v>525523.15</v>
      </c>
      <c r="P36" s="7">
        <v>113.34</v>
      </c>
      <c r="Q36" s="7">
        <v>595.63</v>
      </c>
      <c r="R36" s="8">
        <v>4.0000000000000002E-4</v>
      </c>
      <c r="S36" s="8">
        <v>4.1999999999999997E-3</v>
      </c>
      <c r="T36" s="8">
        <v>5.0000000000000001E-4</v>
      </c>
    </row>
    <row r="37" spans="2:20">
      <c r="B37" s="6" t="s">
        <v>236</v>
      </c>
      <c r="C37" s="17">
        <v>1128032</v>
      </c>
      <c r="D37" s="6" t="s">
        <v>149</v>
      </c>
      <c r="E37" s="6"/>
      <c r="F37" s="6">
        <v>1043</v>
      </c>
      <c r="G37" s="6" t="s">
        <v>224</v>
      </c>
      <c r="H37" s="6" t="s">
        <v>230</v>
      </c>
      <c r="I37" s="6" t="s">
        <v>97</v>
      </c>
      <c r="J37" s="6"/>
      <c r="K37" s="17">
        <v>6.06</v>
      </c>
      <c r="L37" s="6" t="s">
        <v>94</v>
      </c>
      <c r="M37" s="18">
        <v>3.0499999999999999E-2</v>
      </c>
      <c r="N37" s="8">
        <v>1.6799999999999999E-2</v>
      </c>
      <c r="O37" s="7">
        <v>134362.41</v>
      </c>
      <c r="P37" s="7">
        <v>109.97</v>
      </c>
      <c r="Q37" s="7">
        <v>147.76</v>
      </c>
      <c r="R37" s="8">
        <v>5.0000000000000001E-4</v>
      </c>
      <c r="S37" s="8">
        <v>1E-3</v>
      </c>
      <c r="T37" s="8">
        <v>1E-4</v>
      </c>
    </row>
    <row r="38" spans="2:20">
      <c r="B38" s="6" t="s">
        <v>237</v>
      </c>
      <c r="C38" s="17">
        <v>1940444</v>
      </c>
      <c r="D38" s="6" t="s">
        <v>149</v>
      </c>
      <c r="E38" s="6"/>
      <c r="F38" s="6">
        <v>194</v>
      </c>
      <c r="G38" s="6" t="s">
        <v>208</v>
      </c>
      <c r="H38" s="6" t="s">
        <v>230</v>
      </c>
      <c r="I38" s="6" t="s">
        <v>97</v>
      </c>
      <c r="J38" s="6"/>
      <c r="K38" s="17">
        <v>16.899999999999999</v>
      </c>
      <c r="L38" s="6" t="s">
        <v>94</v>
      </c>
      <c r="M38" s="18">
        <v>6.5000000000000002E-2</v>
      </c>
      <c r="N38" s="8">
        <v>5.28E-2</v>
      </c>
      <c r="O38" s="7">
        <v>24200</v>
      </c>
      <c r="P38" s="7">
        <v>135.26</v>
      </c>
      <c r="Q38" s="7">
        <v>32.729999999999997</v>
      </c>
      <c r="R38" s="8">
        <v>0</v>
      </c>
      <c r="S38" s="8">
        <v>2.0000000000000001E-4</v>
      </c>
      <c r="T38" s="8">
        <v>0</v>
      </c>
    </row>
    <row r="39" spans="2:20">
      <c r="B39" s="6" t="s">
        <v>238</v>
      </c>
      <c r="C39" s="17">
        <v>1940449</v>
      </c>
      <c r="D39" s="6" t="s">
        <v>149</v>
      </c>
      <c r="E39" s="6"/>
      <c r="F39" s="6">
        <v>194</v>
      </c>
      <c r="G39" s="6" t="s">
        <v>208</v>
      </c>
      <c r="H39" s="6" t="s">
        <v>230</v>
      </c>
      <c r="I39" s="6" t="s">
        <v>97</v>
      </c>
      <c r="J39" s="6"/>
      <c r="L39" s="6" t="s">
        <v>94</v>
      </c>
      <c r="O39" s="7">
        <v>433.29</v>
      </c>
      <c r="P39" s="7">
        <v>100</v>
      </c>
      <c r="Q39" s="7">
        <v>0.43</v>
      </c>
      <c r="S39" s="8">
        <v>0</v>
      </c>
      <c r="T39" s="8">
        <v>0</v>
      </c>
    </row>
    <row r="40" spans="2:20">
      <c r="B40" s="6" t="s">
        <v>239</v>
      </c>
      <c r="C40" s="17">
        <v>3900206</v>
      </c>
      <c r="D40" s="6" t="s">
        <v>149</v>
      </c>
      <c r="E40" s="6"/>
      <c r="F40" s="6">
        <v>390</v>
      </c>
      <c r="G40" s="6" t="s">
        <v>224</v>
      </c>
      <c r="H40" s="6" t="s">
        <v>240</v>
      </c>
      <c r="I40" s="6" t="s">
        <v>97</v>
      </c>
      <c r="J40" s="6"/>
      <c r="K40" s="17">
        <v>1.63</v>
      </c>
      <c r="L40" s="6" t="s">
        <v>94</v>
      </c>
      <c r="M40" s="18">
        <v>4.2500000000000003E-2</v>
      </c>
      <c r="N40" s="8">
        <v>1.41E-2</v>
      </c>
      <c r="O40" s="7">
        <v>827661.56</v>
      </c>
      <c r="P40" s="7">
        <v>129.79</v>
      </c>
      <c r="Q40" s="7">
        <v>1074.22</v>
      </c>
      <c r="R40" s="8">
        <v>1E-3</v>
      </c>
      <c r="S40" s="8">
        <v>7.4999999999999997E-3</v>
      </c>
      <c r="T40" s="8">
        <v>1E-3</v>
      </c>
    </row>
    <row r="41" spans="2:20">
      <c r="B41" s="6" t="s">
        <v>241</v>
      </c>
      <c r="C41" s="17">
        <v>1126762</v>
      </c>
      <c r="D41" s="6" t="s">
        <v>149</v>
      </c>
      <c r="E41" s="6"/>
      <c r="F41" s="6">
        <v>1239</v>
      </c>
      <c r="G41" s="6" t="s">
        <v>208</v>
      </c>
      <c r="H41" s="6" t="s">
        <v>240</v>
      </c>
      <c r="I41" s="6" t="s">
        <v>242</v>
      </c>
      <c r="J41" s="6"/>
      <c r="K41" s="17">
        <v>1.57</v>
      </c>
      <c r="L41" s="6" t="s">
        <v>94</v>
      </c>
      <c r="M41" s="18">
        <v>1.6E-2</v>
      </c>
      <c r="N41" s="8">
        <v>1.0500000000000001E-2</v>
      </c>
      <c r="O41" s="7">
        <v>951728</v>
      </c>
      <c r="P41" s="7">
        <v>102.92</v>
      </c>
      <c r="Q41" s="7">
        <v>979.52</v>
      </c>
      <c r="R41" s="8">
        <v>1.1999999999999999E-3</v>
      </c>
      <c r="S41" s="8">
        <v>6.8999999999999999E-3</v>
      </c>
      <c r="T41" s="8">
        <v>8.9999999999999998E-4</v>
      </c>
    </row>
    <row r="42" spans="2:20">
      <c r="B42" s="6" t="s">
        <v>243</v>
      </c>
      <c r="C42" s="17">
        <v>1097385</v>
      </c>
      <c r="D42" s="6" t="s">
        <v>149</v>
      </c>
      <c r="E42" s="6"/>
      <c r="F42" s="6">
        <v>1328</v>
      </c>
      <c r="G42" s="6" t="s">
        <v>224</v>
      </c>
      <c r="H42" s="6" t="s">
        <v>240</v>
      </c>
      <c r="I42" s="6" t="s">
        <v>97</v>
      </c>
      <c r="J42" s="6"/>
      <c r="K42" s="17">
        <v>1.94</v>
      </c>
      <c r="L42" s="6" t="s">
        <v>94</v>
      </c>
      <c r="M42" s="18">
        <v>4.9500000000000002E-2</v>
      </c>
      <c r="N42" s="8">
        <v>1.4E-2</v>
      </c>
      <c r="O42" s="7">
        <v>14551.42</v>
      </c>
      <c r="P42" s="7">
        <v>128.96</v>
      </c>
      <c r="Q42" s="7">
        <v>18.77</v>
      </c>
      <c r="R42" s="8">
        <v>0</v>
      </c>
      <c r="S42" s="8">
        <v>1E-4</v>
      </c>
      <c r="T42" s="8">
        <v>0</v>
      </c>
    </row>
    <row r="43" spans="2:20">
      <c r="B43" s="6" t="s">
        <v>244</v>
      </c>
      <c r="C43" s="17">
        <v>1117357</v>
      </c>
      <c r="D43" s="6" t="s">
        <v>149</v>
      </c>
      <c r="E43" s="6"/>
      <c r="F43" s="6">
        <v>1328</v>
      </c>
      <c r="G43" s="6" t="s">
        <v>224</v>
      </c>
      <c r="H43" s="6" t="s">
        <v>240</v>
      </c>
      <c r="I43" s="6" t="s">
        <v>97</v>
      </c>
      <c r="J43" s="6"/>
      <c r="K43" s="17">
        <v>2.89</v>
      </c>
      <c r="L43" s="6" t="s">
        <v>94</v>
      </c>
      <c r="M43" s="18">
        <v>4.9000000000000002E-2</v>
      </c>
      <c r="N43" s="8">
        <v>1.3299999999999999E-2</v>
      </c>
      <c r="O43" s="7">
        <v>73854.559999999998</v>
      </c>
      <c r="P43" s="7">
        <v>118.5</v>
      </c>
      <c r="Q43" s="7">
        <v>87.52</v>
      </c>
      <c r="R43" s="8">
        <v>1E-4</v>
      </c>
      <c r="S43" s="8">
        <v>5.9999999999999995E-4</v>
      </c>
      <c r="T43" s="8">
        <v>1E-4</v>
      </c>
    </row>
    <row r="44" spans="2:20">
      <c r="B44" s="6" t="s">
        <v>245</v>
      </c>
      <c r="C44" s="17">
        <v>1126630</v>
      </c>
      <c r="D44" s="6" t="s">
        <v>149</v>
      </c>
      <c r="E44" s="6"/>
      <c r="F44" s="6">
        <v>1328</v>
      </c>
      <c r="G44" s="6" t="s">
        <v>224</v>
      </c>
      <c r="H44" s="6" t="s">
        <v>240</v>
      </c>
      <c r="I44" s="6" t="s">
        <v>97</v>
      </c>
      <c r="J44" s="6"/>
      <c r="K44" s="17">
        <v>4.76</v>
      </c>
      <c r="L44" s="6" t="s">
        <v>94</v>
      </c>
      <c r="M44" s="18">
        <v>4.8000000000000001E-2</v>
      </c>
      <c r="N44" s="8">
        <v>1.72E-2</v>
      </c>
      <c r="O44" s="7">
        <v>236718</v>
      </c>
      <c r="P44" s="7">
        <v>119.13</v>
      </c>
      <c r="Q44" s="7">
        <v>282</v>
      </c>
      <c r="R44" s="8">
        <v>2.0000000000000001E-4</v>
      </c>
      <c r="S44" s="8">
        <v>2E-3</v>
      </c>
      <c r="T44" s="8">
        <v>2.9999999999999997E-4</v>
      </c>
    </row>
    <row r="45" spans="2:20">
      <c r="B45" s="6" t="s">
        <v>246</v>
      </c>
      <c r="C45" s="17">
        <v>1110279</v>
      </c>
      <c r="D45" s="6" t="s">
        <v>149</v>
      </c>
      <c r="E45" s="6"/>
      <c r="F45" s="6">
        <v>1153</v>
      </c>
      <c r="G45" s="6" t="s">
        <v>208</v>
      </c>
      <c r="H45" s="6" t="s">
        <v>240</v>
      </c>
      <c r="I45" s="6" t="s">
        <v>242</v>
      </c>
      <c r="J45" s="6"/>
      <c r="K45" s="17">
        <v>0.77</v>
      </c>
      <c r="L45" s="6" t="s">
        <v>94</v>
      </c>
      <c r="M45" s="18">
        <v>4.2999999999999997E-2</v>
      </c>
      <c r="N45" s="8">
        <v>1.5100000000000001E-2</v>
      </c>
      <c r="O45" s="7">
        <v>3660</v>
      </c>
      <c r="P45" s="7">
        <v>119.63</v>
      </c>
      <c r="Q45" s="7">
        <v>4.38</v>
      </c>
      <c r="R45" s="8">
        <v>0</v>
      </c>
      <c r="S45" s="8">
        <v>0</v>
      </c>
      <c r="T45" s="8">
        <v>0</v>
      </c>
    </row>
    <row r="46" spans="2:20">
      <c r="B46" s="6" t="s">
        <v>247</v>
      </c>
      <c r="C46" s="17">
        <v>1104504</v>
      </c>
      <c r="D46" s="6" t="s">
        <v>149</v>
      </c>
      <c r="E46" s="6"/>
      <c r="F46" s="6">
        <v>1438</v>
      </c>
      <c r="G46" s="6" t="s">
        <v>224</v>
      </c>
      <c r="H46" s="6" t="s">
        <v>240</v>
      </c>
      <c r="I46" s="6" t="s">
        <v>97</v>
      </c>
      <c r="J46" s="6"/>
      <c r="K46" s="17">
        <v>1.38</v>
      </c>
      <c r="L46" s="6" t="s">
        <v>94</v>
      </c>
      <c r="M46" s="18">
        <v>5.5E-2</v>
      </c>
      <c r="N46" s="8">
        <v>1.34E-2</v>
      </c>
      <c r="O46" s="7">
        <v>23100</v>
      </c>
      <c r="P46" s="7">
        <v>126.9</v>
      </c>
      <c r="Q46" s="7">
        <v>29.31</v>
      </c>
      <c r="R46" s="8">
        <v>2.9999999999999997E-4</v>
      </c>
      <c r="S46" s="8">
        <v>2.0000000000000001E-4</v>
      </c>
      <c r="T46" s="8">
        <v>0</v>
      </c>
    </row>
    <row r="47" spans="2:20">
      <c r="B47" s="6" t="s">
        <v>248</v>
      </c>
      <c r="C47" s="17">
        <v>1117423</v>
      </c>
      <c r="D47" s="6" t="s">
        <v>149</v>
      </c>
      <c r="E47" s="6"/>
      <c r="F47" s="6">
        <v>1438</v>
      </c>
      <c r="G47" s="6" t="s">
        <v>224</v>
      </c>
      <c r="H47" s="6" t="s">
        <v>240</v>
      </c>
      <c r="I47" s="6" t="s">
        <v>97</v>
      </c>
      <c r="J47" s="6"/>
      <c r="K47" s="17">
        <v>3.61</v>
      </c>
      <c r="L47" s="6" t="s">
        <v>94</v>
      </c>
      <c r="M47" s="18">
        <v>5.8500000000000003E-2</v>
      </c>
      <c r="N47" s="8">
        <v>1.8100000000000002E-2</v>
      </c>
      <c r="O47" s="7">
        <v>1389724.05</v>
      </c>
      <c r="P47" s="7">
        <v>124.07</v>
      </c>
      <c r="Q47" s="7">
        <v>1724.23</v>
      </c>
      <c r="R47" s="8">
        <v>8.0000000000000004E-4</v>
      </c>
      <c r="S47" s="8">
        <v>1.21E-2</v>
      </c>
      <c r="T47" s="8">
        <v>1.6000000000000001E-3</v>
      </c>
    </row>
    <row r="48" spans="2:20">
      <c r="B48" s="6" t="s">
        <v>249</v>
      </c>
      <c r="C48" s="17">
        <v>7590110</v>
      </c>
      <c r="D48" s="6" t="s">
        <v>149</v>
      </c>
      <c r="E48" s="6"/>
      <c r="F48" s="6">
        <v>759</v>
      </c>
      <c r="G48" s="6" t="s">
        <v>224</v>
      </c>
      <c r="H48" s="6" t="s">
        <v>240</v>
      </c>
      <c r="I48" s="6" t="s">
        <v>97</v>
      </c>
      <c r="J48" s="6"/>
      <c r="K48" s="17">
        <v>1.22</v>
      </c>
      <c r="L48" s="6" t="s">
        <v>94</v>
      </c>
      <c r="M48" s="18">
        <v>4.5499999999999999E-2</v>
      </c>
      <c r="N48" s="8">
        <v>1.0500000000000001E-2</v>
      </c>
      <c r="O48" s="7">
        <v>478728.6</v>
      </c>
      <c r="P48" s="7">
        <v>126.83</v>
      </c>
      <c r="Q48" s="7">
        <v>607.16999999999996</v>
      </c>
      <c r="R48" s="8">
        <v>1.1000000000000001E-3</v>
      </c>
      <c r="S48" s="8">
        <v>4.3E-3</v>
      </c>
      <c r="T48" s="8">
        <v>5.9999999999999995E-4</v>
      </c>
    </row>
    <row r="49" spans="2:20">
      <c r="B49" s="6" t="s">
        <v>250</v>
      </c>
      <c r="C49" s="17">
        <v>7590128</v>
      </c>
      <c r="D49" s="6" t="s">
        <v>149</v>
      </c>
      <c r="E49" s="6"/>
      <c r="F49" s="6">
        <v>759</v>
      </c>
      <c r="G49" s="6" t="s">
        <v>224</v>
      </c>
      <c r="H49" s="6" t="s">
        <v>240</v>
      </c>
      <c r="I49" s="6" t="s">
        <v>97</v>
      </c>
      <c r="J49" s="6"/>
      <c r="K49" s="17">
        <v>6.62</v>
      </c>
      <c r="L49" s="6" t="s">
        <v>94</v>
      </c>
      <c r="M49" s="18">
        <v>4.7500000000000001E-2</v>
      </c>
      <c r="N49" s="8">
        <v>2.2100000000000002E-2</v>
      </c>
      <c r="O49" s="7">
        <v>2718000</v>
      </c>
      <c r="P49" s="7">
        <v>143.41</v>
      </c>
      <c r="Q49" s="7">
        <v>3897.88</v>
      </c>
      <c r="R49" s="8">
        <v>2.2000000000000001E-3</v>
      </c>
      <c r="S49" s="8">
        <v>2.7300000000000001E-2</v>
      </c>
      <c r="T49" s="8">
        <v>3.5999999999999999E-3</v>
      </c>
    </row>
    <row r="50" spans="2:20">
      <c r="B50" s="6" t="s">
        <v>251</v>
      </c>
      <c r="C50" s="17">
        <v>1260306</v>
      </c>
      <c r="D50" s="6" t="s">
        <v>149</v>
      </c>
      <c r="E50" s="6"/>
      <c r="F50" s="6">
        <v>126</v>
      </c>
      <c r="G50" s="6" t="s">
        <v>224</v>
      </c>
      <c r="H50" s="6" t="s">
        <v>240</v>
      </c>
      <c r="I50" s="6" t="s">
        <v>97</v>
      </c>
      <c r="J50" s="6"/>
      <c r="K50" s="17">
        <v>1.84</v>
      </c>
      <c r="L50" s="6" t="s">
        <v>94</v>
      </c>
      <c r="M50" s="18">
        <v>4.9500000000000002E-2</v>
      </c>
      <c r="N50" s="8">
        <v>1.7899999999999999E-2</v>
      </c>
      <c r="O50" s="7">
        <v>542856.15</v>
      </c>
      <c r="P50" s="7">
        <v>130.44999999999999</v>
      </c>
      <c r="Q50" s="7">
        <v>708.16</v>
      </c>
      <c r="R50" s="8">
        <v>8.9999999999999998E-4</v>
      </c>
      <c r="S50" s="8">
        <v>5.0000000000000001E-3</v>
      </c>
      <c r="T50" s="8">
        <v>5.9999999999999995E-4</v>
      </c>
    </row>
    <row r="51" spans="2:20">
      <c r="B51" s="6" t="s">
        <v>252</v>
      </c>
      <c r="C51" s="17">
        <v>1260546</v>
      </c>
      <c r="D51" s="6" t="s">
        <v>149</v>
      </c>
      <c r="E51" s="6"/>
      <c r="F51" s="6">
        <v>126</v>
      </c>
      <c r="G51" s="6" t="s">
        <v>224</v>
      </c>
      <c r="H51" s="6" t="s">
        <v>240</v>
      </c>
      <c r="I51" s="6" t="s">
        <v>97</v>
      </c>
      <c r="J51" s="6"/>
      <c r="K51" s="17">
        <v>5.79</v>
      </c>
      <c r="L51" s="6" t="s">
        <v>94</v>
      </c>
      <c r="M51" s="18">
        <v>5.3499999999999999E-2</v>
      </c>
      <c r="N51" s="8">
        <v>2.9700000000000001E-2</v>
      </c>
      <c r="O51" s="7">
        <v>1145639</v>
      </c>
      <c r="P51" s="7">
        <v>119.02</v>
      </c>
      <c r="Q51" s="7">
        <v>1363.54</v>
      </c>
      <c r="R51" s="8">
        <v>4.0000000000000002E-4</v>
      </c>
      <c r="S51" s="8">
        <v>9.5999999999999992E-3</v>
      </c>
      <c r="T51" s="8">
        <v>1.1999999999999999E-3</v>
      </c>
    </row>
    <row r="52" spans="2:20">
      <c r="B52" s="6" t="s">
        <v>253</v>
      </c>
      <c r="C52" s="17">
        <v>1260397</v>
      </c>
      <c r="D52" s="6" t="s">
        <v>149</v>
      </c>
      <c r="E52" s="6"/>
      <c r="F52" s="6">
        <v>126</v>
      </c>
      <c r="G52" s="6" t="s">
        <v>224</v>
      </c>
      <c r="H52" s="6" t="s">
        <v>240</v>
      </c>
      <c r="I52" s="6" t="s">
        <v>97</v>
      </c>
      <c r="J52" s="6"/>
      <c r="K52" s="17">
        <v>3.9</v>
      </c>
      <c r="L52" s="6" t="s">
        <v>94</v>
      </c>
      <c r="M52" s="18">
        <v>5.0999999999999997E-2</v>
      </c>
      <c r="N52" s="8">
        <v>2.1899999999999999E-2</v>
      </c>
      <c r="O52" s="7">
        <v>845</v>
      </c>
      <c r="P52" s="7">
        <v>136.22999999999999</v>
      </c>
      <c r="Q52" s="7">
        <v>1.1499999999999999</v>
      </c>
      <c r="R52" s="8">
        <v>0</v>
      </c>
      <c r="S52" s="8">
        <v>0</v>
      </c>
      <c r="T52" s="8">
        <v>0</v>
      </c>
    </row>
    <row r="53" spans="2:20">
      <c r="B53" s="6" t="s">
        <v>254</v>
      </c>
      <c r="C53" s="17">
        <v>1260462</v>
      </c>
      <c r="D53" s="6" t="s">
        <v>149</v>
      </c>
      <c r="E53" s="6"/>
      <c r="F53" s="6">
        <v>126</v>
      </c>
      <c r="G53" s="6" t="s">
        <v>224</v>
      </c>
      <c r="H53" s="6" t="s">
        <v>240</v>
      </c>
      <c r="I53" s="6" t="s">
        <v>97</v>
      </c>
      <c r="J53" s="6"/>
      <c r="K53" s="17">
        <v>1.62</v>
      </c>
      <c r="L53" s="6" t="s">
        <v>94</v>
      </c>
      <c r="M53" s="18">
        <v>5.2999999999999999E-2</v>
      </c>
      <c r="N53" s="8">
        <v>1.83E-2</v>
      </c>
      <c r="O53" s="7">
        <v>373723.96</v>
      </c>
      <c r="P53" s="7">
        <v>123.08</v>
      </c>
      <c r="Q53" s="7">
        <v>459.98</v>
      </c>
      <c r="R53" s="8">
        <v>4.0000000000000002E-4</v>
      </c>
      <c r="S53" s="8">
        <v>3.2000000000000002E-3</v>
      </c>
      <c r="T53" s="8">
        <v>4.0000000000000002E-4</v>
      </c>
    </row>
    <row r="54" spans="2:20">
      <c r="B54" s="6" t="s">
        <v>255</v>
      </c>
      <c r="C54" s="17">
        <v>7480023</v>
      </c>
      <c r="D54" s="6" t="s">
        <v>149</v>
      </c>
      <c r="E54" s="6"/>
      <c r="F54" s="6">
        <v>748</v>
      </c>
      <c r="G54" s="6" t="s">
        <v>208</v>
      </c>
      <c r="H54" s="6" t="s">
        <v>240</v>
      </c>
      <c r="I54" s="6" t="s">
        <v>97</v>
      </c>
      <c r="J54" s="6"/>
      <c r="K54" s="17">
        <v>2.34</v>
      </c>
      <c r="L54" s="6" t="s">
        <v>94</v>
      </c>
      <c r="M54" s="18">
        <v>5.2499999999999998E-2</v>
      </c>
      <c r="N54" s="8">
        <v>1.1299999999999999E-2</v>
      </c>
      <c r="O54" s="7">
        <v>3070.4</v>
      </c>
      <c r="P54" s="7">
        <v>134.93</v>
      </c>
      <c r="Q54" s="7">
        <v>4.1399999999999997</v>
      </c>
      <c r="R54" s="8">
        <v>0</v>
      </c>
      <c r="S54" s="8">
        <v>0</v>
      </c>
      <c r="T54" s="8">
        <v>0</v>
      </c>
    </row>
    <row r="55" spans="2:20">
      <c r="B55" s="6" t="s">
        <v>256</v>
      </c>
      <c r="C55" s="17">
        <v>7480072</v>
      </c>
      <c r="D55" s="6" t="s">
        <v>149</v>
      </c>
      <c r="E55" s="6"/>
      <c r="F55" s="6">
        <v>748</v>
      </c>
      <c r="G55" s="6" t="s">
        <v>208</v>
      </c>
      <c r="H55" s="6" t="s">
        <v>240</v>
      </c>
      <c r="I55" s="6" t="s">
        <v>97</v>
      </c>
      <c r="J55" s="6"/>
      <c r="K55" s="17">
        <v>0.67</v>
      </c>
      <c r="L55" s="6" t="s">
        <v>94</v>
      </c>
      <c r="M55" s="18">
        <v>4.2900000000000001E-2</v>
      </c>
      <c r="N55" s="8">
        <v>2.5600000000000001E-2</v>
      </c>
      <c r="O55" s="7">
        <v>262248.8</v>
      </c>
      <c r="P55" s="7">
        <v>121.17</v>
      </c>
      <c r="Q55" s="7">
        <v>317.77</v>
      </c>
      <c r="R55" s="8">
        <v>5.0000000000000001E-4</v>
      </c>
      <c r="S55" s="8">
        <v>2.2000000000000001E-3</v>
      </c>
      <c r="T55" s="8">
        <v>2.9999999999999997E-4</v>
      </c>
    </row>
    <row r="56" spans="2:20">
      <c r="B56" s="6" t="s">
        <v>257</v>
      </c>
      <c r="C56" s="17">
        <v>7480015</v>
      </c>
      <c r="D56" s="6" t="s">
        <v>149</v>
      </c>
      <c r="E56" s="6"/>
      <c r="F56" s="6">
        <v>748</v>
      </c>
      <c r="G56" s="6" t="s">
        <v>208</v>
      </c>
      <c r="H56" s="6" t="s">
        <v>240</v>
      </c>
      <c r="I56" s="6" t="s">
        <v>97</v>
      </c>
      <c r="J56" s="6"/>
      <c r="K56" s="17">
        <v>1.21</v>
      </c>
      <c r="L56" s="6" t="s">
        <v>94</v>
      </c>
      <c r="M56" s="18">
        <v>5.5E-2</v>
      </c>
      <c r="N56" s="8">
        <v>1.0699999999999999E-2</v>
      </c>
      <c r="O56" s="7">
        <v>85557.440000000002</v>
      </c>
      <c r="P56" s="7">
        <v>135.82</v>
      </c>
      <c r="Q56" s="7">
        <v>116.2</v>
      </c>
      <c r="R56" s="8">
        <v>4.0000000000000002E-4</v>
      </c>
      <c r="S56" s="8">
        <v>8.0000000000000004E-4</v>
      </c>
      <c r="T56" s="8">
        <v>1E-4</v>
      </c>
    </row>
    <row r="57" spans="2:20">
      <c r="B57" s="6" t="s">
        <v>258</v>
      </c>
      <c r="C57" s="17">
        <v>7480049</v>
      </c>
      <c r="D57" s="6" t="s">
        <v>149</v>
      </c>
      <c r="E57" s="6"/>
      <c r="F57" s="6">
        <v>748</v>
      </c>
      <c r="G57" s="6" t="s">
        <v>208</v>
      </c>
      <c r="H57" s="6" t="s">
        <v>240</v>
      </c>
      <c r="I57" s="6" t="s">
        <v>97</v>
      </c>
      <c r="J57" s="6"/>
      <c r="K57" s="17">
        <v>3.64</v>
      </c>
      <c r="L57" s="6" t="s">
        <v>94</v>
      </c>
      <c r="M57" s="18">
        <v>4.7500000000000001E-2</v>
      </c>
      <c r="N57" s="8">
        <v>8.9999999999999993E-3</v>
      </c>
      <c r="O57" s="7">
        <v>1228227</v>
      </c>
      <c r="P57" s="7">
        <v>134.80000000000001</v>
      </c>
      <c r="Q57" s="7">
        <v>1655.65</v>
      </c>
      <c r="R57" s="8">
        <v>2.3999999999999998E-3</v>
      </c>
      <c r="S57" s="8">
        <v>1.1599999999999999E-2</v>
      </c>
      <c r="T57" s="8">
        <v>1.5E-3</v>
      </c>
    </row>
    <row r="58" spans="2:20">
      <c r="B58" s="6" t="s">
        <v>259</v>
      </c>
      <c r="C58" s="17">
        <v>1119825</v>
      </c>
      <c r="D58" s="6" t="s">
        <v>149</v>
      </c>
      <c r="E58" s="6"/>
      <c r="F58" s="6">
        <v>1291</v>
      </c>
      <c r="G58" s="6" t="s">
        <v>208</v>
      </c>
      <c r="H58" s="6" t="s">
        <v>240</v>
      </c>
      <c r="I58" s="6" t="s">
        <v>97</v>
      </c>
      <c r="J58" s="6"/>
      <c r="K58" s="17">
        <v>3.86</v>
      </c>
      <c r="L58" s="6" t="s">
        <v>94</v>
      </c>
      <c r="M58" s="18">
        <v>3.5499999999999997E-2</v>
      </c>
      <c r="N58" s="8">
        <v>1.24E-2</v>
      </c>
      <c r="O58" s="7">
        <v>455648.81</v>
      </c>
      <c r="P58" s="7">
        <v>118.22</v>
      </c>
      <c r="Q58" s="7">
        <v>538.66999999999996</v>
      </c>
      <c r="R58" s="8">
        <v>1.4E-3</v>
      </c>
      <c r="S58" s="8">
        <v>3.8E-3</v>
      </c>
      <c r="T58" s="8">
        <v>5.0000000000000001E-4</v>
      </c>
    </row>
    <row r="59" spans="2:20">
      <c r="B59" s="6" t="s">
        <v>260</v>
      </c>
      <c r="C59" s="17">
        <v>1134147</v>
      </c>
      <c r="D59" s="6" t="s">
        <v>149</v>
      </c>
      <c r="E59" s="6"/>
      <c r="F59" s="6">
        <v>1291</v>
      </c>
      <c r="G59" s="6" t="s">
        <v>208</v>
      </c>
      <c r="H59" s="6" t="s">
        <v>240</v>
      </c>
      <c r="I59" s="6" t="s">
        <v>97</v>
      </c>
      <c r="J59" s="6"/>
      <c r="K59" s="17">
        <v>6.52</v>
      </c>
      <c r="L59" s="6" t="s">
        <v>94</v>
      </c>
      <c r="M59" s="18">
        <v>1.4999999999999999E-2</v>
      </c>
      <c r="N59" s="8">
        <v>1.7100000000000001E-2</v>
      </c>
      <c r="O59" s="7">
        <v>783000</v>
      </c>
      <c r="P59" s="7">
        <v>100.11</v>
      </c>
      <c r="Q59" s="7">
        <v>783.86</v>
      </c>
      <c r="R59" s="8">
        <v>1.1000000000000001E-3</v>
      </c>
      <c r="S59" s="8">
        <v>5.4999999999999997E-3</v>
      </c>
      <c r="T59" s="8">
        <v>6.9999999999999999E-4</v>
      </c>
    </row>
    <row r="60" spans="2:20">
      <c r="B60" s="6" t="s">
        <v>261</v>
      </c>
      <c r="C60" s="17">
        <v>1126069</v>
      </c>
      <c r="D60" s="6" t="s">
        <v>149</v>
      </c>
      <c r="E60" s="6"/>
      <c r="F60" s="6">
        <v>1367</v>
      </c>
      <c r="G60" s="6" t="s">
        <v>233</v>
      </c>
      <c r="H60" s="6" t="s">
        <v>240</v>
      </c>
      <c r="I60" s="6" t="s">
        <v>97</v>
      </c>
      <c r="J60" s="6"/>
      <c r="K60" s="17">
        <v>8.09</v>
      </c>
      <c r="L60" s="6" t="s">
        <v>94</v>
      </c>
      <c r="M60" s="18">
        <v>3.85E-2</v>
      </c>
      <c r="N60" s="8">
        <v>1.9800000000000002E-2</v>
      </c>
      <c r="O60" s="7">
        <v>44004</v>
      </c>
      <c r="P60" s="7">
        <v>119.1</v>
      </c>
      <c r="Q60" s="7">
        <v>52.41</v>
      </c>
      <c r="R60" s="8">
        <v>2.0000000000000001E-4</v>
      </c>
      <c r="S60" s="8">
        <v>4.0000000000000002E-4</v>
      </c>
      <c r="T60" s="8">
        <v>0</v>
      </c>
    </row>
    <row r="61" spans="2:20">
      <c r="B61" s="6" t="s">
        <v>262</v>
      </c>
      <c r="C61" s="17">
        <v>1126077</v>
      </c>
      <c r="D61" s="6" t="s">
        <v>149</v>
      </c>
      <c r="E61" s="6"/>
      <c r="F61" s="6">
        <v>1367</v>
      </c>
      <c r="G61" s="6" t="s">
        <v>233</v>
      </c>
      <c r="H61" s="6" t="s">
        <v>240</v>
      </c>
      <c r="I61" s="6" t="s">
        <v>97</v>
      </c>
      <c r="J61" s="6"/>
      <c r="K61" s="17">
        <v>8.7899999999999991</v>
      </c>
      <c r="L61" s="6" t="s">
        <v>94</v>
      </c>
      <c r="M61" s="18">
        <v>3.85E-2</v>
      </c>
      <c r="N61" s="8">
        <v>2.23E-2</v>
      </c>
      <c r="O61" s="7">
        <v>50687</v>
      </c>
      <c r="P61" s="7">
        <v>118.11</v>
      </c>
      <c r="Q61" s="7">
        <v>59.87</v>
      </c>
      <c r="R61" s="8">
        <v>2.0000000000000001E-4</v>
      </c>
      <c r="S61" s="8">
        <v>4.0000000000000002E-4</v>
      </c>
      <c r="T61" s="8">
        <v>1E-4</v>
      </c>
    </row>
    <row r="62" spans="2:20">
      <c r="B62" s="6" t="s">
        <v>263</v>
      </c>
      <c r="C62" s="17">
        <v>1120120</v>
      </c>
      <c r="D62" s="6" t="s">
        <v>149</v>
      </c>
      <c r="E62" s="6"/>
      <c r="F62" s="6">
        <v>1324</v>
      </c>
      <c r="G62" s="6" t="s">
        <v>233</v>
      </c>
      <c r="H62" s="6" t="s">
        <v>240</v>
      </c>
      <c r="I62" s="6" t="s">
        <v>97</v>
      </c>
      <c r="J62" s="6"/>
      <c r="K62" s="17">
        <v>7.39</v>
      </c>
      <c r="L62" s="6" t="s">
        <v>94</v>
      </c>
      <c r="M62" s="18">
        <v>3.7499999999999999E-2</v>
      </c>
      <c r="N62" s="8">
        <v>2.2700000000000001E-2</v>
      </c>
      <c r="O62" s="7">
        <v>454000</v>
      </c>
      <c r="P62" s="7">
        <v>120.65</v>
      </c>
      <c r="Q62" s="7">
        <v>547.75</v>
      </c>
      <c r="R62" s="8">
        <v>5.9999999999999995E-4</v>
      </c>
      <c r="S62" s="8">
        <v>3.8E-3</v>
      </c>
      <c r="T62" s="8">
        <v>5.0000000000000001E-4</v>
      </c>
    </row>
    <row r="63" spans="2:20">
      <c r="B63" s="6" t="s">
        <v>264</v>
      </c>
      <c r="C63" s="17">
        <v>1136050</v>
      </c>
      <c r="D63" s="6" t="s">
        <v>149</v>
      </c>
      <c r="E63" s="6"/>
      <c r="F63" s="6">
        <v>1324</v>
      </c>
      <c r="G63" s="6" t="s">
        <v>233</v>
      </c>
      <c r="H63" s="6" t="s">
        <v>240</v>
      </c>
      <c r="I63" s="6" t="s">
        <v>242</v>
      </c>
      <c r="J63" s="6"/>
      <c r="K63" s="17">
        <v>8.5</v>
      </c>
      <c r="L63" s="6" t="s">
        <v>94</v>
      </c>
      <c r="M63" s="18">
        <v>2.4799999999999999E-2</v>
      </c>
      <c r="N63" s="8">
        <v>2.4500000000000001E-2</v>
      </c>
      <c r="O63" s="7">
        <v>460000</v>
      </c>
      <c r="P63" s="7">
        <v>101.5</v>
      </c>
      <c r="Q63" s="7">
        <v>466.9</v>
      </c>
      <c r="R63" s="8">
        <v>1.8E-3</v>
      </c>
      <c r="S63" s="8">
        <v>3.3E-3</v>
      </c>
      <c r="T63" s="8">
        <v>4.0000000000000002E-4</v>
      </c>
    </row>
    <row r="64" spans="2:20">
      <c r="B64" s="6" t="s">
        <v>265</v>
      </c>
      <c r="C64" s="17">
        <v>1132950</v>
      </c>
      <c r="D64" s="6" t="s">
        <v>149</v>
      </c>
      <c r="E64" s="6"/>
      <c r="F64" s="6">
        <v>1324</v>
      </c>
      <c r="G64" s="6" t="s">
        <v>233</v>
      </c>
      <c r="H64" s="6" t="s">
        <v>240</v>
      </c>
      <c r="I64" s="6" t="s">
        <v>97</v>
      </c>
      <c r="J64" s="6"/>
      <c r="K64" s="17">
        <v>7.35</v>
      </c>
      <c r="L64" s="6" t="s">
        <v>94</v>
      </c>
      <c r="M64" s="18">
        <v>2.3199999999999998E-2</v>
      </c>
      <c r="N64" s="8">
        <v>2.1299999999999999E-2</v>
      </c>
      <c r="O64" s="7">
        <v>88048</v>
      </c>
      <c r="P64" s="7">
        <v>101.49</v>
      </c>
      <c r="Q64" s="7">
        <v>89.36</v>
      </c>
      <c r="R64" s="8">
        <v>5.0000000000000001E-4</v>
      </c>
      <c r="S64" s="8">
        <v>5.9999999999999995E-4</v>
      </c>
      <c r="T64" s="8">
        <v>1E-4</v>
      </c>
    </row>
    <row r="65" spans="2:20">
      <c r="B65" s="6" t="s">
        <v>266</v>
      </c>
      <c r="C65" s="17">
        <v>3230166</v>
      </c>
      <c r="D65" s="6" t="s">
        <v>149</v>
      </c>
      <c r="E65" s="6"/>
      <c r="F65" s="6">
        <v>323</v>
      </c>
      <c r="G65" s="6" t="s">
        <v>224</v>
      </c>
      <c r="H65" s="6" t="s">
        <v>240</v>
      </c>
      <c r="I65" s="6" t="s">
        <v>97</v>
      </c>
      <c r="J65" s="6"/>
      <c r="K65" s="17">
        <v>5.3</v>
      </c>
      <c r="L65" s="6" t="s">
        <v>94</v>
      </c>
      <c r="M65" s="18">
        <v>2.5499999999999998E-2</v>
      </c>
      <c r="N65" s="8">
        <v>1.7100000000000001E-2</v>
      </c>
      <c r="O65" s="7">
        <v>667677.74</v>
      </c>
      <c r="P65" s="7">
        <v>104.84</v>
      </c>
      <c r="Q65" s="7">
        <v>699.99</v>
      </c>
      <c r="R65" s="8">
        <v>6.9999999999999999E-4</v>
      </c>
      <c r="S65" s="8">
        <v>4.8999999999999998E-3</v>
      </c>
      <c r="T65" s="8">
        <v>5.9999999999999995E-4</v>
      </c>
    </row>
    <row r="66" spans="2:20">
      <c r="B66" s="6" t="s">
        <v>267</v>
      </c>
      <c r="C66" s="17">
        <v>3230161</v>
      </c>
      <c r="D66" s="6" t="s">
        <v>149</v>
      </c>
      <c r="E66" s="6"/>
      <c r="F66" s="6">
        <v>323</v>
      </c>
      <c r="G66" s="6" t="s">
        <v>224</v>
      </c>
      <c r="H66" s="6" t="s">
        <v>240</v>
      </c>
      <c r="I66" s="6" t="s">
        <v>97</v>
      </c>
      <c r="J66" s="6"/>
      <c r="L66" s="6" t="s">
        <v>94</v>
      </c>
      <c r="O66" s="7">
        <v>8536.84</v>
      </c>
      <c r="P66" s="7">
        <v>100</v>
      </c>
      <c r="Q66" s="7">
        <v>8.5399999999999991</v>
      </c>
      <c r="S66" s="8">
        <v>1E-4</v>
      </c>
      <c r="T66" s="8">
        <v>0</v>
      </c>
    </row>
    <row r="67" spans="2:20">
      <c r="B67" s="6" t="s">
        <v>268</v>
      </c>
      <c r="C67" s="17">
        <v>3230174</v>
      </c>
      <c r="D67" s="6" t="s">
        <v>149</v>
      </c>
      <c r="E67" s="6"/>
      <c r="F67" s="6">
        <v>323</v>
      </c>
      <c r="G67" s="6" t="s">
        <v>224</v>
      </c>
      <c r="H67" s="6" t="s">
        <v>240</v>
      </c>
      <c r="I67" s="6" t="s">
        <v>97</v>
      </c>
      <c r="J67" s="6"/>
      <c r="K67" s="17">
        <v>4.01</v>
      </c>
      <c r="L67" s="6" t="s">
        <v>94</v>
      </c>
      <c r="M67" s="18">
        <v>2.29E-2</v>
      </c>
      <c r="N67" s="8">
        <v>1.6799999999999999E-2</v>
      </c>
      <c r="O67" s="7">
        <v>38762.879999999997</v>
      </c>
      <c r="P67" s="7">
        <v>102.49</v>
      </c>
      <c r="Q67" s="7">
        <v>39.729999999999997</v>
      </c>
      <c r="R67" s="8">
        <v>1E-4</v>
      </c>
      <c r="S67" s="8">
        <v>2.9999999999999997E-4</v>
      </c>
      <c r="T67" s="8">
        <v>0</v>
      </c>
    </row>
    <row r="68" spans="2:20">
      <c r="B68" s="6" t="s">
        <v>269</v>
      </c>
      <c r="C68" s="17">
        <v>3230179</v>
      </c>
      <c r="D68" s="6" t="s">
        <v>149</v>
      </c>
      <c r="E68" s="6"/>
      <c r="F68" s="6">
        <v>323</v>
      </c>
      <c r="G68" s="6" t="s">
        <v>224</v>
      </c>
      <c r="H68" s="6" t="s">
        <v>240</v>
      </c>
      <c r="I68" s="6" t="s">
        <v>97</v>
      </c>
      <c r="J68" s="6"/>
      <c r="L68" s="6" t="s">
        <v>94</v>
      </c>
      <c r="O68" s="7">
        <v>219.92</v>
      </c>
      <c r="P68" s="7">
        <v>100</v>
      </c>
      <c r="Q68" s="7">
        <v>0.22</v>
      </c>
      <c r="S68" s="8">
        <v>0</v>
      </c>
      <c r="T68" s="8">
        <v>0</v>
      </c>
    </row>
    <row r="69" spans="2:20">
      <c r="B69" s="6" t="s">
        <v>270</v>
      </c>
      <c r="C69" s="17">
        <v>3230083</v>
      </c>
      <c r="D69" s="6" t="s">
        <v>149</v>
      </c>
      <c r="E69" s="6"/>
      <c r="F69" s="6">
        <v>323</v>
      </c>
      <c r="G69" s="6" t="s">
        <v>224</v>
      </c>
      <c r="H69" s="6" t="s">
        <v>240</v>
      </c>
      <c r="I69" s="6" t="s">
        <v>97</v>
      </c>
      <c r="J69" s="6"/>
      <c r="K69" s="17">
        <v>1.1399999999999999</v>
      </c>
      <c r="L69" s="6" t="s">
        <v>94</v>
      </c>
      <c r="M69" s="18">
        <v>4.7E-2</v>
      </c>
      <c r="N69" s="8">
        <v>1.2E-2</v>
      </c>
      <c r="O69" s="7">
        <v>184016.29</v>
      </c>
      <c r="P69" s="7">
        <v>122.3</v>
      </c>
      <c r="Q69" s="7">
        <v>225.05</v>
      </c>
      <c r="R69" s="8">
        <v>5.9999999999999995E-4</v>
      </c>
      <c r="S69" s="8">
        <v>1.6000000000000001E-3</v>
      </c>
      <c r="T69" s="8">
        <v>2.0000000000000001E-4</v>
      </c>
    </row>
    <row r="70" spans="2:20">
      <c r="B70" s="6" t="s">
        <v>271</v>
      </c>
      <c r="C70" s="17">
        <v>1103670</v>
      </c>
      <c r="D70" s="6" t="s">
        <v>149</v>
      </c>
      <c r="E70" s="6"/>
      <c r="F70" s="6">
        <v>1431</v>
      </c>
      <c r="G70" s="6" t="s">
        <v>233</v>
      </c>
      <c r="H70" s="6" t="s">
        <v>240</v>
      </c>
      <c r="I70" s="6" t="s">
        <v>242</v>
      </c>
      <c r="J70" s="6"/>
      <c r="K70" s="17">
        <v>3.32</v>
      </c>
      <c r="L70" s="6" t="s">
        <v>94</v>
      </c>
      <c r="M70" s="18">
        <v>4.0500000000000001E-2</v>
      </c>
      <c r="N70" s="8">
        <v>1.11E-2</v>
      </c>
      <c r="O70" s="7">
        <v>39.380000000000003</v>
      </c>
      <c r="P70" s="7">
        <v>133.72</v>
      </c>
      <c r="Q70" s="7">
        <v>0.05</v>
      </c>
      <c r="R70" s="8">
        <v>0</v>
      </c>
      <c r="S70" s="8">
        <v>0</v>
      </c>
      <c r="T70" s="8">
        <v>0</v>
      </c>
    </row>
    <row r="71" spans="2:20">
      <c r="B71" s="6" t="s">
        <v>272</v>
      </c>
      <c r="C71" s="17">
        <v>5660048</v>
      </c>
      <c r="D71" s="6" t="s">
        <v>149</v>
      </c>
      <c r="E71" s="6"/>
      <c r="F71" s="6">
        <v>566</v>
      </c>
      <c r="G71" s="6" t="s">
        <v>233</v>
      </c>
      <c r="H71" s="6" t="s">
        <v>240</v>
      </c>
      <c r="I71" s="6" t="s">
        <v>242</v>
      </c>
      <c r="J71" s="6"/>
      <c r="K71" s="17">
        <v>1.97</v>
      </c>
      <c r="L71" s="6" t="s">
        <v>94</v>
      </c>
      <c r="M71" s="18">
        <v>4.2799999999999998E-2</v>
      </c>
      <c r="N71" s="8">
        <v>1.17E-2</v>
      </c>
      <c r="O71" s="7">
        <v>4150.01</v>
      </c>
      <c r="P71" s="7">
        <v>129.18</v>
      </c>
      <c r="Q71" s="7">
        <v>5.36</v>
      </c>
      <c r="R71" s="8">
        <v>0</v>
      </c>
      <c r="S71" s="8">
        <v>0</v>
      </c>
      <c r="T71" s="8">
        <v>0</v>
      </c>
    </row>
    <row r="72" spans="2:20">
      <c r="B72" s="6" t="s">
        <v>273</v>
      </c>
      <c r="C72" s="17">
        <v>1120799</v>
      </c>
      <c r="D72" s="6" t="s">
        <v>149</v>
      </c>
      <c r="E72" s="6"/>
      <c r="F72" s="6">
        <v>1527</v>
      </c>
      <c r="G72" s="6" t="s">
        <v>233</v>
      </c>
      <c r="H72" s="6" t="s">
        <v>240</v>
      </c>
      <c r="I72" s="6" t="s">
        <v>97</v>
      </c>
      <c r="J72" s="6"/>
      <c r="K72" s="17">
        <v>6.04</v>
      </c>
      <c r="L72" s="6" t="s">
        <v>94</v>
      </c>
      <c r="M72" s="18">
        <v>3.5999999999999997E-2</v>
      </c>
      <c r="N72" s="8">
        <v>2.2499999999999999E-2</v>
      </c>
      <c r="O72" s="7">
        <v>1625</v>
      </c>
      <c r="P72" s="7">
        <v>115.59</v>
      </c>
      <c r="Q72" s="7">
        <v>1.88</v>
      </c>
      <c r="R72" s="8">
        <v>0</v>
      </c>
      <c r="S72" s="8">
        <v>0</v>
      </c>
      <c r="T72" s="8">
        <v>0</v>
      </c>
    </row>
    <row r="73" spans="2:20">
      <c r="B73" s="6" t="s">
        <v>274</v>
      </c>
      <c r="C73" s="17">
        <v>1106657</v>
      </c>
      <c r="D73" s="6" t="s">
        <v>149</v>
      </c>
      <c r="E73" s="6"/>
      <c r="F73" s="6">
        <v>1357</v>
      </c>
      <c r="G73" s="6" t="s">
        <v>224</v>
      </c>
      <c r="H73" s="6" t="s">
        <v>240</v>
      </c>
      <c r="I73" s="6" t="s">
        <v>97</v>
      </c>
      <c r="J73" s="6"/>
      <c r="K73" s="17">
        <v>1.05</v>
      </c>
      <c r="L73" s="6" t="s">
        <v>94</v>
      </c>
      <c r="M73" s="18">
        <v>4.7E-2</v>
      </c>
      <c r="N73" s="8">
        <v>1.0699999999999999E-2</v>
      </c>
      <c r="O73" s="7">
        <v>8410.34</v>
      </c>
      <c r="P73" s="7">
        <v>126.41</v>
      </c>
      <c r="Q73" s="7">
        <v>10.63</v>
      </c>
      <c r="R73" s="8">
        <v>1E-4</v>
      </c>
      <c r="S73" s="8">
        <v>1E-4</v>
      </c>
      <c r="T73" s="8">
        <v>0</v>
      </c>
    </row>
    <row r="74" spans="2:20">
      <c r="B74" s="6" t="s">
        <v>275</v>
      </c>
      <c r="C74" s="17">
        <v>1120021</v>
      </c>
      <c r="D74" s="6" t="s">
        <v>149</v>
      </c>
      <c r="E74" s="6"/>
      <c r="F74" s="6">
        <v>1357</v>
      </c>
      <c r="G74" s="6" t="s">
        <v>224</v>
      </c>
      <c r="H74" s="6" t="s">
        <v>240</v>
      </c>
      <c r="I74" s="6" t="s">
        <v>97</v>
      </c>
      <c r="J74" s="6"/>
      <c r="K74" s="17">
        <v>3.17</v>
      </c>
      <c r="L74" s="6" t="s">
        <v>94</v>
      </c>
      <c r="M74" s="18">
        <v>3.9E-2</v>
      </c>
      <c r="N74" s="8">
        <v>1.2E-2</v>
      </c>
      <c r="O74" s="7">
        <v>284223.52</v>
      </c>
      <c r="P74" s="7">
        <v>117.25</v>
      </c>
      <c r="Q74" s="7">
        <v>333.25</v>
      </c>
      <c r="R74" s="8">
        <v>5.9999999999999995E-4</v>
      </c>
      <c r="S74" s="8">
        <v>2.3E-3</v>
      </c>
      <c r="T74" s="8">
        <v>2.9999999999999997E-4</v>
      </c>
    </row>
    <row r="75" spans="2:20">
      <c r="B75" s="6" t="s">
        <v>276</v>
      </c>
      <c r="C75" s="17">
        <v>1095066</v>
      </c>
      <c r="D75" s="6" t="s">
        <v>149</v>
      </c>
      <c r="E75" s="6"/>
      <c r="F75" s="6">
        <v>1291</v>
      </c>
      <c r="G75" s="6" t="s">
        <v>208</v>
      </c>
      <c r="H75" s="6" t="s">
        <v>240</v>
      </c>
      <c r="I75" s="6" t="s">
        <v>97</v>
      </c>
      <c r="J75" s="6"/>
      <c r="K75" s="17">
        <v>2.83</v>
      </c>
      <c r="L75" s="6" t="s">
        <v>94</v>
      </c>
      <c r="M75" s="18">
        <v>4.65E-2</v>
      </c>
      <c r="N75" s="8">
        <v>1.12E-2</v>
      </c>
      <c r="O75" s="7">
        <v>0.13</v>
      </c>
      <c r="P75" s="7">
        <v>131.66</v>
      </c>
      <c r="Q75" s="7">
        <v>0</v>
      </c>
      <c r="R75" s="8">
        <v>0</v>
      </c>
      <c r="S75" s="8">
        <v>0</v>
      </c>
      <c r="T75" s="8">
        <v>0</v>
      </c>
    </row>
    <row r="76" spans="2:20">
      <c r="B76" s="6" t="s">
        <v>277</v>
      </c>
      <c r="C76" s="17">
        <v>6950083</v>
      </c>
      <c r="D76" s="6" t="s">
        <v>149</v>
      </c>
      <c r="E76" s="6"/>
      <c r="F76" s="6">
        <v>695</v>
      </c>
      <c r="G76" s="6" t="s">
        <v>208</v>
      </c>
      <c r="H76" s="6" t="s">
        <v>278</v>
      </c>
      <c r="I76" s="6" t="s">
        <v>97</v>
      </c>
      <c r="J76" s="6"/>
      <c r="K76" s="17">
        <v>25.36</v>
      </c>
      <c r="L76" s="6" t="s">
        <v>94</v>
      </c>
      <c r="M76" s="18">
        <v>4.4999999999999998E-2</v>
      </c>
      <c r="N76" s="8">
        <v>3.85E-2</v>
      </c>
      <c r="O76" s="7">
        <v>191140</v>
      </c>
      <c r="P76" s="7">
        <v>140.86000000000001</v>
      </c>
      <c r="Q76" s="7">
        <v>269.24</v>
      </c>
      <c r="R76" s="8">
        <v>1E-4</v>
      </c>
      <c r="S76" s="8">
        <v>1.9E-3</v>
      </c>
      <c r="T76" s="8">
        <v>2.0000000000000001E-4</v>
      </c>
    </row>
    <row r="77" spans="2:20">
      <c r="B77" s="6" t="s">
        <v>279</v>
      </c>
      <c r="C77" s="17">
        <v>6950088</v>
      </c>
      <c r="D77" s="6" t="s">
        <v>149</v>
      </c>
      <c r="E77" s="6"/>
      <c r="F77" s="6">
        <v>695</v>
      </c>
      <c r="G77" s="6" t="s">
        <v>208</v>
      </c>
      <c r="H77" s="6" t="s">
        <v>278</v>
      </c>
      <c r="I77" s="6" t="s">
        <v>97</v>
      </c>
      <c r="J77" s="6"/>
      <c r="L77" s="6" t="s">
        <v>94</v>
      </c>
      <c r="O77" s="7">
        <v>2569.7199999999998</v>
      </c>
      <c r="P77" s="7">
        <v>100</v>
      </c>
      <c r="Q77" s="7">
        <v>2.57</v>
      </c>
      <c r="S77" s="8">
        <v>0</v>
      </c>
      <c r="T77" s="8">
        <v>0</v>
      </c>
    </row>
    <row r="78" spans="2:20">
      <c r="B78" s="6" t="s">
        <v>280</v>
      </c>
      <c r="C78" s="17">
        <v>1124080</v>
      </c>
      <c r="D78" s="6" t="s">
        <v>149</v>
      </c>
      <c r="E78" s="6"/>
      <c r="F78" s="6">
        <v>1239</v>
      </c>
      <c r="G78" s="6" t="s">
        <v>208</v>
      </c>
      <c r="H78" s="6" t="s">
        <v>278</v>
      </c>
      <c r="I78" s="6" t="s">
        <v>242</v>
      </c>
      <c r="J78" s="6"/>
      <c r="K78" s="17">
        <v>4.16</v>
      </c>
      <c r="L78" s="6" t="s">
        <v>94</v>
      </c>
      <c r="M78" s="18">
        <v>4.1500000000000002E-2</v>
      </c>
      <c r="N78" s="8">
        <v>1.23E-2</v>
      </c>
      <c r="O78" s="7">
        <v>310623</v>
      </c>
      <c r="P78" s="7">
        <v>117.93</v>
      </c>
      <c r="Q78" s="7">
        <v>366.32</v>
      </c>
      <c r="R78" s="8">
        <v>1E-3</v>
      </c>
      <c r="S78" s="8">
        <v>2.5999999999999999E-3</v>
      </c>
      <c r="T78" s="8">
        <v>2.9999999999999997E-4</v>
      </c>
    </row>
    <row r="79" spans="2:20">
      <c r="B79" s="6" t="s">
        <v>281</v>
      </c>
      <c r="C79" s="17">
        <v>1101005</v>
      </c>
      <c r="D79" s="6" t="s">
        <v>149</v>
      </c>
      <c r="E79" s="6"/>
      <c r="F79" s="6">
        <v>1239</v>
      </c>
      <c r="G79" s="6" t="s">
        <v>208</v>
      </c>
      <c r="H79" s="6" t="s">
        <v>278</v>
      </c>
      <c r="I79" s="6" t="s">
        <v>242</v>
      </c>
      <c r="J79" s="6"/>
      <c r="K79" s="17">
        <v>0.55000000000000004</v>
      </c>
      <c r="L79" s="6" t="s">
        <v>94</v>
      </c>
      <c r="M79" s="18">
        <v>4.2999999999999997E-2</v>
      </c>
      <c r="N79" s="8">
        <v>2.1100000000000001E-2</v>
      </c>
      <c r="O79" s="7">
        <v>22979.33</v>
      </c>
      <c r="P79" s="7">
        <v>123.46</v>
      </c>
      <c r="Q79" s="7">
        <v>28.37</v>
      </c>
      <c r="R79" s="8">
        <v>1E-4</v>
      </c>
      <c r="S79" s="8">
        <v>2.0000000000000001E-4</v>
      </c>
      <c r="T79" s="8">
        <v>0</v>
      </c>
    </row>
    <row r="80" spans="2:20">
      <c r="B80" s="6" t="s">
        <v>282</v>
      </c>
      <c r="C80" s="17">
        <v>1106947</v>
      </c>
      <c r="D80" s="6" t="s">
        <v>149</v>
      </c>
      <c r="E80" s="6"/>
      <c r="F80" s="6">
        <v>1327</v>
      </c>
      <c r="G80" s="6" t="s">
        <v>224</v>
      </c>
      <c r="H80" s="6" t="s">
        <v>278</v>
      </c>
      <c r="I80" s="6" t="s">
        <v>97</v>
      </c>
      <c r="J80" s="6"/>
      <c r="K80" s="17">
        <v>1.69</v>
      </c>
      <c r="L80" s="6" t="s">
        <v>94</v>
      </c>
      <c r="M80" s="18">
        <v>4.8500000000000001E-2</v>
      </c>
      <c r="N80" s="8">
        <v>1.37E-2</v>
      </c>
      <c r="O80" s="7">
        <v>773103.2</v>
      </c>
      <c r="P80" s="7">
        <v>128.91</v>
      </c>
      <c r="Q80" s="7">
        <v>996.61</v>
      </c>
      <c r="R80" s="8">
        <v>1.5E-3</v>
      </c>
      <c r="S80" s="8">
        <v>7.0000000000000001E-3</v>
      </c>
      <c r="T80" s="8">
        <v>8.9999999999999998E-4</v>
      </c>
    </row>
    <row r="81" spans="2:20">
      <c r="B81" s="6" t="s">
        <v>283</v>
      </c>
      <c r="C81" s="17">
        <v>1118033</v>
      </c>
      <c r="D81" s="6" t="s">
        <v>149</v>
      </c>
      <c r="E81" s="6"/>
      <c r="F81" s="6">
        <v>1327</v>
      </c>
      <c r="G81" s="6" t="s">
        <v>224</v>
      </c>
      <c r="H81" s="6" t="s">
        <v>278</v>
      </c>
      <c r="I81" s="6" t="s">
        <v>97</v>
      </c>
      <c r="J81" s="6"/>
      <c r="K81" s="17">
        <v>3.52</v>
      </c>
      <c r="L81" s="6" t="s">
        <v>94</v>
      </c>
      <c r="M81" s="18">
        <v>3.7699999999999997E-2</v>
      </c>
      <c r="N81" s="8">
        <v>1.06E-2</v>
      </c>
      <c r="O81" s="7">
        <v>158626.21</v>
      </c>
      <c r="P81" s="7">
        <v>118.58</v>
      </c>
      <c r="Q81" s="7">
        <v>188.1</v>
      </c>
      <c r="R81" s="8">
        <v>4.0000000000000002E-4</v>
      </c>
      <c r="S81" s="8">
        <v>1.2999999999999999E-3</v>
      </c>
      <c r="T81" s="8">
        <v>2.0000000000000001E-4</v>
      </c>
    </row>
    <row r="82" spans="2:20">
      <c r="B82" s="6" t="s">
        <v>284</v>
      </c>
      <c r="C82" s="17">
        <v>1118038</v>
      </c>
      <c r="D82" s="6" t="s">
        <v>149</v>
      </c>
      <c r="E82" s="6"/>
      <c r="F82" s="6">
        <v>1327</v>
      </c>
      <c r="G82" s="6" t="s">
        <v>224</v>
      </c>
      <c r="H82" s="6" t="s">
        <v>278</v>
      </c>
      <c r="I82" s="6" t="s">
        <v>97</v>
      </c>
      <c r="J82" s="6"/>
      <c r="L82" s="6" t="s">
        <v>94</v>
      </c>
      <c r="O82" s="7">
        <v>3231.56</v>
      </c>
      <c r="P82" s="7">
        <v>100</v>
      </c>
      <c r="Q82" s="7">
        <v>3.23</v>
      </c>
      <c r="S82" s="8">
        <v>0</v>
      </c>
      <c r="T82" s="8">
        <v>0</v>
      </c>
    </row>
    <row r="83" spans="2:20">
      <c r="B83" s="6" t="s">
        <v>285</v>
      </c>
      <c r="C83" s="17">
        <v>1129279</v>
      </c>
      <c r="D83" s="6" t="s">
        <v>149</v>
      </c>
      <c r="E83" s="6"/>
      <c r="F83" s="6">
        <v>1327</v>
      </c>
      <c r="G83" s="6" t="s">
        <v>224</v>
      </c>
      <c r="H83" s="6" t="s">
        <v>278</v>
      </c>
      <c r="I83" s="6" t="s">
        <v>97</v>
      </c>
      <c r="J83" s="6"/>
      <c r="K83" s="17">
        <v>4.76</v>
      </c>
      <c r="L83" s="6" t="s">
        <v>94</v>
      </c>
      <c r="M83" s="18">
        <v>2.8500000000000001E-2</v>
      </c>
      <c r="N83" s="8">
        <v>1.8599999999999998E-2</v>
      </c>
      <c r="O83" s="7">
        <v>180947.38</v>
      </c>
      <c r="P83" s="7">
        <v>106.14</v>
      </c>
      <c r="Q83" s="7">
        <v>192.06</v>
      </c>
      <c r="R83" s="8">
        <v>2.9999999999999997E-4</v>
      </c>
      <c r="S83" s="8">
        <v>1.2999999999999999E-3</v>
      </c>
      <c r="T83" s="8">
        <v>2.0000000000000001E-4</v>
      </c>
    </row>
    <row r="84" spans="2:20">
      <c r="B84" s="6" t="s">
        <v>286</v>
      </c>
      <c r="C84" s="17">
        <v>7480098</v>
      </c>
      <c r="D84" s="6" t="s">
        <v>149</v>
      </c>
      <c r="E84" s="6"/>
      <c r="F84" s="6">
        <v>748</v>
      </c>
      <c r="G84" s="6" t="s">
        <v>208</v>
      </c>
      <c r="H84" s="6" t="s">
        <v>278</v>
      </c>
      <c r="I84" s="6" t="s">
        <v>97</v>
      </c>
      <c r="J84" s="6"/>
      <c r="K84" s="17">
        <v>16.63</v>
      </c>
      <c r="L84" s="6" t="s">
        <v>94</v>
      </c>
      <c r="M84" s="18">
        <v>6.4000000000000001E-2</v>
      </c>
      <c r="N84" s="8">
        <v>5.28E-2</v>
      </c>
      <c r="O84" s="7">
        <v>383644</v>
      </c>
      <c r="P84" s="7">
        <v>137.25</v>
      </c>
      <c r="Q84" s="7">
        <v>526.54999999999995</v>
      </c>
      <c r="R84" s="8">
        <v>2.9999999999999997E-4</v>
      </c>
      <c r="S84" s="8">
        <v>3.7000000000000002E-3</v>
      </c>
      <c r="T84" s="8">
        <v>5.0000000000000001E-4</v>
      </c>
    </row>
    <row r="85" spans="2:20">
      <c r="B85" s="6" t="s">
        <v>287</v>
      </c>
      <c r="C85" s="17">
        <v>5760152</v>
      </c>
      <c r="D85" s="6" t="s">
        <v>149</v>
      </c>
      <c r="E85" s="6"/>
      <c r="F85" s="6">
        <v>576</v>
      </c>
      <c r="G85" s="6" t="s">
        <v>288</v>
      </c>
      <c r="H85" s="6" t="s">
        <v>278</v>
      </c>
      <c r="I85" s="6" t="s">
        <v>97</v>
      </c>
      <c r="J85" s="6"/>
      <c r="K85" s="17">
        <v>0.2</v>
      </c>
      <c r="L85" s="6" t="s">
        <v>94</v>
      </c>
      <c r="M85" s="18">
        <v>4.5499999999999999E-2</v>
      </c>
      <c r="N85" s="8">
        <v>5.0799999999999998E-2</v>
      </c>
      <c r="O85" s="7">
        <v>71335.55</v>
      </c>
      <c r="P85" s="7">
        <v>121.42</v>
      </c>
      <c r="Q85" s="7">
        <v>86.62</v>
      </c>
      <c r="R85" s="8">
        <v>2.0000000000000001E-4</v>
      </c>
      <c r="S85" s="8">
        <v>5.9999999999999995E-4</v>
      </c>
      <c r="T85" s="8">
        <v>1E-4</v>
      </c>
    </row>
    <row r="86" spans="2:20">
      <c r="B86" s="6" t="s">
        <v>289</v>
      </c>
      <c r="C86" s="17">
        <v>5760160</v>
      </c>
      <c r="D86" s="6" t="s">
        <v>149</v>
      </c>
      <c r="E86" s="6"/>
      <c r="F86" s="6">
        <v>576</v>
      </c>
      <c r="G86" s="6" t="s">
        <v>288</v>
      </c>
      <c r="H86" s="6" t="s">
        <v>278</v>
      </c>
      <c r="I86" s="6" t="s">
        <v>97</v>
      </c>
      <c r="J86" s="6"/>
      <c r="K86" s="17">
        <v>2.98</v>
      </c>
      <c r="L86" s="6" t="s">
        <v>94</v>
      </c>
      <c r="M86" s="18">
        <v>4.7E-2</v>
      </c>
      <c r="N86" s="8">
        <v>1.95E-2</v>
      </c>
      <c r="O86" s="7">
        <v>2783686</v>
      </c>
      <c r="P86" s="7">
        <v>131.75</v>
      </c>
      <c r="Q86" s="7">
        <v>3667.51</v>
      </c>
      <c r="R86" s="8">
        <v>1.1000000000000001E-3</v>
      </c>
      <c r="S86" s="8">
        <v>2.5700000000000001E-2</v>
      </c>
      <c r="T86" s="8">
        <v>3.3E-3</v>
      </c>
    </row>
    <row r="87" spans="2:20">
      <c r="B87" s="6" t="s">
        <v>290</v>
      </c>
      <c r="C87" s="17">
        <v>1127427</v>
      </c>
      <c r="D87" s="6" t="s">
        <v>149</v>
      </c>
      <c r="E87" s="6"/>
      <c r="F87" s="6">
        <v>1248</v>
      </c>
      <c r="G87" s="6" t="s">
        <v>208</v>
      </c>
      <c r="H87" s="6" t="s">
        <v>278</v>
      </c>
      <c r="I87" s="6" t="s">
        <v>97</v>
      </c>
      <c r="J87" s="6"/>
      <c r="L87" s="6" t="s">
        <v>94</v>
      </c>
      <c r="O87" s="7">
        <v>31257.65</v>
      </c>
      <c r="P87" s="7">
        <v>100</v>
      </c>
      <c r="Q87" s="7">
        <v>31.26</v>
      </c>
      <c r="S87" s="8">
        <v>2.0000000000000001E-4</v>
      </c>
      <c r="T87" s="8">
        <v>0</v>
      </c>
    </row>
    <row r="88" spans="2:20">
      <c r="B88" s="6" t="s">
        <v>291</v>
      </c>
      <c r="C88" s="17">
        <v>1127422</v>
      </c>
      <c r="D88" s="6" t="s">
        <v>149</v>
      </c>
      <c r="E88" s="6"/>
      <c r="F88" s="6">
        <v>1248</v>
      </c>
      <c r="G88" s="6" t="s">
        <v>208</v>
      </c>
      <c r="H88" s="6" t="s">
        <v>278</v>
      </c>
      <c r="I88" s="6" t="s">
        <v>97</v>
      </c>
      <c r="J88" s="6"/>
      <c r="K88" s="17">
        <v>3.89</v>
      </c>
      <c r="L88" s="6" t="s">
        <v>94</v>
      </c>
      <c r="M88" s="18">
        <v>0.02</v>
      </c>
      <c r="N88" s="8">
        <v>1.1900000000000001E-2</v>
      </c>
      <c r="O88" s="7">
        <v>1549000</v>
      </c>
      <c r="P88" s="7">
        <v>104.07</v>
      </c>
      <c r="Q88" s="7">
        <v>1612.04</v>
      </c>
      <c r="R88" s="8">
        <v>2.2000000000000001E-3</v>
      </c>
      <c r="S88" s="8">
        <v>1.1299999999999999E-2</v>
      </c>
      <c r="T88" s="8">
        <v>1.5E-3</v>
      </c>
    </row>
    <row r="89" spans="2:20">
      <c r="B89" s="6" t="s">
        <v>292</v>
      </c>
      <c r="C89" s="17">
        <v>6990188</v>
      </c>
      <c r="D89" s="6" t="s">
        <v>149</v>
      </c>
      <c r="E89" s="6"/>
      <c r="F89" s="6">
        <v>699</v>
      </c>
      <c r="G89" s="6" t="s">
        <v>224</v>
      </c>
      <c r="H89" s="6" t="s">
        <v>278</v>
      </c>
      <c r="I89" s="6" t="s">
        <v>242</v>
      </c>
      <c r="J89" s="6"/>
      <c r="K89" s="17">
        <v>4.17</v>
      </c>
      <c r="L89" s="6" t="s">
        <v>94</v>
      </c>
      <c r="M89" s="18">
        <v>4.9500000000000002E-2</v>
      </c>
      <c r="N89" s="8">
        <v>2.2700000000000001E-2</v>
      </c>
      <c r="O89" s="7">
        <v>93000</v>
      </c>
      <c r="P89" s="7">
        <v>112.43</v>
      </c>
      <c r="Q89" s="7">
        <v>104.56</v>
      </c>
      <c r="R89" s="8">
        <v>1E-4</v>
      </c>
      <c r="S89" s="8">
        <v>6.9999999999999999E-4</v>
      </c>
      <c r="T89" s="8">
        <v>1E-4</v>
      </c>
    </row>
    <row r="90" spans="2:20">
      <c r="B90" s="6" t="s">
        <v>293</v>
      </c>
      <c r="C90" s="17">
        <v>1107333</v>
      </c>
      <c r="D90" s="6" t="s">
        <v>149</v>
      </c>
      <c r="E90" s="6"/>
      <c r="F90" s="6">
        <v>2066</v>
      </c>
      <c r="G90" s="6" t="s">
        <v>229</v>
      </c>
      <c r="H90" s="6" t="s">
        <v>278</v>
      </c>
      <c r="I90" s="6" t="s">
        <v>97</v>
      </c>
      <c r="J90" s="6"/>
      <c r="K90" s="17">
        <v>0.98</v>
      </c>
      <c r="L90" s="6" t="s">
        <v>94</v>
      </c>
      <c r="M90" s="18">
        <v>5.1900000000000002E-2</v>
      </c>
      <c r="N90" s="8">
        <v>1.52E-2</v>
      </c>
      <c r="O90" s="7">
        <v>156291.07999999999</v>
      </c>
      <c r="P90" s="7">
        <v>123.7</v>
      </c>
      <c r="Q90" s="7">
        <v>193.33</v>
      </c>
      <c r="R90" s="8">
        <v>2.9999999999999997E-4</v>
      </c>
      <c r="S90" s="8">
        <v>1.4E-3</v>
      </c>
      <c r="T90" s="8">
        <v>2.0000000000000001E-4</v>
      </c>
    </row>
    <row r="91" spans="2:20">
      <c r="B91" s="6" t="s">
        <v>294</v>
      </c>
      <c r="C91" s="17">
        <v>1125996</v>
      </c>
      <c r="D91" s="6" t="s">
        <v>149</v>
      </c>
      <c r="E91" s="6"/>
      <c r="F91" s="6">
        <v>2066</v>
      </c>
      <c r="G91" s="6" t="s">
        <v>229</v>
      </c>
      <c r="H91" s="6" t="s">
        <v>278</v>
      </c>
      <c r="I91" s="6" t="s">
        <v>97</v>
      </c>
      <c r="J91" s="6"/>
      <c r="K91" s="17">
        <v>2.68</v>
      </c>
      <c r="L91" s="6" t="s">
        <v>94</v>
      </c>
      <c r="M91" s="18">
        <v>4.5999999999999999E-2</v>
      </c>
      <c r="N91" s="8">
        <v>1.9199999999999998E-2</v>
      </c>
      <c r="O91" s="7">
        <v>866071</v>
      </c>
      <c r="P91" s="7">
        <v>109.78</v>
      </c>
      <c r="Q91" s="7">
        <v>950.77</v>
      </c>
      <c r="R91" s="8">
        <v>1.1999999999999999E-3</v>
      </c>
      <c r="S91" s="8">
        <v>6.7000000000000002E-3</v>
      </c>
      <c r="T91" s="8">
        <v>8.9999999999999998E-4</v>
      </c>
    </row>
    <row r="92" spans="2:20">
      <c r="B92" s="6" t="s">
        <v>295</v>
      </c>
      <c r="C92" s="17">
        <v>1125991</v>
      </c>
      <c r="D92" s="6" t="s">
        <v>149</v>
      </c>
      <c r="E92" s="6"/>
      <c r="F92" s="6">
        <v>2066</v>
      </c>
      <c r="G92" s="6" t="s">
        <v>229</v>
      </c>
      <c r="H92" s="6" t="s">
        <v>278</v>
      </c>
      <c r="I92" s="6" t="s">
        <v>97</v>
      </c>
      <c r="J92" s="6"/>
      <c r="L92" s="6" t="s">
        <v>94</v>
      </c>
      <c r="O92" s="7">
        <v>20388.04</v>
      </c>
      <c r="P92" s="7">
        <v>100</v>
      </c>
      <c r="Q92" s="7">
        <v>20.39</v>
      </c>
      <c r="S92" s="8">
        <v>1E-4</v>
      </c>
      <c r="T92" s="8">
        <v>0</v>
      </c>
    </row>
    <row r="93" spans="2:20">
      <c r="B93" s="6" t="s">
        <v>296</v>
      </c>
      <c r="C93" s="17">
        <v>1132828</v>
      </c>
      <c r="D93" s="6" t="s">
        <v>149</v>
      </c>
      <c r="E93" s="6"/>
      <c r="F93" s="6">
        <v>2066</v>
      </c>
      <c r="G93" s="6" t="s">
        <v>297</v>
      </c>
      <c r="H93" s="6" t="s">
        <v>278</v>
      </c>
      <c r="I93" s="6" t="s">
        <v>97</v>
      </c>
      <c r="J93" s="6"/>
      <c r="K93" s="17">
        <v>5.4</v>
      </c>
      <c r="L93" s="6" t="s">
        <v>94</v>
      </c>
      <c r="M93" s="18">
        <v>1.9800000000000002E-2</v>
      </c>
      <c r="N93" s="8">
        <v>2.7699999999999999E-2</v>
      </c>
      <c r="O93" s="7">
        <v>352360</v>
      </c>
      <c r="P93" s="7">
        <v>95.96</v>
      </c>
      <c r="Q93" s="7">
        <v>338.12</v>
      </c>
      <c r="R93" s="8">
        <v>4.0000000000000002E-4</v>
      </c>
      <c r="S93" s="8">
        <v>2.3999999999999998E-3</v>
      </c>
      <c r="T93" s="8">
        <v>2.9999999999999997E-4</v>
      </c>
    </row>
    <row r="94" spans="2:20">
      <c r="B94" s="6" t="s">
        <v>298</v>
      </c>
      <c r="C94" s="17">
        <v>1132823</v>
      </c>
      <c r="D94" s="6" t="s">
        <v>149</v>
      </c>
      <c r="E94" s="6"/>
      <c r="F94" s="6">
        <v>2066</v>
      </c>
      <c r="G94" s="6" t="s">
        <v>297</v>
      </c>
      <c r="H94" s="6" t="s">
        <v>278</v>
      </c>
      <c r="I94" s="6" t="s">
        <v>97</v>
      </c>
      <c r="J94" s="6"/>
      <c r="L94" s="6" t="s">
        <v>94</v>
      </c>
      <c r="O94" s="7">
        <v>3460.45</v>
      </c>
      <c r="P94" s="7">
        <v>100</v>
      </c>
      <c r="Q94" s="7">
        <v>3.46</v>
      </c>
      <c r="S94" s="8">
        <v>0</v>
      </c>
      <c r="T94" s="8">
        <v>0</v>
      </c>
    </row>
    <row r="95" spans="2:20">
      <c r="B95" s="6" t="s">
        <v>299</v>
      </c>
      <c r="C95" s="17">
        <v>7670102</v>
      </c>
      <c r="D95" s="6" t="s">
        <v>149</v>
      </c>
      <c r="E95" s="6"/>
      <c r="F95" s="6">
        <v>767</v>
      </c>
      <c r="G95" s="6" t="s">
        <v>233</v>
      </c>
      <c r="H95" s="6" t="s">
        <v>278</v>
      </c>
      <c r="I95" s="6" t="s">
        <v>97</v>
      </c>
      <c r="J95" s="6"/>
      <c r="K95" s="17">
        <v>1.67</v>
      </c>
      <c r="L95" s="6" t="s">
        <v>94</v>
      </c>
      <c r="M95" s="18">
        <v>4.4999999999999998E-2</v>
      </c>
      <c r="N95" s="8">
        <v>1.1599999999999999E-2</v>
      </c>
      <c r="O95" s="7">
        <v>2486</v>
      </c>
      <c r="P95" s="7">
        <v>130.96</v>
      </c>
      <c r="Q95" s="7">
        <v>3.26</v>
      </c>
      <c r="R95" s="8">
        <v>0</v>
      </c>
      <c r="S95" s="8">
        <v>0</v>
      </c>
      <c r="T95" s="8">
        <v>0</v>
      </c>
    </row>
    <row r="96" spans="2:20">
      <c r="B96" s="6" t="s">
        <v>300</v>
      </c>
      <c r="C96" s="17">
        <v>1119320</v>
      </c>
      <c r="D96" s="6" t="s">
        <v>149</v>
      </c>
      <c r="E96" s="6"/>
      <c r="F96" s="6">
        <v>2095</v>
      </c>
      <c r="G96" s="6" t="s">
        <v>229</v>
      </c>
      <c r="H96" s="6" t="s">
        <v>278</v>
      </c>
      <c r="I96" s="6" t="s">
        <v>97</v>
      </c>
      <c r="J96" s="6"/>
      <c r="K96" s="17">
        <v>0.91</v>
      </c>
      <c r="L96" s="6" t="s">
        <v>94</v>
      </c>
      <c r="M96" s="18">
        <v>3.4000000000000002E-2</v>
      </c>
      <c r="N96" s="8">
        <v>1.15E-2</v>
      </c>
      <c r="O96" s="7">
        <v>40640.5</v>
      </c>
      <c r="P96" s="7">
        <v>110.18</v>
      </c>
      <c r="Q96" s="7">
        <v>44.78</v>
      </c>
      <c r="R96" s="8">
        <v>4.0000000000000002E-4</v>
      </c>
      <c r="S96" s="8">
        <v>2.9999999999999997E-4</v>
      </c>
      <c r="T96" s="8">
        <v>0</v>
      </c>
    </row>
    <row r="97" spans="2:20">
      <c r="B97" s="6" t="s">
        <v>301</v>
      </c>
      <c r="C97" s="17">
        <v>1118827</v>
      </c>
      <c r="D97" s="6" t="s">
        <v>149</v>
      </c>
      <c r="E97" s="6"/>
      <c r="F97" s="6">
        <v>2095</v>
      </c>
      <c r="G97" s="6" t="s">
        <v>229</v>
      </c>
      <c r="H97" s="6" t="s">
        <v>278</v>
      </c>
      <c r="I97" s="6" t="s">
        <v>97</v>
      </c>
      <c r="J97" s="6"/>
      <c r="K97" s="17">
        <v>1.95</v>
      </c>
      <c r="L97" s="6" t="s">
        <v>94</v>
      </c>
      <c r="M97" s="18">
        <v>3.3500000000000002E-2</v>
      </c>
      <c r="N97" s="8">
        <v>1.38E-2</v>
      </c>
      <c r="O97" s="7">
        <v>643821</v>
      </c>
      <c r="P97" s="7">
        <v>112.48</v>
      </c>
      <c r="Q97" s="7">
        <v>724.17</v>
      </c>
      <c r="R97" s="8">
        <v>1E-3</v>
      </c>
      <c r="S97" s="8">
        <v>5.1000000000000004E-3</v>
      </c>
      <c r="T97" s="8">
        <v>6.9999999999999999E-4</v>
      </c>
    </row>
    <row r="98" spans="2:20">
      <c r="B98" s="6" t="s">
        <v>302</v>
      </c>
      <c r="C98" s="17">
        <v>1129733</v>
      </c>
      <c r="D98" s="6" t="s">
        <v>149</v>
      </c>
      <c r="E98" s="6"/>
      <c r="F98" s="6">
        <v>1068</v>
      </c>
      <c r="G98" s="6" t="s">
        <v>224</v>
      </c>
      <c r="H98" s="6" t="s">
        <v>278</v>
      </c>
      <c r="I98" s="6" t="s">
        <v>97</v>
      </c>
      <c r="J98" s="6"/>
      <c r="K98" s="17">
        <v>5.66</v>
      </c>
      <c r="L98" s="6" t="s">
        <v>94</v>
      </c>
      <c r="M98" s="18">
        <v>4.0899999999999999E-2</v>
      </c>
      <c r="N98" s="8">
        <v>3.4099999999999998E-2</v>
      </c>
      <c r="O98" s="7">
        <v>1956023</v>
      </c>
      <c r="P98" s="7">
        <v>105.04</v>
      </c>
      <c r="Q98" s="7">
        <v>2054.61</v>
      </c>
      <c r="R98" s="8">
        <v>1.1000000000000001E-3</v>
      </c>
      <c r="S98" s="8">
        <v>1.44E-2</v>
      </c>
      <c r="T98" s="8">
        <v>1.9E-3</v>
      </c>
    </row>
    <row r="99" spans="2:20">
      <c r="B99" s="6" t="s">
        <v>303</v>
      </c>
      <c r="C99" s="17">
        <v>1125210</v>
      </c>
      <c r="D99" s="6" t="s">
        <v>149</v>
      </c>
      <c r="E99" s="6"/>
      <c r="F99" s="6">
        <v>1068</v>
      </c>
      <c r="G99" s="6" t="s">
        <v>224</v>
      </c>
      <c r="H99" s="6" t="s">
        <v>278</v>
      </c>
      <c r="I99" s="6" t="s">
        <v>97</v>
      </c>
      <c r="J99" s="6"/>
      <c r="K99" s="17">
        <v>3.68</v>
      </c>
      <c r="L99" s="6" t="s">
        <v>94</v>
      </c>
      <c r="M99" s="18">
        <v>5.5E-2</v>
      </c>
      <c r="N99" s="8">
        <v>2.24E-2</v>
      </c>
      <c r="O99" s="7">
        <v>210120</v>
      </c>
      <c r="P99" s="7">
        <v>115</v>
      </c>
      <c r="Q99" s="7">
        <v>241.64</v>
      </c>
      <c r="R99" s="8">
        <v>2.0000000000000001E-4</v>
      </c>
      <c r="S99" s="8">
        <v>1.6999999999999999E-3</v>
      </c>
      <c r="T99" s="8">
        <v>2.0000000000000001E-4</v>
      </c>
    </row>
    <row r="100" spans="2:20">
      <c r="B100" s="6" t="s">
        <v>304</v>
      </c>
      <c r="C100" s="17">
        <v>1115278</v>
      </c>
      <c r="D100" s="6" t="s">
        <v>149</v>
      </c>
      <c r="E100" s="6"/>
      <c r="F100" s="6">
        <v>1239</v>
      </c>
      <c r="G100" s="6" t="s">
        <v>208</v>
      </c>
      <c r="H100" s="6" t="s">
        <v>305</v>
      </c>
      <c r="I100" s="6" t="s">
        <v>242</v>
      </c>
      <c r="J100" s="6"/>
      <c r="K100" s="17">
        <v>18.850000000000001</v>
      </c>
      <c r="L100" s="6" t="s">
        <v>94</v>
      </c>
      <c r="M100" s="18">
        <v>5.2999999999999999E-2</v>
      </c>
      <c r="N100" s="8">
        <v>4.4999999999999998E-2</v>
      </c>
      <c r="O100" s="7">
        <v>301326</v>
      </c>
      <c r="P100" s="7">
        <v>126.56</v>
      </c>
      <c r="Q100" s="7">
        <v>381.36</v>
      </c>
      <c r="R100" s="8">
        <v>1.1999999999999999E-3</v>
      </c>
      <c r="S100" s="8">
        <v>2.7000000000000001E-3</v>
      </c>
      <c r="T100" s="8">
        <v>2.9999999999999997E-4</v>
      </c>
    </row>
    <row r="101" spans="2:20">
      <c r="B101" s="6" t="s">
        <v>306</v>
      </c>
      <c r="C101" s="17">
        <v>5050240</v>
      </c>
      <c r="D101" s="6" t="s">
        <v>149</v>
      </c>
      <c r="E101" s="6"/>
      <c r="F101" s="6">
        <v>505</v>
      </c>
      <c r="G101" s="6" t="s">
        <v>224</v>
      </c>
      <c r="H101" s="6" t="s">
        <v>305</v>
      </c>
      <c r="I101" s="6" t="s">
        <v>97</v>
      </c>
      <c r="J101" s="6"/>
      <c r="K101" s="17">
        <v>5.42</v>
      </c>
      <c r="L101" s="6" t="s">
        <v>94</v>
      </c>
      <c r="M101" s="18">
        <v>4.0500000000000001E-2</v>
      </c>
      <c r="N101" s="8">
        <v>2.3099999999999999E-2</v>
      </c>
      <c r="O101" s="7">
        <v>34</v>
      </c>
      <c r="P101" s="7">
        <v>109.78</v>
      </c>
      <c r="Q101" s="7">
        <v>0.04</v>
      </c>
      <c r="R101" s="8">
        <v>0</v>
      </c>
      <c r="S101" s="8">
        <v>0</v>
      </c>
      <c r="T101" s="8">
        <v>0</v>
      </c>
    </row>
    <row r="102" spans="2:20">
      <c r="B102" s="6" t="s">
        <v>307</v>
      </c>
      <c r="C102" s="17">
        <v>3870078</v>
      </c>
      <c r="D102" s="6" t="s">
        <v>149</v>
      </c>
      <c r="E102" s="6"/>
      <c r="F102" s="6">
        <v>387</v>
      </c>
      <c r="G102" s="6" t="s">
        <v>224</v>
      </c>
      <c r="H102" s="6" t="s">
        <v>305</v>
      </c>
      <c r="I102" s="6" t="s">
        <v>242</v>
      </c>
      <c r="J102" s="6"/>
      <c r="K102" s="17">
        <v>1.49</v>
      </c>
      <c r="L102" s="6" t="s">
        <v>94</v>
      </c>
      <c r="M102" s="18">
        <v>4.8000000000000001E-2</v>
      </c>
      <c r="N102" s="8">
        <v>1.84E-2</v>
      </c>
      <c r="O102" s="7">
        <v>42409.01</v>
      </c>
      <c r="P102" s="7">
        <v>123.72</v>
      </c>
      <c r="Q102" s="7">
        <v>52.47</v>
      </c>
      <c r="R102" s="8">
        <v>5.9999999999999995E-4</v>
      </c>
      <c r="S102" s="8">
        <v>4.0000000000000002E-4</v>
      </c>
      <c r="T102" s="8">
        <v>0</v>
      </c>
    </row>
    <row r="103" spans="2:20">
      <c r="B103" s="6" t="s">
        <v>308</v>
      </c>
      <c r="C103" s="17">
        <v>3870102</v>
      </c>
      <c r="D103" s="6" t="s">
        <v>149</v>
      </c>
      <c r="E103" s="6"/>
      <c r="F103" s="6">
        <v>387</v>
      </c>
      <c r="G103" s="6" t="s">
        <v>224</v>
      </c>
      <c r="H103" s="6" t="s">
        <v>305</v>
      </c>
      <c r="I103" s="6" t="s">
        <v>242</v>
      </c>
      <c r="J103" s="6"/>
      <c r="K103" s="17">
        <v>4.0199999999999996</v>
      </c>
      <c r="L103" s="6" t="s">
        <v>94</v>
      </c>
      <c r="M103" s="18">
        <v>1.8499999999999999E-2</v>
      </c>
      <c r="N103" s="8">
        <v>2.5499999999999998E-2</v>
      </c>
      <c r="O103" s="7">
        <v>1229000</v>
      </c>
      <c r="P103" s="7">
        <v>97.45</v>
      </c>
      <c r="Q103" s="7">
        <v>1197.6600000000001</v>
      </c>
      <c r="R103" s="8">
        <v>6.1000000000000004E-3</v>
      </c>
      <c r="S103" s="8">
        <v>8.3999999999999995E-3</v>
      </c>
      <c r="T103" s="8">
        <v>1.1000000000000001E-3</v>
      </c>
    </row>
    <row r="104" spans="2:20">
      <c r="B104" s="6" t="s">
        <v>309</v>
      </c>
      <c r="C104" s="17">
        <v>2510139</v>
      </c>
      <c r="D104" s="6" t="s">
        <v>149</v>
      </c>
      <c r="E104" s="6"/>
      <c r="F104" s="6">
        <v>251</v>
      </c>
      <c r="G104" s="6" t="s">
        <v>224</v>
      </c>
      <c r="H104" s="6" t="s">
        <v>305</v>
      </c>
      <c r="I104" s="6" t="s">
        <v>97</v>
      </c>
      <c r="J104" s="6"/>
      <c r="K104" s="17">
        <v>2.86</v>
      </c>
      <c r="L104" s="6" t="s">
        <v>94</v>
      </c>
      <c r="M104" s="18">
        <v>4.2500000000000003E-2</v>
      </c>
      <c r="N104" s="8">
        <v>1.7299999999999999E-2</v>
      </c>
      <c r="O104" s="7">
        <v>208563.49</v>
      </c>
      <c r="P104" s="7">
        <v>114.45</v>
      </c>
      <c r="Q104" s="7">
        <v>238.7</v>
      </c>
      <c r="R104" s="8">
        <v>6.9999999999999999E-4</v>
      </c>
      <c r="S104" s="8">
        <v>1.6999999999999999E-3</v>
      </c>
      <c r="T104" s="8">
        <v>2.0000000000000001E-4</v>
      </c>
    </row>
    <row r="105" spans="2:20">
      <c r="B105" s="6" t="s">
        <v>310</v>
      </c>
      <c r="C105" s="17">
        <v>2510134</v>
      </c>
      <c r="D105" s="6" t="s">
        <v>149</v>
      </c>
      <c r="E105" s="6"/>
      <c r="F105" s="6">
        <v>251</v>
      </c>
      <c r="G105" s="6" t="s">
        <v>224</v>
      </c>
      <c r="H105" s="6" t="s">
        <v>305</v>
      </c>
      <c r="I105" s="6" t="s">
        <v>97</v>
      </c>
      <c r="J105" s="6"/>
      <c r="L105" s="6" t="s">
        <v>94</v>
      </c>
      <c r="O105" s="7">
        <v>4726.54</v>
      </c>
      <c r="P105" s="7">
        <v>100</v>
      </c>
      <c r="Q105" s="7">
        <v>4.7300000000000004</v>
      </c>
      <c r="S105" s="8">
        <v>0</v>
      </c>
      <c r="T105" s="8">
        <v>0</v>
      </c>
    </row>
    <row r="106" spans="2:20">
      <c r="B106" s="6" t="s">
        <v>311</v>
      </c>
      <c r="C106" s="17">
        <v>1125681</v>
      </c>
      <c r="D106" s="6" t="s">
        <v>149</v>
      </c>
      <c r="E106" s="6"/>
      <c r="F106" s="6">
        <v>1130</v>
      </c>
      <c r="G106" s="6" t="s">
        <v>224</v>
      </c>
      <c r="H106" s="6" t="s">
        <v>305</v>
      </c>
      <c r="I106" s="6" t="s">
        <v>242</v>
      </c>
      <c r="J106" s="6"/>
      <c r="K106" s="17">
        <v>2.57</v>
      </c>
      <c r="L106" s="6" t="s">
        <v>94</v>
      </c>
      <c r="M106" s="18">
        <v>4.4499999999999998E-2</v>
      </c>
      <c r="N106" s="8">
        <v>1.9E-2</v>
      </c>
      <c r="O106" s="7">
        <v>536842.13</v>
      </c>
      <c r="P106" s="7">
        <v>111.16</v>
      </c>
      <c r="Q106" s="7">
        <v>596.75</v>
      </c>
      <c r="R106" s="8">
        <v>4.7999999999999996E-3</v>
      </c>
      <c r="S106" s="8">
        <v>4.1999999999999997E-3</v>
      </c>
      <c r="T106" s="8">
        <v>5.0000000000000001E-4</v>
      </c>
    </row>
    <row r="107" spans="2:20">
      <c r="B107" s="6" t="s">
        <v>312</v>
      </c>
      <c r="C107" s="17">
        <v>1125194</v>
      </c>
      <c r="D107" s="6" t="s">
        <v>149</v>
      </c>
      <c r="E107" s="6"/>
      <c r="F107" s="6">
        <v>1291</v>
      </c>
      <c r="G107" s="6" t="s">
        <v>208</v>
      </c>
      <c r="H107" s="6" t="s">
        <v>305</v>
      </c>
      <c r="I107" s="6" t="s">
        <v>97</v>
      </c>
      <c r="J107" s="6"/>
      <c r="K107" s="17">
        <v>2.87</v>
      </c>
      <c r="L107" s="6" t="s">
        <v>94</v>
      </c>
      <c r="M107" s="18">
        <v>4.8500000000000001E-2</v>
      </c>
      <c r="N107" s="8">
        <v>1.26E-2</v>
      </c>
      <c r="O107" s="7">
        <v>350591</v>
      </c>
      <c r="P107" s="7">
        <v>113.09</v>
      </c>
      <c r="Q107" s="7">
        <v>396.48</v>
      </c>
      <c r="R107" s="8">
        <v>2.3E-3</v>
      </c>
      <c r="S107" s="8">
        <v>2.8E-3</v>
      </c>
      <c r="T107" s="8">
        <v>4.0000000000000002E-4</v>
      </c>
    </row>
    <row r="108" spans="2:20">
      <c r="B108" s="6" t="s">
        <v>313</v>
      </c>
      <c r="C108" s="17">
        <v>1125199</v>
      </c>
      <c r="D108" s="6" t="s">
        <v>149</v>
      </c>
      <c r="E108" s="6"/>
      <c r="F108" s="6">
        <v>1291</v>
      </c>
      <c r="G108" s="6" t="s">
        <v>208</v>
      </c>
      <c r="H108" s="6" t="s">
        <v>305</v>
      </c>
      <c r="I108" s="6" t="s">
        <v>97</v>
      </c>
      <c r="J108" s="6"/>
      <c r="L108" s="6" t="s">
        <v>94</v>
      </c>
      <c r="O108" s="7">
        <v>17403.5</v>
      </c>
      <c r="P108" s="7">
        <v>100</v>
      </c>
      <c r="Q108" s="7">
        <v>17.399999999999999</v>
      </c>
      <c r="S108" s="8">
        <v>1E-4</v>
      </c>
      <c r="T108" s="8">
        <v>0</v>
      </c>
    </row>
    <row r="109" spans="2:20">
      <c r="B109" s="6" t="s">
        <v>314</v>
      </c>
      <c r="C109" s="17">
        <v>7430069</v>
      </c>
      <c r="D109" s="6" t="s">
        <v>149</v>
      </c>
      <c r="E109" s="6"/>
      <c r="F109" s="6">
        <v>743</v>
      </c>
      <c r="G109" s="6" t="s">
        <v>224</v>
      </c>
      <c r="H109" s="6" t="s">
        <v>305</v>
      </c>
      <c r="I109" s="6" t="s">
        <v>97</v>
      </c>
      <c r="J109" s="6"/>
      <c r="K109" s="17">
        <v>2.85</v>
      </c>
      <c r="L109" s="6" t="s">
        <v>94</v>
      </c>
      <c r="M109" s="18">
        <v>5.3999999999999999E-2</v>
      </c>
      <c r="N109" s="8">
        <v>1.5699999999999999E-2</v>
      </c>
      <c r="O109" s="7">
        <v>157890.25</v>
      </c>
      <c r="P109" s="7">
        <v>132.66</v>
      </c>
      <c r="Q109" s="7">
        <v>209.46</v>
      </c>
      <c r="R109" s="8">
        <v>5.9999999999999995E-4</v>
      </c>
      <c r="S109" s="8">
        <v>1.5E-3</v>
      </c>
      <c r="T109" s="8">
        <v>2.0000000000000001E-4</v>
      </c>
    </row>
    <row r="110" spans="2:20">
      <c r="B110" s="6" t="s">
        <v>315</v>
      </c>
      <c r="C110" s="17">
        <v>7430064</v>
      </c>
      <c r="D110" s="6" t="s">
        <v>149</v>
      </c>
      <c r="E110" s="6"/>
      <c r="F110" s="6">
        <v>743</v>
      </c>
      <c r="G110" s="6" t="s">
        <v>224</v>
      </c>
      <c r="H110" s="6" t="s">
        <v>305</v>
      </c>
      <c r="I110" s="6" t="s">
        <v>97</v>
      </c>
      <c r="J110" s="6"/>
      <c r="L110" s="6" t="s">
        <v>94</v>
      </c>
      <c r="O110" s="7">
        <v>5089.58</v>
      </c>
      <c r="P110" s="7">
        <v>100</v>
      </c>
      <c r="Q110" s="7">
        <v>5.09</v>
      </c>
      <c r="S110" s="8">
        <v>0</v>
      </c>
      <c r="T110" s="8">
        <v>0</v>
      </c>
    </row>
    <row r="111" spans="2:20">
      <c r="B111" s="6" t="s">
        <v>316</v>
      </c>
      <c r="C111" s="17">
        <v>1130632</v>
      </c>
      <c r="D111" s="6" t="s">
        <v>149</v>
      </c>
      <c r="E111" s="6"/>
      <c r="F111" s="6">
        <v>1450</v>
      </c>
      <c r="G111" s="6" t="s">
        <v>224</v>
      </c>
      <c r="H111" s="6" t="s">
        <v>305</v>
      </c>
      <c r="I111" s="6" t="s">
        <v>97</v>
      </c>
      <c r="J111" s="6"/>
      <c r="K111" s="17">
        <v>4.49</v>
      </c>
      <c r="L111" s="6" t="s">
        <v>94</v>
      </c>
      <c r="M111" s="18">
        <v>3.3500000000000002E-2</v>
      </c>
      <c r="N111" s="8">
        <v>2.3E-2</v>
      </c>
      <c r="O111" s="7">
        <v>1726500</v>
      </c>
      <c r="P111" s="7">
        <v>105.35</v>
      </c>
      <c r="Q111" s="7">
        <v>1818.87</v>
      </c>
      <c r="R111" s="8">
        <v>4.0000000000000001E-3</v>
      </c>
      <c r="S111" s="8">
        <v>1.2800000000000001E-2</v>
      </c>
      <c r="T111" s="8">
        <v>1.6999999999999999E-3</v>
      </c>
    </row>
    <row r="112" spans="2:20">
      <c r="B112" s="6" t="s">
        <v>317</v>
      </c>
      <c r="C112" s="17">
        <v>6990154</v>
      </c>
      <c r="D112" s="6" t="s">
        <v>149</v>
      </c>
      <c r="E112" s="6"/>
      <c r="F112" s="6">
        <v>699</v>
      </c>
      <c r="G112" s="6" t="s">
        <v>224</v>
      </c>
      <c r="H112" s="6" t="s">
        <v>305</v>
      </c>
      <c r="I112" s="6" t="s">
        <v>97</v>
      </c>
      <c r="J112" s="6"/>
      <c r="K112" s="17">
        <v>6.41</v>
      </c>
      <c r="L112" s="6" t="s">
        <v>94</v>
      </c>
      <c r="M112" s="18">
        <v>4.9500000000000002E-2</v>
      </c>
      <c r="N112" s="8">
        <v>3.2199999999999999E-2</v>
      </c>
      <c r="O112" s="7">
        <v>2682870</v>
      </c>
      <c r="P112" s="7">
        <v>133.6</v>
      </c>
      <c r="Q112" s="7">
        <v>3584.31</v>
      </c>
      <c r="R112" s="8">
        <v>1.9E-3</v>
      </c>
      <c r="S112" s="8">
        <v>2.5100000000000001E-2</v>
      </c>
      <c r="T112" s="8">
        <v>3.3E-3</v>
      </c>
    </row>
    <row r="113" spans="2:20">
      <c r="B113" s="6" t="s">
        <v>318</v>
      </c>
      <c r="C113" s="17">
        <v>6990139</v>
      </c>
      <c r="D113" s="6" t="s">
        <v>149</v>
      </c>
      <c r="E113" s="6"/>
      <c r="F113" s="6">
        <v>699</v>
      </c>
      <c r="G113" s="6" t="s">
        <v>224</v>
      </c>
      <c r="H113" s="6" t="s">
        <v>305</v>
      </c>
      <c r="I113" s="6" t="s">
        <v>97</v>
      </c>
      <c r="J113" s="6"/>
      <c r="K113" s="17">
        <v>1.38</v>
      </c>
      <c r="L113" s="6" t="s">
        <v>94</v>
      </c>
      <c r="M113" s="18">
        <v>0.05</v>
      </c>
      <c r="N113" s="8">
        <v>1.1599999999999999E-2</v>
      </c>
      <c r="O113" s="7">
        <v>927259.57</v>
      </c>
      <c r="P113" s="7">
        <v>126.18</v>
      </c>
      <c r="Q113" s="7">
        <v>1170.02</v>
      </c>
      <c r="R113" s="8">
        <v>1.6000000000000001E-3</v>
      </c>
      <c r="S113" s="8">
        <v>8.2000000000000007E-3</v>
      </c>
      <c r="T113" s="8">
        <v>1.1000000000000001E-3</v>
      </c>
    </row>
    <row r="114" spans="2:20">
      <c r="B114" s="6" t="s">
        <v>319</v>
      </c>
      <c r="C114" s="17">
        <v>1105543</v>
      </c>
      <c r="D114" s="6" t="s">
        <v>149</v>
      </c>
      <c r="E114" s="6"/>
      <c r="F114" s="6">
        <v>1095</v>
      </c>
      <c r="G114" s="6" t="s">
        <v>288</v>
      </c>
      <c r="H114" s="6" t="s">
        <v>305</v>
      </c>
      <c r="I114" s="6" t="s">
        <v>97</v>
      </c>
      <c r="J114" s="6"/>
      <c r="K114" s="17">
        <v>4.09</v>
      </c>
      <c r="L114" s="6" t="s">
        <v>94</v>
      </c>
      <c r="M114" s="18">
        <v>4.5999999999999999E-2</v>
      </c>
      <c r="N114" s="8">
        <v>2.1600000000000001E-2</v>
      </c>
      <c r="O114" s="7">
        <v>3071445.47</v>
      </c>
      <c r="P114" s="7">
        <v>134.19999999999999</v>
      </c>
      <c r="Q114" s="7">
        <v>4121.88</v>
      </c>
      <c r="R114" s="8">
        <v>5.5999999999999999E-3</v>
      </c>
      <c r="S114" s="8">
        <v>2.8899999999999999E-2</v>
      </c>
      <c r="T114" s="8">
        <v>3.8E-3</v>
      </c>
    </row>
    <row r="115" spans="2:20">
      <c r="B115" s="6" t="s">
        <v>320</v>
      </c>
      <c r="C115" s="17">
        <v>7770142</v>
      </c>
      <c r="D115" s="6" t="s">
        <v>149</v>
      </c>
      <c r="E115" s="6"/>
      <c r="F115" s="6">
        <v>777</v>
      </c>
      <c r="G115" s="6" t="s">
        <v>321</v>
      </c>
      <c r="H115" s="6" t="s">
        <v>305</v>
      </c>
      <c r="I115" s="6" t="s">
        <v>97</v>
      </c>
      <c r="J115" s="6"/>
      <c r="K115" s="17">
        <v>1.67</v>
      </c>
      <c r="L115" s="6" t="s">
        <v>94</v>
      </c>
      <c r="M115" s="18">
        <v>5.1999999999999998E-2</v>
      </c>
      <c r="N115" s="8">
        <v>2.0400000000000001E-2</v>
      </c>
      <c r="O115" s="7">
        <v>1084380.8</v>
      </c>
      <c r="P115" s="7">
        <v>134.31</v>
      </c>
      <c r="Q115" s="7">
        <v>1456.43</v>
      </c>
      <c r="R115" s="8">
        <v>8.0000000000000004E-4</v>
      </c>
      <c r="S115" s="8">
        <v>1.0200000000000001E-2</v>
      </c>
      <c r="T115" s="8">
        <v>1.2999999999999999E-3</v>
      </c>
    </row>
    <row r="116" spans="2:20">
      <c r="B116" s="6" t="s">
        <v>322</v>
      </c>
      <c r="C116" s="17">
        <v>1820141</v>
      </c>
      <c r="D116" s="6" t="s">
        <v>149</v>
      </c>
      <c r="E116" s="6"/>
      <c r="F116" s="6">
        <v>182</v>
      </c>
      <c r="G116" s="6" t="s">
        <v>224</v>
      </c>
      <c r="H116" s="6" t="s">
        <v>323</v>
      </c>
      <c r="I116" s="6" t="s">
        <v>242</v>
      </c>
      <c r="J116" s="6"/>
      <c r="K116" s="17">
        <v>0.82</v>
      </c>
      <c r="L116" s="6" t="s">
        <v>94</v>
      </c>
      <c r="M116" s="18">
        <v>6.0999999999999999E-2</v>
      </c>
      <c r="N116" s="8">
        <v>2.0299999999999999E-2</v>
      </c>
      <c r="O116" s="7">
        <v>358725.52</v>
      </c>
      <c r="P116" s="7">
        <v>113</v>
      </c>
      <c r="Q116" s="7">
        <v>405.36</v>
      </c>
      <c r="R116" s="8">
        <v>3.5999999999999999E-3</v>
      </c>
      <c r="S116" s="8">
        <v>2.8E-3</v>
      </c>
      <c r="T116" s="8">
        <v>4.0000000000000002E-4</v>
      </c>
    </row>
    <row r="117" spans="2:20">
      <c r="B117" s="6" t="s">
        <v>324</v>
      </c>
      <c r="C117" s="17">
        <v>1820174</v>
      </c>
      <c r="D117" s="6" t="s">
        <v>149</v>
      </c>
      <c r="E117" s="6"/>
      <c r="F117" s="6">
        <v>182</v>
      </c>
      <c r="G117" s="6" t="s">
        <v>224</v>
      </c>
      <c r="H117" s="6" t="s">
        <v>323</v>
      </c>
      <c r="I117" s="6" t="s">
        <v>242</v>
      </c>
      <c r="J117" s="6"/>
      <c r="K117" s="17">
        <v>4.6100000000000003</v>
      </c>
      <c r="L117" s="6" t="s">
        <v>94</v>
      </c>
      <c r="M117" s="18">
        <v>3.5000000000000003E-2</v>
      </c>
      <c r="N117" s="8">
        <v>3.3099999999999997E-2</v>
      </c>
      <c r="O117" s="7">
        <v>110000</v>
      </c>
      <c r="P117" s="7">
        <v>100.98</v>
      </c>
      <c r="Q117" s="7">
        <v>111.08</v>
      </c>
      <c r="R117" s="8">
        <v>2.9999999999999997E-4</v>
      </c>
      <c r="S117" s="8">
        <v>8.0000000000000004E-4</v>
      </c>
      <c r="T117" s="8">
        <v>1E-4</v>
      </c>
    </row>
    <row r="118" spans="2:20">
      <c r="B118" s="6" t="s">
        <v>325</v>
      </c>
      <c r="C118" s="17">
        <v>1820179</v>
      </c>
      <c r="D118" s="6" t="s">
        <v>149</v>
      </c>
      <c r="E118" s="6"/>
      <c r="F118" s="6">
        <v>182</v>
      </c>
      <c r="G118" s="6" t="s">
        <v>224</v>
      </c>
      <c r="H118" s="6" t="s">
        <v>323</v>
      </c>
      <c r="I118" s="6" t="s">
        <v>242</v>
      </c>
      <c r="J118" s="6"/>
      <c r="L118" s="6" t="s">
        <v>94</v>
      </c>
      <c r="O118" s="7">
        <v>1905.84</v>
      </c>
      <c r="P118" s="7">
        <v>100</v>
      </c>
      <c r="Q118" s="7">
        <v>1.91</v>
      </c>
      <c r="S118" s="8">
        <v>0</v>
      </c>
      <c r="T118" s="8">
        <v>0</v>
      </c>
    </row>
    <row r="119" spans="2:20">
      <c r="B119" s="6" t="s">
        <v>326</v>
      </c>
      <c r="C119" s="17">
        <v>7150246</v>
      </c>
      <c r="D119" s="6" t="s">
        <v>149</v>
      </c>
      <c r="E119" s="6"/>
      <c r="F119" s="6">
        <v>715</v>
      </c>
      <c r="G119" s="6" t="s">
        <v>224</v>
      </c>
      <c r="H119" s="6" t="s">
        <v>323</v>
      </c>
      <c r="I119" s="6" t="s">
        <v>97</v>
      </c>
      <c r="J119" s="6"/>
      <c r="K119" s="17">
        <v>1.47</v>
      </c>
      <c r="L119" s="6" t="s">
        <v>94</v>
      </c>
      <c r="M119" s="18">
        <v>5.5E-2</v>
      </c>
      <c r="N119" s="8">
        <v>1.6500000000000001E-2</v>
      </c>
      <c r="O119" s="7">
        <v>318606.82</v>
      </c>
      <c r="P119" s="7">
        <v>126.2</v>
      </c>
      <c r="Q119" s="7">
        <v>402.08</v>
      </c>
      <c r="R119" s="8">
        <v>2.7000000000000001E-3</v>
      </c>
      <c r="S119" s="8">
        <v>2.8E-3</v>
      </c>
      <c r="T119" s="8">
        <v>4.0000000000000002E-4</v>
      </c>
    </row>
    <row r="120" spans="2:20">
      <c r="B120" s="6" t="s">
        <v>327</v>
      </c>
      <c r="C120" s="17">
        <v>1122118</v>
      </c>
      <c r="D120" s="6" t="s">
        <v>149</v>
      </c>
      <c r="E120" s="6"/>
      <c r="F120" s="6">
        <v>1382</v>
      </c>
      <c r="G120" s="6" t="s">
        <v>328</v>
      </c>
      <c r="H120" s="6" t="s">
        <v>323</v>
      </c>
      <c r="I120" s="6" t="s">
        <v>242</v>
      </c>
      <c r="J120" s="6"/>
      <c r="K120" s="17">
        <v>0.25</v>
      </c>
      <c r="L120" s="6" t="s">
        <v>94</v>
      </c>
      <c r="M120" s="18">
        <v>2.75E-2</v>
      </c>
      <c r="N120" s="8">
        <v>5.8999999999999997E-2</v>
      </c>
      <c r="O120" s="7">
        <v>26402.43</v>
      </c>
      <c r="P120" s="7">
        <v>103.8</v>
      </c>
      <c r="Q120" s="7">
        <v>27.41</v>
      </c>
      <c r="R120" s="8">
        <v>2.3E-3</v>
      </c>
      <c r="S120" s="8">
        <v>2.0000000000000001E-4</v>
      </c>
      <c r="T120" s="8">
        <v>0</v>
      </c>
    </row>
    <row r="121" spans="2:20">
      <c r="B121" s="6" t="s">
        <v>329</v>
      </c>
      <c r="C121" s="17">
        <v>1123413</v>
      </c>
      <c r="D121" s="6" t="s">
        <v>149</v>
      </c>
      <c r="E121" s="6"/>
      <c r="F121" s="6">
        <v>1382</v>
      </c>
      <c r="G121" s="6" t="s">
        <v>328</v>
      </c>
      <c r="H121" s="6" t="s">
        <v>323</v>
      </c>
      <c r="I121" s="6" t="s">
        <v>242</v>
      </c>
      <c r="J121" s="6"/>
      <c r="K121" s="17">
        <v>0.37</v>
      </c>
      <c r="L121" s="6" t="s">
        <v>94</v>
      </c>
      <c r="M121" s="18">
        <v>2.8000000000000001E-2</v>
      </c>
      <c r="N121" s="8">
        <v>4.2900000000000001E-2</v>
      </c>
      <c r="O121" s="7">
        <v>484385.5</v>
      </c>
      <c r="P121" s="7">
        <v>103.51</v>
      </c>
      <c r="Q121" s="7">
        <v>501.39</v>
      </c>
      <c r="R121" s="8">
        <v>9.1999999999999998E-3</v>
      </c>
      <c r="S121" s="8">
        <v>3.5000000000000001E-3</v>
      </c>
      <c r="T121" s="8">
        <v>5.0000000000000001E-4</v>
      </c>
    </row>
    <row r="122" spans="2:20">
      <c r="B122" s="6" t="s">
        <v>330</v>
      </c>
      <c r="C122" s="17">
        <v>1127588</v>
      </c>
      <c r="D122" s="6" t="s">
        <v>149</v>
      </c>
      <c r="E122" s="6"/>
      <c r="F122" s="6">
        <v>1382</v>
      </c>
      <c r="G122" s="6" t="s">
        <v>328</v>
      </c>
      <c r="H122" s="6" t="s">
        <v>323</v>
      </c>
      <c r="I122" s="6" t="s">
        <v>242</v>
      </c>
      <c r="J122" s="6"/>
      <c r="K122" s="17">
        <v>1.6</v>
      </c>
      <c r="L122" s="6" t="s">
        <v>94</v>
      </c>
      <c r="M122" s="18">
        <v>4.2000000000000003E-2</v>
      </c>
      <c r="N122" s="8">
        <v>2.18E-2</v>
      </c>
      <c r="O122" s="7">
        <v>1023993.62</v>
      </c>
      <c r="P122" s="7">
        <v>104.94</v>
      </c>
      <c r="Q122" s="7">
        <v>1074.58</v>
      </c>
      <c r="R122" s="8">
        <v>1.6000000000000001E-3</v>
      </c>
      <c r="S122" s="8">
        <v>7.4999999999999997E-3</v>
      </c>
      <c r="T122" s="8">
        <v>1E-3</v>
      </c>
    </row>
    <row r="123" spans="2:20">
      <c r="B123" s="6" t="s">
        <v>331</v>
      </c>
      <c r="C123" s="17">
        <v>1122233</v>
      </c>
      <c r="D123" s="6" t="s">
        <v>149</v>
      </c>
      <c r="E123" s="6"/>
      <c r="F123" s="6">
        <v>1172</v>
      </c>
      <c r="G123" s="6" t="s">
        <v>224</v>
      </c>
      <c r="H123" s="6" t="s">
        <v>323</v>
      </c>
      <c r="I123" s="6" t="s">
        <v>242</v>
      </c>
      <c r="J123" s="6"/>
      <c r="K123" s="17">
        <v>1.81</v>
      </c>
      <c r="L123" s="6" t="s">
        <v>94</v>
      </c>
      <c r="M123" s="18">
        <v>5.8999999999999997E-2</v>
      </c>
      <c r="N123" s="8">
        <v>2.6800000000000001E-2</v>
      </c>
      <c r="O123" s="7">
        <v>1416486.33</v>
      </c>
      <c r="P123" s="7">
        <v>114.1</v>
      </c>
      <c r="Q123" s="7">
        <v>1616.21</v>
      </c>
      <c r="R123" s="8">
        <v>3.0999999999999999E-3</v>
      </c>
      <c r="S123" s="8">
        <v>1.1299999999999999E-2</v>
      </c>
      <c r="T123" s="8">
        <v>1.5E-3</v>
      </c>
    </row>
    <row r="124" spans="2:20">
      <c r="B124" s="6" t="s">
        <v>332</v>
      </c>
      <c r="C124" s="17">
        <v>1132232</v>
      </c>
      <c r="D124" s="6" t="s">
        <v>149</v>
      </c>
      <c r="E124" s="6"/>
      <c r="F124" s="6">
        <v>1172</v>
      </c>
      <c r="G124" s="6" t="s">
        <v>224</v>
      </c>
      <c r="H124" s="6" t="s">
        <v>323</v>
      </c>
      <c r="I124" s="6" t="s">
        <v>242</v>
      </c>
      <c r="J124" s="6"/>
      <c r="K124" s="17">
        <v>5.61</v>
      </c>
      <c r="L124" s="6" t="s">
        <v>94</v>
      </c>
      <c r="M124" s="18">
        <v>3.6999999999999998E-2</v>
      </c>
      <c r="N124" s="8">
        <v>5.7000000000000002E-2</v>
      </c>
      <c r="O124" s="7">
        <v>9000</v>
      </c>
      <c r="P124" s="7">
        <v>90.5</v>
      </c>
      <c r="Q124" s="7">
        <v>8.14</v>
      </c>
      <c r="R124" s="8">
        <v>0</v>
      </c>
      <c r="S124" s="8">
        <v>1E-4</v>
      </c>
      <c r="T124" s="8">
        <v>0</v>
      </c>
    </row>
    <row r="125" spans="2:20">
      <c r="B125" s="6" t="s">
        <v>333</v>
      </c>
      <c r="C125" s="17">
        <v>1127414</v>
      </c>
      <c r="D125" s="6" t="s">
        <v>149</v>
      </c>
      <c r="E125" s="6"/>
      <c r="F125" s="6">
        <v>1248</v>
      </c>
      <c r="G125" s="6" t="s">
        <v>208</v>
      </c>
      <c r="H125" s="6" t="s">
        <v>323</v>
      </c>
      <c r="I125" s="6" t="s">
        <v>97</v>
      </c>
      <c r="J125" s="6"/>
      <c r="K125" s="17">
        <v>4.29</v>
      </c>
      <c r="L125" s="6" t="s">
        <v>94</v>
      </c>
      <c r="M125" s="18">
        <v>2.4E-2</v>
      </c>
      <c r="N125" s="8">
        <v>1.83E-2</v>
      </c>
      <c r="O125" s="7">
        <v>407000</v>
      </c>
      <c r="P125" s="7">
        <v>103.41</v>
      </c>
      <c r="Q125" s="7">
        <v>420.88</v>
      </c>
      <c r="R125" s="8">
        <v>3.0999999999999999E-3</v>
      </c>
      <c r="S125" s="8">
        <v>3.0000000000000001E-3</v>
      </c>
      <c r="T125" s="8">
        <v>4.0000000000000002E-4</v>
      </c>
    </row>
    <row r="126" spans="2:20">
      <c r="B126" s="6" t="s">
        <v>334</v>
      </c>
      <c r="C126" s="17">
        <v>1098649</v>
      </c>
      <c r="D126" s="6" t="s">
        <v>149</v>
      </c>
      <c r="E126" s="6"/>
      <c r="F126" s="6">
        <v>1349</v>
      </c>
      <c r="G126" s="6" t="s">
        <v>224</v>
      </c>
      <c r="H126" s="6" t="s">
        <v>323</v>
      </c>
      <c r="I126" s="6" t="s">
        <v>242</v>
      </c>
      <c r="J126" s="6"/>
      <c r="K126" s="17">
        <v>0.65</v>
      </c>
      <c r="L126" s="6" t="s">
        <v>94</v>
      </c>
      <c r="M126" s="18">
        <v>6.25E-2</v>
      </c>
      <c r="N126" s="8">
        <v>2.8000000000000001E-2</v>
      </c>
      <c r="O126" s="7">
        <v>25000</v>
      </c>
      <c r="P126" s="7">
        <v>122.8</v>
      </c>
      <c r="Q126" s="7">
        <v>30.7</v>
      </c>
      <c r="R126" s="8">
        <v>1E-3</v>
      </c>
      <c r="S126" s="8">
        <v>2.0000000000000001E-4</v>
      </c>
      <c r="T126" s="8">
        <v>0</v>
      </c>
    </row>
    <row r="127" spans="2:20">
      <c r="B127" s="6" t="s">
        <v>335</v>
      </c>
      <c r="C127" s="17">
        <v>1098656</v>
      </c>
      <c r="D127" s="6" t="s">
        <v>149</v>
      </c>
      <c r="E127" s="6"/>
      <c r="F127" s="6">
        <v>1349</v>
      </c>
      <c r="G127" s="6" t="s">
        <v>224</v>
      </c>
      <c r="H127" s="6" t="s">
        <v>323</v>
      </c>
      <c r="I127" s="6" t="s">
        <v>242</v>
      </c>
      <c r="J127" s="6"/>
      <c r="K127" s="17">
        <v>0.66</v>
      </c>
      <c r="L127" s="6" t="s">
        <v>94</v>
      </c>
      <c r="M127" s="18">
        <v>4.7E-2</v>
      </c>
      <c r="N127" s="8">
        <v>2.7900000000000001E-2</v>
      </c>
      <c r="O127" s="7">
        <v>316294.11</v>
      </c>
      <c r="P127" s="7">
        <v>121.01</v>
      </c>
      <c r="Q127" s="7">
        <v>382.75</v>
      </c>
      <c r="R127" s="8">
        <v>2.5000000000000001E-3</v>
      </c>
      <c r="S127" s="8">
        <v>2.7000000000000001E-3</v>
      </c>
      <c r="T127" s="8">
        <v>2.9999999999999997E-4</v>
      </c>
    </row>
    <row r="128" spans="2:20">
      <c r="B128" s="6" t="s">
        <v>336</v>
      </c>
      <c r="C128" s="17">
        <v>1115724</v>
      </c>
      <c r="D128" s="6" t="s">
        <v>149</v>
      </c>
      <c r="E128" s="6"/>
      <c r="F128" s="6">
        <v>1349</v>
      </c>
      <c r="G128" s="6" t="s">
        <v>224</v>
      </c>
      <c r="H128" s="6" t="s">
        <v>323</v>
      </c>
      <c r="I128" s="6" t="s">
        <v>242</v>
      </c>
      <c r="J128" s="6"/>
      <c r="K128" s="17">
        <v>2.0699999999999998</v>
      </c>
      <c r="L128" s="6" t="s">
        <v>94</v>
      </c>
      <c r="M128" s="18">
        <v>4.2000000000000003E-2</v>
      </c>
      <c r="N128" s="8">
        <v>2.7099999999999999E-2</v>
      </c>
      <c r="O128" s="7">
        <v>87413.3</v>
      </c>
      <c r="P128" s="7">
        <v>111.67</v>
      </c>
      <c r="Q128" s="7">
        <v>97.61</v>
      </c>
      <c r="R128" s="8">
        <v>5.0000000000000001E-4</v>
      </c>
      <c r="S128" s="8">
        <v>6.9999999999999999E-4</v>
      </c>
      <c r="T128" s="8">
        <v>1E-4</v>
      </c>
    </row>
    <row r="129" spans="2:20">
      <c r="B129" s="6" t="s">
        <v>337</v>
      </c>
      <c r="C129" s="17">
        <v>1119999</v>
      </c>
      <c r="D129" s="6" t="s">
        <v>149</v>
      </c>
      <c r="E129" s="6"/>
      <c r="F129" s="6">
        <v>1349</v>
      </c>
      <c r="G129" s="6" t="s">
        <v>224</v>
      </c>
      <c r="H129" s="6" t="s">
        <v>323</v>
      </c>
      <c r="I129" s="6" t="s">
        <v>242</v>
      </c>
      <c r="J129" s="6"/>
      <c r="K129" s="17">
        <v>2.83</v>
      </c>
      <c r="L129" s="6" t="s">
        <v>94</v>
      </c>
      <c r="M129" s="18">
        <v>4.8000000000000001E-2</v>
      </c>
      <c r="N129" s="8">
        <v>2.81E-2</v>
      </c>
      <c r="O129" s="7">
        <v>2405129</v>
      </c>
      <c r="P129" s="7">
        <v>113.07</v>
      </c>
      <c r="Q129" s="7">
        <v>2719.48</v>
      </c>
      <c r="R129" s="8">
        <v>3.5000000000000001E-3</v>
      </c>
      <c r="S129" s="8">
        <v>1.9099999999999999E-2</v>
      </c>
      <c r="T129" s="8">
        <v>2.5000000000000001E-3</v>
      </c>
    </row>
    <row r="130" spans="2:20">
      <c r="B130" s="6" t="s">
        <v>338</v>
      </c>
      <c r="C130" s="17">
        <v>2590263</v>
      </c>
      <c r="D130" s="6" t="s">
        <v>149</v>
      </c>
      <c r="E130" s="6"/>
      <c r="F130" s="6">
        <v>259</v>
      </c>
      <c r="G130" s="6" t="s">
        <v>339</v>
      </c>
      <c r="H130" s="6" t="s">
        <v>340</v>
      </c>
      <c r="I130" s="6" t="s">
        <v>97</v>
      </c>
      <c r="J130" s="6"/>
      <c r="L130" s="6" t="s">
        <v>94</v>
      </c>
      <c r="M130" s="18">
        <v>4.5999999999999999E-2</v>
      </c>
      <c r="O130" s="7">
        <v>0.05</v>
      </c>
      <c r="P130" s="7">
        <v>119.91</v>
      </c>
      <c r="Q130" s="7">
        <v>0</v>
      </c>
      <c r="R130" s="8">
        <v>0</v>
      </c>
      <c r="S130" s="8">
        <v>0</v>
      </c>
      <c r="T130" s="8">
        <v>0</v>
      </c>
    </row>
    <row r="131" spans="2:20">
      <c r="B131" s="6" t="s">
        <v>341</v>
      </c>
      <c r="C131" s="17">
        <v>6110431</v>
      </c>
      <c r="D131" s="6" t="s">
        <v>149</v>
      </c>
      <c r="E131" s="6"/>
      <c r="F131" s="6">
        <v>611</v>
      </c>
      <c r="G131" s="6" t="s">
        <v>224</v>
      </c>
      <c r="H131" s="6" t="s">
        <v>342</v>
      </c>
      <c r="I131" s="6" t="s">
        <v>242</v>
      </c>
      <c r="J131" s="6"/>
      <c r="K131" s="17">
        <v>2.7</v>
      </c>
      <c r="L131" s="6" t="s">
        <v>94</v>
      </c>
      <c r="M131" s="18">
        <v>6.8000000000000005E-2</v>
      </c>
      <c r="N131" s="8">
        <v>0.2928</v>
      </c>
      <c r="O131" s="7">
        <v>447626.23999999999</v>
      </c>
      <c r="P131" s="7">
        <v>54.36</v>
      </c>
      <c r="Q131" s="7">
        <v>243.33</v>
      </c>
      <c r="R131" s="8">
        <v>4.0000000000000002E-4</v>
      </c>
      <c r="S131" s="8">
        <v>1.6999999999999999E-3</v>
      </c>
      <c r="T131" s="8">
        <v>2.0000000000000001E-4</v>
      </c>
    </row>
    <row r="132" spans="2:20">
      <c r="B132" s="6" t="s">
        <v>343</v>
      </c>
      <c r="C132" s="17">
        <v>6110365</v>
      </c>
      <c r="D132" s="6" t="s">
        <v>149</v>
      </c>
      <c r="E132" s="6"/>
      <c r="F132" s="6">
        <v>611</v>
      </c>
      <c r="G132" s="6" t="s">
        <v>224</v>
      </c>
      <c r="H132" s="6" t="s">
        <v>342</v>
      </c>
      <c r="I132" s="6" t="s">
        <v>242</v>
      </c>
      <c r="J132" s="6"/>
      <c r="K132" s="17">
        <v>2.7</v>
      </c>
      <c r="L132" s="6" t="s">
        <v>94</v>
      </c>
      <c r="M132" s="18">
        <v>0.06</v>
      </c>
      <c r="N132" s="8">
        <v>0.30049999999999999</v>
      </c>
      <c r="O132" s="7">
        <v>444978.64</v>
      </c>
      <c r="P132" s="7">
        <v>60.11</v>
      </c>
      <c r="Q132" s="7">
        <v>267.48</v>
      </c>
      <c r="R132" s="8">
        <v>2.9999999999999997E-4</v>
      </c>
      <c r="S132" s="8">
        <v>1.9E-3</v>
      </c>
      <c r="T132" s="8">
        <v>2.0000000000000001E-4</v>
      </c>
    </row>
    <row r="133" spans="2:20">
      <c r="B133" s="6" t="s">
        <v>344</v>
      </c>
      <c r="C133" s="17">
        <v>6390207</v>
      </c>
      <c r="D133" s="6" t="s">
        <v>149</v>
      </c>
      <c r="E133" s="6"/>
      <c r="F133" s="6">
        <v>639</v>
      </c>
      <c r="G133" s="6" t="s">
        <v>288</v>
      </c>
      <c r="H133" s="6" t="s">
        <v>345</v>
      </c>
      <c r="I133" s="6" t="s">
        <v>97</v>
      </c>
      <c r="J133" s="6"/>
      <c r="K133" s="17">
        <v>4.83</v>
      </c>
      <c r="L133" s="6" t="s">
        <v>94</v>
      </c>
      <c r="M133" s="18">
        <v>4.9500000000000002E-2</v>
      </c>
      <c r="N133" s="8">
        <v>0.10970000000000001</v>
      </c>
      <c r="O133" s="7">
        <v>2074103</v>
      </c>
      <c r="P133" s="7">
        <v>90.5</v>
      </c>
      <c r="Q133" s="7">
        <v>1877.06</v>
      </c>
      <c r="R133" s="8">
        <v>6.9999999999999999E-4</v>
      </c>
      <c r="S133" s="8">
        <v>1.32E-2</v>
      </c>
      <c r="T133" s="8">
        <v>1.6999999999999999E-3</v>
      </c>
    </row>
    <row r="134" spans="2:20">
      <c r="B134" s="6" t="s">
        <v>346</v>
      </c>
      <c r="C134" s="17">
        <v>1109503</v>
      </c>
      <c r="D134" s="6" t="s">
        <v>149</v>
      </c>
      <c r="E134" s="6"/>
      <c r="F134" s="6">
        <v>1476</v>
      </c>
      <c r="G134" s="6" t="s">
        <v>224</v>
      </c>
      <c r="H134" s="6" t="s">
        <v>345</v>
      </c>
      <c r="I134" s="6" t="s">
        <v>97</v>
      </c>
      <c r="J134" s="6"/>
      <c r="K134" s="17">
        <v>3.12</v>
      </c>
      <c r="L134" s="6" t="s">
        <v>94</v>
      </c>
      <c r="M134" s="18">
        <v>5.3999999999999999E-2</v>
      </c>
      <c r="N134" s="8">
        <v>0.17699999999999999</v>
      </c>
      <c r="O134" s="7">
        <v>130154.46</v>
      </c>
      <c r="P134" s="7">
        <v>85.68</v>
      </c>
      <c r="Q134" s="7">
        <v>111.52</v>
      </c>
      <c r="R134" s="8">
        <v>2.9999999999999997E-4</v>
      </c>
      <c r="S134" s="8">
        <v>8.0000000000000004E-4</v>
      </c>
      <c r="T134" s="8">
        <v>1E-4</v>
      </c>
    </row>
    <row r="135" spans="2:20">
      <c r="B135" s="6" t="s">
        <v>347</v>
      </c>
      <c r="C135" s="17">
        <v>1123371</v>
      </c>
      <c r="D135" s="6" t="s">
        <v>149</v>
      </c>
      <c r="E135" s="6"/>
      <c r="F135" s="6">
        <v>1466</v>
      </c>
      <c r="G135" s="6" t="s">
        <v>224</v>
      </c>
      <c r="H135" s="6" t="s">
        <v>348</v>
      </c>
      <c r="I135" s="6" t="s">
        <v>97</v>
      </c>
      <c r="J135" s="6"/>
      <c r="K135" s="17">
        <v>1.49</v>
      </c>
      <c r="L135" s="6" t="s">
        <v>94</v>
      </c>
      <c r="M135" s="18">
        <v>5.1860000000000003E-2</v>
      </c>
      <c r="N135" s="8">
        <v>3.3700000000000001E-2</v>
      </c>
      <c r="O135" s="7">
        <v>1.21</v>
      </c>
      <c r="P135" s="7">
        <v>107</v>
      </c>
      <c r="Q135" s="7">
        <v>0</v>
      </c>
      <c r="R135" s="8">
        <v>0</v>
      </c>
      <c r="S135" s="8">
        <v>0</v>
      </c>
      <c r="T135" s="8">
        <v>0</v>
      </c>
    </row>
    <row r="136" spans="2:20">
      <c r="B136" s="6" t="s">
        <v>349</v>
      </c>
      <c r="C136" s="17">
        <v>1123376</v>
      </c>
      <c r="D136" s="6" t="s">
        <v>149</v>
      </c>
      <c r="E136" s="6"/>
      <c r="F136" s="6">
        <v>1466</v>
      </c>
      <c r="G136" s="6" t="s">
        <v>224</v>
      </c>
      <c r="H136" s="6" t="s">
        <v>348</v>
      </c>
      <c r="I136" s="6" t="s">
        <v>97</v>
      </c>
      <c r="J136" s="6"/>
      <c r="L136" s="6" t="s">
        <v>94</v>
      </c>
      <c r="O136" s="7">
        <v>0.02</v>
      </c>
      <c r="P136" s="7">
        <v>100</v>
      </c>
      <c r="Q136" s="7">
        <v>0</v>
      </c>
      <c r="S136" s="8">
        <v>0</v>
      </c>
      <c r="T136" s="8">
        <v>0</v>
      </c>
    </row>
    <row r="137" spans="2:20">
      <c r="B137" s="6" t="s">
        <v>350</v>
      </c>
      <c r="C137" s="17">
        <v>1102698</v>
      </c>
      <c r="D137" s="6" t="s">
        <v>149</v>
      </c>
      <c r="E137" s="6"/>
      <c r="F137" s="6">
        <v>1132</v>
      </c>
      <c r="G137" s="6" t="s">
        <v>229</v>
      </c>
      <c r="H137" s="6" t="s">
        <v>1276</v>
      </c>
      <c r="I137" s="6"/>
      <c r="J137" s="6"/>
      <c r="K137" s="17">
        <v>0.99</v>
      </c>
      <c r="L137" s="6" t="s">
        <v>94</v>
      </c>
      <c r="M137" s="18">
        <v>4.4999999999999998E-2</v>
      </c>
      <c r="N137" s="8">
        <v>3.8399999999999997E-2</v>
      </c>
      <c r="O137" s="7">
        <v>179775.01</v>
      </c>
      <c r="P137" s="7">
        <v>120.7</v>
      </c>
      <c r="Q137" s="7">
        <v>216.99</v>
      </c>
      <c r="R137" s="8">
        <v>5.4999999999999997E-3</v>
      </c>
      <c r="S137" s="8">
        <v>1.5E-3</v>
      </c>
      <c r="T137" s="8">
        <v>2.0000000000000001E-4</v>
      </c>
    </row>
    <row r="138" spans="2:20">
      <c r="B138" s="6" t="s">
        <v>351</v>
      </c>
      <c r="C138" s="17">
        <v>1121060</v>
      </c>
      <c r="D138" s="6" t="s">
        <v>149</v>
      </c>
      <c r="E138" s="6"/>
      <c r="F138" s="6">
        <v>1424</v>
      </c>
      <c r="G138" s="6" t="s">
        <v>224</v>
      </c>
      <c r="H138" s="6" t="s">
        <v>1276</v>
      </c>
      <c r="I138" s="6"/>
      <c r="J138" s="6"/>
      <c r="K138" s="17">
        <v>0.8</v>
      </c>
      <c r="L138" s="6" t="s">
        <v>94</v>
      </c>
      <c r="M138" s="18">
        <v>5.1999999999999998E-2</v>
      </c>
      <c r="N138" s="8">
        <v>2.5399999999999999E-2</v>
      </c>
      <c r="O138" s="7">
        <v>6250.01</v>
      </c>
      <c r="P138" s="7">
        <v>108.62</v>
      </c>
      <c r="Q138" s="7">
        <v>6.79</v>
      </c>
      <c r="R138" s="8">
        <v>2.0000000000000001E-4</v>
      </c>
      <c r="S138" s="8">
        <v>0</v>
      </c>
      <c r="T138" s="8">
        <v>0</v>
      </c>
    </row>
    <row r="139" spans="2:20">
      <c r="B139" s="6" t="s">
        <v>352</v>
      </c>
      <c r="C139" s="17">
        <v>5650114</v>
      </c>
      <c r="D139" s="6" t="s">
        <v>149</v>
      </c>
      <c r="E139" s="6"/>
      <c r="F139" s="6">
        <v>565</v>
      </c>
      <c r="G139" s="6" t="s">
        <v>353</v>
      </c>
      <c r="H139" s="6" t="s">
        <v>1276</v>
      </c>
      <c r="I139" s="6"/>
      <c r="J139" s="6"/>
      <c r="K139" s="17">
        <v>2.09</v>
      </c>
      <c r="L139" s="6" t="s">
        <v>94</v>
      </c>
      <c r="M139" s="18">
        <v>5.1499999999999997E-2</v>
      </c>
      <c r="N139" s="8">
        <v>1.66E-2</v>
      </c>
      <c r="O139" s="7">
        <v>1215347.5</v>
      </c>
      <c r="P139" s="7">
        <v>117.95</v>
      </c>
      <c r="Q139" s="7">
        <v>1433.5</v>
      </c>
      <c r="R139" s="8">
        <v>2.7000000000000001E-3</v>
      </c>
      <c r="S139" s="8">
        <v>1.01E-2</v>
      </c>
      <c r="T139" s="8">
        <v>1.2999999999999999E-3</v>
      </c>
    </row>
    <row r="140" spans="2:20">
      <c r="B140" s="6" t="s">
        <v>354</v>
      </c>
      <c r="C140" s="17">
        <v>4150124</v>
      </c>
      <c r="D140" s="6" t="s">
        <v>149</v>
      </c>
      <c r="E140" s="6"/>
      <c r="F140" s="6">
        <v>415</v>
      </c>
      <c r="G140" s="6" t="s">
        <v>224</v>
      </c>
      <c r="H140" s="6" t="s">
        <v>1276</v>
      </c>
      <c r="I140" s="6"/>
      <c r="J140" s="6"/>
      <c r="L140" s="6" t="s">
        <v>94</v>
      </c>
      <c r="M140" s="18">
        <v>0.05</v>
      </c>
      <c r="O140" s="7">
        <v>24500</v>
      </c>
      <c r="P140" s="7">
        <v>32.479999999999997</v>
      </c>
      <c r="Q140" s="7">
        <v>7.96</v>
      </c>
      <c r="R140" s="8">
        <v>1E-4</v>
      </c>
      <c r="S140" s="8">
        <v>1E-4</v>
      </c>
      <c r="T140" s="8">
        <v>0</v>
      </c>
    </row>
    <row r="141" spans="2:20">
      <c r="B141" s="6" t="s">
        <v>355</v>
      </c>
      <c r="C141" s="17">
        <v>1095033</v>
      </c>
      <c r="D141" s="6" t="s">
        <v>149</v>
      </c>
      <c r="E141" s="6"/>
      <c r="F141" s="6">
        <v>1289</v>
      </c>
      <c r="G141" s="6" t="s">
        <v>224</v>
      </c>
      <c r="H141" s="6" t="s">
        <v>1276</v>
      </c>
      <c r="I141" s="6"/>
      <c r="J141" s="6"/>
      <c r="K141" s="17">
        <v>3.68</v>
      </c>
      <c r="L141" s="6" t="s">
        <v>94</v>
      </c>
      <c r="M141" s="18">
        <v>0.06</v>
      </c>
      <c r="N141" s="8">
        <v>2.4500000000000001E-2</v>
      </c>
      <c r="O141" s="7">
        <v>79725.83</v>
      </c>
      <c r="P141" s="7">
        <v>135.44</v>
      </c>
      <c r="Q141" s="7">
        <v>107.98</v>
      </c>
      <c r="R141" s="8">
        <v>1.6000000000000001E-3</v>
      </c>
      <c r="S141" s="8">
        <v>8.0000000000000004E-4</v>
      </c>
      <c r="T141" s="8">
        <v>1E-4</v>
      </c>
    </row>
    <row r="142" spans="2:20">
      <c r="B142" s="6" t="s">
        <v>356</v>
      </c>
      <c r="C142" s="17">
        <v>6430102</v>
      </c>
      <c r="D142" s="6" t="s">
        <v>149</v>
      </c>
      <c r="E142" s="6"/>
      <c r="F142" s="6">
        <v>643</v>
      </c>
      <c r="G142" s="6" t="s">
        <v>353</v>
      </c>
      <c r="H142" s="6" t="s">
        <v>1276</v>
      </c>
      <c r="I142" s="6"/>
      <c r="J142" s="6"/>
      <c r="K142" s="17">
        <v>0.33</v>
      </c>
      <c r="L142" s="6" t="s">
        <v>94</v>
      </c>
      <c r="M142" s="18">
        <v>4.1599999999999998E-2</v>
      </c>
      <c r="N142" s="8">
        <v>2.7E-2</v>
      </c>
      <c r="O142" s="7">
        <v>479222.23</v>
      </c>
      <c r="P142" s="7">
        <v>104.61</v>
      </c>
      <c r="Q142" s="7">
        <v>501.31</v>
      </c>
      <c r="R142" s="8">
        <v>5.4999999999999997E-3</v>
      </c>
      <c r="S142" s="8">
        <v>3.5000000000000001E-3</v>
      </c>
      <c r="T142" s="8">
        <v>5.0000000000000001E-4</v>
      </c>
    </row>
    <row r="143" spans="2:20">
      <c r="B143" s="13" t="s">
        <v>357</v>
      </c>
      <c r="C143" s="14"/>
      <c r="D143" s="13"/>
      <c r="E143" s="13"/>
      <c r="F143" s="13"/>
      <c r="G143" s="13"/>
      <c r="H143" s="13"/>
      <c r="I143" s="13"/>
      <c r="J143" s="13"/>
      <c r="K143" s="14">
        <v>5.52</v>
      </c>
      <c r="L143" s="13"/>
      <c r="N143" s="16">
        <v>2.3E-2</v>
      </c>
      <c r="O143" s="15">
        <v>14049621.33</v>
      </c>
      <c r="Q143" s="15">
        <v>14776.64</v>
      </c>
      <c r="S143" s="16">
        <v>0.1036</v>
      </c>
      <c r="T143" s="16">
        <v>1.35E-2</v>
      </c>
    </row>
    <row r="144" spans="2:20">
      <c r="B144" s="6" t="s">
        <v>358</v>
      </c>
      <c r="C144" s="17">
        <v>6040323</v>
      </c>
      <c r="D144" s="6" t="s">
        <v>149</v>
      </c>
      <c r="E144" s="6"/>
      <c r="F144" s="6">
        <v>604</v>
      </c>
      <c r="G144" s="6" t="s">
        <v>208</v>
      </c>
      <c r="H144" s="6" t="s">
        <v>93</v>
      </c>
      <c r="I144" s="6" t="s">
        <v>97</v>
      </c>
      <c r="J144" s="6"/>
      <c r="K144" s="17">
        <v>7.33</v>
      </c>
      <c r="L144" s="6" t="s">
        <v>94</v>
      </c>
      <c r="M144" s="18">
        <v>3.0099999999999998E-2</v>
      </c>
      <c r="N144" s="8">
        <v>2.6200000000000001E-2</v>
      </c>
      <c r="O144" s="7">
        <v>2201000</v>
      </c>
      <c r="P144" s="7">
        <v>103.77</v>
      </c>
      <c r="Q144" s="7">
        <v>2283.98</v>
      </c>
      <c r="R144" s="8">
        <v>1.9E-3</v>
      </c>
      <c r="S144" s="8">
        <v>1.6E-2</v>
      </c>
      <c r="T144" s="8">
        <v>2.0999999999999999E-3</v>
      </c>
    </row>
    <row r="145" spans="2:20">
      <c r="B145" s="6" t="s">
        <v>359</v>
      </c>
      <c r="C145" s="17">
        <v>2310134</v>
      </c>
      <c r="D145" s="6" t="s">
        <v>149</v>
      </c>
      <c r="E145" s="6"/>
      <c r="F145" s="6">
        <v>231</v>
      </c>
      <c r="G145" s="6" t="s">
        <v>208</v>
      </c>
      <c r="H145" s="6" t="s">
        <v>93</v>
      </c>
      <c r="I145" s="6" t="s">
        <v>97</v>
      </c>
      <c r="J145" s="6"/>
      <c r="K145" s="17">
        <v>4.17</v>
      </c>
      <c r="L145" s="6" t="s">
        <v>94</v>
      </c>
      <c r="M145" s="18">
        <v>2.7400000000000001E-2</v>
      </c>
      <c r="N145" s="8">
        <v>1.41E-2</v>
      </c>
      <c r="O145" s="7">
        <v>689000</v>
      </c>
      <c r="P145" s="7">
        <v>107.26</v>
      </c>
      <c r="Q145" s="7">
        <v>739.02</v>
      </c>
      <c r="R145" s="8">
        <v>2.9999999999999997E-4</v>
      </c>
      <c r="S145" s="8">
        <v>5.1999999999999998E-3</v>
      </c>
      <c r="T145" s="8">
        <v>6.9999999999999999E-4</v>
      </c>
    </row>
    <row r="146" spans="2:20">
      <c r="B146" s="6" t="s">
        <v>360</v>
      </c>
      <c r="C146" s="17">
        <v>2310167</v>
      </c>
      <c r="D146" s="6" t="s">
        <v>149</v>
      </c>
      <c r="E146" s="6"/>
      <c r="F146" s="6">
        <v>231</v>
      </c>
      <c r="G146" s="6" t="s">
        <v>208</v>
      </c>
      <c r="H146" s="6" t="s">
        <v>93</v>
      </c>
      <c r="I146" s="6" t="s">
        <v>97</v>
      </c>
      <c r="J146" s="6"/>
      <c r="K146" s="17">
        <v>8.24</v>
      </c>
      <c r="L146" s="6" t="s">
        <v>94</v>
      </c>
      <c r="M146" s="18">
        <v>2.98E-2</v>
      </c>
      <c r="N146" s="8">
        <v>2.8500000000000001E-2</v>
      </c>
      <c r="O146" s="7">
        <v>716000</v>
      </c>
      <c r="P146" s="7">
        <v>102.7</v>
      </c>
      <c r="Q146" s="7">
        <v>735.33</v>
      </c>
      <c r="R146" s="8">
        <v>1E-3</v>
      </c>
      <c r="S146" s="8">
        <v>5.1999999999999998E-3</v>
      </c>
      <c r="T146" s="8">
        <v>6.9999999999999999E-4</v>
      </c>
    </row>
    <row r="147" spans="2:20">
      <c r="B147" s="6" t="s">
        <v>360</v>
      </c>
      <c r="C147" s="17">
        <v>2310175</v>
      </c>
      <c r="D147" s="6" t="s">
        <v>149</v>
      </c>
      <c r="E147" s="6"/>
      <c r="F147" s="6">
        <v>231</v>
      </c>
      <c r="G147" s="6" t="s">
        <v>208</v>
      </c>
      <c r="H147" s="6" t="s">
        <v>93</v>
      </c>
      <c r="I147" s="6" t="s">
        <v>97</v>
      </c>
      <c r="J147" s="6"/>
      <c r="K147" s="17">
        <v>5.95</v>
      </c>
      <c r="L147" s="6" t="s">
        <v>94</v>
      </c>
      <c r="M147" s="18">
        <v>2.47E-2</v>
      </c>
      <c r="N147" s="8">
        <v>2.24E-2</v>
      </c>
      <c r="O147" s="7">
        <v>3047200</v>
      </c>
      <c r="P147" s="7">
        <v>102.75</v>
      </c>
      <c r="Q147" s="7">
        <v>3131</v>
      </c>
      <c r="R147" s="8">
        <v>1.5E-3</v>
      </c>
      <c r="S147" s="8">
        <v>2.1999999999999999E-2</v>
      </c>
      <c r="T147" s="8">
        <v>2.8999999999999998E-3</v>
      </c>
    </row>
    <row r="148" spans="2:20">
      <c r="B148" s="6" t="s">
        <v>361</v>
      </c>
      <c r="C148" s="17">
        <v>1940485</v>
      </c>
      <c r="D148" s="6" t="s">
        <v>149</v>
      </c>
      <c r="E148" s="6"/>
      <c r="F148" s="6">
        <v>194</v>
      </c>
      <c r="G148" s="6" t="s">
        <v>208</v>
      </c>
      <c r="H148" s="6" t="s">
        <v>93</v>
      </c>
      <c r="I148" s="6" t="s">
        <v>97</v>
      </c>
      <c r="J148" s="6"/>
      <c r="K148" s="17">
        <v>2.29</v>
      </c>
      <c r="L148" s="6" t="s">
        <v>94</v>
      </c>
      <c r="M148" s="18">
        <v>5.8999999999999997E-2</v>
      </c>
      <c r="N148" s="8">
        <v>9.7000000000000003E-3</v>
      </c>
      <c r="O148" s="7">
        <v>43715</v>
      </c>
      <c r="P148" s="7">
        <v>112.24</v>
      </c>
      <c r="Q148" s="7">
        <v>49.07</v>
      </c>
      <c r="R148" s="8">
        <v>0</v>
      </c>
      <c r="S148" s="8">
        <v>2.9999999999999997E-4</v>
      </c>
      <c r="T148" s="8">
        <v>0</v>
      </c>
    </row>
    <row r="149" spans="2:20">
      <c r="B149" s="6" t="s">
        <v>362</v>
      </c>
      <c r="C149" s="17">
        <v>1940493</v>
      </c>
      <c r="D149" s="6" t="s">
        <v>149</v>
      </c>
      <c r="E149" s="6"/>
      <c r="F149" s="6">
        <v>194</v>
      </c>
      <c r="G149" s="6" t="s">
        <v>208</v>
      </c>
      <c r="H149" s="6" t="s">
        <v>93</v>
      </c>
      <c r="I149" s="6" t="s">
        <v>97</v>
      </c>
      <c r="J149" s="6"/>
      <c r="K149" s="17">
        <v>2.84</v>
      </c>
      <c r="L149" s="6" t="s">
        <v>94</v>
      </c>
      <c r="M149" s="18">
        <v>1.84E-2</v>
      </c>
      <c r="N149" s="8">
        <v>8.5000000000000006E-3</v>
      </c>
      <c r="O149" s="7">
        <v>65000</v>
      </c>
      <c r="P149" s="7">
        <v>103</v>
      </c>
      <c r="Q149" s="7">
        <v>66.95</v>
      </c>
      <c r="R149" s="8">
        <v>1E-4</v>
      </c>
      <c r="S149" s="8">
        <v>5.0000000000000001E-4</v>
      </c>
      <c r="T149" s="8">
        <v>1E-4</v>
      </c>
    </row>
    <row r="150" spans="2:20">
      <c r="B150" s="6" t="s">
        <v>363</v>
      </c>
      <c r="C150" s="17">
        <v>1119635</v>
      </c>
      <c r="D150" s="6" t="s">
        <v>149</v>
      </c>
      <c r="E150" s="6"/>
      <c r="F150" s="6">
        <v>1040</v>
      </c>
      <c r="G150" s="6" t="s">
        <v>364</v>
      </c>
      <c r="H150" s="6" t="s">
        <v>218</v>
      </c>
      <c r="I150" s="6" t="s">
        <v>242</v>
      </c>
      <c r="J150" s="6"/>
      <c r="K150" s="17">
        <v>2.41</v>
      </c>
      <c r="L150" s="6" t="s">
        <v>94</v>
      </c>
      <c r="M150" s="18">
        <v>4.8399999999999999E-2</v>
      </c>
      <c r="N150" s="8">
        <v>9.1000000000000004E-3</v>
      </c>
      <c r="O150" s="7">
        <v>1.06</v>
      </c>
      <c r="P150" s="7">
        <v>109.67</v>
      </c>
      <c r="Q150" s="7">
        <v>0</v>
      </c>
      <c r="R150" s="8">
        <v>0</v>
      </c>
      <c r="S150" s="8">
        <v>0</v>
      </c>
      <c r="T150" s="8">
        <v>0</v>
      </c>
    </row>
    <row r="151" spans="2:20">
      <c r="B151" s="6" t="s">
        <v>365</v>
      </c>
      <c r="C151" s="17">
        <v>6040281</v>
      </c>
      <c r="D151" s="6" t="s">
        <v>149</v>
      </c>
      <c r="E151" s="6"/>
      <c r="F151" s="6">
        <v>604</v>
      </c>
      <c r="G151" s="6" t="s">
        <v>208</v>
      </c>
      <c r="H151" s="6" t="s">
        <v>218</v>
      </c>
      <c r="I151" s="6" t="s">
        <v>97</v>
      </c>
      <c r="J151" s="6"/>
      <c r="K151" s="17">
        <v>1.64</v>
      </c>
      <c r="L151" s="6" t="s">
        <v>94</v>
      </c>
      <c r="M151" s="18">
        <v>5.3999999999999999E-2</v>
      </c>
      <c r="N151" s="8">
        <v>7.4000000000000003E-3</v>
      </c>
      <c r="O151" s="7">
        <v>768342</v>
      </c>
      <c r="P151" s="7">
        <v>109.46</v>
      </c>
      <c r="Q151" s="7">
        <v>841.03</v>
      </c>
      <c r="R151" s="8">
        <v>2.9999999999999997E-4</v>
      </c>
      <c r="S151" s="8">
        <v>5.8999999999999999E-3</v>
      </c>
      <c r="T151" s="8">
        <v>8.0000000000000004E-4</v>
      </c>
    </row>
    <row r="152" spans="2:20">
      <c r="B152" s="6" t="s">
        <v>366</v>
      </c>
      <c r="C152" s="17">
        <v>1940410</v>
      </c>
      <c r="D152" s="6" t="s">
        <v>149</v>
      </c>
      <c r="E152" s="6"/>
      <c r="F152" s="6">
        <v>194</v>
      </c>
      <c r="G152" s="6" t="s">
        <v>208</v>
      </c>
      <c r="H152" s="6" t="s">
        <v>218</v>
      </c>
      <c r="I152" s="6" t="s">
        <v>97</v>
      </c>
      <c r="J152" s="6"/>
      <c r="K152" s="17">
        <v>2.97</v>
      </c>
      <c r="L152" s="6" t="s">
        <v>94</v>
      </c>
      <c r="M152" s="18">
        <v>6.0999999999999999E-2</v>
      </c>
      <c r="N152" s="8">
        <v>1.0999999999999999E-2</v>
      </c>
      <c r="O152" s="7">
        <v>48021</v>
      </c>
      <c r="P152" s="7">
        <v>120.41</v>
      </c>
      <c r="Q152" s="7">
        <v>57.82</v>
      </c>
      <c r="R152" s="8">
        <v>0</v>
      </c>
      <c r="S152" s="8">
        <v>4.0000000000000002E-4</v>
      </c>
      <c r="T152" s="8">
        <v>1E-4</v>
      </c>
    </row>
    <row r="153" spans="2:20">
      <c r="B153" s="6" t="s">
        <v>367</v>
      </c>
      <c r="C153" s="17">
        <v>1940550</v>
      </c>
      <c r="D153" s="6" t="s">
        <v>149</v>
      </c>
      <c r="E153" s="6"/>
      <c r="F153" s="6">
        <v>194</v>
      </c>
      <c r="G153" s="6" t="s">
        <v>208</v>
      </c>
      <c r="H153" s="6" t="s">
        <v>218</v>
      </c>
      <c r="I153" s="6" t="s">
        <v>97</v>
      </c>
      <c r="J153" s="6"/>
      <c r="K153" s="17">
        <v>5.42</v>
      </c>
      <c r="L153" s="6" t="s">
        <v>94</v>
      </c>
      <c r="M153" s="18">
        <v>6.5000000000000002E-2</v>
      </c>
      <c r="N153" s="8">
        <v>1.7100000000000001E-2</v>
      </c>
      <c r="O153" s="7">
        <v>150000</v>
      </c>
      <c r="P153" s="7">
        <v>132.63999999999999</v>
      </c>
      <c r="Q153" s="7">
        <v>198.96</v>
      </c>
      <c r="R153" s="8">
        <v>6.9999999999999999E-4</v>
      </c>
      <c r="S153" s="8">
        <v>1.4E-3</v>
      </c>
      <c r="T153" s="8">
        <v>2.0000000000000001E-4</v>
      </c>
    </row>
    <row r="154" spans="2:20">
      <c r="B154" s="6" t="s">
        <v>368</v>
      </c>
      <c r="C154" s="17">
        <v>4160107</v>
      </c>
      <c r="D154" s="6" t="s">
        <v>149</v>
      </c>
      <c r="E154" s="6"/>
      <c r="F154" s="6">
        <v>416</v>
      </c>
      <c r="G154" s="6" t="s">
        <v>224</v>
      </c>
      <c r="H154" s="6" t="s">
        <v>230</v>
      </c>
      <c r="I154" s="6" t="s">
        <v>97</v>
      </c>
      <c r="J154" s="6"/>
      <c r="K154" s="17">
        <v>1.61</v>
      </c>
      <c r="L154" s="6" t="s">
        <v>94</v>
      </c>
      <c r="M154" s="18">
        <v>5.2499999999999998E-2</v>
      </c>
      <c r="N154" s="8">
        <v>1.34E-2</v>
      </c>
      <c r="O154" s="7">
        <v>37414.339999999997</v>
      </c>
      <c r="P154" s="7">
        <v>108.15</v>
      </c>
      <c r="Q154" s="7">
        <v>40.46</v>
      </c>
      <c r="R154" s="8">
        <v>5.0000000000000001E-4</v>
      </c>
      <c r="S154" s="8">
        <v>2.9999999999999997E-4</v>
      </c>
      <c r="T154" s="8">
        <v>0</v>
      </c>
    </row>
    <row r="155" spans="2:20">
      <c r="B155" s="6" t="s">
        <v>369</v>
      </c>
      <c r="C155" s="17">
        <v>1133131</v>
      </c>
      <c r="D155" s="6" t="s">
        <v>149</v>
      </c>
      <c r="E155" s="6"/>
      <c r="F155" s="6">
        <v>1457</v>
      </c>
      <c r="G155" s="6" t="s">
        <v>364</v>
      </c>
      <c r="H155" s="6" t="s">
        <v>230</v>
      </c>
      <c r="I155" s="6" t="s">
        <v>97</v>
      </c>
      <c r="J155" s="6"/>
      <c r="K155" s="17">
        <v>6.68</v>
      </c>
      <c r="L155" s="6" t="s">
        <v>94</v>
      </c>
      <c r="M155" s="18">
        <v>1.0500000000000001E-2</v>
      </c>
      <c r="N155" s="8">
        <v>1.0999999999999999E-2</v>
      </c>
      <c r="O155" s="7">
        <v>284450</v>
      </c>
      <c r="P155" s="7">
        <v>99.79</v>
      </c>
      <c r="Q155" s="7">
        <v>283.85000000000002</v>
      </c>
      <c r="R155" s="8">
        <v>5.9999999999999995E-4</v>
      </c>
      <c r="S155" s="8">
        <v>2E-3</v>
      </c>
      <c r="T155" s="8">
        <v>2.9999999999999997E-4</v>
      </c>
    </row>
    <row r="156" spans="2:20">
      <c r="B156" s="6" t="s">
        <v>370</v>
      </c>
      <c r="C156" s="17">
        <v>7590144</v>
      </c>
      <c r="D156" s="6" t="s">
        <v>149</v>
      </c>
      <c r="E156" s="6"/>
      <c r="F156" s="6">
        <v>759</v>
      </c>
      <c r="G156" s="6" t="s">
        <v>224</v>
      </c>
      <c r="H156" s="6" t="s">
        <v>240</v>
      </c>
      <c r="I156" s="6" t="s">
        <v>97</v>
      </c>
      <c r="J156" s="6"/>
      <c r="K156" s="17">
        <v>1.29</v>
      </c>
      <c r="L156" s="6" t="s">
        <v>94</v>
      </c>
      <c r="M156" s="18">
        <v>6.4100000000000004E-2</v>
      </c>
      <c r="N156" s="8">
        <v>6.1000000000000004E-3</v>
      </c>
      <c r="O156" s="7">
        <v>95936</v>
      </c>
      <c r="P156" s="7">
        <v>108.75</v>
      </c>
      <c r="Q156" s="7">
        <v>104.33</v>
      </c>
      <c r="R156" s="8">
        <v>4.0000000000000002E-4</v>
      </c>
      <c r="S156" s="8">
        <v>6.9999999999999999E-4</v>
      </c>
      <c r="T156" s="8">
        <v>1E-4</v>
      </c>
    </row>
    <row r="157" spans="2:20">
      <c r="B157" s="6" t="s">
        <v>371</v>
      </c>
      <c r="C157" s="17">
        <v>1260421</v>
      </c>
      <c r="D157" s="6" t="s">
        <v>149</v>
      </c>
      <c r="E157" s="6"/>
      <c r="F157" s="6">
        <v>126</v>
      </c>
      <c r="G157" s="6" t="s">
        <v>224</v>
      </c>
      <c r="H157" s="6" t="s">
        <v>240</v>
      </c>
      <c r="I157" s="6" t="s">
        <v>97</v>
      </c>
      <c r="J157" s="6"/>
      <c r="K157" s="17">
        <v>1.74</v>
      </c>
      <c r="L157" s="6" t="s">
        <v>94</v>
      </c>
      <c r="M157" s="18">
        <v>8.0660000000000003E-3</v>
      </c>
      <c r="N157" s="8">
        <v>1.14E-2</v>
      </c>
      <c r="O157" s="7">
        <v>22653</v>
      </c>
      <c r="P157" s="7">
        <v>99.43</v>
      </c>
      <c r="Q157" s="7">
        <v>22.52</v>
      </c>
      <c r="R157" s="8">
        <v>0</v>
      </c>
      <c r="S157" s="8">
        <v>2.0000000000000001E-4</v>
      </c>
      <c r="T157" s="8">
        <v>0</v>
      </c>
    </row>
    <row r="158" spans="2:20">
      <c r="B158" s="6" t="s">
        <v>372</v>
      </c>
      <c r="C158" s="17">
        <v>1260405</v>
      </c>
      <c r="D158" s="6" t="s">
        <v>149</v>
      </c>
      <c r="E158" s="6"/>
      <c r="F158" s="6">
        <v>126</v>
      </c>
      <c r="G158" s="6" t="s">
        <v>224</v>
      </c>
      <c r="H158" s="6" t="s">
        <v>240</v>
      </c>
      <c r="I158" s="6" t="s">
        <v>97</v>
      </c>
      <c r="J158" s="6"/>
      <c r="K158" s="17">
        <v>1</v>
      </c>
      <c r="L158" s="6" t="s">
        <v>94</v>
      </c>
      <c r="M158" s="18">
        <v>6.4000000000000001E-2</v>
      </c>
      <c r="N158" s="8">
        <v>4.8999999999999998E-3</v>
      </c>
      <c r="O158" s="7">
        <v>20301.5</v>
      </c>
      <c r="P158" s="7">
        <v>105.88</v>
      </c>
      <c r="Q158" s="7">
        <v>21.5</v>
      </c>
      <c r="R158" s="8">
        <v>1E-4</v>
      </c>
      <c r="S158" s="8">
        <v>2.0000000000000001E-4</v>
      </c>
      <c r="T158" s="8">
        <v>0</v>
      </c>
    </row>
    <row r="159" spans="2:20">
      <c r="B159" s="6" t="s">
        <v>373</v>
      </c>
      <c r="C159" s="17">
        <v>7480031</v>
      </c>
      <c r="D159" s="6" t="s">
        <v>149</v>
      </c>
      <c r="E159" s="6"/>
      <c r="F159" s="6">
        <v>748</v>
      </c>
      <c r="G159" s="6" t="s">
        <v>208</v>
      </c>
      <c r="H159" s="6" t="s">
        <v>240</v>
      </c>
      <c r="I159" s="6" t="s">
        <v>97</v>
      </c>
      <c r="J159" s="6"/>
      <c r="K159" s="17">
        <v>1.61</v>
      </c>
      <c r="L159" s="6" t="s">
        <v>94</v>
      </c>
      <c r="M159" s="18">
        <v>6.0999999999999999E-2</v>
      </c>
      <c r="N159" s="8">
        <v>6.1999999999999998E-3</v>
      </c>
      <c r="O159" s="7">
        <v>174042.4</v>
      </c>
      <c r="P159" s="7">
        <v>114.11</v>
      </c>
      <c r="Q159" s="7">
        <v>198.6</v>
      </c>
      <c r="R159" s="8">
        <v>2.9999999999999997E-4</v>
      </c>
      <c r="S159" s="8">
        <v>1.4E-3</v>
      </c>
      <c r="T159" s="8">
        <v>2.0000000000000001E-4</v>
      </c>
    </row>
    <row r="160" spans="2:20">
      <c r="B160" s="6" t="s">
        <v>374</v>
      </c>
      <c r="C160" s="17">
        <v>7480064</v>
      </c>
      <c r="D160" s="6" t="s">
        <v>149</v>
      </c>
      <c r="E160" s="6"/>
      <c r="F160" s="6">
        <v>748</v>
      </c>
      <c r="G160" s="6" t="s">
        <v>208</v>
      </c>
      <c r="H160" s="6" t="s">
        <v>240</v>
      </c>
      <c r="I160" s="6" t="s">
        <v>97</v>
      </c>
      <c r="J160" s="6"/>
      <c r="K160" s="17">
        <v>0.19</v>
      </c>
      <c r="L160" s="6" t="s">
        <v>94</v>
      </c>
      <c r="M160" s="18">
        <v>6.8000000000000005E-2</v>
      </c>
      <c r="N160" s="8">
        <v>5.4999999999999997E-3</v>
      </c>
      <c r="O160" s="7">
        <v>16666.669999999998</v>
      </c>
      <c r="P160" s="7">
        <v>106.69</v>
      </c>
      <c r="Q160" s="7">
        <v>17.78</v>
      </c>
      <c r="R160" s="8">
        <v>0</v>
      </c>
      <c r="S160" s="8">
        <v>1E-4</v>
      </c>
      <c r="T160" s="8">
        <v>0</v>
      </c>
    </row>
    <row r="161" spans="2:20">
      <c r="B161" s="6" t="s">
        <v>375</v>
      </c>
      <c r="C161" s="17">
        <v>1120138</v>
      </c>
      <c r="D161" s="6" t="s">
        <v>149</v>
      </c>
      <c r="E161" s="6"/>
      <c r="F161" s="6">
        <v>1324</v>
      </c>
      <c r="G161" s="6" t="s">
        <v>233</v>
      </c>
      <c r="H161" s="6" t="s">
        <v>240</v>
      </c>
      <c r="I161" s="6" t="s">
        <v>97</v>
      </c>
      <c r="J161" s="6"/>
      <c r="K161" s="17">
        <v>4.03</v>
      </c>
      <c r="L161" s="6" t="s">
        <v>94</v>
      </c>
      <c r="M161" s="18">
        <v>5.7000000000000002E-2</v>
      </c>
      <c r="N161" s="8">
        <v>3.9199999999999999E-2</v>
      </c>
      <c r="O161" s="7">
        <v>306269</v>
      </c>
      <c r="P161" s="7">
        <v>109.92</v>
      </c>
      <c r="Q161" s="7">
        <v>336.65</v>
      </c>
      <c r="R161" s="8">
        <v>4.0000000000000002E-4</v>
      </c>
      <c r="S161" s="8">
        <v>2.3999999999999998E-3</v>
      </c>
      <c r="T161" s="8">
        <v>2.9999999999999997E-4</v>
      </c>
    </row>
    <row r="162" spans="2:20">
      <c r="B162" s="6" t="s">
        <v>376</v>
      </c>
      <c r="C162" s="17">
        <v>1136068</v>
      </c>
      <c r="D162" s="6" t="s">
        <v>149</v>
      </c>
      <c r="E162" s="6"/>
      <c r="F162" s="6">
        <v>1324</v>
      </c>
      <c r="G162" s="6" t="s">
        <v>233</v>
      </c>
      <c r="H162" s="6" t="s">
        <v>240</v>
      </c>
      <c r="I162" s="6" t="s">
        <v>242</v>
      </c>
      <c r="J162" s="6"/>
      <c r="K162" s="17">
        <v>7.28</v>
      </c>
      <c r="L162" s="6" t="s">
        <v>94</v>
      </c>
      <c r="M162" s="18">
        <v>3.9199999999999999E-2</v>
      </c>
      <c r="N162" s="8">
        <v>3.4299999999999997E-2</v>
      </c>
      <c r="O162" s="7">
        <v>501000</v>
      </c>
      <c r="P162" s="7">
        <v>105.58</v>
      </c>
      <c r="Q162" s="7">
        <v>528.96</v>
      </c>
      <c r="R162" s="8">
        <v>1.5E-3</v>
      </c>
      <c r="S162" s="8">
        <v>3.7000000000000002E-3</v>
      </c>
      <c r="T162" s="8">
        <v>5.0000000000000001E-4</v>
      </c>
    </row>
    <row r="163" spans="2:20">
      <c r="B163" s="6" t="s">
        <v>377</v>
      </c>
      <c r="C163" s="17">
        <v>1135920</v>
      </c>
      <c r="D163" s="6" t="s">
        <v>149</v>
      </c>
      <c r="E163" s="6"/>
      <c r="F163" s="6">
        <v>1431</v>
      </c>
      <c r="G163" s="6" t="s">
        <v>233</v>
      </c>
      <c r="H163" s="6" t="s">
        <v>240</v>
      </c>
      <c r="I163" s="6" t="s">
        <v>242</v>
      </c>
      <c r="J163" s="6"/>
      <c r="K163" s="17">
        <v>9.35</v>
      </c>
      <c r="L163" s="6" t="s">
        <v>94</v>
      </c>
      <c r="M163" s="18">
        <v>4.1000000000000002E-2</v>
      </c>
      <c r="N163" s="8">
        <v>3.5299999999999998E-2</v>
      </c>
      <c r="O163" s="7">
        <v>1716100</v>
      </c>
      <c r="P163" s="7">
        <v>105.63</v>
      </c>
      <c r="Q163" s="7">
        <v>1812.72</v>
      </c>
      <c r="R163" s="8">
        <v>5.7000000000000002E-3</v>
      </c>
      <c r="S163" s="8">
        <v>1.2699999999999999E-2</v>
      </c>
      <c r="T163" s="8">
        <v>1.6999999999999999E-3</v>
      </c>
    </row>
    <row r="164" spans="2:20">
      <c r="B164" s="6" t="s">
        <v>378</v>
      </c>
      <c r="C164" s="17">
        <v>1135925</v>
      </c>
      <c r="D164" s="6" t="s">
        <v>149</v>
      </c>
      <c r="E164" s="6"/>
      <c r="F164" s="6">
        <v>1431</v>
      </c>
      <c r="G164" s="6" t="s">
        <v>233</v>
      </c>
      <c r="H164" s="6" t="s">
        <v>240</v>
      </c>
      <c r="I164" s="6" t="s">
        <v>242</v>
      </c>
      <c r="J164" s="6"/>
      <c r="L164" s="6" t="s">
        <v>94</v>
      </c>
      <c r="O164" s="7">
        <v>35469.199999999997</v>
      </c>
      <c r="P164" s="7">
        <v>100</v>
      </c>
      <c r="Q164" s="7">
        <v>35.47</v>
      </c>
      <c r="S164" s="8">
        <v>2.0000000000000001E-4</v>
      </c>
      <c r="T164" s="8">
        <v>0</v>
      </c>
    </row>
    <row r="165" spans="2:20">
      <c r="B165" s="6" t="s">
        <v>379</v>
      </c>
      <c r="C165" s="17">
        <v>1114073</v>
      </c>
      <c r="D165" s="6" t="s">
        <v>149</v>
      </c>
      <c r="E165" s="6"/>
      <c r="F165" s="6">
        <v>1363</v>
      </c>
      <c r="G165" s="6" t="s">
        <v>288</v>
      </c>
      <c r="H165" s="6" t="s">
        <v>240</v>
      </c>
      <c r="I165" s="6" t="s">
        <v>97</v>
      </c>
      <c r="J165" s="6"/>
      <c r="K165" s="17">
        <v>3.27</v>
      </c>
      <c r="L165" s="6" t="s">
        <v>94</v>
      </c>
      <c r="M165" s="18">
        <v>2.3066E-2</v>
      </c>
      <c r="N165" s="8">
        <v>1.4800000000000001E-2</v>
      </c>
      <c r="O165" s="7">
        <v>120036</v>
      </c>
      <c r="P165" s="7">
        <v>103.27</v>
      </c>
      <c r="Q165" s="7">
        <v>123.96</v>
      </c>
      <c r="R165" s="8">
        <v>0</v>
      </c>
      <c r="S165" s="8">
        <v>8.9999999999999998E-4</v>
      </c>
      <c r="T165" s="8">
        <v>1E-4</v>
      </c>
    </row>
    <row r="166" spans="2:20">
      <c r="B166" s="6" t="s">
        <v>380</v>
      </c>
      <c r="C166" s="17">
        <v>1120807</v>
      </c>
      <c r="D166" s="6" t="s">
        <v>149</v>
      </c>
      <c r="E166" s="6"/>
      <c r="F166" s="6">
        <v>1527</v>
      </c>
      <c r="G166" s="6" t="s">
        <v>233</v>
      </c>
      <c r="H166" s="6" t="s">
        <v>240</v>
      </c>
      <c r="I166" s="6" t="s">
        <v>97</v>
      </c>
      <c r="J166" s="6"/>
      <c r="K166" s="17">
        <v>4.17</v>
      </c>
      <c r="L166" s="6" t="s">
        <v>94</v>
      </c>
      <c r="M166" s="18">
        <v>0.06</v>
      </c>
      <c r="N166" s="8">
        <v>4.0300000000000002E-2</v>
      </c>
      <c r="O166" s="7">
        <v>27</v>
      </c>
      <c r="P166" s="7">
        <v>110.1</v>
      </c>
      <c r="Q166" s="7">
        <v>0.03</v>
      </c>
      <c r="R166" s="8">
        <v>0</v>
      </c>
      <c r="S166" s="8">
        <v>0</v>
      </c>
      <c r="T166" s="8">
        <v>0</v>
      </c>
    </row>
    <row r="167" spans="2:20">
      <c r="B167" s="6" t="s">
        <v>381</v>
      </c>
      <c r="C167" s="17">
        <v>1121854</v>
      </c>
      <c r="D167" s="6" t="s">
        <v>149</v>
      </c>
      <c r="E167" s="6"/>
      <c r="F167" s="6">
        <v>1239</v>
      </c>
      <c r="G167" s="6" t="s">
        <v>208</v>
      </c>
      <c r="H167" s="6" t="s">
        <v>278</v>
      </c>
      <c r="I167" s="6" t="s">
        <v>242</v>
      </c>
      <c r="J167" s="6"/>
      <c r="K167" s="17">
        <v>3.81</v>
      </c>
      <c r="L167" s="6" t="s">
        <v>94</v>
      </c>
      <c r="M167" s="18">
        <v>1.54E-2</v>
      </c>
      <c r="N167" s="8">
        <v>1.12E-2</v>
      </c>
      <c r="O167" s="7">
        <v>104743</v>
      </c>
      <c r="P167" s="7">
        <v>101.77</v>
      </c>
      <c r="Q167" s="7">
        <v>106.6</v>
      </c>
      <c r="R167" s="8">
        <v>2.0000000000000001E-4</v>
      </c>
      <c r="S167" s="8">
        <v>6.9999999999999999E-4</v>
      </c>
      <c r="T167" s="8">
        <v>1E-4</v>
      </c>
    </row>
    <row r="168" spans="2:20">
      <c r="B168" s="6" t="s">
        <v>382</v>
      </c>
      <c r="C168" s="17">
        <v>1101013</v>
      </c>
      <c r="D168" s="6" t="s">
        <v>149</v>
      </c>
      <c r="E168" s="6"/>
      <c r="F168" s="6">
        <v>1239</v>
      </c>
      <c r="G168" s="6" t="s">
        <v>208</v>
      </c>
      <c r="H168" s="6" t="s">
        <v>278</v>
      </c>
      <c r="I168" s="6" t="s">
        <v>242</v>
      </c>
      <c r="J168" s="6"/>
      <c r="K168" s="17">
        <v>0.55000000000000004</v>
      </c>
      <c r="L168" s="6" t="s">
        <v>94</v>
      </c>
      <c r="M168" s="18">
        <v>6.2E-2</v>
      </c>
      <c r="N168" s="8">
        <v>7.7999999999999996E-3</v>
      </c>
      <c r="O168" s="7">
        <v>2965.33</v>
      </c>
      <c r="P168" s="7">
        <v>105.75</v>
      </c>
      <c r="Q168" s="7">
        <v>3.14</v>
      </c>
      <c r="R168" s="8">
        <v>0</v>
      </c>
      <c r="S168" s="8">
        <v>0</v>
      </c>
      <c r="T168" s="8">
        <v>0</v>
      </c>
    </row>
    <row r="169" spans="2:20">
      <c r="B169" s="6" t="s">
        <v>383</v>
      </c>
      <c r="C169" s="17">
        <v>5760202</v>
      </c>
      <c r="D169" s="6" t="s">
        <v>149</v>
      </c>
      <c r="E169" s="6"/>
      <c r="F169" s="6">
        <v>576</v>
      </c>
      <c r="G169" s="6" t="s">
        <v>288</v>
      </c>
      <c r="H169" s="6" t="s">
        <v>278</v>
      </c>
      <c r="I169" s="6" t="s">
        <v>97</v>
      </c>
      <c r="J169" s="6"/>
      <c r="K169" s="17">
        <v>1.47</v>
      </c>
      <c r="L169" s="6" t="s">
        <v>94</v>
      </c>
      <c r="M169" s="18">
        <v>0.06</v>
      </c>
      <c r="N169" s="8">
        <v>9.5999999999999992E-3</v>
      </c>
      <c r="O169" s="7">
        <v>36098</v>
      </c>
      <c r="P169" s="7">
        <v>107.48</v>
      </c>
      <c r="Q169" s="7">
        <v>38.799999999999997</v>
      </c>
      <c r="R169" s="8">
        <v>1E-4</v>
      </c>
      <c r="S169" s="8">
        <v>2.9999999999999997E-4</v>
      </c>
      <c r="T169" s="8">
        <v>0</v>
      </c>
    </row>
    <row r="170" spans="2:20">
      <c r="B170" s="6" t="s">
        <v>384</v>
      </c>
      <c r="C170" s="17">
        <v>1121201</v>
      </c>
      <c r="D170" s="6" t="s">
        <v>149</v>
      </c>
      <c r="E170" s="6"/>
      <c r="F170" s="6">
        <v>1248</v>
      </c>
      <c r="G170" s="6" t="s">
        <v>208</v>
      </c>
      <c r="H170" s="6" t="s">
        <v>278</v>
      </c>
      <c r="I170" s="6" t="s">
        <v>97</v>
      </c>
      <c r="J170" s="6"/>
      <c r="K170" s="17">
        <v>2.14</v>
      </c>
      <c r="L170" s="6" t="s">
        <v>94</v>
      </c>
      <c r="M170" s="18">
        <v>1.35E-2</v>
      </c>
      <c r="N170" s="8">
        <v>9.9000000000000008E-3</v>
      </c>
      <c r="O170" s="7">
        <v>550979.19999999995</v>
      </c>
      <c r="P170" s="7">
        <v>100.89</v>
      </c>
      <c r="Q170" s="7">
        <v>555.88</v>
      </c>
      <c r="R170" s="8">
        <v>1.9E-3</v>
      </c>
      <c r="S170" s="8">
        <v>3.8999999999999998E-3</v>
      </c>
      <c r="T170" s="8">
        <v>5.0000000000000001E-4</v>
      </c>
    </row>
    <row r="171" spans="2:20">
      <c r="B171" s="6" t="s">
        <v>385</v>
      </c>
      <c r="C171" s="17">
        <v>6990196</v>
      </c>
      <c r="D171" s="6" t="s">
        <v>149</v>
      </c>
      <c r="E171" s="6"/>
      <c r="F171" s="6">
        <v>699</v>
      </c>
      <c r="G171" s="6" t="s">
        <v>224</v>
      </c>
      <c r="H171" s="6" t="s">
        <v>278</v>
      </c>
      <c r="I171" s="6" t="s">
        <v>242</v>
      </c>
      <c r="J171" s="6"/>
      <c r="K171" s="17">
        <v>4.71</v>
      </c>
      <c r="L171" s="6" t="s">
        <v>94</v>
      </c>
      <c r="M171" s="18">
        <v>7.0499999999999993E-2</v>
      </c>
      <c r="N171" s="8">
        <v>3.27E-2</v>
      </c>
      <c r="O171" s="7">
        <v>143000</v>
      </c>
      <c r="P171" s="7">
        <v>118.4</v>
      </c>
      <c r="Q171" s="7">
        <v>169.31</v>
      </c>
      <c r="R171" s="8">
        <v>2.9999999999999997E-4</v>
      </c>
      <c r="S171" s="8">
        <v>1.1999999999999999E-3</v>
      </c>
      <c r="T171" s="8">
        <v>2.0000000000000001E-4</v>
      </c>
    </row>
    <row r="172" spans="2:20">
      <c r="B172" s="6" t="s">
        <v>386</v>
      </c>
      <c r="C172" s="17">
        <v>1113661</v>
      </c>
      <c r="D172" s="6" t="s">
        <v>149</v>
      </c>
      <c r="E172" s="6"/>
      <c r="F172" s="6">
        <v>2066</v>
      </c>
      <c r="G172" s="6" t="s">
        <v>229</v>
      </c>
      <c r="H172" s="6" t="s">
        <v>278</v>
      </c>
      <c r="I172" s="6" t="s">
        <v>97</v>
      </c>
      <c r="J172" s="6"/>
      <c r="K172" s="17">
        <v>1.01</v>
      </c>
      <c r="L172" s="6" t="s">
        <v>94</v>
      </c>
      <c r="M172" s="18">
        <v>6.25E-2</v>
      </c>
      <c r="N172" s="8">
        <v>1.0200000000000001E-2</v>
      </c>
      <c r="O172" s="7">
        <v>89436.25</v>
      </c>
      <c r="P172" s="7">
        <v>105.16</v>
      </c>
      <c r="Q172" s="7">
        <v>94.05</v>
      </c>
      <c r="R172" s="8">
        <v>5.0000000000000001E-4</v>
      </c>
      <c r="S172" s="8">
        <v>6.9999999999999999E-4</v>
      </c>
      <c r="T172" s="8">
        <v>1E-4</v>
      </c>
    </row>
    <row r="173" spans="2:20">
      <c r="B173" s="6" t="s">
        <v>387</v>
      </c>
      <c r="C173" s="17">
        <v>1113666</v>
      </c>
      <c r="D173" s="6" t="s">
        <v>149</v>
      </c>
      <c r="E173" s="6"/>
      <c r="F173" s="6">
        <v>2066</v>
      </c>
      <c r="G173" s="6" t="s">
        <v>229</v>
      </c>
      <c r="H173" s="6" t="s">
        <v>278</v>
      </c>
      <c r="I173" s="6" t="s">
        <v>97</v>
      </c>
      <c r="J173" s="6"/>
      <c r="L173" s="6" t="s">
        <v>94</v>
      </c>
      <c r="O173" s="7">
        <v>5589.76</v>
      </c>
      <c r="P173" s="7">
        <v>100</v>
      </c>
      <c r="Q173" s="7">
        <v>5.59</v>
      </c>
      <c r="S173" s="8">
        <v>0</v>
      </c>
      <c r="T173" s="8">
        <v>0</v>
      </c>
    </row>
    <row r="174" spans="2:20">
      <c r="B174" s="6" t="s">
        <v>388</v>
      </c>
      <c r="C174" s="17">
        <v>1126002</v>
      </c>
      <c r="D174" s="6" t="s">
        <v>149</v>
      </c>
      <c r="E174" s="6"/>
      <c r="F174" s="6">
        <v>2066</v>
      </c>
      <c r="G174" s="6" t="s">
        <v>229</v>
      </c>
      <c r="H174" s="6" t="s">
        <v>278</v>
      </c>
      <c r="I174" s="6" t="s">
        <v>97</v>
      </c>
      <c r="J174" s="6"/>
      <c r="K174" s="17">
        <v>2.2000000000000002</v>
      </c>
      <c r="L174" s="6" t="s">
        <v>94</v>
      </c>
      <c r="M174" s="18">
        <v>6.9900000000000004E-2</v>
      </c>
      <c r="N174" s="8">
        <v>1.6500000000000001E-2</v>
      </c>
      <c r="O174" s="7">
        <v>316404</v>
      </c>
      <c r="P174" s="7">
        <v>111.97</v>
      </c>
      <c r="Q174" s="7">
        <v>354.28</v>
      </c>
      <c r="R174" s="8">
        <v>1.1000000000000001E-3</v>
      </c>
      <c r="S174" s="8">
        <v>2.5000000000000001E-3</v>
      </c>
      <c r="T174" s="8">
        <v>2.9999999999999997E-4</v>
      </c>
    </row>
    <row r="175" spans="2:20">
      <c r="B175" s="6" t="s">
        <v>389</v>
      </c>
      <c r="C175" s="17">
        <v>1126007</v>
      </c>
      <c r="D175" s="6" t="s">
        <v>149</v>
      </c>
      <c r="E175" s="6"/>
      <c r="F175" s="6">
        <v>2066</v>
      </c>
      <c r="G175" s="6" t="s">
        <v>229</v>
      </c>
      <c r="H175" s="6" t="s">
        <v>278</v>
      </c>
      <c r="I175" s="6" t="s">
        <v>97</v>
      </c>
      <c r="J175" s="6"/>
      <c r="L175" s="6" t="s">
        <v>94</v>
      </c>
      <c r="O175" s="7">
        <v>11058.31</v>
      </c>
      <c r="P175" s="7">
        <v>100</v>
      </c>
      <c r="Q175" s="7">
        <v>11.06</v>
      </c>
      <c r="S175" s="8">
        <v>1E-4</v>
      </c>
      <c r="T175" s="8">
        <v>0</v>
      </c>
    </row>
    <row r="176" spans="2:20">
      <c r="B176" s="6" t="s">
        <v>390</v>
      </c>
      <c r="C176" s="17">
        <v>1132836</v>
      </c>
      <c r="D176" s="6" t="s">
        <v>149</v>
      </c>
      <c r="E176" s="6"/>
      <c r="F176" s="6">
        <v>2066</v>
      </c>
      <c r="G176" s="6" t="s">
        <v>297</v>
      </c>
      <c r="H176" s="6" t="s">
        <v>278</v>
      </c>
      <c r="I176" s="6" t="s">
        <v>97</v>
      </c>
      <c r="J176" s="6"/>
      <c r="K176" s="17">
        <v>5.55</v>
      </c>
      <c r="L176" s="6" t="s">
        <v>94</v>
      </c>
      <c r="M176" s="18">
        <v>4.1399999999999999E-2</v>
      </c>
      <c r="N176" s="8">
        <v>3.95E-2</v>
      </c>
      <c r="O176" s="7">
        <v>377000</v>
      </c>
      <c r="P176" s="7">
        <v>101.23</v>
      </c>
      <c r="Q176" s="7">
        <v>381.64</v>
      </c>
      <c r="R176" s="8">
        <v>6.9999999999999999E-4</v>
      </c>
      <c r="S176" s="8">
        <v>2.7000000000000001E-3</v>
      </c>
      <c r="T176" s="8">
        <v>2.9999999999999997E-4</v>
      </c>
    </row>
    <row r="177" spans="2:20">
      <c r="B177" s="6" t="s">
        <v>391</v>
      </c>
      <c r="C177" s="17">
        <v>1132831</v>
      </c>
      <c r="D177" s="6" t="s">
        <v>149</v>
      </c>
      <c r="E177" s="6"/>
      <c r="F177" s="6">
        <v>2066</v>
      </c>
      <c r="G177" s="6" t="s">
        <v>297</v>
      </c>
      <c r="H177" s="6" t="s">
        <v>278</v>
      </c>
      <c r="I177" s="6" t="s">
        <v>97</v>
      </c>
      <c r="J177" s="6"/>
      <c r="L177" s="6" t="s">
        <v>94</v>
      </c>
      <c r="O177" s="7">
        <v>7803.9</v>
      </c>
      <c r="P177" s="7">
        <v>100</v>
      </c>
      <c r="Q177" s="7">
        <v>7.8</v>
      </c>
      <c r="S177" s="8">
        <v>1E-4</v>
      </c>
      <c r="T177" s="8">
        <v>0</v>
      </c>
    </row>
    <row r="178" spans="2:20">
      <c r="B178" s="6" t="s">
        <v>392</v>
      </c>
      <c r="C178" s="17">
        <v>1118843</v>
      </c>
      <c r="D178" s="6" t="s">
        <v>149</v>
      </c>
      <c r="E178" s="6"/>
      <c r="F178" s="6">
        <v>2095</v>
      </c>
      <c r="G178" s="6" t="s">
        <v>229</v>
      </c>
      <c r="H178" s="6" t="s">
        <v>278</v>
      </c>
      <c r="I178" s="6" t="s">
        <v>97</v>
      </c>
      <c r="J178" s="6"/>
      <c r="K178" s="17">
        <v>1.46</v>
      </c>
      <c r="L178" s="6" t="s">
        <v>94</v>
      </c>
      <c r="M178" s="18">
        <v>5.5E-2</v>
      </c>
      <c r="N178" s="8">
        <v>8.6999999999999994E-3</v>
      </c>
      <c r="O178" s="7">
        <v>189243.51</v>
      </c>
      <c r="P178" s="7">
        <v>106.88</v>
      </c>
      <c r="Q178" s="7">
        <v>202.26</v>
      </c>
      <c r="R178" s="8">
        <v>5.0000000000000001E-4</v>
      </c>
      <c r="S178" s="8">
        <v>1.4E-3</v>
      </c>
      <c r="T178" s="8">
        <v>2.0000000000000001E-4</v>
      </c>
    </row>
    <row r="179" spans="2:20">
      <c r="B179" s="6" t="s">
        <v>393</v>
      </c>
      <c r="C179" s="17">
        <v>1126317</v>
      </c>
      <c r="D179" s="6" t="s">
        <v>149</v>
      </c>
      <c r="E179" s="6"/>
      <c r="F179" s="6">
        <v>1390</v>
      </c>
      <c r="G179" s="6" t="s">
        <v>364</v>
      </c>
      <c r="H179" s="6" t="s">
        <v>305</v>
      </c>
      <c r="I179" s="6" t="s">
        <v>97</v>
      </c>
      <c r="J179" s="6"/>
      <c r="K179" s="17">
        <v>1.93</v>
      </c>
      <c r="L179" s="6" t="s">
        <v>94</v>
      </c>
      <c r="M179" s="18">
        <v>6.3E-2</v>
      </c>
      <c r="N179" s="8">
        <v>1.0500000000000001E-2</v>
      </c>
      <c r="O179" s="7">
        <v>389196.75</v>
      </c>
      <c r="P179" s="7">
        <v>110.34</v>
      </c>
      <c r="Q179" s="7">
        <v>429.44</v>
      </c>
      <c r="R179" s="8">
        <v>1.4E-3</v>
      </c>
      <c r="S179" s="8">
        <v>3.0000000000000001E-3</v>
      </c>
      <c r="T179" s="8">
        <v>4.0000000000000002E-4</v>
      </c>
    </row>
    <row r="180" spans="2:20">
      <c r="B180" s="6" t="s">
        <v>394</v>
      </c>
      <c r="C180" s="17">
        <v>1132687</v>
      </c>
      <c r="D180" s="6" t="s">
        <v>149</v>
      </c>
      <c r="E180" s="6"/>
      <c r="F180" s="6">
        <v>1450</v>
      </c>
      <c r="G180" s="6" t="s">
        <v>224</v>
      </c>
      <c r="H180" s="6" t="s">
        <v>305</v>
      </c>
      <c r="I180" s="6" t="s">
        <v>97</v>
      </c>
      <c r="J180" s="6"/>
      <c r="K180" s="17">
        <v>5.51</v>
      </c>
      <c r="L180" s="6" t="s">
        <v>94</v>
      </c>
      <c r="M180" s="18">
        <v>3.6999999999999998E-2</v>
      </c>
      <c r="N180" s="8">
        <v>3.1600000000000003E-2</v>
      </c>
      <c r="O180" s="7">
        <v>174416.69</v>
      </c>
      <c r="P180" s="7">
        <v>103.1</v>
      </c>
      <c r="Q180" s="7">
        <v>179.82</v>
      </c>
      <c r="R180" s="8">
        <v>8.9999999999999998E-4</v>
      </c>
      <c r="S180" s="8">
        <v>1.2999999999999999E-3</v>
      </c>
      <c r="T180" s="8">
        <v>2.0000000000000001E-4</v>
      </c>
    </row>
    <row r="181" spans="2:20">
      <c r="B181" s="6" t="s">
        <v>395</v>
      </c>
      <c r="C181" s="17">
        <v>7770167</v>
      </c>
      <c r="D181" s="6" t="s">
        <v>149</v>
      </c>
      <c r="E181" s="6"/>
      <c r="F181" s="6">
        <v>777</v>
      </c>
      <c r="G181" s="6" t="s">
        <v>321</v>
      </c>
      <c r="H181" s="6" t="s">
        <v>305</v>
      </c>
      <c r="I181" s="6" t="s">
        <v>97</v>
      </c>
      <c r="J181" s="6"/>
      <c r="K181" s="17">
        <v>0.57999999999999996</v>
      </c>
      <c r="L181" s="6" t="s">
        <v>94</v>
      </c>
      <c r="M181" s="18">
        <v>5.45E-2</v>
      </c>
      <c r="N181" s="8">
        <v>9.5999999999999992E-3</v>
      </c>
      <c r="O181" s="7">
        <v>173295.51</v>
      </c>
      <c r="P181" s="7">
        <v>107.58</v>
      </c>
      <c r="Q181" s="7">
        <v>186.43</v>
      </c>
      <c r="R181" s="8">
        <v>8.0000000000000004E-4</v>
      </c>
      <c r="S181" s="8">
        <v>1.2999999999999999E-3</v>
      </c>
      <c r="T181" s="8">
        <v>2.0000000000000001E-4</v>
      </c>
    </row>
    <row r="182" spans="2:20">
      <c r="B182" s="6" t="s">
        <v>396</v>
      </c>
      <c r="C182" s="17">
        <v>1123421</v>
      </c>
      <c r="D182" s="6" t="s">
        <v>149</v>
      </c>
      <c r="E182" s="6"/>
      <c r="F182" s="6">
        <v>1382</v>
      </c>
      <c r="G182" s="6" t="s">
        <v>328</v>
      </c>
      <c r="H182" s="6" t="s">
        <v>323</v>
      </c>
      <c r="I182" s="6" t="s">
        <v>242</v>
      </c>
      <c r="J182" s="6"/>
      <c r="K182" s="17">
        <v>0.32</v>
      </c>
      <c r="L182" s="6" t="s">
        <v>94</v>
      </c>
      <c r="M182" s="18">
        <v>1.5900000000000001E-2</v>
      </c>
      <c r="N182" s="8">
        <v>1.8700000000000001E-2</v>
      </c>
      <c r="O182" s="7">
        <v>4130</v>
      </c>
      <c r="P182" s="7">
        <v>100.01</v>
      </c>
      <c r="Q182" s="7">
        <v>4.13</v>
      </c>
      <c r="R182" s="8">
        <v>2.0000000000000001E-4</v>
      </c>
      <c r="S182" s="8">
        <v>0</v>
      </c>
      <c r="T182" s="8">
        <v>0</v>
      </c>
    </row>
    <row r="183" spans="2:20">
      <c r="B183" s="6" t="s">
        <v>397</v>
      </c>
      <c r="C183" s="17">
        <v>1132562</v>
      </c>
      <c r="D183" s="6" t="s">
        <v>149</v>
      </c>
      <c r="E183" s="6"/>
      <c r="F183" s="6">
        <v>1382</v>
      </c>
      <c r="G183" s="6" t="s">
        <v>328</v>
      </c>
      <c r="H183" s="6" t="s">
        <v>323</v>
      </c>
      <c r="I183" s="6" t="s">
        <v>242</v>
      </c>
      <c r="J183" s="6"/>
      <c r="K183" s="17">
        <v>2.83</v>
      </c>
      <c r="L183" s="6" t="s">
        <v>94</v>
      </c>
      <c r="M183" s="18">
        <v>3.3000000000000002E-2</v>
      </c>
      <c r="N183" s="8">
        <v>2.7699999999999999E-2</v>
      </c>
      <c r="O183" s="7">
        <v>353774.27</v>
      </c>
      <c r="P183" s="7">
        <v>102</v>
      </c>
      <c r="Q183" s="7">
        <v>360.85</v>
      </c>
      <c r="R183" s="8">
        <v>6.9999999999999999E-4</v>
      </c>
      <c r="S183" s="8">
        <v>2.5000000000000001E-3</v>
      </c>
      <c r="T183" s="8">
        <v>2.9999999999999997E-4</v>
      </c>
    </row>
    <row r="184" spans="2:20">
      <c r="B184" s="6" t="s">
        <v>398</v>
      </c>
      <c r="C184" s="17">
        <v>6320097</v>
      </c>
      <c r="D184" s="6" t="s">
        <v>149</v>
      </c>
      <c r="E184" s="6"/>
      <c r="F184" s="6">
        <v>632</v>
      </c>
      <c r="G184" s="6" t="s">
        <v>399</v>
      </c>
      <c r="H184" s="6" t="s">
        <v>323</v>
      </c>
      <c r="I184" s="6" t="s">
        <v>97</v>
      </c>
      <c r="J184" s="6"/>
      <c r="K184" s="17">
        <v>1.38</v>
      </c>
      <c r="L184" s="6" t="s">
        <v>94</v>
      </c>
      <c r="M184" s="18">
        <v>5.8500000000000003E-2</v>
      </c>
      <c r="N184" s="8">
        <v>8.2000000000000007E-3</v>
      </c>
      <c r="O184" s="7">
        <v>20000</v>
      </c>
      <c r="P184" s="7">
        <v>107.55</v>
      </c>
      <c r="Q184" s="7">
        <v>21.51</v>
      </c>
      <c r="R184" s="8">
        <v>1E-4</v>
      </c>
      <c r="S184" s="8">
        <v>2.0000000000000001E-4</v>
      </c>
      <c r="T184" s="8">
        <v>0</v>
      </c>
    </row>
    <row r="185" spans="2:20">
      <c r="B185" s="6" t="s">
        <v>400</v>
      </c>
      <c r="C185" s="17">
        <v>7980162</v>
      </c>
      <c r="D185" s="6" t="s">
        <v>149</v>
      </c>
      <c r="E185" s="6"/>
      <c r="F185" s="6">
        <v>798</v>
      </c>
      <c r="G185" s="6" t="s">
        <v>288</v>
      </c>
      <c r="H185" s="6" t="s">
        <v>401</v>
      </c>
      <c r="I185" s="6" t="s">
        <v>97</v>
      </c>
      <c r="J185" s="6"/>
      <c r="K185" s="17">
        <v>1.76</v>
      </c>
      <c r="L185" s="6" t="s">
        <v>94</v>
      </c>
      <c r="M185" s="18">
        <v>6.6000000000000003E-2</v>
      </c>
      <c r="N185" s="8">
        <v>0.25180000000000002</v>
      </c>
      <c r="O185" s="7">
        <v>21428.6</v>
      </c>
      <c r="P185" s="7">
        <v>75.010000000000005</v>
      </c>
      <c r="Q185" s="7">
        <v>16.07</v>
      </c>
      <c r="R185" s="8">
        <v>1E-4</v>
      </c>
      <c r="S185" s="8">
        <v>1E-4</v>
      </c>
      <c r="T185" s="8">
        <v>0</v>
      </c>
    </row>
    <row r="186" spans="2:20">
      <c r="B186" s="6" t="s">
        <v>402</v>
      </c>
      <c r="C186" s="17">
        <v>5650106</v>
      </c>
      <c r="D186" s="6" t="s">
        <v>149</v>
      </c>
      <c r="E186" s="6"/>
      <c r="F186" s="6">
        <v>565</v>
      </c>
      <c r="G186" s="6" t="s">
        <v>353</v>
      </c>
      <c r="H186" s="6" t="s">
        <v>1276</v>
      </c>
      <c r="I186" s="6"/>
      <c r="J186" s="6"/>
      <c r="K186" s="17">
        <v>0.59</v>
      </c>
      <c r="L186" s="6" t="s">
        <v>94</v>
      </c>
      <c r="M186" s="18">
        <v>7.1900000000000006E-2</v>
      </c>
      <c r="N186" s="8">
        <v>1.32E-2</v>
      </c>
      <c r="O186" s="7">
        <v>15000</v>
      </c>
      <c r="P186" s="7">
        <v>106.72</v>
      </c>
      <c r="Q186" s="7">
        <v>16.010000000000002</v>
      </c>
      <c r="R186" s="8">
        <v>1E-4</v>
      </c>
      <c r="S186" s="8">
        <v>1E-4</v>
      </c>
      <c r="T186" s="8">
        <v>0</v>
      </c>
    </row>
    <row r="187" spans="2:20">
      <c r="B187" s="6" t="s">
        <v>403</v>
      </c>
      <c r="C187" s="17">
        <v>7560154</v>
      </c>
      <c r="D187" s="6" t="s">
        <v>149</v>
      </c>
      <c r="E187" s="6"/>
      <c r="F187" s="6">
        <v>756</v>
      </c>
      <c r="G187" s="6" t="s">
        <v>339</v>
      </c>
      <c r="H187" s="6" t="s">
        <v>1276</v>
      </c>
      <c r="I187" s="6"/>
      <c r="J187" s="6"/>
      <c r="K187" s="17">
        <v>6.37</v>
      </c>
      <c r="L187" s="6" t="s">
        <v>94</v>
      </c>
      <c r="M187" s="18">
        <v>3.4516999999999999E-2</v>
      </c>
      <c r="N187" s="8">
        <v>0.20330000000000001</v>
      </c>
      <c r="O187" s="7">
        <v>5414.08</v>
      </c>
      <c r="P187" s="7">
        <v>36.58</v>
      </c>
      <c r="Q187" s="7">
        <v>1.98</v>
      </c>
      <c r="R187" s="8">
        <v>0</v>
      </c>
      <c r="S187" s="8">
        <v>0</v>
      </c>
      <c r="T187" s="8">
        <v>0</v>
      </c>
    </row>
    <row r="188" spans="2:20">
      <c r="B188" s="13" t="s">
        <v>404</v>
      </c>
      <c r="C188" s="14"/>
      <c r="D188" s="13"/>
      <c r="E188" s="13"/>
      <c r="F188" s="13"/>
      <c r="G188" s="13"/>
      <c r="H188" s="13"/>
      <c r="I188" s="13"/>
      <c r="J188" s="13"/>
      <c r="L188" s="13"/>
      <c r="O188" s="15">
        <v>0</v>
      </c>
      <c r="Q188" s="15">
        <v>0</v>
      </c>
      <c r="S188" s="16">
        <v>0</v>
      </c>
      <c r="T188" s="16">
        <v>0</v>
      </c>
    </row>
    <row r="189" spans="2:20">
      <c r="B189" s="13" t="s">
        <v>405</v>
      </c>
      <c r="C189" s="14"/>
      <c r="D189" s="13"/>
      <c r="E189" s="13"/>
      <c r="F189" s="13"/>
      <c r="G189" s="13"/>
      <c r="H189" s="13"/>
      <c r="I189" s="13"/>
      <c r="J189" s="13"/>
      <c r="L189" s="13"/>
      <c r="O189" s="15">
        <v>0</v>
      </c>
      <c r="Q189" s="15">
        <v>0</v>
      </c>
      <c r="S189" s="16">
        <v>0</v>
      </c>
      <c r="T189" s="16">
        <v>0</v>
      </c>
    </row>
    <row r="190" spans="2:20">
      <c r="B190" s="3" t="s">
        <v>406</v>
      </c>
      <c r="C190" s="12"/>
      <c r="D190" s="3"/>
      <c r="E190" s="3"/>
      <c r="F190" s="3"/>
      <c r="G190" s="3"/>
      <c r="H190" s="3"/>
      <c r="I190" s="3"/>
      <c r="J190" s="3"/>
      <c r="K190" s="12">
        <v>11.85</v>
      </c>
      <c r="L190" s="3"/>
      <c r="N190" s="10">
        <v>4.1500000000000002E-2</v>
      </c>
      <c r="O190" s="9">
        <v>9369000</v>
      </c>
      <c r="Q190" s="9">
        <v>37324.339999999997</v>
      </c>
      <c r="S190" s="10">
        <v>0.26169999999999999</v>
      </c>
      <c r="T190" s="10">
        <v>3.4099999999999998E-2</v>
      </c>
    </row>
    <row r="191" spans="2:20">
      <c r="B191" s="13" t="s">
        <v>407</v>
      </c>
      <c r="C191" s="14"/>
      <c r="D191" s="13"/>
      <c r="E191" s="13"/>
      <c r="F191" s="13"/>
      <c r="G191" s="13"/>
      <c r="H191" s="13"/>
      <c r="I191" s="13"/>
      <c r="J191" s="13"/>
      <c r="L191" s="13"/>
      <c r="O191" s="15">
        <v>0</v>
      </c>
      <c r="Q191" s="15">
        <v>0</v>
      </c>
      <c r="S191" s="16">
        <v>0</v>
      </c>
      <c r="T191" s="16">
        <v>0</v>
      </c>
    </row>
    <row r="192" spans="2:20">
      <c r="B192" s="13" t="s">
        <v>408</v>
      </c>
      <c r="C192" s="14"/>
      <c r="D192" s="13"/>
      <c r="E192" s="13"/>
      <c r="F192" s="13"/>
      <c r="G192" s="13"/>
      <c r="H192" s="13"/>
      <c r="I192" s="13"/>
      <c r="J192" s="13"/>
      <c r="K192" s="14">
        <v>11.85</v>
      </c>
      <c r="L192" s="13"/>
      <c r="N192" s="16">
        <v>4.1500000000000002E-2</v>
      </c>
      <c r="O192" s="15">
        <v>9369000</v>
      </c>
      <c r="Q192" s="15">
        <v>37324.339999999997</v>
      </c>
      <c r="S192" s="16">
        <v>0.26169999999999999</v>
      </c>
      <c r="T192" s="16">
        <v>3.4099999999999998E-2</v>
      </c>
    </row>
    <row r="193" spans="2:20">
      <c r="B193" s="6" t="s">
        <v>409</v>
      </c>
      <c r="C193" s="17" t="s">
        <v>410</v>
      </c>
      <c r="D193" s="6" t="s">
        <v>364</v>
      </c>
      <c r="E193" s="6" t="s">
        <v>1277</v>
      </c>
      <c r="F193" s="6"/>
      <c r="G193" s="6" t="s">
        <v>233</v>
      </c>
      <c r="H193" s="6" t="s">
        <v>305</v>
      </c>
      <c r="I193" s="6" t="s">
        <v>411</v>
      </c>
      <c r="J193" s="6"/>
      <c r="K193" s="17">
        <v>16.47</v>
      </c>
      <c r="L193" s="6" t="s">
        <v>43</v>
      </c>
      <c r="M193" s="18">
        <v>4.2500000000000003E-2</v>
      </c>
      <c r="N193" s="8">
        <v>4.6699999999999998E-2</v>
      </c>
      <c r="O193" s="7">
        <v>197000</v>
      </c>
      <c r="P193" s="7">
        <v>96.2</v>
      </c>
      <c r="Q193" s="7">
        <v>739.51</v>
      </c>
      <c r="R193" s="8">
        <v>6.9999999999999999E-4</v>
      </c>
      <c r="S193" s="8">
        <v>5.1999999999999998E-3</v>
      </c>
      <c r="T193" s="8">
        <v>6.9999999999999999E-4</v>
      </c>
    </row>
    <row r="194" spans="2:20">
      <c r="B194" s="6" t="s">
        <v>412</v>
      </c>
      <c r="C194" s="17" t="s">
        <v>413</v>
      </c>
      <c r="D194" s="6" t="s">
        <v>414</v>
      </c>
      <c r="E194" s="6" t="s">
        <v>1277</v>
      </c>
      <c r="F194" s="6"/>
      <c r="G194" s="6" t="s">
        <v>208</v>
      </c>
      <c r="H194" s="6" t="s">
        <v>323</v>
      </c>
      <c r="I194" s="6" t="s">
        <v>411</v>
      </c>
      <c r="J194" s="6"/>
      <c r="K194" s="17">
        <v>6.38</v>
      </c>
      <c r="L194" s="6" t="s">
        <v>53</v>
      </c>
      <c r="M194" s="18">
        <v>4.555E-2</v>
      </c>
      <c r="N194" s="8">
        <v>4.2900000000000001E-2</v>
      </c>
      <c r="O194" s="7">
        <v>321000</v>
      </c>
      <c r="P194" s="7">
        <v>102.24</v>
      </c>
      <c r="Q194" s="7">
        <v>935.65</v>
      </c>
      <c r="R194" s="8">
        <v>4.0000000000000002E-4</v>
      </c>
      <c r="S194" s="8">
        <v>6.6E-3</v>
      </c>
      <c r="T194" s="8">
        <v>8.9999999999999998E-4</v>
      </c>
    </row>
    <row r="195" spans="2:20">
      <c r="B195" s="6" t="s">
        <v>415</v>
      </c>
      <c r="C195" s="17" t="s">
        <v>416</v>
      </c>
      <c r="D195" s="6" t="s">
        <v>414</v>
      </c>
      <c r="E195" s="6" t="s">
        <v>1277</v>
      </c>
      <c r="F195" s="6"/>
      <c r="G195" s="6" t="s">
        <v>417</v>
      </c>
      <c r="H195" s="6" t="s">
        <v>323</v>
      </c>
      <c r="I195" s="6" t="s">
        <v>411</v>
      </c>
      <c r="J195" s="6"/>
      <c r="K195" s="17">
        <v>6.91</v>
      </c>
      <c r="L195" s="6" t="s">
        <v>43</v>
      </c>
      <c r="M195" s="18">
        <v>3.5000000000000003E-2</v>
      </c>
      <c r="N195" s="8">
        <v>4.0800000000000003E-2</v>
      </c>
      <c r="O195" s="7">
        <v>197000</v>
      </c>
      <c r="P195" s="7">
        <v>98.96</v>
      </c>
      <c r="Q195" s="7">
        <v>760.7</v>
      </c>
      <c r="R195" s="8">
        <v>2.9999999999999997E-4</v>
      </c>
      <c r="S195" s="8">
        <v>5.3E-3</v>
      </c>
      <c r="T195" s="8">
        <v>6.9999999999999999E-4</v>
      </c>
    </row>
    <row r="196" spans="2:20">
      <c r="B196" s="6" t="s">
        <v>418</v>
      </c>
      <c r="C196" s="17" t="s">
        <v>419</v>
      </c>
      <c r="D196" s="6" t="s">
        <v>364</v>
      </c>
      <c r="E196" s="6" t="s">
        <v>1277</v>
      </c>
      <c r="F196" s="6"/>
      <c r="G196" s="6" t="s">
        <v>420</v>
      </c>
      <c r="H196" s="6" t="s">
        <v>323</v>
      </c>
      <c r="I196" s="6" t="s">
        <v>411</v>
      </c>
      <c r="J196" s="6"/>
      <c r="K196" s="17">
        <v>7.62</v>
      </c>
      <c r="L196" s="6" t="s">
        <v>43</v>
      </c>
      <c r="M196" s="18">
        <v>4.1250000000000002E-2</v>
      </c>
      <c r="N196" s="8">
        <v>3.8600000000000002E-2</v>
      </c>
      <c r="O196" s="7">
        <v>238000</v>
      </c>
      <c r="P196" s="7">
        <v>105.36</v>
      </c>
      <c r="Q196" s="7">
        <v>978.45</v>
      </c>
      <c r="R196" s="8">
        <v>2.0000000000000001E-4</v>
      </c>
      <c r="S196" s="8">
        <v>6.8999999999999999E-3</v>
      </c>
      <c r="T196" s="8">
        <v>8.9999999999999998E-4</v>
      </c>
    </row>
    <row r="197" spans="2:20">
      <c r="B197" s="6" t="s">
        <v>421</v>
      </c>
      <c r="C197" s="17" t="s">
        <v>422</v>
      </c>
      <c r="D197" s="6" t="s">
        <v>364</v>
      </c>
      <c r="E197" s="6" t="s">
        <v>1277</v>
      </c>
      <c r="F197" s="6"/>
      <c r="G197" s="6" t="s">
        <v>423</v>
      </c>
      <c r="H197" s="6" t="s">
        <v>340</v>
      </c>
      <c r="I197" s="6" t="s">
        <v>411</v>
      </c>
      <c r="J197" s="6"/>
      <c r="K197" s="17">
        <v>15.62</v>
      </c>
      <c r="L197" s="6" t="s">
        <v>43</v>
      </c>
      <c r="M197" s="18">
        <v>6.25E-2</v>
      </c>
      <c r="N197" s="8">
        <v>6.4799999999999996E-2</v>
      </c>
      <c r="O197" s="7">
        <v>202000</v>
      </c>
      <c r="P197" s="7">
        <v>99.25</v>
      </c>
      <c r="Q197" s="7">
        <v>782.31</v>
      </c>
      <c r="R197" s="8">
        <v>2.0000000000000001E-4</v>
      </c>
      <c r="S197" s="8">
        <v>5.4999999999999997E-3</v>
      </c>
      <c r="T197" s="8">
        <v>6.9999999999999999E-4</v>
      </c>
    </row>
    <row r="198" spans="2:20">
      <c r="B198" s="6" t="s">
        <v>424</v>
      </c>
      <c r="C198" s="17" t="s">
        <v>425</v>
      </c>
      <c r="D198" s="6" t="s">
        <v>426</v>
      </c>
      <c r="E198" s="6" t="s">
        <v>1277</v>
      </c>
      <c r="F198" s="6"/>
      <c r="G198" s="6" t="s">
        <v>420</v>
      </c>
      <c r="H198" s="6" t="s">
        <v>340</v>
      </c>
      <c r="I198" s="6" t="s">
        <v>411</v>
      </c>
      <c r="J198" s="6"/>
      <c r="K198" s="17">
        <v>6.51</v>
      </c>
      <c r="L198" s="6" t="s">
        <v>43</v>
      </c>
      <c r="M198" s="18">
        <v>3.3750000000000002E-2</v>
      </c>
      <c r="N198" s="8">
        <v>3.6999999999999998E-2</v>
      </c>
      <c r="O198" s="7">
        <v>246000</v>
      </c>
      <c r="P198" s="7">
        <v>98.7</v>
      </c>
      <c r="Q198" s="7">
        <v>947.37</v>
      </c>
      <c r="R198" s="8">
        <v>1E-4</v>
      </c>
      <c r="S198" s="8">
        <v>6.6E-3</v>
      </c>
      <c r="T198" s="8">
        <v>8.9999999999999998E-4</v>
      </c>
    </row>
    <row r="199" spans="2:20">
      <c r="B199" s="6" t="s">
        <v>427</v>
      </c>
      <c r="C199" s="17" t="s">
        <v>428</v>
      </c>
      <c r="D199" s="6" t="s">
        <v>364</v>
      </c>
      <c r="E199" s="6" t="s">
        <v>1277</v>
      </c>
      <c r="F199" s="6"/>
      <c r="G199" s="6" t="s">
        <v>429</v>
      </c>
      <c r="H199" s="6" t="s">
        <v>340</v>
      </c>
      <c r="I199" s="6" t="s">
        <v>411</v>
      </c>
      <c r="J199" s="6"/>
      <c r="K199" s="17">
        <v>7.33</v>
      </c>
      <c r="L199" s="6" t="s">
        <v>43</v>
      </c>
      <c r="M199" s="18">
        <v>3.6249999999999998E-2</v>
      </c>
      <c r="N199" s="8">
        <v>3.9699999999999999E-2</v>
      </c>
      <c r="O199" s="7">
        <v>214000</v>
      </c>
      <c r="P199" s="7">
        <v>97.98</v>
      </c>
      <c r="Q199" s="7">
        <v>818.18</v>
      </c>
      <c r="R199" s="8">
        <v>2.9999999999999997E-4</v>
      </c>
      <c r="S199" s="8">
        <v>5.7000000000000002E-3</v>
      </c>
      <c r="T199" s="8">
        <v>6.9999999999999999E-4</v>
      </c>
    </row>
    <row r="200" spans="2:20">
      <c r="B200" s="6" t="s">
        <v>430</v>
      </c>
      <c r="C200" s="17" t="s">
        <v>431</v>
      </c>
      <c r="D200" s="6" t="s">
        <v>414</v>
      </c>
      <c r="E200" s="6" t="s">
        <v>1277</v>
      </c>
      <c r="F200" s="6"/>
      <c r="G200" s="6" t="s">
        <v>208</v>
      </c>
      <c r="H200" s="6" t="s">
        <v>340</v>
      </c>
      <c r="I200" s="6" t="s">
        <v>411</v>
      </c>
      <c r="J200" s="6"/>
      <c r="K200" s="17">
        <v>6.72</v>
      </c>
      <c r="L200" s="6" t="s">
        <v>43</v>
      </c>
      <c r="M200" s="18">
        <v>4.2500000000000003E-2</v>
      </c>
      <c r="N200" s="8">
        <v>4.6199999999999998E-2</v>
      </c>
      <c r="O200" s="7">
        <v>11000</v>
      </c>
      <c r="P200" s="7">
        <v>104.04</v>
      </c>
      <c r="Q200" s="7">
        <v>44.65</v>
      </c>
      <c r="R200" s="8">
        <v>0</v>
      </c>
      <c r="S200" s="8">
        <v>2.9999999999999997E-4</v>
      </c>
      <c r="T200" s="8">
        <v>0</v>
      </c>
    </row>
    <row r="201" spans="2:20">
      <c r="B201" s="6" t="s">
        <v>432</v>
      </c>
      <c r="C201" s="17" t="s">
        <v>433</v>
      </c>
      <c r="D201" s="6" t="s">
        <v>426</v>
      </c>
      <c r="E201" s="6" t="s">
        <v>1277</v>
      </c>
      <c r="F201" s="6"/>
      <c r="G201" s="6" t="s">
        <v>364</v>
      </c>
      <c r="H201" s="6" t="s">
        <v>340</v>
      </c>
      <c r="I201" s="6" t="s">
        <v>411</v>
      </c>
      <c r="J201" s="6"/>
      <c r="K201" s="17">
        <v>5.45</v>
      </c>
      <c r="L201" s="6" t="s">
        <v>43</v>
      </c>
      <c r="M201" s="18">
        <v>3.3750000000000002E-2</v>
      </c>
      <c r="N201" s="8">
        <v>3.8600000000000002E-2</v>
      </c>
      <c r="O201" s="7">
        <v>219000</v>
      </c>
      <c r="P201" s="7">
        <v>97.75</v>
      </c>
      <c r="Q201" s="7">
        <v>835.27</v>
      </c>
      <c r="R201" s="8">
        <v>4.0000000000000002E-4</v>
      </c>
      <c r="S201" s="8">
        <v>5.8999999999999999E-3</v>
      </c>
      <c r="T201" s="8">
        <v>8.0000000000000004E-4</v>
      </c>
    </row>
    <row r="202" spans="2:20">
      <c r="B202" s="6" t="s">
        <v>434</v>
      </c>
      <c r="C202" s="17" t="s">
        <v>435</v>
      </c>
      <c r="D202" s="6" t="s">
        <v>436</v>
      </c>
      <c r="E202" s="6" t="s">
        <v>1277</v>
      </c>
      <c r="F202" s="6"/>
      <c r="G202" s="6" t="s">
        <v>437</v>
      </c>
      <c r="H202" s="6" t="s">
        <v>340</v>
      </c>
      <c r="I202" s="6" t="s">
        <v>411</v>
      </c>
      <c r="J202" s="6"/>
      <c r="K202" s="17">
        <v>33.49</v>
      </c>
      <c r="L202" s="6" t="s">
        <v>43</v>
      </c>
      <c r="M202" s="18">
        <v>6.5000000000000002E-2</v>
      </c>
      <c r="N202" s="8">
        <v>6.7599999999999993E-2</v>
      </c>
      <c r="O202" s="7">
        <v>250000</v>
      </c>
      <c r="P202" s="7">
        <v>101.62</v>
      </c>
      <c r="Q202" s="7">
        <v>991.3</v>
      </c>
      <c r="R202" s="8">
        <v>2.9999999999999997E-4</v>
      </c>
      <c r="S202" s="8">
        <v>7.0000000000000001E-3</v>
      </c>
      <c r="T202" s="8">
        <v>8.9999999999999998E-4</v>
      </c>
    </row>
    <row r="203" spans="2:20">
      <c r="B203" s="6" t="s">
        <v>438</v>
      </c>
      <c r="C203" s="17" t="s">
        <v>439</v>
      </c>
      <c r="D203" s="6" t="s">
        <v>426</v>
      </c>
      <c r="E203" s="6" t="s">
        <v>1277</v>
      </c>
      <c r="F203" s="6"/>
      <c r="G203" s="6" t="s">
        <v>423</v>
      </c>
      <c r="H203" s="6" t="s">
        <v>340</v>
      </c>
      <c r="I203" s="6" t="s">
        <v>411</v>
      </c>
      <c r="J203" s="6"/>
      <c r="K203" s="17">
        <v>6.7</v>
      </c>
      <c r="L203" s="6" t="s">
        <v>43</v>
      </c>
      <c r="M203" s="18">
        <v>6.3750000000000001E-2</v>
      </c>
      <c r="N203" s="8">
        <v>5.8299999999999998E-2</v>
      </c>
      <c r="O203" s="7">
        <v>186000</v>
      </c>
      <c r="P203" s="7">
        <v>106.36</v>
      </c>
      <c r="Q203" s="7">
        <v>771.9</v>
      </c>
      <c r="R203" s="8">
        <v>2.0000000000000001E-4</v>
      </c>
      <c r="S203" s="8">
        <v>5.4000000000000003E-3</v>
      </c>
      <c r="T203" s="8">
        <v>6.9999999999999999E-4</v>
      </c>
    </row>
    <row r="204" spans="2:20">
      <c r="B204" s="6" t="s">
        <v>440</v>
      </c>
      <c r="C204" s="17" t="s">
        <v>441</v>
      </c>
      <c r="D204" s="6" t="s">
        <v>426</v>
      </c>
      <c r="E204" s="6" t="s">
        <v>1277</v>
      </c>
      <c r="F204" s="6"/>
      <c r="G204" s="6" t="s">
        <v>442</v>
      </c>
      <c r="H204" s="6" t="s">
        <v>342</v>
      </c>
      <c r="I204" s="6" t="s">
        <v>411</v>
      </c>
      <c r="J204" s="6"/>
      <c r="K204" s="17">
        <v>15.24</v>
      </c>
      <c r="L204" s="6" t="s">
        <v>43</v>
      </c>
      <c r="M204" s="18">
        <v>5.2499999999999998E-2</v>
      </c>
      <c r="N204" s="8">
        <v>5.6800000000000003E-2</v>
      </c>
      <c r="O204" s="7">
        <v>91000</v>
      </c>
      <c r="P204" s="7">
        <v>96.96</v>
      </c>
      <c r="Q204" s="7">
        <v>344.29</v>
      </c>
      <c r="R204" s="8">
        <v>0</v>
      </c>
      <c r="S204" s="8">
        <v>2.3999999999999998E-3</v>
      </c>
      <c r="T204" s="8">
        <v>2.9999999999999997E-4</v>
      </c>
    </row>
    <row r="205" spans="2:20">
      <c r="B205" s="6" t="s">
        <v>443</v>
      </c>
      <c r="C205" s="17" t="s">
        <v>444</v>
      </c>
      <c r="D205" s="6" t="s">
        <v>426</v>
      </c>
      <c r="E205" s="6" t="s">
        <v>1277</v>
      </c>
      <c r="F205" s="6"/>
      <c r="G205" s="6" t="s">
        <v>399</v>
      </c>
      <c r="H205" s="6" t="s">
        <v>342</v>
      </c>
      <c r="I205" s="6" t="s">
        <v>411</v>
      </c>
      <c r="J205" s="6"/>
      <c r="K205" s="17">
        <v>6.59</v>
      </c>
      <c r="L205" s="6" t="s">
        <v>43</v>
      </c>
      <c r="M205" s="18">
        <v>3.3750000000000002E-2</v>
      </c>
      <c r="N205" s="8">
        <v>4.0399999999999998E-2</v>
      </c>
      <c r="O205" s="7">
        <v>13000</v>
      </c>
      <c r="P205" s="7">
        <v>97.5</v>
      </c>
      <c r="Q205" s="7">
        <v>49.46</v>
      </c>
      <c r="R205" s="8">
        <v>0</v>
      </c>
      <c r="S205" s="8">
        <v>2.9999999999999997E-4</v>
      </c>
      <c r="T205" s="8">
        <v>0</v>
      </c>
    </row>
    <row r="206" spans="2:20">
      <c r="B206" s="6" t="s">
        <v>445</v>
      </c>
      <c r="C206" s="17" t="s">
        <v>446</v>
      </c>
      <c r="D206" s="6" t="s">
        <v>426</v>
      </c>
      <c r="E206" s="6" t="s">
        <v>1277</v>
      </c>
      <c r="F206" s="6"/>
      <c r="G206" s="6" t="s">
        <v>447</v>
      </c>
      <c r="H206" s="6" t="s">
        <v>342</v>
      </c>
      <c r="I206" s="6" t="s">
        <v>411</v>
      </c>
      <c r="J206" s="6"/>
      <c r="K206" s="17">
        <v>5.89</v>
      </c>
      <c r="L206" s="6" t="s">
        <v>43</v>
      </c>
      <c r="M206" s="18">
        <v>4.3999999999999997E-2</v>
      </c>
      <c r="N206" s="8">
        <v>4.41E-2</v>
      </c>
      <c r="O206" s="7">
        <v>202000</v>
      </c>
      <c r="P206" s="7">
        <v>101.19</v>
      </c>
      <c r="Q206" s="7">
        <v>797.55</v>
      </c>
      <c r="R206" s="8">
        <v>1E-4</v>
      </c>
      <c r="S206" s="8">
        <v>5.5999999999999999E-3</v>
      </c>
      <c r="T206" s="8">
        <v>6.9999999999999999E-4</v>
      </c>
    </row>
    <row r="207" spans="2:20">
      <c r="B207" s="6" t="s">
        <v>448</v>
      </c>
      <c r="C207" s="17" t="s">
        <v>449</v>
      </c>
      <c r="D207" s="6" t="s">
        <v>364</v>
      </c>
      <c r="E207" s="6" t="s">
        <v>1277</v>
      </c>
      <c r="F207" s="6"/>
      <c r="G207" s="6" t="s">
        <v>208</v>
      </c>
      <c r="H207" s="6" t="s">
        <v>342</v>
      </c>
      <c r="I207" s="6" t="s">
        <v>411</v>
      </c>
      <c r="J207" s="6"/>
      <c r="K207" s="17">
        <v>7.89</v>
      </c>
      <c r="L207" s="6" t="s">
        <v>43</v>
      </c>
      <c r="M207" s="18">
        <v>4.1250000000000002E-2</v>
      </c>
      <c r="N207" s="8">
        <v>3.9899999999999998E-2</v>
      </c>
      <c r="O207" s="7">
        <v>200000</v>
      </c>
      <c r="P207" s="7">
        <v>102.72</v>
      </c>
      <c r="Q207" s="7">
        <v>801.61</v>
      </c>
      <c r="R207" s="8">
        <v>1E-4</v>
      </c>
      <c r="S207" s="8">
        <v>5.5999999999999999E-3</v>
      </c>
      <c r="T207" s="8">
        <v>6.9999999999999999E-4</v>
      </c>
    </row>
    <row r="208" spans="2:20">
      <c r="B208" s="6" t="s">
        <v>450</v>
      </c>
      <c r="C208" s="17" t="s">
        <v>451</v>
      </c>
      <c r="D208" s="6" t="s">
        <v>452</v>
      </c>
      <c r="E208" s="6" t="s">
        <v>1277</v>
      </c>
      <c r="F208" s="6"/>
      <c r="G208" s="6" t="s">
        <v>364</v>
      </c>
      <c r="H208" s="6" t="s">
        <v>342</v>
      </c>
      <c r="I208" s="6" t="s">
        <v>411</v>
      </c>
      <c r="J208" s="6"/>
      <c r="K208" s="17">
        <v>8.08</v>
      </c>
      <c r="L208" s="6" t="s">
        <v>43</v>
      </c>
      <c r="N208" s="8">
        <v>-1.8E-3</v>
      </c>
      <c r="O208" s="7">
        <v>124000</v>
      </c>
      <c r="P208" s="7">
        <v>101.51</v>
      </c>
      <c r="Q208" s="7">
        <v>491.15</v>
      </c>
      <c r="R208" s="8">
        <v>4.0000000000000002E-4</v>
      </c>
      <c r="S208" s="8">
        <v>3.3999999999999998E-3</v>
      </c>
      <c r="T208" s="8">
        <v>4.0000000000000002E-4</v>
      </c>
    </row>
    <row r="209" spans="2:20">
      <c r="B209" s="6" t="s">
        <v>453</v>
      </c>
      <c r="C209" s="17" t="s">
        <v>454</v>
      </c>
      <c r="D209" s="6" t="s">
        <v>426</v>
      </c>
      <c r="E209" s="6" t="s">
        <v>1277</v>
      </c>
      <c r="F209" s="6"/>
      <c r="G209" s="6" t="s">
        <v>455</v>
      </c>
      <c r="H209" s="6" t="s">
        <v>342</v>
      </c>
      <c r="I209" s="6" t="s">
        <v>411</v>
      </c>
      <c r="J209" s="6"/>
      <c r="K209" s="17">
        <v>7.3</v>
      </c>
      <c r="L209" s="6" t="s">
        <v>43</v>
      </c>
      <c r="M209" s="18">
        <v>4.65E-2</v>
      </c>
      <c r="N209" s="8">
        <v>4.5499999999999999E-2</v>
      </c>
      <c r="O209" s="7">
        <v>155000</v>
      </c>
      <c r="P209" s="7">
        <v>101.86</v>
      </c>
      <c r="Q209" s="7">
        <v>616.09</v>
      </c>
      <c r="R209" s="8">
        <v>1E-4</v>
      </c>
      <c r="S209" s="8">
        <v>4.3E-3</v>
      </c>
      <c r="T209" s="8">
        <v>5.9999999999999995E-4</v>
      </c>
    </row>
    <row r="210" spans="2:20">
      <c r="B210" s="6" t="s">
        <v>456</v>
      </c>
      <c r="C210" s="17" t="s">
        <v>457</v>
      </c>
      <c r="D210" s="6" t="s">
        <v>426</v>
      </c>
      <c r="E210" s="6" t="s">
        <v>1277</v>
      </c>
      <c r="F210" s="6"/>
      <c r="G210" s="6" t="s">
        <v>208</v>
      </c>
      <c r="H210" s="6" t="s">
        <v>342</v>
      </c>
      <c r="I210" s="6" t="s">
        <v>411</v>
      </c>
      <c r="J210" s="6"/>
      <c r="K210" s="17">
        <v>7.5</v>
      </c>
      <c r="L210" s="6" t="s">
        <v>45</v>
      </c>
      <c r="M210" s="18">
        <v>5.7500000000000002E-2</v>
      </c>
      <c r="N210" s="8">
        <v>4.65E-2</v>
      </c>
      <c r="O210" s="7">
        <v>89000</v>
      </c>
      <c r="P210" s="7">
        <v>111</v>
      </c>
      <c r="Q210" s="7">
        <v>571.41999999999996</v>
      </c>
      <c r="R210" s="8">
        <v>2.9999999999999997E-4</v>
      </c>
      <c r="S210" s="8">
        <v>4.0000000000000001E-3</v>
      </c>
      <c r="T210" s="8">
        <v>5.0000000000000001E-4</v>
      </c>
    </row>
    <row r="211" spans="2:20">
      <c r="B211" s="6" t="s">
        <v>458</v>
      </c>
      <c r="C211" s="17" t="s">
        <v>459</v>
      </c>
      <c r="D211" s="6" t="s">
        <v>364</v>
      </c>
      <c r="E211" s="6" t="s">
        <v>1277</v>
      </c>
      <c r="F211" s="6"/>
      <c r="G211" s="6" t="s">
        <v>208</v>
      </c>
      <c r="H211" s="6" t="s">
        <v>342</v>
      </c>
      <c r="I211" s="6" t="s">
        <v>411</v>
      </c>
      <c r="J211" s="6"/>
      <c r="K211" s="17">
        <v>33.99</v>
      </c>
      <c r="L211" s="6" t="s">
        <v>43</v>
      </c>
      <c r="M211" s="18">
        <v>5.2499999999999998E-2</v>
      </c>
      <c r="N211" s="8">
        <v>5.3400000000000003E-2</v>
      </c>
      <c r="O211" s="7">
        <v>197000</v>
      </c>
      <c r="P211" s="7">
        <v>101.41</v>
      </c>
      <c r="Q211" s="7">
        <v>779.55</v>
      </c>
      <c r="R211" s="8">
        <v>1E-3</v>
      </c>
      <c r="S211" s="8">
        <v>5.4999999999999997E-3</v>
      </c>
      <c r="T211" s="8">
        <v>6.9999999999999999E-4</v>
      </c>
    </row>
    <row r="212" spans="2:20">
      <c r="B212" s="6" t="s">
        <v>460</v>
      </c>
      <c r="C212" s="17" t="s">
        <v>461</v>
      </c>
      <c r="D212" s="6" t="s">
        <v>436</v>
      </c>
      <c r="E212" s="6" t="s">
        <v>1277</v>
      </c>
      <c r="F212" s="6"/>
      <c r="G212" s="6" t="s">
        <v>442</v>
      </c>
      <c r="H212" s="6" t="s">
        <v>342</v>
      </c>
      <c r="I212" s="6" t="s">
        <v>411</v>
      </c>
      <c r="J212" s="6"/>
      <c r="K212" s="17">
        <v>33.99</v>
      </c>
      <c r="L212" s="6" t="s">
        <v>45</v>
      </c>
      <c r="M212" s="18">
        <v>3.875E-2</v>
      </c>
      <c r="N212" s="8">
        <v>3.9899999999999998E-2</v>
      </c>
      <c r="O212" s="7">
        <v>137000</v>
      </c>
      <c r="P212" s="7">
        <v>99.49</v>
      </c>
      <c r="Q212" s="7">
        <v>788.33</v>
      </c>
      <c r="R212" s="8">
        <v>2.0000000000000001E-4</v>
      </c>
      <c r="S212" s="8">
        <v>5.4999999999999997E-3</v>
      </c>
      <c r="T212" s="8">
        <v>6.9999999999999999E-4</v>
      </c>
    </row>
    <row r="213" spans="2:20">
      <c r="B213" s="6" t="s">
        <v>462</v>
      </c>
      <c r="C213" s="17" t="s">
        <v>463</v>
      </c>
      <c r="D213" s="6" t="s">
        <v>414</v>
      </c>
      <c r="E213" s="6" t="s">
        <v>1277</v>
      </c>
      <c r="F213" s="6"/>
      <c r="G213" s="6" t="s">
        <v>208</v>
      </c>
      <c r="H213" s="6" t="s">
        <v>342</v>
      </c>
      <c r="I213" s="6" t="s">
        <v>411</v>
      </c>
      <c r="J213" s="6"/>
      <c r="K213" s="17">
        <v>6.53</v>
      </c>
      <c r="L213" s="6" t="s">
        <v>43</v>
      </c>
      <c r="M213" s="18">
        <v>0.04</v>
      </c>
      <c r="N213" s="8">
        <v>4.53E-2</v>
      </c>
      <c r="O213" s="7">
        <v>72000</v>
      </c>
      <c r="P213" s="7">
        <v>102.69</v>
      </c>
      <c r="Q213" s="7">
        <v>288.51</v>
      </c>
      <c r="R213" s="8">
        <v>1E-4</v>
      </c>
      <c r="S213" s="8">
        <v>2E-3</v>
      </c>
      <c r="T213" s="8">
        <v>2.9999999999999997E-4</v>
      </c>
    </row>
    <row r="214" spans="2:20">
      <c r="B214" s="6" t="s">
        <v>464</v>
      </c>
      <c r="C214" s="17" t="s">
        <v>465</v>
      </c>
      <c r="D214" s="6" t="s">
        <v>364</v>
      </c>
      <c r="E214" s="6" t="s">
        <v>1277</v>
      </c>
      <c r="F214" s="6"/>
      <c r="G214" s="6" t="s">
        <v>466</v>
      </c>
      <c r="H214" s="6" t="s">
        <v>345</v>
      </c>
      <c r="I214" s="6" t="s">
        <v>411</v>
      </c>
      <c r="J214" s="6"/>
      <c r="K214" s="17">
        <v>4.88</v>
      </c>
      <c r="L214" s="6" t="s">
        <v>48</v>
      </c>
      <c r="M214" s="18">
        <v>1.4999999999999999E-2</v>
      </c>
      <c r="N214" s="8">
        <v>1.7299999999999999E-2</v>
      </c>
      <c r="O214" s="7">
        <v>195000</v>
      </c>
      <c r="P214" s="7">
        <v>98.96</v>
      </c>
      <c r="Q214" s="7">
        <v>819.54</v>
      </c>
      <c r="R214" s="8">
        <v>6.9999999999999999E-4</v>
      </c>
      <c r="S214" s="8">
        <v>5.7000000000000002E-3</v>
      </c>
      <c r="T214" s="8">
        <v>6.9999999999999999E-4</v>
      </c>
    </row>
    <row r="215" spans="2:20">
      <c r="B215" s="6" t="s">
        <v>467</v>
      </c>
      <c r="C215" s="17" t="s">
        <v>468</v>
      </c>
      <c r="D215" s="6" t="s">
        <v>426</v>
      </c>
      <c r="E215" s="6" t="s">
        <v>1277</v>
      </c>
      <c r="F215" s="6"/>
      <c r="G215" s="6" t="s">
        <v>420</v>
      </c>
      <c r="H215" s="6" t="s">
        <v>345</v>
      </c>
      <c r="I215" s="6" t="s">
        <v>411</v>
      </c>
      <c r="J215" s="6"/>
      <c r="K215" s="17">
        <v>10.119999999999999</v>
      </c>
      <c r="L215" s="6" t="s">
        <v>43</v>
      </c>
      <c r="M215" s="18">
        <v>1.0005999999999999E-2</v>
      </c>
      <c r="N215" s="8">
        <v>2.2599999999999999E-2</v>
      </c>
      <c r="O215" s="7">
        <v>126000</v>
      </c>
      <c r="P215" s="7">
        <v>88.29</v>
      </c>
      <c r="Q215" s="7">
        <v>434.06</v>
      </c>
      <c r="R215" s="8">
        <v>2.9999999999999997E-4</v>
      </c>
      <c r="S215" s="8">
        <v>3.0000000000000001E-3</v>
      </c>
      <c r="T215" s="8">
        <v>4.0000000000000002E-4</v>
      </c>
    </row>
    <row r="216" spans="2:20">
      <c r="B216" s="6" t="s">
        <v>469</v>
      </c>
      <c r="C216" s="17" t="s">
        <v>470</v>
      </c>
      <c r="D216" s="6" t="s">
        <v>452</v>
      </c>
      <c r="E216" s="6" t="s">
        <v>1277</v>
      </c>
      <c r="F216" s="6"/>
      <c r="G216" s="6" t="s">
        <v>208</v>
      </c>
      <c r="H216" s="6" t="s">
        <v>345</v>
      </c>
      <c r="I216" s="6" t="s">
        <v>411</v>
      </c>
      <c r="J216" s="6"/>
      <c r="K216" s="17">
        <v>7.21</v>
      </c>
      <c r="L216" s="6" t="s">
        <v>43</v>
      </c>
      <c r="M216" s="18">
        <v>4.2999999999999997E-2</v>
      </c>
      <c r="N216" s="8">
        <v>4.36E-2</v>
      </c>
      <c r="O216" s="7">
        <v>246000</v>
      </c>
      <c r="P216" s="7">
        <v>101.37</v>
      </c>
      <c r="Q216" s="7">
        <v>973.05</v>
      </c>
      <c r="R216" s="8">
        <v>1E-4</v>
      </c>
      <c r="S216" s="8">
        <v>6.7999999999999996E-3</v>
      </c>
      <c r="T216" s="8">
        <v>8.9999999999999998E-4</v>
      </c>
    </row>
    <row r="217" spans="2:20">
      <c r="B217" s="6" t="s">
        <v>471</v>
      </c>
      <c r="C217" s="17" t="s">
        <v>472</v>
      </c>
      <c r="D217" s="6" t="s">
        <v>426</v>
      </c>
      <c r="E217" s="6" t="s">
        <v>1277</v>
      </c>
      <c r="F217" s="6"/>
      <c r="G217" s="6" t="s">
        <v>420</v>
      </c>
      <c r="H217" s="6" t="s">
        <v>345</v>
      </c>
      <c r="I217" s="6" t="s">
        <v>411</v>
      </c>
      <c r="J217" s="6"/>
      <c r="K217" s="17">
        <v>2.29</v>
      </c>
      <c r="L217" s="6" t="s">
        <v>43</v>
      </c>
      <c r="M217" s="18">
        <v>7.8289999999999992E-3</v>
      </c>
      <c r="N217" s="8">
        <v>-0.1148</v>
      </c>
      <c r="O217" s="7">
        <v>280000</v>
      </c>
      <c r="P217" s="7">
        <v>72.13</v>
      </c>
      <c r="Q217" s="7">
        <v>788.02</v>
      </c>
      <c r="R217" s="8">
        <v>5.0000000000000001E-4</v>
      </c>
      <c r="S217" s="8">
        <v>5.4999999999999997E-3</v>
      </c>
      <c r="T217" s="8">
        <v>6.9999999999999999E-4</v>
      </c>
    </row>
    <row r="218" spans="2:20">
      <c r="B218" s="6" t="s">
        <v>473</v>
      </c>
      <c r="C218" s="17" t="s">
        <v>474</v>
      </c>
      <c r="D218" s="6" t="s">
        <v>452</v>
      </c>
      <c r="E218" s="6" t="s">
        <v>1277</v>
      </c>
      <c r="F218" s="6"/>
      <c r="G218" s="6" t="s">
        <v>420</v>
      </c>
      <c r="H218" s="6" t="s">
        <v>345</v>
      </c>
      <c r="I218" s="6" t="s">
        <v>411</v>
      </c>
      <c r="J218" s="6"/>
      <c r="K218" s="17">
        <v>7.24</v>
      </c>
      <c r="L218" s="6" t="s">
        <v>43</v>
      </c>
      <c r="M218" s="18">
        <v>0.04</v>
      </c>
      <c r="N218" s="8">
        <v>4.0899999999999999E-2</v>
      </c>
      <c r="O218" s="7">
        <v>246000</v>
      </c>
      <c r="P218" s="7">
        <v>101.24</v>
      </c>
      <c r="Q218" s="7">
        <v>971.82</v>
      </c>
      <c r="R218" s="8">
        <v>2.9999999999999997E-4</v>
      </c>
      <c r="S218" s="8">
        <v>6.7999999999999996E-3</v>
      </c>
      <c r="T218" s="8">
        <v>8.9999999999999998E-4</v>
      </c>
    </row>
    <row r="219" spans="2:20">
      <c r="B219" s="6" t="s">
        <v>475</v>
      </c>
      <c r="C219" s="17" t="s">
        <v>476</v>
      </c>
      <c r="D219" s="6" t="s">
        <v>364</v>
      </c>
      <c r="E219" s="6" t="s">
        <v>1277</v>
      </c>
      <c r="F219" s="6"/>
      <c r="G219" s="6" t="s">
        <v>442</v>
      </c>
      <c r="H219" s="6" t="s">
        <v>345</v>
      </c>
      <c r="I219" s="6" t="s">
        <v>411</v>
      </c>
      <c r="J219" s="6"/>
      <c r="K219" s="17">
        <v>59.27</v>
      </c>
      <c r="L219" s="6" t="s">
        <v>45</v>
      </c>
      <c r="M219" s="18">
        <v>5.2499999999999998E-2</v>
      </c>
      <c r="N219" s="8">
        <v>5.3499999999999999E-2</v>
      </c>
      <c r="O219" s="7">
        <v>128000</v>
      </c>
      <c r="P219" s="7">
        <v>97.48</v>
      </c>
      <c r="Q219" s="7">
        <v>721.7</v>
      </c>
      <c r="R219" s="8">
        <v>2.9999999999999997E-4</v>
      </c>
      <c r="S219" s="8">
        <v>5.1000000000000004E-3</v>
      </c>
      <c r="T219" s="8">
        <v>6.9999999999999999E-4</v>
      </c>
    </row>
    <row r="220" spans="2:20">
      <c r="B220" s="6" t="s">
        <v>477</v>
      </c>
      <c r="C220" s="17" t="s">
        <v>478</v>
      </c>
      <c r="D220" s="6" t="s">
        <v>364</v>
      </c>
      <c r="E220" s="6" t="s">
        <v>1277</v>
      </c>
      <c r="F220" s="6"/>
      <c r="G220" s="6" t="s">
        <v>479</v>
      </c>
      <c r="H220" s="6" t="s">
        <v>345</v>
      </c>
      <c r="I220" s="6" t="s">
        <v>411</v>
      </c>
      <c r="J220" s="6"/>
      <c r="K220" s="17">
        <v>7.61</v>
      </c>
      <c r="L220" s="6" t="s">
        <v>43</v>
      </c>
      <c r="M220" s="18">
        <v>4.2500000000000003E-2</v>
      </c>
      <c r="N220" s="8">
        <v>5.0599999999999999E-2</v>
      </c>
      <c r="O220" s="7">
        <v>197000</v>
      </c>
      <c r="P220" s="7">
        <v>95.55</v>
      </c>
      <c r="Q220" s="7">
        <v>734.48</v>
      </c>
      <c r="R220" s="8">
        <v>2.9999999999999997E-4</v>
      </c>
      <c r="S220" s="8">
        <v>5.1999999999999998E-3</v>
      </c>
      <c r="T220" s="8">
        <v>6.9999999999999999E-4</v>
      </c>
    </row>
    <row r="221" spans="2:20">
      <c r="B221" s="6" t="s">
        <v>480</v>
      </c>
      <c r="C221" s="17" t="s">
        <v>481</v>
      </c>
      <c r="D221" s="6" t="s">
        <v>364</v>
      </c>
      <c r="E221" s="6" t="s">
        <v>1277</v>
      </c>
      <c r="F221" s="6"/>
      <c r="G221" s="6" t="s">
        <v>482</v>
      </c>
      <c r="H221" s="6" t="s">
        <v>345</v>
      </c>
      <c r="I221" s="6" t="s">
        <v>411</v>
      </c>
      <c r="J221" s="6"/>
      <c r="K221" s="17">
        <v>6.96</v>
      </c>
      <c r="L221" s="6" t="s">
        <v>43</v>
      </c>
      <c r="M221" s="18">
        <v>4.1500000000000002E-2</v>
      </c>
      <c r="N221" s="8">
        <v>4.0300000000000002E-2</v>
      </c>
      <c r="O221" s="7">
        <v>228000</v>
      </c>
      <c r="P221" s="7">
        <v>102.31</v>
      </c>
      <c r="Q221" s="7">
        <v>910.21</v>
      </c>
      <c r="R221" s="8">
        <v>2.9999999999999997E-4</v>
      </c>
      <c r="S221" s="8">
        <v>6.4000000000000003E-3</v>
      </c>
      <c r="T221" s="8">
        <v>8.0000000000000004E-4</v>
      </c>
    </row>
    <row r="222" spans="2:20">
      <c r="B222" s="6" t="s">
        <v>483</v>
      </c>
      <c r="C222" s="17" t="s">
        <v>484</v>
      </c>
      <c r="D222" s="6" t="s">
        <v>452</v>
      </c>
      <c r="E222" s="6" t="s">
        <v>1277</v>
      </c>
      <c r="F222" s="6"/>
      <c r="G222" s="6" t="s">
        <v>417</v>
      </c>
      <c r="H222" s="6" t="s">
        <v>345</v>
      </c>
      <c r="I222" s="6" t="s">
        <v>411</v>
      </c>
      <c r="J222" s="6"/>
      <c r="K222" s="17">
        <v>6.43</v>
      </c>
      <c r="L222" s="6" t="s">
        <v>43</v>
      </c>
      <c r="M222" s="18">
        <v>3.5000000000000003E-2</v>
      </c>
      <c r="N222" s="8">
        <v>4.2099999999999999E-2</v>
      </c>
      <c r="O222" s="7">
        <v>212000</v>
      </c>
      <c r="P222" s="7">
        <v>96.58</v>
      </c>
      <c r="Q222" s="7">
        <v>798.94</v>
      </c>
      <c r="R222" s="8">
        <v>2.0000000000000001E-4</v>
      </c>
      <c r="S222" s="8">
        <v>5.5999999999999999E-3</v>
      </c>
      <c r="T222" s="8">
        <v>6.9999999999999999E-4</v>
      </c>
    </row>
    <row r="223" spans="2:20">
      <c r="B223" s="6" t="s">
        <v>485</v>
      </c>
      <c r="C223" s="17" t="s">
        <v>486</v>
      </c>
      <c r="D223" s="6" t="s">
        <v>414</v>
      </c>
      <c r="E223" s="6" t="s">
        <v>1277</v>
      </c>
      <c r="F223" s="6"/>
      <c r="G223" s="6" t="s">
        <v>423</v>
      </c>
      <c r="H223" s="6" t="s">
        <v>345</v>
      </c>
      <c r="I223" s="6" t="s">
        <v>411</v>
      </c>
      <c r="J223" s="6"/>
      <c r="K223" s="17">
        <v>5.77</v>
      </c>
      <c r="L223" s="6" t="s">
        <v>43</v>
      </c>
      <c r="M223" s="18">
        <v>5.5E-2</v>
      </c>
      <c r="N223" s="8">
        <v>4.6899999999999997E-2</v>
      </c>
      <c r="O223" s="7">
        <v>139000</v>
      </c>
      <c r="P223" s="7">
        <v>105.89</v>
      </c>
      <c r="Q223" s="7">
        <v>574.33000000000004</v>
      </c>
      <c r="R223" s="8">
        <v>2.9999999999999997E-4</v>
      </c>
      <c r="S223" s="8">
        <v>4.0000000000000001E-3</v>
      </c>
      <c r="T223" s="8">
        <v>5.0000000000000001E-4</v>
      </c>
    </row>
    <row r="224" spans="2:20">
      <c r="B224" s="6" t="s">
        <v>487</v>
      </c>
      <c r="C224" s="17" t="s">
        <v>488</v>
      </c>
      <c r="D224" s="6" t="s">
        <v>452</v>
      </c>
      <c r="E224" s="6" t="s">
        <v>1277</v>
      </c>
      <c r="F224" s="6"/>
      <c r="G224" s="6" t="s">
        <v>208</v>
      </c>
      <c r="H224" s="6" t="s">
        <v>345</v>
      </c>
      <c r="I224" s="6" t="s">
        <v>411</v>
      </c>
      <c r="J224" s="6"/>
      <c r="K224" s="17">
        <v>33.99</v>
      </c>
      <c r="L224" s="6" t="s">
        <v>43</v>
      </c>
      <c r="M224" s="18">
        <v>5.6250000000000001E-2</v>
      </c>
      <c r="N224" s="8">
        <v>5.7599999999999998E-2</v>
      </c>
      <c r="O224" s="7">
        <v>196000</v>
      </c>
      <c r="P224" s="7">
        <v>102.79</v>
      </c>
      <c r="Q224" s="7">
        <v>786.11</v>
      </c>
      <c r="R224" s="8">
        <v>1E-4</v>
      </c>
      <c r="S224" s="8">
        <v>5.4999999999999997E-3</v>
      </c>
      <c r="T224" s="8">
        <v>6.9999999999999999E-4</v>
      </c>
    </row>
    <row r="225" spans="2:20">
      <c r="B225" s="6" t="s">
        <v>489</v>
      </c>
      <c r="C225" s="17" t="s">
        <v>490</v>
      </c>
      <c r="D225" s="6" t="s">
        <v>414</v>
      </c>
      <c r="E225" s="6" t="s">
        <v>1277</v>
      </c>
      <c r="F225" s="6"/>
      <c r="G225" s="6" t="s">
        <v>423</v>
      </c>
      <c r="H225" s="6" t="s">
        <v>345</v>
      </c>
      <c r="I225" s="6" t="s">
        <v>411</v>
      </c>
      <c r="J225" s="6"/>
      <c r="K225" s="17">
        <v>6.84</v>
      </c>
      <c r="L225" s="6" t="s">
        <v>43</v>
      </c>
      <c r="M225" s="18">
        <v>4.8750000000000002E-2</v>
      </c>
      <c r="N225" s="8">
        <v>5.9900000000000002E-2</v>
      </c>
      <c r="O225" s="7">
        <v>130000</v>
      </c>
      <c r="P225" s="7">
        <v>107.45</v>
      </c>
      <c r="Q225" s="7">
        <v>545.04999999999995</v>
      </c>
      <c r="R225" s="8">
        <v>1E-4</v>
      </c>
      <c r="S225" s="8">
        <v>3.8E-3</v>
      </c>
      <c r="T225" s="8">
        <v>5.0000000000000001E-4</v>
      </c>
    </row>
    <row r="226" spans="2:20">
      <c r="B226" s="6" t="s">
        <v>491</v>
      </c>
      <c r="C226" s="17" t="s">
        <v>492</v>
      </c>
      <c r="D226" s="6" t="s">
        <v>364</v>
      </c>
      <c r="E226" s="6" t="s">
        <v>1277</v>
      </c>
      <c r="F226" s="6"/>
      <c r="G226" s="6" t="s">
        <v>423</v>
      </c>
      <c r="H226" s="6" t="s">
        <v>345</v>
      </c>
      <c r="I226" s="6" t="s">
        <v>411</v>
      </c>
      <c r="J226" s="6"/>
      <c r="K226" s="17">
        <v>6.43</v>
      </c>
      <c r="L226" s="6" t="s">
        <v>43</v>
      </c>
      <c r="M226" s="18">
        <v>4.1000000000000002E-2</v>
      </c>
      <c r="N226" s="8">
        <v>3.95E-2</v>
      </c>
      <c r="O226" s="7">
        <v>236000</v>
      </c>
      <c r="P226" s="7">
        <v>101.66</v>
      </c>
      <c r="Q226" s="7">
        <v>936.11</v>
      </c>
      <c r="R226" s="8">
        <v>1E-4</v>
      </c>
      <c r="S226" s="8">
        <v>6.6E-3</v>
      </c>
      <c r="T226" s="8">
        <v>8.9999999999999998E-4</v>
      </c>
    </row>
    <row r="227" spans="2:20">
      <c r="B227" s="6" t="s">
        <v>493</v>
      </c>
      <c r="C227" s="17" t="s">
        <v>494</v>
      </c>
      <c r="D227" s="6" t="s">
        <v>452</v>
      </c>
      <c r="E227" s="6" t="s">
        <v>1277</v>
      </c>
      <c r="F227" s="6"/>
      <c r="G227" s="6" t="s">
        <v>364</v>
      </c>
      <c r="H227" s="6" t="s">
        <v>345</v>
      </c>
      <c r="I227" s="6" t="s">
        <v>411</v>
      </c>
      <c r="J227" s="6"/>
      <c r="K227" s="17">
        <v>6.25</v>
      </c>
      <c r="L227" s="6" t="s">
        <v>43</v>
      </c>
      <c r="M227" s="18">
        <v>3.5000000000000003E-2</v>
      </c>
      <c r="N227" s="8">
        <v>5.6500000000000002E-2</v>
      </c>
      <c r="O227" s="7">
        <v>155000</v>
      </c>
      <c r="P227" s="7">
        <v>89.05</v>
      </c>
      <c r="Q227" s="7">
        <v>538.58000000000004</v>
      </c>
      <c r="R227" s="8">
        <v>2.9999999999999997E-4</v>
      </c>
      <c r="S227" s="8">
        <v>3.8E-3</v>
      </c>
      <c r="T227" s="8">
        <v>5.0000000000000001E-4</v>
      </c>
    </row>
    <row r="228" spans="2:20">
      <c r="B228" s="6" t="s">
        <v>495</v>
      </c>
      <c r="C228" s="17" t="s">
        <v>496</v>
      </c>
      <c r="D228" s="6" t="s">
        <v>452</v>
      </c>
      <c r="E228" s="6" t="s">
        <v>1277</v>
      </c>
      <c r="F228" s="6"/>
      <c r="G228" s="6" t="s">
        <v>437</v>
      </c>
      <c r="H228" s="6" t="s">
        <v>345</v>
      </c>
      <c r="I228" s="6" t="s">
        <v>411</v>
      </c>
      <c r="J228" s="6"/>
      <c r="K228" s="17">
        <v>33.54</v>
      </c>
      <c r="L228" s="6" t="s">
        <v>48</v>
      </c>
      <c r="M228" s="18">
        <v>4.4999999999999998E-2</v>
      </c>
      <c r="N228" s="8">
        <v>4.6899999999999997E-2</v>
      </c>
      <c r="O228" s="7">
        <v>109000</v>
      </c>
      <c r="P228" s="7">
        <v>100.44</v>
      </c>
      <c r="Q228" s="7">
        <v>464.95</v>
      </c>
      <c r="R228" s="8">
        <v>1E-4</v>
      </c>
      <c r="S228" s="8">
        <v>3.3E-3</v>
      </c>
      <c r="T228" s="8">
        <v>4.0000000000000002E-4</v>
      </c>
    </row>
    <row r="229" spans="2:20">
      <c r="B229" s="6" t="s">
        <v>497</v>
      </c>
      <c r="C229" s="17" t="s">
        <v>498</v>
      </c>
      <c r="D229" s="6" t="s">
        <v>426</v>
      </c>
      <c r="E229" s="6" t="s">
        <v>1277</v>
      </c>
      <c r="F229" s="6"/>
      <c r="G229" s="6" t="s">
        <v>423</v>
      </c>
      <c r="H229" s="6" t="s">
        <v>345</v>
      </c>
      <c r="I229" s="6" t="s">
        <v>411</v>
      </c>
      <c r="J229" s="6"/>
      <c r="K229" s="17">
        <v>5.41</v>
      </c>
      <c r="L229" s="6" t="s">
        <v>43</v>
      </c>
      <c r="M229" s="18">
        <v>3.5000000000000003E-2</v>
      </c>
      <c r="N229" s="8">
        <v>3.9600000000000003E-2</v>
      </c>
      <c r="O229" s="7">
        <v>242000</v>
      </c>
      <c r="P229" s="7">
        <v>97.92</v>
      </c>
      <c r="Q229" s="7">
        <v>924.66</v>
      </c>
      <c r="R229" s="8">
        <v>5.0000000000000001E-4</v>
      </c>
      <c r="S229" s="8">
        <v>6.4999999999999997E-3</v>
      </c>
      <c r="T229" s="8">
        <v>8.0000000000000004E-4</v>
      </c>
    </row>
    <row r="230" spans="2:20">
      <c r="B230" s="6" t="s">
        <v>499</v>
      </c>
      <c r="C230" s="17" t="s">
        <v>500</v>
      </c>
      <c r="D230" s="6" t="s">
        <v>452</v>
      </c>
      <c r="E230" s="6" t="s">
        <v>1277</v>
      </c>
      <c r="F230" s="6"/>
      <c r="G230" s="6" t="s">
        <v>364</v>
      </c>
      <c r="H230" s="6" t="s">
        <v>345</v>
      </c>
      <c r="I230" s="6" t="s">
        <v>411</v>
      </c>
      <c r="J230" s="6"/>
      <c r="K230" s="17">
        <v>7.42</v>
      </c>
      <c r="L230" s="6" t="s">
        <v>43</v>
      </c>
      <c r="M230" s="18">
        <v>4.7500000000000001E-2</v>
      </c>
      <c r="N230" s="8">
        <v>7.5899999999999995E-2</v>
      </c>
      <c r="O230" s="7">
        <v>343000</v>
      </c>
      <c r="P230" s="7">
        <v>88.03</v>
      </c>
      <c r="Q230" s="7">
        <v>1178.22</v>
      </c>
      <c r="R230" s="8">
        <v>2.9999999999999997E-4</v>
      </c>
      <c r="S230" s="8">
        <v>8.3000000000000001E-3</v>
      </c>
      <c r="T230" s="8">
        <v>1.1000000000000001E-3</v>
      </c>
    </row>
    <row r="231" spans="2:20">
      <c r="B231" s="6" t="s">
        <v>501</v>
      </c>
      <c r="C231" s="17" t="s">
        <v>502</v>
      </c>
      <c r="D231" s="6" t="s">
        <v>364</v>
      </c>
      <c r="E231" s="6" t="s">
        <v>1277</v>
      </c>
      <c r="F231" s="6"/>
      <c r="G231" s="6" t="s">
        <v>417</v>
      </c>
      <c r="H231" s="6" t="s">
        <v>345</v>
      </c>
      <c r="I231" s="6" t="s">
        <v>411</v>
      </c>
      <c r="J231" s="6"/>
      <c r="K231" s="17">
        <v>7.42</v>
      </c>
      <c r="L231" s="6" t="s">
        <v>43</v>
      </c>
      <c r="M231" s="18">
        <v>3.7499999999999999E-2</v>
      </c>
      <c r="N231" s="8">
        <v>4.9200000000000001E-2</v>
      </c>
      <c r="O231" s="7">
        <v>120000</v>
      </c>
      <c r="P231" s="7">
        <v>97.18</v>
      </c>
      <c r="Q231" s="7">
        <v>455.03</v>
      </c>
      <c r="R231" s="8">
        <v>2.0000000000000001E-4</v>
      </c>
      <c r="S231" s="8">
        <v>3.2000000000000002E-3</v>
      </c>
      <c r="T231" s="8">
        <v>4.0000000000000002E-4</v>
      </c>
    </row>
    <row r="232" spans="2:20">
      <c r="B232" s="6" t="s">
        <v>503</v>
      </c>
      <c r="C232" s="17" t="s">
        <v>504</v>
      </c>
      <c r="D232" s="6" t="s">
        <v>426</v>
      </c>
      <c r="E232" s="6" t="s">
        <v>1277</v>
      </c>
      <c r="F232" s="6"/>
      <c r="G232" s="6" t="s">
        <v>505</v>
      </c>
      <c r="H232" s="6" t="s">
        <v>345</v>
      </c>
      <c r="I232" s="6" t="s">
        <v>411</v>
      </c>
      <c r="J232" s="6"/>
      <c r="K232" s="17">
        <v>6.28</v>
      </c>
      <c r="L232" s="6" t="s">
        <v>43</v>
      </c>
      <c r="M232" s="18">
        <v>3.2500000000000001E-2</v>
      </c>
      <c r="N232" s="8">
        <v>3.9699999999999999E-2</v>
      </c>
      <c r="O232" s="7">
        <v>210000</v>
      </c>
      <c r="P232" s="7">
        <v>97.17</v>
      </c>
      <c r="Q232" s="7">
        <v>796.26</v>
      </c>
      <c r="R232" s="8">
        <v>2.0000000000000001E-4</v>
      </c>
      <c r="S232" s="8">
        <v>5.5999999999999999E-3</v>
      </c>
      <c r="T232" s="8">
        <v>6.9999999999999999E-4</v>
      </c>
    </row>
    <row r="233" spans="2:20">
      <c r="B233" s="6" t="s">
        <v>506</v>
      </c>
      <c r="C233" s="17" t="s">
        <v>507</v>
      </c>
      <c r="D233" s="6" t="s">
        <v>364</v>
      </c>
      <c r="E233" s="6" t="s">
        <v>1277</v>
      </c>
      <c r="F233" s="6"/>
      <c r="G233" s="6" t="s">
        <v>508</v>
      </c>
      <c r="H233" s="6" t="s">
        <v>509</v>
      </c>
      <c r="I233" s="6" t="s">
        <v>411</v>
      </c>
      <c r="J233" s="6"/>
      <c r="K233" s="17">
        <v>7.39</v>
      </c>
      <c r="L233" s="6" t="s">
        <v>43</v>
      </c>
      <c r="M233" s="18">
        <v>3.95E-2</v>
      </c>
      <c r="N233" s="8">
        <v>5.74E-2</v>
      </c>
      <c r="O233" s="7">
        <v>197000</v>
      </c>
      <c r="P233" s="7">
        <v>90.89</v>
      </c>
      <c r="Q233" s="7">
        <v>698.69</v>
      </c>
      <c r="R233" s="8">
        <v>4.0000000000000002E-4</v>
      </c>
      <c r="S233" s="8">
        <v>4.8999999999999998E-3</v>
      </c>
      <c r="T233" s="8">
        <v>5.9999999999999995E-4</v>
      </c>
    </row>
    <row r="234" spans="2:20">
      <c r="B234" s="6" t="s">
        <v>510</v>
      </c>
      <c r="C234" s="17" t="s">
        <v>511</v>
      </c>
      <c r="D234" s="6" t="s">
        <v>364</v>
      </c>
      <c r="E234" s="6" t="s">
        <v>1277</v>
      </c>
      <c r="F234" s="6"/>
      <c r="G234" s="6" t="s">
        <v>364</v>
      </c>
      <c r="H234" s="6" t="s">
        <v>509</v>
      </c>
      <c r="I234" s="6" t="s">
        <v>411</v>
      </c>
      <c r="J234" s="6"/>
      <c r="K234" s="17">
        <v>4.5599999999999996</v>
      </c>
      <c r="L234" s="6" t="s">
        <v>43</v>
      </c>
      <c r="M234" s="18">
        <v>3.5790000000000002E-2</v>
      </c>
      <c r="N234" s="8">
        <v>3.73E-2</v>
      </c>
      <c r="O234" s="7">
        <v>197000</v>
      </c>
      <c r="P234" s="7">
        <v>101</v>
      </c>
      <c r="Q234" s="7">
        <v>776.37</v>
      </c>
      <c r="R234" s="8">
        <v>1E-4</v>
      </c>
      <c r="S234" s="8">
        <v>5.4000000000000003E-3</v>
      </c>
      <c r="T234" s="8">
        <v>6.9999999999999999E-4</v>
      </c>
    </row>
    <row r="235" spans="2:20">
      <c r="B235" s="6" t="s">
        <v>512</v>
      </c>
      <c r="C235" s="17" t="s">
        <v>513</v>
      </c>
      <c r="D235" s="6" t="s">
        <v>426</v>
      </c>
      <c r="E235" s="6" t="s">
        <v>1277</v>
      </c>
      <c r="F235" s="6"/>
      <c r="G235" s="6" t="s">
        <v>423</v>
      </c>
      <c r="H235" s="6" t="s">
        <v>509</v>
      </c>
      <c r="I235" s="6" t="s">
        <v>411</v>
      </c>
      <c r="J235" s="6"/>
      <c r="K235" s="17">
        <v>12.4</v>
      </c>
      <c r="L235" s="6" t="s">
        <v>43</v>
      </c>
      <c r="M235" s="18">
        <v>4.2959999999999998E-2</v>
      </c>
      <c r="N235" s="8">
        <v>5.4899999999999997E-2</v>
      </c>
      <c r="O235" s="7">
        <v>320000</v>
      </c>
      <c r="P235" s="7">
        <v>92.56</v>
      </c>
      <c r="Q235" s="7">
        <v>1155.8</v>
      </c>
      <c r="R235" s="8">
        <v>2.0000000000000001E-4</v>
      </c>
      <c r="S235" s="8">
        <v>8.0999999999999996E-3</v>
      </c>
      <c r="T235" s="8">
        <v>1.1000000000000001E-3</v>
      </c>
    </row>
    <row r="236" spans="2:20">
      <c r="B236" s="6" t="s">
        <v>514</v>
      </c>
      <c r="C236" s="17" t="s">
        <v>515</v>
      </c>
      <c r="D236" s="6" t="s">
        <v>364</v>
      </c>
      <c r="E236" s="6" t="s">
        <v>1277</v>
      </c>
      <c r="F236" s="6"/>
      <c r="G236" s="6" t="s">
        <v>516</v>
      </c>
      <c r="H236" s="6" t="s">
        <v>509</v>
      </c>
      <c r="I236" s="6" t="s">
        <v>411</v>
      </c>
      <c r="J236" s="6"/>
      <c r="K236" s="17">
        <v>5.55</v>
      </c>
      <c r="L236" s="6" t="s">
        <v>43</v>
      </c>
      <c r="M236" s="18">
        <v>5.1499999999999997E-2</v>
      </c>
      <c r="N236" s="8">
        <v>5.5100000000000003E-2</v>
      </c>
      <c r="O236" s="7">
        <v>186000</v>
      </c>
      <c r="P236" s="7">
        <v>98.66</v>
      </c>
      <c r="Q236" s="7">
        <v>716.08</v>
      </c>
      <c r="R236" s="8">
        <v>4.0000000000000002E-4</v>
      </c>
      <c r="S236" s="8">
        <v>5.0000000000000001E-3</v>
      </c>
      <c r="T236" s="8">
        <v>6.9999999999999999E-4</v>
      </c>
    </row>
    <row r="237" spans="2:20">
      <c r="B237" s="6" t="s">
        <v>517</v>
      </c>
      <c r="C237" s="17" t="s">
        <v>518</v>
      </c>
      <c r="D237" s="6" t="s">
        <v>426</v>
      </c>
      <c r="E237" s="6" t="s">
        <v>1277</v>
      </c>
      <c r="F237" s="6"/>
      <c r="G237" s="6" t="s">
        <v>482</v>
      </c>
      <c r="H237" s="6" t="s">
        <v>509</v>
      </c>
      <c r="I237" s="6" t="s">
        <v>411</v>
      </c>
      <c r="J237" s="6"/>
      <c r="L237" s="6" t="s">
        <v>43</v>
      </c>
      <c r="M237" s="18">
        <v>5.6250000000000001E-2</v>
      </c>
      <c r="N237" s="8">
        <v>5.6300000000000003E-2</v>
      </c>
      <c r="O237" s="7">
        <v>78000</v>
      </c>
      <c r="P237" s="7">
        <v>106.92</v>
      </c>
      <c r="Q237" s="7">
        <v>325.41000000000003</v>
      </c>
      <c r="R237" s="8">
        <v>1E-4</v>
      </c>
      <c r="S237" s="8">
        <v>2.3E-3</v>
      </c>
      <c r="T237" s="8">
        <v>2.9999999999999997E-4</v>
      </c>
    </row>
    <row r="238" spans="2:20">
      <c r="B238" s="6" t="s">
        <v>519</v>
      </c>
      <c r="C238" s="17" t="s">
        <v>520</v>
      </c>
      <c r="D238" s="6" t="s">
        <v>426</v>
      </c>
      <c r="E238" s="6" t="s">
        <v>1277</v>
      </c>
      <c r="F238" s="6"/>
      <c r="G238" s="6" t="s">
        <v>442</v>
      </c>
      <c r="H238" s="6" t="s">
        <v>509</v>
      </c>
      <c r="I238" s="6" t="s">
        <v>411</v>
      </c>
      <c r="J238" s="6"/>
      <c r="K238" s="17">
        <v>14.36</v>
      </c>
      <c r="L238" s="6" t="s">
        <v>43</v>
      </c>
      <c r="M238" s="18">
        <v>7.0000000000000007E-2</v>
      </c>
      <c r="N238" s="8">
        <v>7.0699999999999999E-2</v>
      </c>
      <c r="O238" s="7">
        <v>161000</v>
      </c>
      <c r="P238" s="7">
        <v>102.2</v>
      </c>
      <c r="Q238" s="7">
        <v>642.07000000000005</v>
      </c>
      <c r="R238" s="8">
        <v>2.0000000000000001E-4</v>
      </c>
      <c r="S238" s="8">
        <v>4.4999999999999997E-3</v>
      </c>
      <c r="T238" s="8">
        <v>5.9999999999999995E-4</v>
      </c>
    </row>
    <row r="239" spans="2:20">
      <c r="B239" s="6" t="s">
        <v>521</v>
      </c>
      <c r="C239" s="17" t="s">
        <v>522</v>
      </c>
      <c r="D239" s="6" t="s">
        <v>452</v>
      </c>
      <c r="E239" s="6" t="s">
        <v>1277</v>
      </c>
      <c r="F239" s="6"/>
      <c r="G239" s="6" t="s">
        <v>523</v>
      </c>
      <c r="H239" s="6" t="s">
        <v>509</v>
      </c>
      <c r="I239" s="6" t="s">
        <v>411</v>
      </c>
      <c r="J239" s="6"/>
      <c r="K239" s="17">
        <v>6.86</v>
      </c>
      <c r="L239" s="6" t="s">
        <v>43</v>
      </c>
      <c r="M239" s="18">
        <v>5.3030000000000001E-2</v>
      </c>
      <c r="N239" s="8">
        <v>5.4800000000000001E-2</v>
      </c>
      <c r="O239" s="7">
        <v>137000</v>
      </c>
      <c r="P239" s="7">
        <v>99.75</v>
      </c>
      <c r="Q239" s="7">
        <v>533.26</v>
      </c>
      <c r="R239" s="8">
        <v>1E-4</v>
      </c>
      <c r="S239" s="8">
        <v>3.7000000000000002E-3</v>
      </c>
      <c r="T239" s="8">
        <v>5.0000000000000001E-4</v>
      </c>
    </row>
    <row r="240" spans="2:20">
      <c r="B240" s="6" t="s">
        <v>524</v>
      </c>
      <c r="C240" s="17" t="s">
        <v>525</v>
      </c>
      <c r="D240" s="6" t="s">
        <v>426</v>
      </c>
      <c r="E240" s="6" t="s">
        <v>1277</v>
      </c>
      <c r="F240" s="6"/>
      <c r="G240" s="6" t="s">
        <v>442</v>
      </c>
      <c r="H240" s="6" t="s">
        <v>509</v>
      </c>
      <c r="I240" s="6" t="s">
        <v>411</v>
      </c>
      <c r="J240" s="6"/>
      <c r="K240" s="17">
        <v>33.08</v>
      </c>
      <c r="L240" s="6" t="s">
        <v>45</v>
      </c>
      <c r="M240" s="18">
        <v>4.8500000000000001E-2</v>
      </c>
      <c r="N240" s="8">
        <v>4.9399999999999999E-2</v>
      </c>
      <c r="O240" s="7">
        <v>189000</v>
      </c>
      <c r="P240" s="7">
        <v>104.62</v>
      </c>
      <c r="Q240" s="7">
        <v>1143.6500000000001</v>
      </c>
      <c r="R240" s="8">
        <v>5.0000000000000001E-4</v>
      </c>
      <c r="S240" s="8">
        <v>8.0000000000000002E-3</v>
      </c>
      <c r="T240" s="8">
        <v>1E-3</v>
      </c>
    </row>
    <row r="241" spans="2:20">
      <c r="B241" s="6" t="s">
        <v>526</v>
      </c>
      <c r="C241" s="17" t="s">
        <v>527</v>
      </c>
      <c r="D241" s="6" t="s">
        <v>364</v>
      </c>
      <c r="E241" s="6" t="s">
        <v>1277</v>
      </c>
      <c r="F241" s="6"/>
      <c r="G241" s="6" t="s">
        <v>516</v>
      </c>
      <c r="H241" s="6" t="s">
        <v>528</v>
      </c>
      <c r="I241" s="6" t="s">
        <v>411</v>
      </c>
      <c r="J241" s="6"/>
      <c r="K241" s="17">
        <v>7.58</v>
      </c>
      <c r="L241" s="6" t="s">
        <v>43</v>
      </c>
      <c r="M241" s="18">
        <v>4.4499999999999998E-2</v>
      </c>
      <c r="N241" s="8">
        <v>4.7E-2</v>
      </c>
      <c r="O241" s="7">
        <v>185000</v>
      </c>
      <c r="P241" s="7">
        <v>99.61</v>
      </c>
      <c r="Q241" s="7">
        <v>719.07</v>
      </c>
      <c r="R241" s="8">
        <v>4.0000000000000002E-4</v>
      </c>
      <c r="S241" s="8">
        <v>5.0000000000000001E-3</v>
      </c>
      <c r="T241" s="8">
        <v>6.9999999999999999E-4</v>
      </c>
    </row>
    <row r="242" spans="2:20">
      <c r="B242" s="6" t="s">
        <v>529</v>
      </c>
      <c r="C242" s="17" t="s">
        <v>530</v>
      </c>
      <c r="D242" s="6" t="s">
        <v>426</v>
      </c>
      <c r="E242" s="6" t="s">
        <v>1277</v>
      </c>
      <c r="F242" s="6"/>
      <c r="G242" s="6" t="s">
        <v>420</v>
      </c>
      <c r="H242" s="6" t="s">
        <v>528</v>
      </c>
      <c r="I242" s="6" t="s">
        <v>411</v>
      </c>
      <c r="J242" s="6"/>
      <c r="K242" s="17">
        <v>11.03</v>
      </c>
      <c r="L242" s="6" t="s">
        <v>43</v>
      </c>
      <c r="M242" s="18">
        <v>7.8750000000000001E-2</v>
      </c>
      <c r="N242" s="8">
        <v>7.2499999999999995E-2</v>
      </c>
      <c r="O242" s="7">
        <v>94000</v>
      </c>
      <c r="P242" s="7">
        <v>100.51</v>
      </c>
      <c r="Q242" s="7">
        <v>368.67</v>
      </c>
      <c r="R242" s="8">
        <v>1E-4</v>
      </c>
      <c r="S242" s="8">
        <v>2.5999999999999999E-3</v>
      </c>
      <c r="T242" s="8">
        <v>2.9999999999999997E-4</v>
      </c>
    </row>
    <row r="243" spans="2:20">
      <c r="B243" s="6" t="s">
        <v>531</v>
      </c>
      <c r="C243" s="17" t="s">
        <v>532</v>
      </c>
      <c r="D243" s="6" t="s">
        <v>414</v>
      </c>
      <c r="E243" s="6" t="s">
        <v>1277</v>
      </c>
      <c r="F243" s="6"/>
      <c r="G243" s="6" t="s">
        <v>233</v>
      </c>
      <c r="H243" s="6" t="s">
        <v>1276</v>
      </c>
      <c r="I243" s="6"/>
      <c r="J243" s="6"/>
      <c r="K243" s="17">
        <v>3.95</v>
      </c>
      <c r="L243" s="6" t="s">
        <v>48</v>
      </c>
      <c r="M243" s="18">
        <v>0.03</v>
      </c>
      <c r="N243" s="8">
        <v>-2.1499999999999998E-2</v>
      </c>
      <c r="O243" s="7">
        <v>147000</v>
      </c>
      <c r="P243" s="7">
        <v>127.46</v>
      </c>
      <c r="Q243" s="7">
        <v>795.72</v>
      </c>
      <c r="R243" s="8">
        <v>2.9999999999999997E-4</v>
      </c>
      <c r="S243" s="8">
        <v>5.5999999999999999E-3</v>
      </c>
      <c r="T243" s="8">
        <v>6.9999999999999999E-4</v>
      </c>
    </row>
    <row r="244" spans="2:20">
      <c r="B244" s="6" t="s">
        <v>533</v>
      </c>
      <c r="C244" s="17" t="s">
        <v>534</v>
      </c>
      <c r="D244" s="6" t="s">
        <v>436</v>
      </c>
      <c r="E244" s="6" t="s">
        <v>1277</v>
      </c>
      <c r="F244" s="6"/>
      <c r="G244" s="6" t="s">
        <v>466</v>
      </c>
      <c r="H244" s="6" t="s">
        <v>1276</v>
      </c>
      <c r="I244" s="6"/>
      <c r="J244" s="6"/>
      <c r="K244" s="17">
        <v>4.07</v>
      </c>
      <c r="L244" s="6" t="s">
        <v>45</v>
      </c>
      <c r="M244" s="18">
        <v>0.02</v>
      </c>
      <c r="N244" s="8">
        <v>2.46E-2</v>
      </c>
      <c r="O244" s="7">
        <v>79000</v>
      </c>
      <c r="P244" s="7">
        <v>98.72</v>
      </c>
      <c r="Q244" s="7">
        <v>451.09</v>
      </c>
      <c r="R244" s="8">
        <v>6.9999999999999999E-4</v>
      </c>
      <c r="S244" s="8">
        <v>3.2000000000000002E-3</v>
      </c>
      <c r="T244" s="8">
        <v>4.0000000000000002E-4</v>
      </c>
    </row>
    <row r="245" spans="2:20">
      <c r="B245" s="6" t="s">
        <v>535</v>
      </c>
      <c r="C245" s="17" t="s">
        <v>536</v>
      </c>
      <c r="D245" s="6" t="s">
        <v>364</v>
      </c>
      <c r="E245" s="6" t="s">
        <v>1277</v>
      </c>
      <c r="F245" s="6"/>
      <c r="G245" s="6" t="s">
        <v>466</v>
      </c>
      <c r="H245" s="6" t="s">
        <v>1276</v>
      </c>
      <c r="I245" s="6"/>
      <c r="J245" s="6"/>
      <c r="K245" s="17">
        <v>3.87</v>
      </c>
      <c r="L245" s="6" t="s">
        <v>48</v>
      </c>
      <c r="M245" s="18">
        <v>0.04</v>
      </c>
      <c r="N245" s="8">
        <v>1.2999999999999999E-3</v>
      </c>
      <c r="O245" s="7">
        <v>100000</v>
      </c>
      <c r="P245" s="7">
        <v>121.05</v>
      </c>
      <c r="Q245" s="7">
        <v>514.09</v>
      </c>
      <c r="R245" s="8">
        <v>1E-3</v>
      </c>
      <c r="S245" s="8">
        <v>3.5999999999999999E-3</v>
      </c>
      <c r="T245" s="8">
        <v>5.0000000000000001E-4</v>
      </c>
    </row>
    <row r="248" spans="2:20">
      <c r="B248" s="6" t="s">
        <v>132</v>
      </c>
      <c r="C248" s="17"/>
      <c r="D248" s="6"/>
      <c r="E248" s="6"/>
      <c r="F248" s="6"/>
      <c r="G248" s="6"/>
      <c r="H248" s="6"/>
      <c r="I248" s="6"/>
      <c r="J248" s="6"/>
      <c r="L248" s="6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"/>
  <sheetViews>
    <sheetView rightToLeft="1" topLeftCell="A58" workbookViewId="0">
      <selection activeCell="D90" sqref="D90"/>
    </sheetView>
  </sheetViews>
  <sheetFormatPr defaultColWidth="9.140625" defaultRowHeight="12.75"/>
  <cols>
    <col min="2" max="2" width="36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133</v>
      </c>
    </row>
    <row r="7" spans="2:14" ht="15.75">
      <c r="B7" s="2" t="s">
        <v>537</v>
      </c>
    </row>
    <row r="8" spans="2:14">
      <c r="B8" s="3" t="s">
        <v>75</v>
      </c>
      <c r="C8" s="3" t="s">
        <v>76</v>
      </c>
      <c r="D8" s="3" t="s">
        <v>135</v>
      </c>
      <c r="E8" s="3" t="s">
        <v>192</v>
      </c>
      <c r="F8" s="3" t="s">
        <v>77</v>
      </c>
      <c r="G8" s="3" t="s">
        <v>193</v>
      </c>
      <c r="H8" s="3" t="s">
        <v>80</v>
      </c>
      <c r="I8" s="3" t="s">
        <v>138</v>
      </c>
      <c r="J8" s="3" t="s">
        <v>42</v>
      </c>
      <c r="K8" s="3" t="s">
        <v>83</v>
      </c>
      <c r="L8" s="3" t="s">
        <v>139</v>
      </c>
      <c r="M8" s="3" t="s">
        <v>140</v>
      </c>
      <c r="N8" s="3" t="s">
        <v>85</v>
      </c>
    </row>
    <row r="9" spans="2:14">
      <c r="B9" s="4"/>
      <c r="C9" s="4"/>
      <c r="D9" s="4"/>
      <c r="E9" s="4"/>
      <c r="F9" s="4"/>
      <c r="G9" s="4"/>
      <c r="H9" s="4"/>
      <c r="I9" s="4" t="s">
        <v>143</v>
      </c>
      <c r="J9" s="4" t="s">
        <v>144</v>
      </c>
      <c r="K9" s="4" t="s">
        <v>87</v>
      </c>
      <c r="L9" s="4" t="s">
        <v>86</v>
      </c>
      <c r="M9" s="4" t="s">
        <v>86</v>
      </c>
      <c r="N9" s="4" t="s">
        <v>86</v>
      </c>
    </row>
    <row r="11" spans="2:14">
      <c r="B11" s="3" t="s">
        <v>538</v>
      </c>
      <c r="C11" s="12"/>
      <c r="D11" s="3"/>
      <c r="E11" s="3"/>
      <c r="F11" s="3"/>
      <c r="G11" s="3"/>
      <c r="H11" s="3"/>
      <c r="I11" s="9">
        <v>10979394.029999999</v>
      </c>
      <c r="K11" s="9">
        <v>116771.9</v>
      </c>
      <c r="M11" s="10">
        <v>1</v>
      </c>
      <c r="N11" s="10">
        <v>0.1067</v>
      </c>
    </row>
    <row r="12" spans="2:14">
      <c r="B12" s="3" t="s">
        <v>539</v>
      </c>
      <c r="C12" s="12"/>
      <c r="D12" s="3"/>
      <c r="E12" s="3"/>
      <c r="F12" s="3"/>
      <c r="G12" s="3"/>
      <c r="H12" s="3"/>
      <c r="I12" s="9">
        <v>10754811.300000001</v>
      </c>
      <c r="K12" s="9">
        <v>96527.039999999994</v>
      </c>
      <c r="M12" s="10">
        <v>0.8266</v>
      </c>
      <c r="N12" s="10">
        <v>8.8200000000000001E-2</v>
      </c>
    </row>
    <row r="13" spans="2:14">
      <c r="B13" s="13" t="s">
        <v>540</v>
      </c>
      <c r="C13" s="14"/>
      <c r="D13" s="13"/>
      <c r="E13" s="13"/>
      <c r="F13" s="13"/>
      <c r="G13" s="13"/>
      <c r="H13" s="13"/>
      <c r="I13" s="15">
        <v>6934398.1100000003</v>
      </c>
      <c r="K13" s="15">
        <v>60399.49</v>
      </c>
      <c r="M13" s="16">
        <v>0.51719999999999999</v>
      </c>
      <c r="N13" s="16">
        <v>5.5199999999999999E-2</v>
      </c>
    </row>
    <row r="14" spans="2:14">
      <c r="B14" s="6" t="s">
        <v>541</v>
      </c>
      <c r="C14" s="17">
        <v>593038</v>
      </c>
      <c r="D14" s="6" t="s">
        <v>149</v>
      </c>
      <c r="E14" s="6"/>
      <c r="F14" s="6">
        <v>593</v>
      </c>
      <c r="G14" s="6" t="s">
        <v>208</v>
      </c>
      <c r="H14" s="6" t="s">
        <v>94</v>
      </c>
      <c r="I14" s="7">
        <v>22032</v>
      </c>
      <c r="J14" s="7">
        <v>4594</v>
      </c>
      <c r="K14" s="7">
        <v>1012.15</v>
      </c>
      <c r="L14" s="8">
        <v>2.0000000000000001E-4</v>
      </c>
      <c r="M14" s="8">
        <v>8.6999999999999994E-3</v>
      </c>
      <c r="N14" s="8">
        <v>8.9999999999999998E-4</v>
      </c>
    </row>
    <row r="15" spans="2:14">
      <c r="B15" s="6" t="s">
        <v>542</v>
      </c>
      <c r="C15" s="17">
        <v>691212</v>
      </c>
      <c r="D15" s="6" t="s">
        <v>149</v>
      </c>
      <c r="E15" s="6"/>
      <c r="F15" s="6">
        <v>691</v>
      </c>
      <c r="G15" s="6" t="s">
        <v>208</v>
      </c>
      <c r="H15" s="6" t="s">
        <v>94</v>
      </c>
      <c r="I15" s="7">
        <v>280000</v>
      </c>
      <c r="J15" s="7">
        <v>706</v>
      </c>
      <c r="K15" s="7">
        <v>1976.8</v>
      </c>
      <c r="L15" s="8">
        <v>2.9999999999999997E-4</v>
      </c>
      <c r="M15" s="8">
        <v>1.6899999999999998E-2</v>
      </c>
      <c r="N15" s="8">
        <v>1.8E-3</v>
      </c>
    </row>
    <row r="16" spans="2:14">
      <c r="B16" s="6" t="s">
        <v>543</v>
      </c>
      <c r="C16" s="17">
        <v>604611</v>
      </c>
      <c r="D16" s="6" t="s">
        <v>149</v>
      </c>
      <c r="E16" s="6"/>
      <c r="F16" s="6">
        <v>604</v>
      </c>
      <c r="G16" s="6" t="s">
        <v>208</v>
      </c>
      <c r="H16" s="6" t="s">
        <v>94</v>
      </c>
      <c r="I16" s="7">
        <v>367200</v>
      </c>
      <c r="J16" s="7">
        <v>1350</v>
      </c>
      <c r="K16" s="7">
        <v>4957.2</v>
      </c>
      <c r="L16" s="8">
        <v>2.0000000000000001E-4</v>
      </c>
      <c r="M16" s="8">
        <v>4.2500000000000003E-2</v>
      </c>
      <c r="N16" s="8">
        <v>4.4999999999999997E-3</v>
      </c>
    </row>
    <row r="17" spans="2:14">
      <c r="B17" s="6" t="s">
        <v>544</v>
      </c>
      <c r="C17" s="17">
        <v>695437</v>
      </c>
      <c r="D17" s="6" t="s">
        <v>149</v>
      </c>
      <c r="E17" s="6"/>
      <c r="F17" s="6">
        <v>695</v>
      </c>
      <c r="G17" s="6" t="s">
        <v>208</v>
      </c>
      <c r="H17" s="6" t="s">
        <v>94</v>
      </c>
      <c r="I17" s="7">
        <v>41480</v>
      </c>
      <c r="J17" s="7">
        <v>4650</v>
      </c>
      <c r="K17" s="7">
        <v>1928.82</v>
      </c>
      <c r="L17" s="8">
        <v>2.0000000000000001E-4</v>
      </c>
      <c r="M17" s="8">
        <v>1.6500000000000001E-2</v>
      </c>
      <c r="N17" s="8">
        <v>1.8E-3</v>
      </c>
    </row>
    <row r="18" spans="2:14">
      <c r="B18" s="6" t="s">
        <v>545</v>
      </c>
      <c r="C18" s="17">
        <v>662577</v>
      </c>
      <c r="D18" s="6" t="s">
        <v>149</v>
      </c>
      <c r="E18" s="6"/>
      <c r="F18" s="6">
        <v>662</v>
      </c>
      <c r="G18" s="6" t="s">
        <v>208</v>
      </c>
      <c r="H18" s="6" t="s">
        <v>94</v>
      </c>
      <c r="I18" s="7">
        <v>259050</v>
      </c>
      <c r="J18" s="7">
        <v>2010</v>
      </c>
      <c r="K18" s="7">
        <v>5206.8999999999996</v>
      </c>
      <c r="L18" s="8">
        <v>2.0000000000000001E-4</v>
      </c>
      <c r="M18" s="8">
        <v>4.4600000000000001E-2</v>
      </c>
      <c r="N18" s="8">
        <v>4.7999999999999996E-3</v>
      </c>
    </row>
    <row r="19" spans="2:14">
      <c r="B19" s="6" t="s">
        <v>546</v>
      </c>
      <c r="C19" s="17">
        <v>126011</v>
      </c>
      <c r="D19" s="6" t="s">
        <v>149</v>
      </c>
      <c r="E19" s="6"/>
      <c r="F19" s="6">
        <v>126</v>
      </c>
      <c r="G19" s="6" t="s">
        <v>224</v>
      </c>
      <c r="H19" s="6" t="s">
        <v>94</v>
      </c>
      <c r="I19" s="7">
        <v>33870</v>
      </c>
      <c r="J19" s="7">
        <v>3468</v>
      </c>
      <c r="K19" s="7">
        <v>1174.6099999999999</v>
      </c>
      <c r="L19" s="8">
        <v>2.0000000000000001E-4</v>
      </c>
      <c r="M19" s="8">
        <v>1.01E-2</v>
      </c>
      <c r="N19" s="8">
        <v>1.1000000000000001E-3</v>
      </c>
    </row>
    <row r="20" spans="2:14">
      <c r="B20" s="6" t="s">
        <v>547</v>
      </c>
      <c r="C20" s="17">
        <v>1119478</v>
      </c>
      <c r="D20" s="6" t="s">
        <v>149</v>
      </c>
      <c r="E20" s="6"/>
      <c r="F20" s="6">
        <v>1420</v>
      </c>
      <c r="G20" s="6" t="s">
        <v>224</v>
      </c>
      <c r="H20" s="6" t="s">
        <v>94</v>
      </c>
      <c r="I20" s="7">
        <v>24146</v>
      </c>
      <c r="J20" s="7">
        <v>14500</v>
      </c>
      <c r="K20" s="7">
        <v>3501.17</v>
      </c>
      <c r="L20" s="8">
        <v>2.0000000000000001E-4</v>
      </c>
      <c r="M20" s="8">
        <v>0.03</v>
      </c>
      <c r="N20" s="8">
        <v>3.2000000000000002E-3</v>
      </c>
    </row>
    <row r="21" spans="2:14">
      <c r="B21" s="6" t="s">
        <v>548</v>
      </c>
      <c r="C21" s="17">
        <v>304014</v>
      </c>
      <c r="D21" s="6" t="s">
        <v>149</v>
      </c>
      <c r="E21" s="6"/>
      <c r="F21" s="6">
        <v>304</v>
      </c>
      <c r="G21" s="6" t="s">
        <v>297</v>
      </c>
      <c r="H21" s="6" t="s">
        <v>94</v>
      </c>
      <c r="I21" s="7">
        <v>6300</v>
      </c>
      <c r="J21" s="7">
        <v>6673</v>
      </c>
      <c r="K21" s="7">
        <v>420.4</v>
      </c>
      <c r="L21" s="8">
        <v>1E-4</v>
      </c>
      <c r="M21" s="8">
        <v>3.5999999999999999E-3</v>
      </c>
      <c r="N21" s="8">
        <v>4.0000000000000002E-4</v>
      </c>
    </row>
    <row r="22" spans="2:14">
      <c r="B22" s="6" t="s">
        <v>549</v>
      </c>
      <c r="C22" s="17">
        <v>1081082</v>
      </c>
      <c r="D22" s="6" t="s">
        <v>149</v>
      </c>
      <c r="E22" s="6"/>
      <c r="F22" s="6">
        <v>1037</v>
      </c>
      <c r="G22" s="6" t="s">
        <v>297</v>
      </c>
      <c r="H22" s="6" t="s">
        <v>94</v>
      </c>
      <c r="I22" s="7">
        <v>12325</v>
      </c>
      <c r="J22" s="7">
        <v>20900</v>
      </c>
      <c r="K22" s="7">
        <v>2575.9299999999998</v>
      </c>
      <c r="L22" s="8">
        <v>2.0000000000000001E-4</v>
      </c>
      <c r="M22" s="8">
        <v>2.2100000000000002E-2</v>
      </c>
      <c r="N22" s="8">
        <v>2.3999999999999998E-3</v>
      </c>
    </row>
    <row r="23" spans="2:14">
      <c r="B23" s="6" t="s">
        <v>550</v>
      </c>
      <c r="C23" s="17">
        <v>746016</v>
      </c>
      <c r="D23" s="6" t="s">
        <v>149</v>
      </c>
      <c r="E23" s="6"/>
      <c r="F23" s="6">
        <v>746</v>
      </c>
      <c r="G23" s="6" t="s">
        <v>297</v>
      </c>
      <c r="H23" s="6" t="s">
        <v>94</v>
      </c>
      <c r="I23" s="7">
        <v>12623</v>
      </c>
      <c r="J23" s="7">
        <v>5795</v>
      </c>
      <c r="K23" s="7">
        <v>731.5</v>
      </c>
      <c r="L23" s="8">
        <v>1E-4</v>
      </c>
      <c r="M23" s="8">
        <v>6.3E-3</v>
      </c>
      <c r="N23" s="8">
        <v>6.9999999999999999E-4</v>
      </c>
    </row>
    <row r="24" spans="2:14">
      <c r="B24" s="6" t="s">
        <v>551</v>
      </c>
      <c r="C24" s="17">
        <v>629014</v>
      </c>
      <c r="D24" s="6" t="s">
        <v>149</v>
      </c>
      <c r="E24" s="6"/>
      <c r="F24" s="6">
        <v>629</v>
      </c>
      <c r="G24" s="6" t="s">
        <v>339</v>
      </c>
      <c r="H24" s="6" t="s">
        <v>94</v>
      </c>
      <c r="I24" s="7">
        <v>39274</v>
      </c>
      <c r="J24" s="7">
        <v>25450</v>
      </c>
      <c r="K24" s="7">
        <v>9995.23</v>
      </c>
      <c r="L24" s="8">
        <v>0</v>
      </c>
      <c r="M24" s="8">
        <v>8.5599999999999996E-2</v>
      </c>
      <c r="N24" s="8">
        <v>9.1000000000000004E-3</v>
      </c>
    </row>
    <row r="25" spans="2:14">
      <c r="B25" s="6" t="s">
        <v>552</v>
      </c>
      <c r="C25" s="17">
        <v>281014</v>
      </c>
      <c r="D25" s="6" t="s">
        <v>149</v>
      </c>
      <c r="E25" s="6"/>
      <c r="F25" s="6">
        <v>281</v>
      </c>
      <c r="G25" s="6" t="s">
        <v>339</v>
      </c>
      <c r="H25" s="6" t="s">
        <v>94</v>
      </c>
      <c r="I25" s="7">
        <v>278532</v>
      </c>
      <c r="J25" s="7">
        <v>1581</v>
      </c>
      <c r="K25" s="7">
        <v>4403.59</v>
      </c>
      <c r="L25" s="8">
        <v>2.0000000000000001E-4</v>
      </c>
      <c r="M25" s="8">
        <v>3.7699999999999997E-2</v>
      </c>
      <c r="N25" s="8">
        <v>4.0000000000000001E-3</v>
      </c>
    </row>
    <row r="26" spans="2:14">
      <c r="B26" s="6" t="s">
        <v>553</v>
      </c>
      <c r="C26" s="17">
        <v>1136704</v>
      </c>
      <c r="D26" s="6" t="s">
        <v>149</v>
      </c>
      <c r="E26" s="6"/>
      <c r="F26" s="6">
        <v>1655</v>
      </c>
      <c r="G26" s="6" t="s">
        <v>339</v>
      </c>
      <c r="H26" s="6" t="s">
        <v>94</v>
      </c>
      <c r="I26" s="7">
        <v>1466</v>
      </c>
      <c r="J26" s="7">
        <v>21100</v>
      </c>
      <c r="K26" s="7">
        <v>309.33</v>
      </c>
      <c r="L26" s="8">
        <v>0</v>
      </c>
      <c r="M26" s="8">
        <v>2.5999999999999999E-3</v>
      </c>
      <c r="N26" s="8">
        <v>2.9999999999999997E-4</v>
      </c>
    </row>
    <row r="27" spans="2:14">
      <c r="B27" s="6" t="s">
        <v>554</v>
      </c>
      <c r="C27" s="17">
        <v>1130699</v>
      </c>
      <c r="D27" s="6" t="s">
        <v>149</v>
      </c>
      <c r="E27" s="6"/>
      <c r="F27" s="6">
        <v>1612</v>
      </c>
      <c r="G27" s="6" t="s">
        <v>339</v>
      </c>
      <c r="H27" s="6" t="s">
        <v>94</v>
      </c>
      <c r="I27" s="7">
        <v>13458</v>
      </c>
      <c r="J27" s="7">
        <v>56500</v>
      </c>
      <c r="K27" s="7">
        <v>7603.77</v>
      </c>
      <c r="L27" s="8">
        <v>1E-4</v>
      </c>
      <c r="M27" s="8">
        <v>6.5100000000000005E-2</v>
      </c>
      <c r="N27" s="8">
        <v>6.8999999999999999E-3</v>
      </c>
    </row>
    <row r="28" spans="2:14">
      <c r="B28" s="6" t="s">
        <v>555</v>
      </c>
      <c r="C28" s="17">
        <v>576017</v>
      </c>
      <c r="D28" s="6" t="s">
        <v>149</v>
      </c>
      <c r="E28" s="6"/>
      <c r="F28" s="6">
        <v>576</v>
      </c>
      <c r="G28" s="6" t="s">
        <v>288</v>
      </c>
      <c r="H28" s="6" t="s">
        <v>94</v>
      </c>
      <c r="I28" s="7">
        <v>801</v>
      </c>
      <c r="J28" s="7">
        <v>70610</v>
      </c>
      <c r="K28" s="7">
        <v>565.59</v>
      </c>
      <c r="L28" s="8">
        <v>1E-4</v>
      </c>
      <c r="M28" s="8">
        <v>4.7999999999999996E-3</v>
      </c>
      <c r="N28" s="8">
        <v>5.0000000000000001E-4</v>
      </c>
    </row>
    <row r="29" spans="2:14">
      <c r="B29" s="6" t="s">
        <v>556</v>
      </c>
      <c r="C29" s="17">
        <v>1100007</v>
      </c>
      <c r="D29" s="6" t="s">
        <v>149</v>
      </c>
      <c r="E29" s="6"/>
      <c r="F29" s="6">
        <v>1363</v>
      </c>
      <c r="G29" s="6" t="s">
        <v>288</v>
      </c>
      <c r="H29" s="6" t="s">
        <v>94</v>
      </c>
      <c r="I29" s="7">
        <v>4085</v>
      </c>
      <c r="J29" s="7">
        <v>61190</v>
      </c>
      <c r="K29" s="7">
        <v>2499.61</v>
      </c>
      <c r="L29" s="8">
        <v>2.9999999999999997E-4</v>
      </c>
      <c r="M29" s="8">
        <v>2.1399999999999999E-2</v>
      </c>
      <c r="N29" s="8">
        <v>2.3E-3</v>
      </c>
    </row>
    <row r="30" spans="2:14">
      <c r="B30" s="6" t="s">
        <v>557</v>
      </c>
      <c r="C30" s="17">
        <v>1100002</v>
      </c>
      <c r="D30" s="6" t="s">
        <v>149</v>
      </c>
      <c r="E30" s="6"/>
      <c r="F30" s="6">
        <v>1363</v>
      </c>
      <c r="G30" s="6" t="s">
        <v>288</v>
      </c>
      <c r="H30" s="6" t="s">
        <v>94</v>
      </c>
      <c r="I30" s="7">
        <v>56730.07</v>
      </c>
      <c r="J30" s="7">
        <v>99.99</v>
      </c>
      <c r="K30" s="7">
        <v>56.73</v>
      </c>
      <c r="M30" s="8">
        <v>5.0000000000000001E-4</v>
      </c>
      <c r="N30" s="8">
        <v>1E-4</v>
      </c>
    </row>
    <row r="31" spans="2:14">
      <c r="B31" s="6" t="s">
        <v>558</v>
      </c>
      <c r="C31" s="17">
        <v>268011</v>
      </c>
      <c r="D31" s="6" t="s">
        <v>149</v>
      </c>
      <c r="E31" s="6"/>
      <c r="F31" s="6">
        <v>268</v>
      </c>
      <c r="G31" s="6" t="s">
        <v>353</v>
      </c>
      <c r="H31" s="6" t="s">
        <v>94</v>
      </c>
      <c r="I31" s="7">
        <v>517000</v>
      </c>
      <c r="J31" s="7">
        <v>240.3</v>
      </c>
      <c r="K31" s="7">
        <v>1242.3499999999999</v>
      </c>
      <c r="L31" s="8">
        <v>2.0000000000000001E-4</v>
      </c>
      <c r="M31" s="8">
        <v>1.06E-2</v>
      </c>
      <c r="N31" s="8">
        <v>1.1000000000000001E-3</v>
      </c>
    </row>
    <row r="32" spans="2:14">
      <c r="B32" s="6" t="s">
        <v>559</v>
      </c>
      <c r="C32" s="17">
        <v>232017</v>
      </c>
      <c r="D32" s="6" t="s">
        <v>149</v>
      </c>
      <c r="E32" s="6"/>
      <c r="F32" s="6">
        <v>232</v>
      </c>
      <c r="G32" s="6" t="s">
        <v>353</v>
      </c>
      <c r="H32" s="6" t="s">
        <v>94</v>
      </c>
      <c r="I32" s="7">
        <v>4798000</v>
      </c>
      <c r="J32" s="7">
        <v>67.2</v>
      </c>
      <c r="K32" s="7">
        <v>3224.26</v>
      </c>
      <c r="L32" s="8">
        <v>4.0000000000000002E-4</v>
      </c>
      <c r="M32" s="8">
        <v>2.76E-2</v>
      </c>
      <c r="N32" s="8">
        <v>2.8999999999999998E-3</v>
      </c>
    </row>
    <row r="33" spans="2:14">
      <c r="B33" s="6" t="s">
        <v>560</v>
      </c>
      <c r="C33" s="17">
        <v>230011</v>
      </c>
      <c r="D33" s="6" t="s">
        <v>149</v>
      </c>
      <c r="E33" s="6"/>
      <c r="F33" s="6">
        <v>230</v>
      </c>
      <c r="G33" s="6" t="s">
        <v>229</v>
      </c>
      <c r="H33" s="6" t="s">
        <v>94</v>
      </c>
      <c r="I33" s="7">
        <v>137300</v>
      </c>
      <c r="J33" s="7">
        <v>857</v>
      </c>
      <c r="K33" s="7">
        <v>1176.6600000000001</v>
      </c>
      <c r="L33" s="8">
        <v>0</v>
      </c>
      <c r="M33" s="8">
        <v>1.01E-2</v>
      </c>
      <c r="N33" s="8">
        <v>1.1000000000000001E-3</v>
      </c>
    </row>
    <row r="34" spans="2:14">
      <c r="B34" s="6" t="s">
        <v>561</v>
      </c>
      <c r="C34" s="17">
        <v>1081124</v>
      </c>
      <c r="D34" s="6" t="s">
        <v>149</v>
      </c>
      <c r="E34" s="6"/>
      <c r="F34" s="6">
        <v>1040</v>
      </c>
      <c r="G34" s="6" t="s">
        <v>364</v>
      </c>
      <c r="H34" s="6" t="s">
        <v>94</v>
      </c>
      <c r="I34" s="7">
        <v>4560</v>
      </c>
      <c r="J34" s="7">
        <v>34280</v>
      </c>
      <c r="K34" s="7">
        <v>1563.17</v>
      </c>
      <c r="L34" s="8">
        <v>1E-4</v>
      </c>
      <c r="M34" s="8">
        <v>1.34E-2</v>
      </c>
      <c r="N34" s="8">
        <v>1.4E-3</v>
      </c>
    </row>
    <row r="35" spans="2:14">
      <c r="B35" s="6" t="s">
        <v>562</v>
      </c>
      <c r="C35" s="17">
        <v>273011</v>
      </c>
      <c r="D35" s="6" t="s">
        <v>149</v>
      </c>
      <c r="E35" s="6"/>
      <c r="F35" s="6">
        <v>273</v>
      </c>
      <c r="G35" s="6" t="s">
        <v>563</v>
      </c>
      <c r="H35" s="6" t="s">
        <v>94</v>
      </c>
      <c r="I35" s="7">
        <v>10174</v>
      </c>
      <c r="J35" s="7">
        <v>22450</v>
      </c>
      <c r="K35" s="7">
        <v>2284.06</v>
      </c>
      <c r="L35" s="8">
        <v>1E-4</v>
      </c>
      <c r="M35" s="8">
        <v>1.9599999999999999E-2</v>
      </c>
      <c r="N35" s="8">
        <v>2.0999999999999999E-3</v>
      </c>
    </row>
    <row r="36" spans="2:14">
      <c r="B36" s="6" t="s">
        <v>564</v>
      </c>
      <c r="C36" s="17">
        <v>1134402</v>
      </c>
      <c r="D36" s="6" t="s">
        <v>149</v>
      </c>
      <c r="E36" s="6"/>
      <c r="F36" s="6">
        <v>2250</v>
      </c>
      <c r="G36" s="6" t="s">
        <v>565</v>
      </c>
      <c r="H36" s="6" t="s">
        <v>94</v>
      </c>
      <c r="I36" s="7">
        <v>13992.04</v>
      </c>
      <c r="J36" s="7">
        <v>14220</v>
      </c>
      <c r="K36" s="7">
        <v>1989.67</v>
      </c>
      <c r="L36" s="8">
        <v>2.9999999999999997E-4</v>
      </c>
      <c r="M36" s="8">
        <v>1.7000000000000001E-2</v>
      </c>
      <c r="N36" s="8">
        <v>1.8E-3</v>
      </c>
    </row>
    <row r="37" spans="2:14">
      <c r="B37" s="13" t="s">
        <v>566</v>
      </c>
      <c r="C37" s="14"/>
      <c r="D37" s="13"/>
      <c r="E37" s="13"/>
      <c r="F37" s="13"/>
      <c r="G37" s="13"/>
      <c r="H37" s="13"/>
      <c r="I37" s="15">
        <v>3022198.24</v>
      </c>
      <c r="K37" s="15">
        <v>24061.33</v>
      </c>
      <c r="M37" s="16">
        <v>0.20610000000000001</v>
      </c>
      <c r="N37" s="16">
        <v>2.1999999999999999E-2</v>
      </c>
    </row>
    <row r="38" spans="2:14">
      <c r="B38" s="6" t="s">
        <v>567</v>
      </c>
      <c r="C38" s="17">
        <v>763011</v>
      </c>
      <c r="D38" s="6" t="s">
        <v>149</v>
      </c>
      <c r="E38" s="6"/>
      <c r="F38" s="6">
        <v>763</v>
      </c>
      <c r="G38" s="6" t="s">
        <v>208</v>
      </c>
      <c r="H38" s="6" t="s">
        <v>94</v>
      </c>
      <c r="I38" s="7">
        <v>8688.64</v>
      </c>
      <c r="J38" s="7">
        <v>5355</v>
      </c>
      <c r="K38" s="7">
        <v>465.28</v>
      </c>
      <c r="L38" s="8">
        <v>2.0000000000000001E-4</v>
      </c>
      <c r="M38" s="8">
        <v>4.0000000000000001E-3</v>
      </c>
      <c r="N38" s="8">
        <v>4.0000000000000002E-4</v>
      </c>
    </row>
    <row r="39" spans="2:14">
      <c r="B39" s="6" t="s">
        <v>568</v>
      </c>
      <c r="C39" s="17">
        <v>1129501</v>
      </c>
      <c r="D39" s="6" t="s">
        <v>149</v>
      </c>
      <c r="E39" s="6"/>
      <c r="F39" s="6">
        <v>1608</v>
      </c>
      <c r="G39" s="6" t="s">
        <v>233</v>
      </c>
      <c r="H39" s="6" t="s">
        <v>94</v>
      </c>
      <c r="I39" s="7">
        <v>2334</v>
      </c>
      <c r="J39" s="7">
        <v>17700</v>
      </c>
      <c r="K39" s="7">
        <v>413.12</v>
      </c>
      <c r="L39" s="8">
        <v>2.0000000000000001E-4</v>
      </c>
      <c r="M39" s="8">
        <v>3.5000000000000001E-3</v>
      </c>
      <c r="N39" s="8">
        <v>4.0000000000000002E-4</v>
      </c>
    </row>
    <row r="40" spans="2:14">
      <c r="B40" s="6" t="s">
        <v>569</v>
      </c>
      <c r="C40" s="17">
        <v>585018</v>
      </c>
      <c r="D40" s="6" t="s">
        <v>149</v>
      </c>
      <c r="E40" s="6"/>
      <c r="F40" s="6">
        <v>585</v>
      </c>
      <c r="G40" s="6" t="s">
        <v>233</v>
      </c>
      <c r="H40" s="6" t="s">
        <v>94</v>
      </c>
      <c r="I40" s="7">
        <v>53500</v>
      </c>
      <c r="J40" s="7">
        <v>1493</v>
      </c>
      <c r="K40" s="7">
        <v>798.75</v>
      </c>
      <c r="L40" s="8">
        <v>2.0000000000000001E-4</v>
      </c>
      <c r="M40" s="8">
        <v>6.7999999999999996E-3</v>
      </c>
      <c r="N40" s="8">
        <v>6.9999999999999999E-4</v>
      </c>
    </row>
    <row r="41" spans="2:14">
      <c r="B41" s="6" t="s">
        <v>570</v>
      </c>
      <c r="C41" s="17">
        <v>224014</v>
      </c>
      <c r="D41" s="6" t="s">
        <v>149</v>
      </c>
      <c r="E41" s="6"/>
      <c r="F41" s="6">
        <v>224</v>
      </c>
      <c r="G41" s="6" t="s">
        <v>233</v>
      </c>
      <c r="H41" s="6" t="s">
        <v>94</v>
      </c>
      <c r="I41" s="7">
        <v>23400</v>
      </c>
      <c r="J41" s="7">
        <v>4750</v>
      </c>
      <c r="K41" s="7">
        <v>1111.5</v>
      </c>
      <c r="L41" s="8">
        <v>4.0000000000000002E-4</v>
      </c>
      <c r="M41" s="8">
        <v>9.4999999999999998E-3</v>
      </c>
      <c r="N41" s="8">
        <v>1E-3</v>
      </c>
    </row>
    <row r="42" spans="2:14">
      <c r="B42" s="6" t="s">
        <v>571</v>
      </c>
      <c r="C42" s="17">
        <v>1081165</v>
      </c>
      <c r="D42" s="6" t="s">
        <v>149</v>
      </c>
      <c r="E42" s="6"/>
      <c r="F42" s="6">
        <v>1041</v>
      </c>
      <c r="G42" s="6" t="s">
        <v>233</v>
      </c>
      <c r="H42" s="6" t="s">
        <v>94</v>
      </c>
      <c r="I42" s="7">
        <v>213900</v>
      </c>
      <c r="J42" s="7">
        <v>283.2</v>
      </c>
      <c r="K42" s="7">
        <v>605.76</v>
      </c>
      <c r="L42" s="8">
        <v>2.0000000000000001E-4</v>
      </c>
      <c r="M42" s="8">
        <v>5.1999999999999998E-3</v>
      </c>
      <c r="N42" s="8">
        <v>5.9999999999999995E-4</v>
      </c>
    </row>
    <row r="43" spans="2:14">
      <c r="B43" s="6" t="s">
        <v>572</v>
      </c>
      <c r="C43" s="17">
        <v>829010</v>
      </c>
      <c r="D43" s="6" t="s">
        <v>149</v>
      </c>
      <c r="E43" s="6"/>
      <c r="F43" s="6">
        <v>829</v>
      </c>
      <c r="G43" s="6" t="s">
        <v>321</v>
      </c>
      <c r="H43" s="6" t="s">
        <v>94</v>
      </c>
      <c r="I43" s="7">
        <v>10834</v>
      </c>
      <c r="J43" s="7">
        <v>3470</v>
      </c>
      <c r="K43" s="7">
        <v>375.94</v>
      </c>
      <c r="L43" s="8">
        <v>1E-4</v>
      </c>
      <c r="M43" s="8">
        <v>3.2000000000000002E-3</v>
      </c>
      <c r="N43" s="8">
        <v>2.9999999999999997E-4</v>
      </c>
    </row>
    <row r="44" spans="2:14">
      <c r="B44" s="6" t="s">
        <v>573</v>
      </c>
      <c r="C44" s="17">
        <v>829015</v>
      </c>
      <c r="D44" s="6" t="s">
        <v>149</v>
      </c>
      <c r="E44" s="6"/>
      <c r="F44" s="6">
        <v>829</v>
      </c>
      <c r="G44" s="6" t="s">
        <v>321</v>
      </c>
      <c r="H44" s="6" t="s">
        <v>94</v>
      </c>
      <c r="I44" s="7">
        <v>7583.77</v>
      </c>
      <c r="J44" s="7">
        <v>100</v>
      </c>
      <c r="K44" s="7">
        <v>7.58</v>
      </c>
      <c r="M44" s="8">
        <v>1E-4</v>
      </c>
      <c r="N44" s="8">
        <v>0</v>
      </c>
    </row>
    <row r="45" spans="2:14">
      <c r="B45" s="6" t="s">
        <v>574</v>
      </c>
      <c r="C45" s="17">
        <v>1104249</v>
      </c>
      <c r="D45" s="6" t="s">
        <v>149</v>
      </c>
      <c r="E45" s="6"/>
      <c r="F45" s="6">
        <v>1445</v>
      </c>
      <c r="G45" s="6" t="s">
        <v>321</v>
      </c>
      <c r="H45" s="6" t="s">
        <v>94</v>
      </c>
      <c r="I45" s="7">
        <v>1717</v>
      </c>
      <c r="J45" s="7">
        <v>17900</v>
      </c>
      <c r="K45" s="7">
        <v>307.33999999999997</v>
      </c>
      <c r="L45" s="8">
        <v>1E-4</v>
      </c>
      <c r="M45" s="8">
        <v>2.5999999999999999E-3</v>
      </c>
      <c r="N45" s="8">
        <v>2.9999999999999997E-4</v>
      </c>
    </row>
    <row r="46" spans="2:14">
      <c r="B46" s="6" t="s">
        <v>575</v>
      </c>
      <c r="C46" s="17">
        <v>777037</v>
      </c>
      <c r="D46" s="6" t="s">
        <v>149</v>
      </c>
      <c r="E46" s="6"/>
      <c r="F46" s="6">
        <v>777</v>
      </c>
      <c r="G46" s="6" t="s">
        <v>321</v>
      </c>
      <c r="H46" s="6" t="s">
        <v>94</v>
      </c>
      <c r="I46" s="7">
        <v>65359</v>
      </c>
      <c r="J46" s="7">
        <v>1207</v>
      </c>
      <c r="K46" s="7">
        <v>788.88</v>
      </c>
      <c r="L46" s="8">
        <v>2.9999999999999997E-4</v>
      </c>
      <c r="M46" s="8">
        <v>6.7999999999999996E-3</v>
      </c>
      <c r="N46" s="8">
        <v>6.9999999999999999E-4</v>
      </c>
    </row>
    <row r="47" spans="2:14">
      <c r="B47" s="6" t="s">
        <v>576</v>
      </c>
      <c r="C47" s="17">
        <v>390013</v>
      </c>
      <c r="D47" s="6" t="s">
        <v>149</v>
      </c>
      <c r="E47" s="6"/>
      <c r="F47" s="6">
        <v>390</v>
      </c>
      <c r="G47" s="6" t="s">
        <v>224</v>
      </c>
      <c r="H47" s="6" t="s">
        <v>94</v>
      </c>
      <c r="I47" s="7">
        <v>57150</v>
      </c>
      <c r="J47" s="7">
        <v>2820</v>
      </c>
      <c r="K47" s="7">
        <v>1611.63</v>
      </c>
      <c r="L47" s="8">
        <v>4.0000000000000002E-4</v>
      </c>
      <c r="M47" s="8">
        <v>1.38E-2</v>
      </c>
      <c r="N47" s="8">
        <v>1.5E-3</v>
      </c>
    </row>
    <row r="48" spans="2:14">
      <c r="B48" s="6" t="s">
        <v>577</v>
      </c>
      <c r="C48" s="17">
        <v>1091354</v>
      </c>
      <c r="D48" s="6" t="s">
        <v>149</v>
      </c>
      <c r="E48" s="6"/>
      <c r="F48" s="6">
        <v>1172</v>
      </c>
      <c r="G48" s="6" t="s">
        <v>224</v>
      </c>
      <c r="H48" s="6" t="s">
        <v>94</v>
      </c>
      <c r="I48" s="7">
        <v>21584</v>
      </c>
      <c r="J48" s="7">
        <v>4118</v>
      </c>
      <c r="K48" s="7">
        <v>888.83</v>
      </c>
      <c r="L48" s="8">
        <v>8.0000000000000004E-4</v>
      </c>
      <c r="M48" s="8">
        <v>7.6E-3</v>
      </c>
      <c r="N48" s="8">
        <v>8.0000000000000004E-4</v>
      </c>
    </row>
    <row r="49" spans="2:14">
      <c r="B49" s="6" t="s">
        <v>578</v>
      </c>
      <c r="C49" s="17">
        <v>1095835</v>
      </c>
      <c r="D49" s="6" t="s">
        <v>149</v>
      </c>
      <c r="E49" s="6"/>
      <c r="F49" s="6">
        <v>1300</v>
      </c>
      <c r="G49" s="6" t="s">
        <v>224</v>
      </c>
      <c r="H49" s="6" t="s">
        <v>94</v>
      </c>
      <c r="I49" s="7">
        <v>85478</v>
      </c>
      <c r="J49" s="7">
        <v>3499</v>
      </c>
      <c r="K49" s="7">
        <v>2990.88</v>
      </c>
      <c r="L49" s="8">
        <v>8.9999999999999998E-4</v>
      </c>
      <c r="M49" s="8">
        <v>2.5600000000000001E-2</v>
      </c>
      <c r="N49" s="8">
        <v>2.7000000000000001E-3</v>
      </c>
    </row>
    <row r="50" spans="2:14">
      <c r="B50" s="6" t="s">
        <v>579</v>
      </c>
      <c r="C50" s="17">
        <v>251017</v>
      </c>
      <c r="D50" s="6" t="s">
        <v>149</v>
      </c>
      <c r="E50" s="6"/>
      <c r="F50" s="6">
        <v>251</v>
      </c>
      <c r="G50" s="6" t="s">
        <v>224</v>
      </c>
      <c r="H50" s="6" t="s">
        <v>94</v>
      </c>
      <c r="I50" s="7">
        <v>80450</v>
      </c>
      <c r="J50" s="7">
        <v>1042</v>
      </c>
      <c r="K50" s="7">
        <v>838.29</v>
      </c>
      <c r="L50" s="8">
        <v>1E-3</v>
      </c>
      <c r="M50" s="8">
        <v>7.1999999999999998E-3</v>
      </c>
      <c r="N50" s="8">
        <v>8.0000000000000004E-4</v>
      </c>
    </row>
    <row r="51" spans="2:14">
      <c r="B51" s="6" t="s">
        <v>580</v>
      </c>
      <c r="C51" s="17">
        <v>759019</v>
      </c>
      <c r="D51" s="6" t="s">
        <v>149</v>
      </c>
      <c r="E51" s="6"/>
      <c r="F51" s="6">
        <v>759</v>
      </c>
      <c r="G51" s="6" t="s">
        <v>224</v>
      </c>
      <c r="H51" s="6" t="s">
        <v>94</v>
      </c>
      <c r="I51" s="7">
        <v>1125</v>
      </c>
      <c r="J51" s="7">
        <v>117400</v>
      </c>
      <c r="K51" s="7">
        <v>1320.75</v>
      </c>
      <c r="L51" s="8">
        <v>5.9999999999999995E-4</v>
      </c>
      <c r="M51" s="8">
        <v>1.1299999999999999E-2</v>
      </c>
      <c r="N51" s="8">
        <v>1.1999999999999999E-3</v>
      </c>
    </row>
    <row r="52" spans="2:14">
      <c r="B52" s="6" t="s">
        <v>581</v>
      </c>
      <c r="C52" s="17">
        <v>198010</v>
      </c>
      <c r="D52" s="6" t="s">
        <v>149</v>
      </c>
      <c r="E52" s="6"/>
      <c r="F52" s="6">
        <v>198</v>
      </c>
      <c r="G52" s="6" t="s">
        <v>224</v>
      </c>
      <c r="H52" s="6" t="s">
        <v>94</v>
      </c>
      <c r="I52" s="7">
        <v>143980</v>
      </c>
      <c r="J52" s="7">
        <v>575</v>
      </c>
      <c r="K52" s="7">
        <v>827.88</v>
      </c>
      <c r="L52" s="8">
        <v>1.1999999999999999E-3</v>
      </c>
      <c r="M52" s="8">
        <v>7.1000000000000004E-3</v>
      </c>
      <c r="N52" s="8">
        <v>8.0000000000000004E-4</v>
      </c>
    </row>
    <row r="53" spans="2:14">
      <c r="B53" s="6" t="s">
        <v>582</v>
      </c>
      <c r="C53" s="17">
        <v>699017</v>
      </c>
      <c r="D53" s="6" t="s">
        <v>149</v>
      </c>
      <c r="E53" s="6"/>
      <c r="F53" s="6">
        <v>699</v>
      </c>
      <c r="G53" s="6" t="s">
        <v>224</v>
      </c>
      <c r="H53" s="6" t="s">
        <v>94</v>
      </c>
      <c r="I53" s="7">
        <v>2120</v>
      </c>
      <c r="J53" s="7">
        <v>27500</v>
      </c>
      <c r="K53" s="7">
        <v>583</v>
      </c>
      <c r="L53" s="8">
        <v>2.9999999999999997E-4</v>
      </c>
      <c r="M53" s="8">
        <v>5.0000000000000001E-3</v>
      </c>
      <c r="N53" s="8">
        <v>5.0000000000000001E-4</v>
      </c>
    </row>
    <row r="54" spans="2:14">
      <c r="B54" s="6" t="s">
        <v>583</v>
      </c>
      <c r="C54" s="17">
        <v>1098565</v>
      </c>
      <c r="D54" s="6" t="s">
        <v>149</v>
      </c>
      <c r="E54" s="6"/>
      <c r="F54" s="6">
        <v>1349</v>
      </c>
      <c r="G54" s="6" t="s">
        <v>224</v>
      </c>
      <c r="H54" s="6" t="s">
        <v>94</v>
      </c>
      <c r="I54" s="7">
        <v>3663</v>
      </c>
      <c r="J54" s="7">
        <v>12000</v>
      </c>
      <c r="K54" s="7">
        <v>439.56</v>
      </c>
      <c r="L54" s="8">
        <v>2.9999999999999997E-4</v>
      </c>
      <c r="M54" s="8">
        <v>3.8E-3</v>
      </c>
      <c r="N54" s="8">
        <v>4.0000000000000002E-4</v>
      </c>
    </row>
    <row r="55" spans="2:14">
      <c r="B55" s="6" t="s">
        <v>584</v>
      </c>
      <c r="C55" s="17">
        <v>1098920</v>
      </c>
      <c r="D55" s="6" t="s">
        <v>149</v>
      </c>
      <c r="E55" s="6"/>
      <c r="F55" s="6">
        <v>1357</v>
      </c>
      <c r="G55" s="6" t="s">
        <v>224</v>
      </c>
      <c r="H55" s="6" t="s">
        <v>94</v>
      </c>
      <c r="I55" s="7">
        <v>133850</v>
      </c>
      <c r="J55" s="7">
        <v>1039</v>
      </c>
      <c r="K55" s="7">
        <v>1390.7</v>
      </c>
      <c r="L55" s="8">
        <v>8.0000000000000004E-4</v>
      </c>
      <c r="M55" s="8">
        <v>1.1900000000000001E-2</v>
      </c>
      <c r="N55" s="8">
        <v>1.2999999999999999E-3</v>
      </c>
    </row>
    <row r="56" spans="2:14">
      <c r="B56" s="6" t="s">
        <v>585</v>
      </c>
      <c r="C56" s="17">
        <v>1081942</v>
      </c>
      <c r="D56" s="6" t="s">
        <v>149</v>
      </c>
      <c r="E56" s="6"/>
      <c r="F56" s="6">
        <v>1068</v>
      </c>
      <c r="G56" s="6" t="s">
        <v>224</v>
      </c>
      <c r="H56" s="6" t="s">
        <v>94</v>
      </c>
      <c r="I56" s="7">
        <v>68047</v>
      </c>
      <c r="J56" s="7">
        <v>614</v>
      </c>
      <c r="K56" s="7">
        <v>417.81</v>
      </c>
      <c r="L56" s="8">
        <v>2.0000000000000001E-4</v>
      </c>
      <c r="M56" s="8">
        <v>3.5999999999999999E-3</v>
      </c>
      <c r="N56" s="8">
        <v>4.0000000000000002E-4</v>
      </c>
    </row>
    <row r="57" spans="2:14">
      <c r="B57" s="6" t="s">
        <v>586</v>
      </c>
      <c r="C57" s="17">
        <v>627034</v>
      </c>
      <c r="D57" s="6" t="s">
        <v>149</v>
      </c>
      <c r="E57" s="6"/>
      <c r="F57" s="6">
        <v>627</v>
      </c>
      <c r="G57" s="6" t="s">
        <v>587</v>
      </c>
      <c r="H57" s="6" t="s">
        <v>94</v>
      </c>
      <c r="I57" s="7">
        <v>8402</v>
      </c>
      <c r="J57" s="7">
        <v>10750</v>
      </c>
      <c r="K57" s="7">
        <v>903.22</v>
      </c>
      <c r="L57" s="8">
        <v>2.9999999999999997E-4</v>
      </c>
      <c r="M57" s="8">
        <v>7.7000000000000002E-3</v>
      </c>
      <c r="N57" s="8">
        <v>8.0000000000000004E-4</v>
      </c>
    </row>
    <row r="58" spans="2:14">
      <c r="B58" s="6" t="s">
        <v>588</v>
      </c>
      <c r="C58" s="17">
        <v>2590248</v>
      </c>
      <c r="D58" s="6" t="s">
        <v>149</v>
      </c>
      <c r="E58" s="6"/>
      <c r="F58" s="6">
        <v>259</v>
      </c>
      <c r="G58" s="6" t="s">
        <v>339</v>
      </c>
      <c r="H58" s="6" t="s">
        <v>94</v>
      </c>
      <c r="I58" s="7">
        <v>946271.48</v>
      </c>
      <c r="J58" s="7">
        <v>154</v>
      </c>
      <c r="K58" s="7">
        <v>1457.26</v>
      </c>
      <c r="L58" s="8">
        <v>2.9999999999999997E-4</v>
      </c>
      <c r="M58" s="8">
        <v>1.2500000000000001E-2</v>
      </c>
      <c r="N58" s="8">
        <v>1.2999999999999999E-3</v>
      </c>
    </row>
    <row r="59" spans="2:14">
      <c r="B59" s="6" t="s">
        <v>589</v>
      </c>
      <c r="C59" s="17">
        <v>1081603</v>
      </c>
      <c r="D59" s="6" t="s">
        <v>149</v>
      </c>
      <c r="E59" s="6"/>
      <c r="F59" s="6">
        <v>1057</v>
      </c>
      <c r="G59" s="6" t="s">
        <v>339</v>
      </c>
      <c r="H59" s="6" t="s">
        <v>94</v>
      </c>
      <c r="I59" s="7">
        <v>6402</v>
      </c>
      <c r="J59" s="7">
        <v>9853</v>
      </c>
      <c r="K59" s="7">
        <v>630.79</v>
      </c>
      <c r="L59" s="8">
        <v>6.9999999999999999E-4</v>
      </c>
      <c r="M59" s="8">
        <v>5.4000000000000003E-3</v>
      </c>
      <c r="N59" s="8">
        <v>5.9999999999999995E-4</v>
      </c>
    </row>
    <row r="60" spans="2:14">
      <c r="B60" s="6" t="s">
        <v>590</v>
      </c>
      <c r="C60" s="17">
        <v>755017</v>
      </c>
      <c r="D60" s="6" t="s">
        <v>149</v>
      </c>
      <c r="E60" s="6"/>
      <c r="F60" s="6">
        <v>755</v>
      </c>
      <c r="G60" s="6" t="s">
        <v>288</v>
      </c>
      <c r="H60" s="6" t="s">
        <v>94</v>
      </c>
      <c r="I60" s="7">
        <v>4208</v>
      </c>
      <c r="J60" s="7">
        <v>6022</v>
      </c>
      <c r="K60" s="7">
        <v>253.41</v>
      </c>
      <c r="L60" s="8">
        <v>2.0000000000000001E-4</v>
      </c>
      <c r="M60" s="8">
        <v>2.2000000000000001E-3</v>
      </c>
      <c r="N60" s="8">
        <v>2.0000000000000001E-4</v>
      </c>
    </row>
    <row r="61" spans="2:14">
      <c r="B61" s="6" t="s">
        <v>591</v>
      </c>
      <c r="C61" s="17">
        <v>1134139</v>
      </c>
      <c r="D61" s="6" t="s">
        <v>149</v>
      </c>
      <c r="E61" s="6"/>
      <c r="F61" s="6">
        <v>1635</v>
      </c>
      <c r="G61" s="6" t="s">
        <v>288</v>
      </c>
      <c r="H61" s="6" t="s">
        <v>94</v>
      </c>
      <c r="I61" s="7">
        <v>8137</v>
      </c>
      <c r="J61" s="7">
        <v>3950</v>
      </c>
      <c r="K61" s="7">
        <v>321.41000000000003</v>
      </c>
      <c r="L61" s="8">
        <v>2.0000000000000001E-4</v>
      </c>
      <c r="M61" s="8">
        <v>2.8E-3</v>
      </c>
      <c r="N61" s="8">
        <v>2.9999999999999997E-4</v>
      </c>
    </row>
    <row r="62" spans="2:14">
      <c r="B62" s="6" t="s">
        <v>592</v>
      </c>
      <c r="C62" s="17">
        <v>394015</v>
      </c>
      <c r="D62" s="6" t="s">
        <v>149</v>
      </c>
      <c r="E62" s="6"/>
      <c r="F62" s="6">
        <v>394</v>
      </c>
      <c r="G62" s="6" t="s">
        <v>353</v>
      </c>
      <c r="H62" s="6" t="s">
        <v>94</v>
      </c>
      <c r="I62" s="7">
        <v>874000</v>
      </c>
      <c r="J62" s="7">
        <v>27.7</v>
      </c>
      <c r="K62" s="7">
        <v>242.1</v>
      </c>
      <c r="L62" s="8">
        <v>1E-4</v>
      </c>
      <c r="M62" s="8">
        <v>2.0999999999999999E-3</v>
      </c>
      <c r="N62" s="8">
        <v>2.0000000000000001E-4</v>
      </c>
    </row>
    <row r="63" spans="2:14">
      <c r="B63" s="6" t="s">
        <v>593</v>
      </c>
      <c r="C63" s="17">
        <v>1101534</v>
      </c>
      <c r="D63" s="6" t="s">
        <v>149</v>
      </c>
      <c r="E63" s="6"/>
      <c r="F63" s="6">
        <v>2066</v>
      </c>
      <c r="G63" s="6" t="s">
        <v>229</v>
      </c>
      <c r="H63" s="6" t="s">
        <v>94</v>
      </c>
      <c r="I63" s="7">
        <v>43375</v>
      </c>
      <c r="J63" s="7">
        <v>2423</v>
      </c>
      <c r="K63" s="7">
        <v>1050.98</v>
      </c>
      <c r="L63" s="8">
        <v>4.0000000000000002E-4</v>
      </c>
      <c r="M63" s="8">
        <v>8.9999999999999993E-3</v>
      </c>
      <c r="N63" s="8">
        <v>1E-3</v>
      </c>
    </row>
    <row r="64" spans="2:14">
      <c r="B64" s="6" t="s">
        <v>594</v>
      </c>
      <c r="C64" s="17">
        <v>1083484</v>
      </c>
      <c r="D64" s="6" t="s">
        <v>149</v>
      </c>
      <c r="E64" s="6"/>
      <c r="F64" s="6">
        <v>2095</v>
      </c>
      <c r="G64" s="6" t="s">
        <v>229</v>
      </c>
      <c r="H64" s="6" t="s">
        <v>94</v>
      </c>
      <c r="I64" s="7">
        <v>79283</v>
      </c>
      <c r="J64" s="7">
        <v>1719</v>
      </c>
      <c r="K64" s="7">
        <v>1362.87</v>
      </c>
      <c r="L64" s="8">
        <v>5.0000000000000001E-4</v>
      </c>
      <c r="M64" s="8">
        <v>1.17E-2</v>
      </c>
      <c r="N64" s="8">
        <v>1.1999999999999999E-3</v>
      </c>
    </row>
    <row r="65" spans="2:14">
      <c r="B65" s="6" t="s">
        <v>595</v>
      </c>
      <c r="C65" s="17">
        <v>1105055</v>
      </c>
      <c r="D65" s="6" t="s">
        <v>149</v>
      </c>
      <c r="E65" s="6"/>
      <c r="F65" s="6">
        <v>1461</v>
      </c>
      <c r="G65" s="6" t="s">
        <v>364</v>
      </c>
      <c r="H65" s="6" t="s">
        <v>94</v>
      </c>
      <c r="I65" s="7">
        <v>15300</v>
      </c>
      <c r="J65" s="7">
        <v>3112</v>
      </c>
      <c r="K65" s="7">
        <v>476.14</v>
      </c>
      <c r="L65" s="8">
        <v>5.9999999999999995E-4</v>
      </c>
      <c r="M65" s="8">
        <v>4.1000000000000003E-3</v>
      </c>
      <c r="N65" s="8">
        <v>4.0000000000000002E-4</v>
      </c>
    </row>
    <row r="66" spans="2:14">
      <c r="B66" s="6" t="s">
        <v>596</v>
      </c>
      <c r="C66" s="17">
        <v>445015</v>
      </c>
      <c r="D66" s="6" t="s">
        <v>149</v>
      </c>
      <c r="E66" s="6"/>
      <c r="F66" s="6">
        <v>445</v>
      </c>
      <c r="G66" s="6" t="s">
        <v>364</v>
      </c>
      <c r="H66" s="6" t="s">
        <v>94</v>
      </c>
      <c r="I66" s="7">
        <v>52054</v>
      </c>
      <c r="J66" s="7">
        <v>2266</v>
      </c>
      <c r="K66" s="7">
        <v>1179.54</v>
      </c>
      <c r="L66" s="8">
        <v>8.9999999999999998E-4</v>
      </c>
      <c r="M66" s="8">
        <v>1.01E-2</v>
      </c>
      <c r="N66" s="8">
        <v>1.1000000000000001E-3</v>
      </c>
    </row>
    <row r="67" spans="2:14">
      <c r="B67" s="6" t="s">
        <v>597</v>
      </c>
      <c r="C67" s="17">
        <v>1082379</v>
      </c>
      <c r="D67" s="6" t="s">
        <v>149</v>
      </c>
      <c r="E67" s="6"/>
      <c r="F67" s="6">
        <v>2028</v>
      </c>
      <c r="G67" s="6" t="s">
        <v>598</v>
      </c>
      <c r="H67" s="6" t="s">
        <v>94</v>
      </c>
      <c r="I67" s="7">
        <v>2.35</v>
      </c>
      <c r="J67" s="7">
        <v>5567</v>
      </c>
      <c r="K67" s="7">
        <v>0.13</v>
      </c>
      <c r="L67" s="8">
        <v>0</v>
      </c>
      <c r="M67" s="8">
        <v>0</v>
      </c>
      <c r="N67" s="8">
        <v>0</v>
      </c>
    </row>
    <row r="68" spans="2:14">
      <c r="B68" s="13" t="s">
        <v>599</v>
      </c>
      <c r="C68" s="14"/>
      <c r="D68" s="13"/>
      <c r="E68" s="13"/>
      <c r="F68" s="13"/>
      <c r="G68" s="13"/>
      <c r="H68" s="13"/>
      <c r="I68" s="15">
        <v>798214.95</v>
      </c>
      <c r="K68" s="15">
        <v>12066.22</v>
      </c>
      <c r="M68" s="16">
        <v>0.1033</v>
      </c>
      <c r="N68" s="16">
        <v>1.0999999999999999E-2</v>
      </c>
    </row>
    <row r="69" spans="2:14">
      <c r="B69" s="6" t="s">
        <v>600</v>
      </c>
      <c r="C69" s="17">
        <v>1080753</v>
      </c>
      <c r="D69" s="6" t="s">
        <v>149</v>
      </c>
      <c r="E69" s="6"/>
      <c r="F69" s="6">
        <v>1019</v>
      </c>
      <c r="G69" s="6" t="s">
        <v>321</v>
      </c>
      <c r="H69" s="6" t="s">
        <v>94</v>
      </c>
      <c r="I69" s="7">
        <v>26084</v>
      </c>
      <c r="J69" s="7">
        <v>3556</v>
      </c>
      <c r="K69" s="7">
        <v>927.55</v>
      </c>
      <c r="L69" s="8">
        <v>2.5999999999999999E-3</v>
      </c>
      <c r="M69" s="8">
        <v>7.9000000000000008E-3</v>
      </c>
      <c r="N69" s="8">
        <v>8.0000000000000004E-4</v>
      </c>
    </row>
    <row r="70" spans="2:14">
      <c r="B70" s="6" t="s">
        <v>601</v>
      </c>
      <c r="C70" s="17">
        <v>1094283</v>
      </c>
      <c r="D70" s="6" t="s">
        <v>149</v>
      </c>
      <c r="E70" s="6"/>
      <c r="F70" s="6">
        <v>1269</v>
      </c>
      <c r="G70" s="6" t="s">
        <v>321</v>
      </c>
      <c r="H70" s="6" t="s">
        <v>94</v>
      </c>
      <c r="I70" s="7">
        <v>3499</v>
      </c>
      <c r="J70" s="7">
        <v>1005</v>
      </c>
      <c r="K70" s="7">
        <v>35.159999999999997</v>
      </c>
      <c r="L70" s="8">
        <v>2.9999999999999997E-4</v>
      </c>
      <c r="M70" s="8">
        <v>2.9999999999999997E-4</v>
      </c>
      <c r="N70" s="8">
        <v>0</v>
      </c>
    </row>
    <row r="71" spans="2:14">
      <c r="B71" s="6" t="s">
        <v>602</v>
      </c>
      <c r="C71" s="17">
        <v>354019</v>
      </c>
      <c r="D71" s="6" t="s">
        <v>149</v>
      </c>
      <c r="E71" s="6"/>
      <c r="F71" s="6">
        <v>354</v>
      </c>
      <c r="G71" s="6" t="s">
        <v>321</v>
      </c>
      <c r="H71" s="6" t="s">
        <v>94</v>
      </c>
      <c r="I71" s="7">
        <v>3790</v>
      </c>
      <c r="J71" s="7">
        <v>1405</v>
      </c>
      <c r="K71" s="7">
        <v>53.25</v>
      </c>
      <c r="L71" s="8">
        <v>5.0000000000000001E-4</v>
      </c>
      <c r="M71" s="8">
        <v>5.0000000000000001E-4</v>
      </c>
      <c r="N71" s="8">
        <v>0</v>
      </c>
    </row>
    <row r="72" spans="2:14">
      <c r="B72" s="6" t="s">
        <v>603</v>
      </c>
      <c r="C72" s="17">
        <v>314013</v>
      </c>
      <c r="D72" s="6" t="s">
        <v>149</v>
      </c>
      <c r="E72" s="6"/>
      <c r="F72" s="6">
        <v>314</v>
      </c>
      <c r="G72" s="6" t="s">
        <v>328</v>
      </c>
      <c r="H72" s="6" t="s">
        <v>94</v>
      </c>
      <c r="I72" s="7">
        <v>1971</v>
      </c>
      <c r="J72" s="7">
        <v>11600</v>
      </c>
      <c r="K72" s="7">
        <v>228.64</v>
      </c>
      <c r="L72" s="8">
        <v>4.0000000000000002E-4</v>
      </c>
      <c r="M72" s="8">
        <v>2E-3</v>
      </c>
      <c r="N72" s="8">
        <v>2.0000000000000001E-4</v>
      </c>
    </row>
    <row r="73" spans="2:14">
      <c r="B73" s="6" t="s">
        <v>604</v>
      </c>
      <c r="C73" s="17">
        <v>1137132</v>
      </c>
      <c r="D73" s="6" t="s">
        <v>149</v>
      </c>
      <c r="E73" s="6"/>
      <c r="F73" s="6">
        <v>1300</v>
      </c>
      <c r="G73" s="6" t="s">
        <v>224</v>
      </c>
      <c r="H73" s="6" t="s">
        <v>94</v>
      </c>
      <c r="I73" s="7">
        <v>2797.24</v>
      </c>
      <c r="J73" s="7">
        <v>1327</v>
      </c>
      <c r="K73" s="7">
        <v>37.119999999999997</v>
      </c>
      <c r="M73" s="8">
        <v>2.9999999999999997E-4</v>
      </c>
      <c r="N73" s="8">
        <v>0</v>
      </c>
    </row>
    <row r="74" spans="2:14">
      <c r="B74" s="6" t="s">
        <v>605</v>
      </c>
      <c r="C74" s="17">
        <v>1109966</v>
      </c>
      <c r="D74" s="6" t="s">
        <v>149</v>
      </c>
      <c r="E74" s="6"/>
      <c r="F74" s="6">
        <v>1515</v>
      </c>
      <c r="G74" s="6" t="s">
        <v>224</v>
      </c>
      <c r="H74" s="6" t="s">
        <v>94</v>
      </c>
      <c r="I74" s="7">
        <v>79800</v>
      </c>
      <c r="J74" s="7">
        <v>908.2</v>
      </c>
      <c r="K74" s="7">
        <v>724.74</v>
      </c>
      <c r="L74" s="8">
        <v>1.6999999999999999E-3</v>
      </c>
      <c r="M74" s="8">
        <v>6.1999999999999998E-3</v>
      </c>
      <c r="N74" s="8">
        <v>6.9999999999999999E-4</v>
      </c>
    </row>
    <row r="75" spans="2:14">
      <c r="B75" s="6" t="s">
        <v>606</v>
      </c>
      <c r="C75" s="17">
        <v>415018</v>
      </c>
      <c r="D75" s="6" t="s">
        <v>149</v>
      </c>
      <c r="E75" s="6"/>
      <c r="F75" s="6">
        <v>415</v>
      </c>
      <c r="G75" s="6" t="s">
        <v>224</v>
      </c>
      <c r="H75" s="6" t="s">
        <v>94</v>
      </c>
      <c r="I75" s="7">
        <v>7988</v>
      </c>
      <c r="J75" s="7">
        <v>0</v>
      </c>
      <c r="K75" s="7">
        <v>0</v>
      </c>
      <c r="L75" s="8">
        <v>2.0000000000000001E-4</v>
      </c>
      <c r="M75" s="8">
        <v>0</v>
      </c>
      <c r="N75" s="8">
        <v>0</v>
      </c>
    </row>
    <row r="76" spans="2:14">
      <c r="B76" s="6" t="s">
        <v>607</v>
      </c>
      <c r="C76" s="17">
        <v>1104488</v>
      </c>
      <c r="D76" s="6" t="s">
        <v>149</v>
      </c>
      <c r="E76" s="6"/>
      <c r="F76" s="6">
        <v>1450</v>
      </c>
      <c r="G76" s="6" t="s">
        <v>224</v>
      </c>
      <c r="H76" s="6" t="s">
        <v>94</v>
      </c>
      <c r="I76" s="7">
        <v>56594</v>
      </c>
      <c r="J76" s="7">
        <v>1950</v>
      </c>
      <c r="K76" s="7">
        <v>1103.58</v>
      </c>
      <c r="L76" s="8">
        <v>2.2000000000000001E-3</v>
      </c>
      <c r="M76" s="8">
        <v>9.4999999999999998E-3</v>
      </c>
      <c r="N76" s="8">
        <v>1E-3</v>
      </c>
    </row>
    <row r="77" spans="2:14">
      <c r="B77" s="6" t="s">
        <v>608</v>
      </c>
      <c r="C77" s="17">
        <v>1104483</v>
      </c>
      <c r="D77" s="6" t="s">
        <v>149</v>
      </c>
      <c r="E77" s="6"/>
      <c r="F77" s="6">
        <v>1450</v>
      </c>
      <c r="G77" s="6" t="s">
        <v>224</v>
      </c>
      <c r="H77" s="6" t="s">
        <v>94</v>
      </c>
      <c r="I77" s="7">
        <v>13006.05</v>
      </c>
      <c r="J77" s="7">
        <v>100</v>
      </c>
      <c r="K77" s="7">
        <v>13.01</v>
      </c>
      <c r="M77" s="8">
        <v>1E-4</v>
      </c>
      <c r="N77" s="8">
        <v>0</v>
      </c>
    </row>
    <row r="78" spans="2:14">
      <c r="B78" s="6" t="s">
        <v>609</v>
      </c>
      <c r="C78" s="17">
        <v>1109644</v>
      </c>
      <c r="D78" s="6" t="s">
        <v>149</v>
      </c>
      <c r="E78" s="6"/>
      <c r="F78" s="6">
        <v>1514</v>
      </c>
      <c r="G78" s="6" t="s">
        <v>224</v>
      </c>
      <c r="H78" s="6" t="s">
        <v>94</v>
      </c>
      <c r="I78" s="7">
        <v>272800</v>
      </c>
      <c r="J78" s="7">
        <v>553</v>
      </c>
      <c r="K78" s="7">
        <v>1508.58</v>
      </c>
      <c r="L78" s="8">
        <v>1.9E-3</v>
      </c>
      <c r="M78" s="8">
        <v>1.29E-2</v>
      </c>
      <c r="N78" s="8">
        <v>1.4E-3</v>
      </c>
    </row>
    <row r="79" spans="2:14">
      <c r="B79" s="6" t="s">
        <v>610</v>
      </c>
      <c r="C79" s="17">
        <v>1109917</v>
      </c>
      <c r="D79" s="6" t="s">
        <v>149</v>
      </c>
      <c r="E79" s="6"/>
      <c r="F79" s="6">
        <v>1476</v>
      </c>
      <c r="G79" s="6" t="s">
        <v>224</v>
      </c>
      <c r="H79" s="6" t="s">
        <v>94</v>
      </c>
      <c r="I79" s="7">
        <v>18070.47</v>
      </c>
      <c r="J79" s="7">
        <v>6.1</v>
      </c>
      <c r="K79" s="7">
        <v>1.1000000000000001</v>
      </c>
      <c r="L79" s="8">
        <v>0</v>
      </c>
      <c r="M79" s="8">
        <v>0</v>
      </c>
      <c r="N79" s="8">
        <v>0</v>
      </c>
    </row>
    <row r="80" spans="2:14">
      <c r="B80" s="6" t="s">
        <v>611</v>
      </c>
      <c r="C80" s="17">
        <v>528018</v>
      </c>
      <c r="D80" s="6" t="s">
        <v>149</v>
      </c>
      <c r="E80" s="6"/>
      <c r="F80" s="6">
        <v>528</v>
      </c>
      <c r="G80" s="6" t="s">
        <v>297</v>
      </c>
      <c r="H80" s="6" t="s">
        <v>94</v>
      </c>
      <c r="I80" s="7">
        <v>8840</v>
      </c>
      <c r="J80" s="7">
        <v>5344</v>
      </c>
      <c r="K80" s="7">
        <v>472.41</v>
      </c>
      <c r="L80" s="8">
        <v>8.9999999999999998E-4</v>
      </c>
      <c r="M80" s="8">
        <v>4.0000000000000001E-3</v>
      </c>
      <c r="N80" s="8">
        <v>4.0000000000000002E-4</v>
      </c>
    </row>
    <row r="81" spans="2:14">
      <c r="B81" s="6" t="s">
        <v>612</v>
      </c>
      <c r="C81" s="17">
        <v>168013</v>
      </c>
      <c r="D81" s="6" t="s">
        <v>149</v>
      </c>
      <c r="E81" s="6"/>
      <c r="F81" s="6">
        <v>168</v>
      </c>
      <c r="G81" s="6" t="s">
        <v>297</v>
      </c>
      <c r="H81" s="6" t="s">
        <v>94</v>
      </c>
      <c r="I81" s="7">
        <v>2500</v>
      </c>
      <c r="J81" s="7">
        <v>24100</v>
      </c>
      <c r="K81" s="7">
        <v>602.5</v>
      </c>
      <c r="L81" s="8">
        <v>6.9999999999999999E-4</v>
      </c>
      <c r="M81" s="8">
        <v>5.1999999999999998E-3</v>
      </c>
      <c r="N81" s="8">
        <v>5.9999999999999995E-4</v>
      </c>
    </row>
    <row r="82" spans="2:14">
      <c r="B82" s="6" t="s">
        <v>613</v>
      </c>
      <c r="C82" s="17">
        <v>399014</v>
      </c>
      <c r="D82" s="6" t="s">
        <v>149</v>
      </c>
      <c r="E82" s="6"/>
      <c r="F82" s="6">
        <v>399</v>
      </c>
      <c r="G82" s="6" t="s">
        <v>587</v>
      </c>
      <c r="H82" s="6" t="s">
        <v>94</v>
      </c>
      <c r="I82" s="7">
        <v>18845</v>
      </c>
      <c r="J82" s="7">
        <v>2180</v>
      </c>
      <c r="K82" s="7">
        <v>410.82</v>
      </c>
      <c r="L82" s="8">
        <v>2.8E-3</v>
      </c>
      <c r="M82" s="8">
        <v>3.5000000000000001E-3</v>
      </c>
      <c r="N82" s="8">
        <v>4.0000000000000002E-4</v>
      </c>
    </row>
    <row r="83" spans="2:14">
      <c r="B83" s="6" t="s">
        <v>614</v>
      </c>
      <c r="C83" s="17">
        <v>315010</v>
      </c>
      <c r="D83" s="6" t="s">
        <v>149</v>
      </c>
      <c r="E83" s="6"/>
      <c r="F83" s="6">
        <v>315</v>
      </c>
      <c r="G83" s="6" t="s">
        <v>587</v>
      </c>
      <c r="H83" s="6" t="s">
        <v>94</v>
      </c>
      <c r="I83" s="7">
        <v>9002</v>
      </c>
      <c r="J83" s="7">
        <v>9240</v>
      </c>
      <c r="K83" s="7">
        <v>831.78</v>
      </c>
      <c r="L83" s="8">
        <v>1E-3</v>
      </c>
      <c r="M83" s="8">
        <v>7.1000000000000004E-3</v>
      </c>
      <c r="N83" s="8">
        <v>8.0000000000000004E-4</v>
      </c>
    </row>
    <row r="84" spans="2:14">
      <c r="B84" s="6" t="s">
        <v>615</v>
      </c>
      <c r="C84" s="17">
        <v>1080324</v>
      </c>
      <c r="D84" s="6" t="s">
        <v>149</v>
      </c>
      <c r="E84" s="6"/>
      <c r="F84" s="6">
        <v>68</v>
      </c>
      <c r="G84" s="6" t="s">
        <v>616</v>
      </c>
      <c r="H84" s="6" t="s">
        <v>94</v>
      </c>
      <c r="I84" s="7">
        <v>22908</v>
      </c>
      <c r="J84" s="7">
        <v>3011</v>
      </c>
      <c r="K84" s="7">
        <v>689.76</v>
      </c>
      <c r="L84" s="8">
        <v>1.6000000000000001E-3</v>
      </c>
      <c r="M84" s="8">
        <v>5.8999999999999999E-3</v>
      </c>
      <c r="N84" s="8">
        <v>5.9999999999999995E-4</v>
      </c>
    </row>
    <row r="85" spans="2:14">
      <c r="B85" s="6" t="s">
        <v>617</v>
      </c>
      <c r="C85" s="17">
        <v>384016</v>
      </c>
      <c r="D85" s="6" t="s">
        <v>149</v>
      </c>
      <c r="E85" s="6"/>
      <c r="F85" s="6">
        <v>384</v>
      </c>
      <c r="G85" s="6" t="s">
        <v>616</v>
      </c>
      <c r="H85" s="6" t="s">
        <v>94</v>
      </c>
      <c r="I85" s="7">
        <v>62246</v>
      </c>
      <c r="J85" s="7">
        <v>1029</v>
      </c>
      <c r="K85" s="7">
        <v>640.51</v>
      </c>
      <c r="L85" s="8">
        <v>2E-3</v>
      </c>
      <c r="M85" s="8">
        <v>5.4999999999999997E-3</v>
      </c>
      <c r="N85" s="8">
        <v>5.9999999999999995E-4</v>
      </c>
    </row>
    <row r="86" spans="2:14">
      <c r="B86" s="6" t="s">
        <v>618</v>
      </c>
      <c r="C86" s="17">
        <v>797035</v>
      </c>
      <c r="D86" s="6" t="s">
        <v>149</v>
      </c>
      <c r="E86" s="6"/>
      <c r="F86" s="6">
        <v>797</v>
      </c>
      <c r="G86" s="6" t="s">
        <v>616</v>
      </c>
      <c r="H86" s="6" t="s">
        <v>94</v>
      </c>
      <c r="I86" s="7">
        <v>3552</v>
      </c>
      <c r="J86" s="7">
        <v>20600</v>
      </c>
      <c r="K86" s="7">
        <v>731.71</v>
      </c>
      <c r="L86" s="8">
        <v>1.2999999999999999E-3</v>
      </c>
      <c r="M86" s="8">
        <v>6.3E-3</v>
      </c>
      <c r="N86" s="8">
        <v>6.9999999999999999E-4</v>
      </c>
    </row>
    <row r="87" spans="2:14">
      <c r="B87" s="6" t="s">
        <v>619</v>
      </c>
      <c r="C87" s="17">
        <v>1091651</v>
      </c>
      <c r="D87" s="6" t="s">
        <v>149</v>
      </c>
      <c r="E87" s="6"/>
      <c r="F87" s="6">
        <v>1219</v>
      </c>
      <c r="G87" s="6" t="s">
        <v>620</v>
      </c>
      <c r="H87" s="6" t="s">
        <v>94</v>
      </c>
      <c r="I87" s="7">
        <v>5000</v>
      </c>
      <c r="J87" s="7">
        <v>3421</v>
      </c>
      <c r="K87" s="7">
        <v>171.05</v>
      </c>
      <c r="L87" s="8">
        <v>2.0000000000000001E-4</v>
      </c>
      <c r="M87" s="8">
        <v>1.5E-3</v>
      </c>
      <c r="N87" s="8">
        <v>2.0000000000000001E-4</v>
      </c>
    </row>
    <row r="88" spans="2:14">
      <c r="B88" s="6" t="s">
        <v>621</v>
      </c>
      <c r="C88" s="17">
        <v>813014</v>
      </c>
      <c r="D88" s="6" t="s">
        <v>149</v>
      </c>
      <c r="E88" s="6"/>
      <c r="F88" s="6">
        <v>813</v>
      </c>
      <c r="G88" s="6" t="s">
        <v>339</v>
      </c>
      <c r="H88" s="6" t="s">
        <v>94</v>
      </c>
      <c r="I88" s="7">
        <v>5035</v>
      </c>
      <c r="J88" s="7">
        <v>10710</v>
      </c>
      <c r="K88" s="7">
        <v>539.25</v>
      </c>
      <c r="L88" s="8">
        <v>4.0000000000000002E-4</v>
      </c>
      <c r="M88" s="8">
        <v>4.5999999999999999E-3</v>
      </c>
      <c r="N88" s="8">
        <v>5.0000000000000001E-4</v>
      </c>
    </row>
    <row r="89" spans="2:14">
      <c r="B89" s="6" t="s">
        <v>622</v>
      </c>
      <c r="C89" s="17">
        <v>756015</v>
      </c>
      <c r="D89" s="6" t="s">
        <v>149</v>
      </c>
      <c r="E89" s="6"/>
      <c r="F89" s="6">
        <v>756</v>
      </c>
      <c r="G89" s="6" t="s">
        <v>339</v>
      </c>
      <c r="H89" s="6" t="s">
        <v>94</v>
      </c>
      <c r="I89" s="7">
        <v>617.95000000000005</v>
      </c>
      <c r="J89" s="7">
        <v>400.7</v>
      </c>
      <c r="K89" s="7">
        <v>2.48</v>
      </c>
      <c r="L89" s="8">
        <v>1E-4</v>
      </c>
      <c r="M89" s="8">
        <v>0</v>
      </c>
      <c r="N89" s="8">
        <v>0</v>
      </c>
    </row>
    <row r="90" spans="2:14">
      <c r="B90" s="6" t="s">
        <v>623</v>
      </c>
      <c r="C90" s="17">
        <v>1080456</v>
      </c>
      <c r="D90" s="6" t="s">
        <v>149</v>
      </c>
      <c r="E90" s="6"/>
      <c r="F90" s="6">
        <v>76</v>
      </c>
      <c r="G90" s="6" t="s">
        <v>339</v>
      </c>
      <c r="H90" s="6" t="s">
        <v>94</v>
      </c>
      <c r="I90" s="7">
        <v>14992</v>
      </c>
      <c r="J90" s="7">
        <v>2340</v>
      </c>
      <c r="K90" s="7">
        <v>350.81</v>
      </c>
      <c r="L90" s="8">
        <v>1.9E-3</v>
      </c>
      <c r="M90" s="8">
        <v>3.0000000000000001E-3</v>
      </c>
      <c r="N90" s="8">
        <v>2.9999999999999997E-4</v>
      </c>
    </row>
    <row r="91" spans="2:14">
      <c r="B91" s="6" t="s">
        <v>624</v>
      </c>
      <c r="C91" s="17">
        <v>1123355</v>
      </c>
      <c r="D91" s="6" t="s">
        <v>149</v>
      </c>
      <c r="E91" s="6"/>
      <c r="F91" s="6">
        <v>1581</v>
      </c>
      <c r="G91" s="6" t="s">
        <v>288</v>
      </c>
      <c r="H91" s="6" t="s">
        <v>94</v>
      </c>
      <c r="I91" s="7">
        <v>5152.24</v>
      </c>
      <c r="J91" s="7">
        <v>267.2</v>
      </c>
      <c r="K91" s="7">
        <v>13.77</v>
      </c>
      <c r="L91" s="8">
        <v>0</v>
      </c>
      <c r="M91" s="8">
        <v>1E-4</v>
      </c>
      <c r="N91" s="8">
        <v>0</v>
      </c>
    </row>
    <row r="92" spans="2:14">
      <c r="B92" s="6" t="s">
        <v>625</v>
      </c>
      <c r="C92" s="17">
        <v>216010</v>
      </c>
      <c r="D92" s="6" t="s">
        <v>149</v>
      </c>
      <c r="E92" s="6"/>
      <c r="F92" s="6">
        <v>216</v>
      </c>
      <c r="G92" s="6" t="s">
        <v>288</v>
      </c>
      <c r="H92" s="6" t="s">
        <v>94</v>
      </c>
      <c r="I92" s="7">
        <v>53683</v>
      </c>
      <c r="J92" s="7">
        <v>167.4</v>
      </c>
      <c r="K92" s="7">
        <v>89.87</v>
      </c>
      <c r="L92" s="8">
        <v>6.9999999999999999E-4</v>
      </c>
      <c r="M92" s="8">
        <v>8.0000000000000004E-4</v>
      </c>
      <c r="N92" s="8">
        <v>1E-4</v>
      </c>
    </row>
    <row r="93" spans="2:14">
      <c r="B93" s="6" t="s">
        <v>626</v>
      </c>
      <c r="C93" s="17">
        <v>382010</v>
      </c>
      <c r="D93" s="6" t="s">
        <v>149</v>
      </c>
      <c r="E93" s="6"/>
      <c r="F93" s="6">
        <v>382</v>
      </c>
      <c r="G93" s="6" t="s">
        <v>364</v>
      </c>
      <c r="H93" s="6" t="s">
        <v>94</v>
      </c>
      <c r="I93" s="7">
        <v>80008</v>
      </c>
      <c r="J93" s="7">
        <v>971.5</v>
      </c>
      <c r="K93" s="7">
        <v>777.28</v>
      </c>
      <c r="L93" s="8">
        <v>1.5E-3</v>
      </c>
      <c r="M93" s="8">
        <v>6.7000000000000002E-3</v>
      </c>
      <c r="N93" s="8">
        <v>6.9999999999999999E-4</v>
      </c>
    </row>
    <row r="94" spans="2:14">
      <c r="B94" s="6" t="s">
        <v>627</v>
      </c>
      <c r="C94" s="17">
        <v>477018</v>
      </c>
      <c r="D94" s="6" t="s">
        <v>149</v>
      </c>
      <c r="E94" s="6"/>
      <c r="F94" s="6">
        <v>477</v>
      </c>
      <c r="G94" s="6" t="s">
        <v>364</v>
      </c>
      <c r="H94" s="6" t="s">
        <v>94</v>
      </c>
      <c r="I94" s="7">
        <v>12434</v>
      </c>
      <c r="J94" s="7">
        <v>2522</v>
      </c>
      <c r="K94" s="7">
        <v>313.58999999999997</v>
      </c>
      <c r="L94" s="8">
        <v>1.1000000000000001E-3</v>
      </c>
      <c r="M94" s="8">
        <v>2.7000000000000001E-3</v>
      </c>
      <c r="N94" s="8">
        <v>2.9999999999999997E-4</v>
      </c>
    </row>
    <row r="95" spans="2:14">
      <c r="B95" s="6" t="s">
        <v>628</v>
      </c>
      <c r="C95" s="17">
        <v>578013</v>
      </c>
      <c r="D95" s="6" t="s">
        <v>149</v>
      </c>
      <c r="E95" s="6"/>
      <c r="F95" s="6">
        <v>578</v>
      </c>
      <c r="G95" s="6" t="s">
        <v>629</v>
      </c>
      <c r="H95" s="6" t="s">
        <v>94</v>
      </c>
      <c r="I95" s="7">
        <v>7000</v>
      </c>
      <c r="J95" s="7">
        <v>11370</v>
      </c>
      <c r="K95" s="7">
        <v>795.9</v>
      </c>
      <c r="L95" s="8">
        <v>1.5E-3</v>
      </c>
      <c r="M95" s="8">
        <v>6.7999999999999996E-3</v>
      </c>
      <c r="N95" s="8">
        <v>6.9999999999999999E-4</v>
      </c>
    </row>
    <row r="96" spans="2:14">
      <c r="B96" s="13" t="s">
        <v>630</v>
      </c>
      <c r="C96" s="14"/>
      <c r="D96" s="13"/>
      <c r="E96" s="13"/>
      <c r="F96" s="13"/>
      <c r="G96" s="13"/>
      <c r="H96" s="13"/>
      <c r="I96" s="15">
        <v>0</v>
      </c>
      <c r="K96" s="15">
        <v>0</v>
      </c>
      <c r="M96" s="16">
        <v>0</v>
      </c>
      <c r="N96" s="16">
        <v>0</v>
      </c>
    </row>
    <row r="97" spans="2:14">
      <c r="B97" s="13" t="s">
        <v>631</v>
      </c>
      <c r="C97" s="14"/>
      <c r="D97" s="13"/>
      <c r="E97" s="13"/>
      <c r="F97" s="13"/>
      <c r="G97" s="13"/>
      <c r="H97" s="13"/>
      <c r="I97" s="15">
        <v>0</v>
      </c>
      <c r="K97" s="15">
        <v>0</v>
      </c>
      <c r="M97" s="16">
        <v>0</v>
      </c>
      <c r="N97" s="16">
        <v>0</v>
      </c>
    </row>
    <row r="98" spans="2:14">
      <c r="B98" s="3" t="s">
        <v>632</v>
      </c>
      <c r="C98" s="12"/>
      <c r="D98" s="3"/>
      <c r="E98" s="3"/>
      <c r="F98" s="3"/>
      <c r="G98" s="3"/>
      <c r="H98" s="3"/>
      <c r="I98" s="9">
        <v>224582.73</v>
      </c>
      <c r="K98" s="9">
        <v>20244.86</v>
      </c>
      <c r="M98" s="10">
        <v>0.1734</v>
      </c>
      <c r="N98" s="10">
        <v>1.8499999999999999E-2</v>
      </c>
    </row>
    <row r="99" spans="2:14">
      <c r="B99" s="13" t="s">
        <v>633</v>
      </c>
      <c r="C99" s="14"/>
      <c r="D99" s="13"/>
      <c r="E99" s="13"/>
      <c r="F99" s="13"/>
      <c r="G99" s="13"/>
      <c r="H99" s="13"/>
      <c r="I99" s="15">
        <v>223631.39</v>
      </c>
      <c r="K99" s="15">
        <v>20019.009999999998</v>
      </c>
      <c r="M99" s="16">
        <v>0.1714</v>
      </c>
      <c r="N99" s="16">
        <v>1.83E-2</v>
      </c>
    </row>
    <row r="100" spans="2:14">
      <c r="B100" s="6" t="s">
        <v>634</v>
      </c>
      <c r="C100" s="17" t="s">
        <v>635</v>
      </c>
      <c r="D100" s="6" t="s">
        <v>426</v>
      </c>
      <c r="E100" s="6" t="s">
        <v>1277</v>
      </c>
      <c r="F100" s="6"/>
      <c r="G100" s="6" t="s">
        <v>1283</v>
      </c>
      <c r="H100" s="6" t="s">
        <v>43</v>
      </c>
      <c r="I100" s="7">
        <v>2610</v>
      </c>
      <c r="J100" s="7">
        <v>3620</v>
      </c>
      <c r="K100" s="7">
        <v>368.67</v>
      </c>
      <c r="L100" s="8">
        <v>0</v>
      </c>
      <c r="M100" s="8">
        <v>3.2000000000000002E-3</v>
      </c>
      <c r="N100" s="8">
        <v>2.9999999999999997E-4</v>
      </c>
    </row>
    <row r="101" spans="2:14">
      <c r="B101" s="6" t="s">
        <v>636</v>
      </c>
      <c r="C101" s="17" t="s">
        <v>637</v>
      </c>
      <c r="D101" s="6" t="s">
        <v>364</v>
      </c>
      <c r="E101" s="6" t="s">
        <v>1277</v>
      </c>
      <c r="F101" s="6"/>
      <c r="G101" s="6" t="s">
        <v>224</v>
      </c>
      <c r="H101" s="6" t="s">
        <v>48</v>
      </c>
      <c r="I101" s="7">
        <v>20095</v>
      </c>
      <c r="J101" s="7">
        <v>424</v>
      </c>
      <c r="K101" s="7">
        <v>361.84</v>
      </c>
      <c r="L101" s="8">
        <v>0</v>
      </c>
      <c r="M101" s="8">
        <v>3.0999999999999999E-3</v>
      </c>
      <c r="N101" s="8">
        <v>2.9999999999999997E-4</v>
      </c>
    </row>
    <row r="102" spans="2:14">
      <c r="B102" s="6" t="s">
        <v>638</v>
      </c>
      <c r="C102" s="17" t="s">
        <v>639</v>
      </c>
      <c r="D102" s="6" t="s">
        <v>364</v>
      </c>
      <c r="E102" s="6" t="s">
        <v>1277</v>
      </c>
      <c r="F102" s="6"/>
      <c r="G102" s="6" t="s">
        <v>224</v>
      </c>
      <c r="H102" s="6" t="s">
        <v>45</v>
      </c>
      <c r="I102" s="7">
        <v>22609</v>
      </c>
      <c r="J102" s="7">
        <v>211.5</v>
      </c>
      <c r="K102" s="7">
        <v>276.58</v>
      </c>
      <c r="L102" s="8">
        <v>0</v>
      </c>
      <c r="M102" s="8">
        <v>2.3999999999999998E-3</v>
      </c>
      <c r="N102" s="8">
        <v>2.9999999999999997E-4</v>
      </c>
    </row>
    <row r="103" spans="2:14">
      <c r="B103" s="6" t="s">
        <v>640</v>
      </c>
      <c r="C103" s="17" t="s">
        <v>641</v>
      </c>
      <c r="D103" s="6" t="s">
        <v>426</v>
      </c>
      <c r="E103" s="6" t="s">
        <v>1277</v>
      </c>
      <c r="F103" s="6"/>
      <c r="G103" s="6" t="s">
        <v>364</v>
      </c>
      <c r="H103" s="6" t="s">
        <v>43</v>
      </c>
      <c r="I103" s="7">
        <v>307</v>
      </c>
      <c r="J103" s="7">
        <v>7112</v>
      </c>
      <c r="K103" s="7">
        <v>85.2</v>
      </c>
      <c r="L103" s="8">
        <v>0</v>
      </c>
      <c r="M103" s="8">
        <v>6.9999999999999999E-4</v>
      </c>
      <c r="N103" s="8">
        <v>1E-4</v>
      </c>
    </row>
    <row r="104" spans="2:14">
      <c r="B104" s="6" t="s">
        <v>642</v>
      </c>
      <c r="C104" s="17" t="s">
        <v>643</v>
      </c>
      <c r="D104" s="6" t="s">
        <v>426</v>
      </c>
      <c r="E104" s="6" t="s">
        <v>1277</v>
      </c>
      <c r="F104" s="6"/>
      <c r="G104" s="6" t="s">
        <v>644</v>
      </c>
      <c r="H104" s="6" t="s">
        <v>43</v>
      </c>
      <c r="I104" s="7">
        <v>990</v>
      </c>
      <c r="J104" s="7">
        <v>6975</v>
      </c>
      <c r="K104" s="7">
        <v>269.44</v>
      </c>
      <c r="L104" s="8">
        <v>0</v>
      </c>
      <c r="M104" s="8">
        <v>2.3E-3</v>
      </c>
      <c r="N104" s="8">
        <v>2.0000000000000001E-4</v>
      </c>
    </row>
    <row r="105" spans="2:14">
      <c r="B105" s="6" t="s">
        <v>645</v>
      </c>
      <c r="C105" s="17" t="s">
        <v>643</v>
      </c>
      <c r="D105" s="6" t="s">
        <v>426</v>
      </c>
      <c r="E105" s="6" t="s">
        <v>1277</v>
      </c>
      <c r="F105" s="6"/>
      <c r="G105" s="6" t="s">
        <v>644</v>
      </c>
      <c r="H105" s="6" t="s">
        <v>43</v>
      </c>
      <c r="I105" s="7">
        <v>495</v>
      </c>
      <c r="J105" s="7">
        <v>1</v>
      </c>
      <c r="K105" s="7">
        <v>1.93</v>
      </c>
      <c r="M105" s="8">
        <v>0</v>
      </c>
      <c r="N105" s="8">
        <v>0</v>
      </c>
    </row>
    <row r="106" spans="2:14">
      <c r="B106" s="6" t="s">
        <v>646</v>
      </c>
      <c r="C106" s="17" t="s">
        <v>647</v>
      </c>
      <c r="D106" s="6" t="s">
        <v>426</v>
      </c>
      <c r="E106" s="6" t="s">
        <v>1277</v>
      </c>
      <c r="F106" s="6"/>
      <c r="G106" s="6" t="s">
        <v>648</v>
      </c>
      <c r="H106" s="6" t="s">
        <v>43</v>
      </c>
      <c r="I106" s="7">
        <v>15595</v>
      </c>
      <c r="J106" s="7">
        <v>405</v>
      </c>
      <c r="K106" s="7">
        <v>246.45</v>
      </c>
      <c r="L106" s="8">
        <v>0</v>
      </c>
      <c r="M106" s="8">
        <v>2.0999999999999999E-3</v>
      </c>
      <c r="N106" s="8">
        <v>2.0000000000000001E-4</v>
      </c>
    </row>
    <row r="107" spans="2:14">
      <c r="B107" s="6" t="s">
        <v>649</v>
      </c>
      <c r="C107" s="17" t="s">
        <v>650</v>
      </c>
      <c r="D107" s="6" t="s">
        <v>426</v>
      </c>
      <c r="E107" s="6" t="s">
        <v>1277</v>
      </c>
      <c r="F107" s="6"/>
      <c r="G107" s="6" t="s">
        <v>648</v>
      </c>
      <c r="H107" s="6" t="s">
        <v>43</v>
      </c>
      <c r="I107" s="7">
        <v>230</v>
      </c>
      <c r="J107" s="7">
        <v>25960</v>
      </c>
      <c r="K107" s="7">
        <v>232.98</v>
      </c>
      <c r="L107" s="8">
        <v>0</v>
      </c>
      <c r="M107" s="8">
        <v>2E-3</v>
      </c>
      <c r="N107" s="8">
        <v>2.0000000000000001E-4</v>
      </c>
    </row>
    <row r="108" spans="2:14">
      <c r="B108" s="6" t="s">
        <v>651</v>
      </c>
      <c r="C108" s="17" t="s">
        <v>652</v>
      </c>
      <c r="D108" s="6" t="s">
        <v>426</v>
      </c>
      <c r="E108" s="6" t="s">
        <v>1277</v>
      </c>
      <c r="F108" s="6"/>
      <c r="G108" s="6" t="s">
        <v>516</v>
      </c>
      <c r="H108" s="6" t="s">
        <v>43</v>
      </c>
      <c r="I108" s="7">
        <v>1108</v>
      </c>
      <c r="J108" s="7">
        <v>14459</v>
      </c>
      <c r="K108" s="7">
        <v>625.12</v>
      </c>
      <c r="L108" s="8">
        <v>0</v>
      </c>
      <c r="M108" s="8">
        <v>5.4000000000000003E-3</v>
      </c>
      <c r="N108" s="8">
        <v>5.9999999999999995E-4</v>
      </c>
    </row>
    <row r="109" spans="2:14">
      <c r="B109" s="6" t="s">
        <v>653</v>
      </c>
      <c r="C109" s="17" t="s">
        <v>654</v>
      </c>
      <c r="D109" s="6" t="s">
        <v>426</v>
      </c>
      <c r="E109" s="6" t="s">
        <v>1277</v>
      </c>
      <c r="F109" s="6"/>
      <c r="G109" s="6" t="s">
        <v>516</v>
      </c>
      <c r="H109" s="6" t="s">
        <v>43</v>
      </c>
      <c r="I109" s="7">
        <v>45</v>
      </c>
      <c r="J109" s="7">
        <v>7254</v>
      </c>
      <c r="K109" s="7">
        <v>12.74</v>
      </c>
      <c r="L109" s="8">
        <v>0</v>
      </c>
      <c r="M109" s="8">
        <v>1E-4</v>
      </c>
      <c r="N109" s="8">
        <v>0</v>
      </c>
    </row>
    <row r="110" spans="2:14">
      <c r="B110" s="6" t="s">
        <v>655</v>
      </c>
      <c r="C110" s="17" t="s">
        <v>656</v>
      </c>
      <c r="D110" s="6" t="s">
        <v>452</v>
      </c>
      <c r="E110" s="6" t="s">
        <v>1277</v>
      </c>
      <c r="F110" s="6"/>
      <c r="G110" s="6" t="s">
        <v>657</v>
      </c>
      <c r="H110" s="6" t="s">
        <v>43</v>
      </c>
      <c r="I110" s="7">
        <v>714</v>
      </c>
      <c r="J110" s="7">
        <v>12060</v>
      </c>
      <c r="K110" s="7">
        <v>335.99</v>
      </c>
      <c r="L110" s="8">
        <v>0</v>
      </c>
      <c r="M110" s="8">
        <v>2.8999999999999998E-3</v>
      </c>
      <c r="N110" s="8">
        <v>2.9999999999999997E-4</v>
      </c>
    </row>
    <row r="111" spans="2:14">
      <c r="B111" s="6" t="s">
        <v>658</v>
      </c>
      <c r="C111" s="17" t="s">
        <v>659</v>
      </c>
      <c r="D111" s="6" t="s">
        <v>452</v>
      </c>
      <c r="E111" s="6" t="s">
        <v>1277</v>
      </c>
      <c r="F111" s="6"/>
      <c r="G111" s="6" t="s">
        <v>660</v>
      </c>
      <c r="H111" s="6" t="s">
        <v>43</v>
      </c>
      <c r="I111" s="7">
        <v>506</v>
      </c>
      <c r="J111" s="7">
        <v>14899</v>
      </c>
      <c r="K111" s="7">
        <v>294.17</v>
      </c>
      <c r="L111" s="8">
        <v>2.9999999999999997E-4</v>
      </c>
      <c r="M111" s="8">
        <v>2.5000000000000001E-3</v>
      </c>
      <c r="N111" s="8">
        <v>2.9999999999999997E-4</v>
      </c>
    </row>
    <row r="112" spans="2:14">
      <c r="B112" s="6" t="s">
        <v>661</v>
      </c>
      <c r="C112" s="17" t="s">
        <v>659</v>
      </c>
      <c r="D112" s="6" t="s">
        <v>452</v>
      </c>
      <c r="E112" s="6" t="s">
        <v>1277</v>
      </c>
      <c r="F112" s="6"/>
      <c r="G112" s="6" t="s">
        <v>660</v>
      </c>
      <c r="H112" s="6" t="s">
        <v>43</v>
      </c>
      <c r="I112" s="7">
        <v>94.87</v>
      </c>
      <c r="J112" s="7">
        <v>1</v>
      </c>
      <c r="K112" s="7">
        <v>0.37</v>
      </c>
      <c r="M112" s="8">
        <v>0</v>
      </c>
      <c r="N112" s="8">
        <v>0</v>
      </c>
    </row>
    <row r="113" spans="2:14">
      <c r="B113" s="6" t="s">
        <v>662</v>
      </c>
      <c r="C113" s="17" t="s">
        <v>663</v>
      </c>
      <c r="D113" s="6" t="s">
        <v>426</v>
      </c>
      <c r="E113" s="6" t="s">
        <v>1277</v>
      </c>
      <c r="F113" s="6"/>
      <c r="G113" s="6" t="s">
        <v>660</v>
      </c>
      <c r="H113" s="6" t="s">
        <v>43</v>
      </c>
      <c r="I113" s="7">
        <v>1821</v>
      </c>
      <c r="J113" s="7">
        <v>7820</v>
      </c>
      <c r="K113" s="7">
        <v>555.65</v>
      </c>
      <c r="L113" s="8">
        <v>0</v>
      </c>
      <c r="M113" s="8">
        <v>4.7999999999999996E-3</v>
      </c>
      <c r="N113" s="8">
        <v>5.0000000000000001E-4</v>
      </c>
    </row>
    <row r="114" spans="2:14">
      <c r="B114" s="6" t="s">
        <v>664</v>
      </c>
      <c r="C114" s="17" t="s">
        <v>665</v>
      </c>
      <c r="D114" s="6" t="s">
        <v>426</v>
      </c>
      <c r="E114" s="6" t="s">
        <v>1277</v>
      </c>
      <c r="F114" s="6"/>
      <c r="G114" s="6" t="s">
        <v>429</v>
      </c>
      <c r="H114" s="6" t="s">
        <v>43</v>
      </c>
      <c r="I114" s="7">
        <v>1170</v>
      </c>
      <c r="J114" s="7">
        <v>4323</v>
      </c>
      <c r="K114" s="7">
        <v>197.36</v>
      </c>
      <c r="L114" s="8">
        <v>0</v>
      </c>
      <c r="M114" s="8">
        <v>1.6999999999999999E-3</v>
      </c>
      <c r="N114" s="8">
        <v>2.0000000000000001E-4</v>
      </c>
    </row>
    <row r="115" spans="2:14">
      <c r="B115" s="6" t="s">
        <v>666</v>
      </c>
      <c r="C115" s="17" t="s">
        <v>667</v>
      </c>
      <c r="D115" s="6" t="s">
        <v>426</v>
      </c>
      <c r="E115" s="6" t="s">
        <v>1277</v>
      </c>
      <c r="F115" s="6"/>
      <c r="G115" s="6" t="s">
        <v>429</v>
      </c>
      <c r="H115" s="6" t="s">
        <v>43</v>
      </c>
      <c r="I115" s="7">
        <v>977</v>
      </c>
      <c r="J115" s="7">
        <v>3401</v>
      </c>
      <c r="K115" s="7">
        <v>129.65</v>
      </c>
      <c r="L115" s="8">
        <v>0</v>
      </c>
      <c r="M115" s="8">
        <v>1.1000000000000001E-3</v>
      </c>
      <c r="N115" s="8">
        <v>1E-4</v>
      </c>
    </row>
    <row r="116" spans="2:14">
      <c r="B116" s="6" t="s">
        <v>668</v>
      </c>
      <c r="C116" s="17" t="s">
        <v>669</v>
      </c>
      <c r="D116" s="6" t="s">
        <v>364</v>
      </c>
      <c r="E116" s="6" t="s">
        <v>1277</v>
      </c>
      <c r="F116" s="6"/>
      <c r="G116" s="6" t="s">
        <v>479</v>
      </c>
      <c r="H116" s="6" t="s">
        <v>43</v>
      </c>
      <c r="I116" s="7">
        <v>198</v>
      </c>
      <c r="J116" s="7">
        <v>8595</v>
      </c>
      <c r="K116" s="7">
        <v>66.400000000000006</v>
      </c>
      <c r="L116" s="8">
        <v>0</v>
      </c>
      <c r="M116" s="8">
        <v>5.9999999999999995E-4</v>
      </c>
      <c r="N116" s="8">
        <v>1E-4</v>
      </c>
    </row>
    <row r="117" spans="2:14">
      <c r="B117" s="6" t="s">
        <v>670</v>
      </c>
      <c r="C117" s="17" t="s">
        <v>671</v>
      </c>
      <c r="D117" s="6" t="s">
        <v>364</v>
      </c>
      <c r="E117" s="6" t="s">
        <v>1277</v>
      </c>
      <c r="F117" s="6"/>
      <c r="G117" s="6" t="s">
        <v>479</v>
      </c>
      <c r="H117" s="6" t="s">
        <v>43</v>
      </c>
      <c r="I117" s="7">
        <v>1001</v>
      </c>
      <c r="J117" s="7">
        <v>6225</v>
      </c>
      <c r="K117" s="7">
        <v>243.14</v>
      </c>
      <c r="L117" s="8">
        <v>0</v>
      </c>
      <c r="M117" s="8">
        <v>2.0999999999999999E-3</v>
      </c>
      <c r="N117" s="8">
        <v>2.0000000000000001E-4</v>
      </c>
    </row>
    <row r="118" spans="2:14">
      <c r="B118" s="6" t="s">
        <v>672</v>
      </c>
      <c r="C118" s="17" t="s">
        <v>673</v>
      </c>
      <c r="D118" s="6" t="s">
        <v>436</v>
      </c>
      <c r="E118" s="6" t="s">
        <v>1277</v>
      </c>
      <c r="F118" s="6"/>
      <c r="G118" s="6" t="s">
        <v>674</v>
      </c>
      <c r="H118" s="6" t="s">
        <v>45</v>
      </c>
      <c r="I118" s="7">
        <v>92105</v>
      </c>
      <c r="J118" s="7">
        <v>182.5</v>
      </c>
      <c r="K118" s="7">
        <v>972.24</v>
      </c>
      <c r="L118" s="8">
        <v>2.9999999999999997E-4</v>
      </c>
      <c r="M118" s="8">
        <v>8.3000000000000001E-3</v>
      </c>
      <c r="N118" s="8">
        <v>8.9999999999999998E-4</v>
      </c>
    </row>
    <row r="119" spans="2:14">
      <c r="B119" s="6" t="s">
        <v>675</v>
      </c>
      <c r="C119" s="17" t="s">
        <v>676</v>
      </c>
      <c r="D119" s="6" t="s">
        <v>426</v>
      </c>
      <c r="E119" s="6" t="s">
        <v>1277</v>
      </c>
      <c r="F119" s="6"/>
      <c r="G119" s="6" t="s">
        <v>674</v>
      </c>
      <c r="H119" s="6" t="s">
        <v>43</v>
      </c>
      <c r="I119" s="7">
        <v>98</v>
      </c>
      <c r="J119" s="7">
        <v>47985</v>
      </c>
      <c r="K119" s="7">
        <v>183.49</v>
      </c>
      <c r="L119" s="8">
        <v>0</v>
      </c>
      <c r="M119" s="8">
        <v>1.6000000000000001E-3</v>
      </c>
      <c r="N119" s="8">
        <v>2.0000000000000001E-4</v>
      </c>
    </row>
    <row r="120" spans="2:14">
      <c r="B120" s="6" t="s">
        <v>677</v>
      </c>
      <c r="C120" s="17" t="s">
        <v>678</v>
      </c>
      <c r="D120" s="6" t="s">
        <v>426</v>
      </c>
      <c r="E120" s="6" t="s">
        <v>1277</v>
      </c>
      <c r="F120" s="6"/>
      <c r="G120" s="6" t="s">
        <v>674</v>
      </c>
      <c r="H120" s="6" t="s">
        <v>43</v>
      </c>
      <c r="I120" s="7">
        <v>1168</v>
      </c>
      <c r="J120" s="7">
        <v>4384</v>
      </c>
      <c r="K120" s="7">
        <v>199.8</v>
      </c>
      <c r="L120" s="8">
        <v>0</v>
      </c>
      <c r="M120" s="8">
        <v>1.6999999999999999E-3</v>
      </c>
      <c r="N120" s="8">
        <v>2.0000000000000001E-4</v>
      </c>
    </row>
    <row r="121" spans="2:14">
      <c r="B121" s="6" t="s">
        <v>679</v>
      </c>
      <c r="C121" s="17" t="s">
        <v>680</v>
      </c>
      <c r="D121" s="6" t="s">
        <v>452</v>
      </c>
      <c r="E121" s="6" t="s">
        <v>1277</v>
      </c>
      <c r="F121" s="6"/>
      <c r="G121" s="6" t="s">
        <v>674</v>
      </c>
      <c r="H121" s="6" t="s">
        <v>43</v>
      </c>
      <c r="I121" s="7">
        <v>1390</v>
      </c>
      <c r="J121" s="7">
        <v>6704</v>
      </c>
      <c r="K121" s="7">
        <v>363.61</v>
      </c>
      <c r="L121" s="8">
        <v>0</v>
      </c>
      <c r="M121" s="8">
        <v>3.0999999999999999E-3</v>
      </c>
      <c r="N121" s="8">
        <v>2.9999999999999997E-4</v>
      </c>
    </row>
    <row r="122" spans="2:14">
      <c r="B122" s="6" t="s">
        <v>681</v>
      </c>
      <c r="C122" s="17" t="s">
        <v>682</v>
      </c>
      <c r="D122" s="6" t="s">
        <v>452</v>
      </c>
      <c r="E122" s="6" t="s">
        <v>1277</v>
      </c>
      <c r="F122" s="6"/>
      <c r="G122" s="6" t="s">
        <v>674</v>
      </c>
      <c r="H122" s="6" t="s">
        <v>43</v>
      </c>
      <c r="I122" s="7">
        <v>1827</v>
      </c>
      <c r="J122" s="7">
        <v>6003</v>
      </c>
      <c r="K122" s="7">
        <v>427.95</v>
      </c>
      <c r="L122" s="8">
        <v>0</v>
      </c>
      <c r="M122" s="8">
        <v>3.7000000000000002E-3</v>
      </c>
      <c r="N122" s="8">
        <v>4.0000000000000002E-4</v>
      </c>
    </row>
    <row r="123" spans="2:14">
      <c r="B123" s="6" t="s">
        <v>683</v>
      </c>
      <c r="C123" s="17" t="s">
        <v>684</v>
      </c>
      <c r="D123" s="6" t="s">
        <v>426</v>
      </c>
      <c r="E123" s="6" t="s">
        <v>1277</v>
      </c>
      <c r="F123" s="6"/>
      <c r="G123" s="6" t="s">
        <v>685</v>
      </c>
      <c r="H123" s="6" t="s">
        <v>43</v>
      </c>
      <c r="I123" s="7">
        <v>1171</v>
      </c>
      <c r="J123" s="7">
        <v>10508</v>
      </c>
      <c r="K123" s="7">
        <v>480.14</v>
      </c>
      <c r="L123" s="8">
        <v>0</v>
      </c>
      <c r="M123" s="8">
        <v>4.1000000000000003E-3</v>
      </c>
      <c r="N123" s="8">
        <v>4.0000000000000002E-4</v>
      </c>
    </row>
    <row r="124" spans="2:14">
      <c r="B124" s="6" t="s">
        <v>686</v>
      </c>
      <c r="C124" s="17" t="s">
        <v>684</v>
      </c>
      <c r="D124" s="6" t="s">
        <v>426</v>
      </c>
      <c r="E124" s="6" t="s">
        <v>1277</v>
      </c>
      <c r="F124" s="6"/>
      <c r="G124" s="6" t="s">
        <v>685</v>
      </c>
      <c r="H124" s="6" t="s">
        <v>43</v>
      </c>
      <c r="I124" s="7">
        <v>623.55999999999995</v>
      </c>
      <c r="J124" s="7">
        <v>1</v>
      </c>
      <c r="K124" s="7">
        <v>2.4300000000000002</v>
      </c>
      <c r="M124" s="8">
        <v>0</v>
      </c>
      <c r="N124" s="8">
        <v>0</v>
      </c>
    </row>
    <row r="125" spans="2:14">
      <c r="B125" s="6" t="s">
        <v>687</v>
      </c>
      <c r="C125" s="17" t="s">
        <v>688</v>
      </c>
      <c r="D125" s="6" t="s">
        <v>426</v>
      </c>
      <c r="E125" s="6" t="s">
        <v>1277</v>
      </c>
      <c r="F125" s="6"/>
      <c r="G125" s="6" t="s">
        <v>482</v>
      </c>
      <c r="H125" s="6" t="s">
        <v>43</v>
      </c>
      <c r="I125" s="7">
        <v>834</v>
      </c>
      <c r="J125" s="7">
        <v>7604</v>
      </c>
      <c r="K125" s="7">
        <v>247.45</v>
      </c>
      <c r="L125" s="8">
        <v>0</v>
      </c>
      <c r="M125" s="8">
        <v>2.0999999999999999E-3</v>
      </c>
      <c r="N125" s="8">
        <v>2.0000000000000001E-4</v>
      </c>
    </row>
    <row r="126" spans="2:14">
      <c r="B126" s="6" t="s">
        <v>689</v>
      </c>
      <c r="C126" s="17" t="s">
        <v>690</v>
      </c>
      <c r="D126" s="6" t="s">
        <v>452</v>
      </c>
      <c r="E126" s="6" t="s">
        <v>1277</v>
      </c>
      <c r="F126" s="6"/>
      <c r="G126" s="6" t="s">
        <v>482</v>
      </c>
      <c r="H126" s="6" t="s">
        <v>43</v>
      </c>
      <c r="I126" s="7">
        <v>112</v>
      </c>
      <c r="J126" s="7">
        <v>127495</v>
      </c>
      <c r="K126" s="7">
        <v>557.17999999999995</v>
      </c>
      <c r="L126" s="8">
        <v>0</v>
      </c>
      <c r="M126" s="8">
        <v>4.7999999999999996E-3</v>
      </c>
      <c r="N126" s="8">
        <v>5.0000000000000001E-4</v>
      </c>
    </row>
    <row r="127" spans="2:14">
      <c r="B127" s="6" t="s">
        <v>691</v>
      </c>
      <c r="C127" s="17" t="s">
        <v>692</v>
      </c>
      <c r="D127" s="6" t="s">
        <v>426</v>
      </c>
      <c r="E127" s="6" t="s">
        <v>1277</v>
      </c>
      <c r="F127" s="6"/>
      <c r="G127" s="6" t="s">
        <v>482</v>
      </c>
      <c r="H127" s="6" t="s">
        <v>43</v>
      </c>
      <c r="I127" s="7">
        <v>1570</v>
      </c>
      <c r="J127" s="7">
        <v>7091</v>
      </c>
      <c r="K127" s="7">
        <v>434.4</v>
      </c>
      <c r="L127" s="8">
        <v>0</v>
      </c>
      <c r="M127" s="8">
        <v>3.7000000000000002E-3</v>
      </c>
      <c r="N127" s="8">
        <v>4.0000000000000002E-4</v>
      </c>
    </row>
    <row r="128" spans="2:14">
      <c r="B128" s="6" t="s">
        <v>693</v>
      </c>
      <c r="C128" s="17" t="s">
        <v>694</v>
      </c>
      <c r="D128" s="6" t="s">
        <v>426</v>
      </c>
      <c r="E128" s="6" t="s">
        <v>1277</v>
      </c>
      <c r="F128" s="6"/>
      <c r="G128" s="6" t="s">
        <v>695</v>
      </c>
      <c r="H128" s="6" t="s">
        <v>43</v>
      </c>
      <c r="I128" s="7">
        <v>842</v>
      </c>
      <c r="J128" s="7">
        <v>8806</v>
      </c>
      <c r="K128" s="7">
        <v>289.32</v>
      </c>
      <c r="L128" s="8">
        <v>0</v>
      </c>
      <c r="M128" s="8">
        <v>2.5000000000000001E-3</v>
      </c>
      <c r="N128" s="8">
        <v>2.9999999999999997E-4</v>
      </c>
    </row>
    <row r="129" spans="2:14">
      <c r="B129" s="6" t="s">
        <v>696</v>
      </c>
      <c r="C129" s="17" t="s">
        <v>697</v>
      </c>
      <c r="D129" s="6" t="s">
        <v>364</v>
      </c>
      <c r="E129" s="6" t="s">
        <v>1277</v>
      </c>
      <c r="F129" s="6"/>
      <c r="G129" s="6" t="s">
        <v>698</v>
      </c>
      <c r="H129" s="6" t="s">
        <v>43</v>
      </c>
      <c r="I129" s="7">
        <v>901</v>
      </c>
      <c r="J129" s="7">
        <v>8741</v>
      </c>
      <c r="K129" s="7">
        <v>307.31</v>
      </c>
      <c r="L129" s="8">
        <v>0</v>
      </c>
      <c r="M129" s="8">
        <v>2.5999999999999999E-3</v>
      </c>
      <c r="N129" s="8">
        <v>2.9999999999999997E-4</v>
      </c>
    </row>
    <row r="130" spans="2:14">
      <c r="B130" s="6" t="s">
        <v>699</v>
      </c>
      <c r="C130" s="17" t="s">
        <v>700</v>
      </c>
      <c r="D130" s="6" t="s">
        <v>426</v>
      </c>
      <c r="E130" s="6" t="s">
        <v>1277</v>
      </c>
      <c r="F130" s="6"/>
      <c r="G130" s="6" t="s">
        <v>698</v>
      </c>
      <c r="H130" s="6" t="s">
        <v>43</v>
      </c>
      <c r="I130" s="7">
        <v>92</v>
      </c>
      <c r="J130" s="7">
        <v>8429</v>
      </c>
      <c r="K130" s="7">
        <v>30.26</v>
      </c>
      <c r="L130" s="8">
        <v>0</v>
      </c>
      <c r="M130" s="8">
        <v>2.9999999999999997E-4</v>
      </c>
      <c r="N130" s="8">
        <v>0</v>
      </c>
    </row>
    <row r="131" spans="2:14">
      <c r="B131" s="6" t="s">
        <v>701</v>
      </c>
      <c r="C131" s="17" t="s">
        <v>702</v>
      </c>
      <c r="D131" s="6" t="s">
        <v>426</v>
      </c>
      <c r="E131" s="6" t="s">
        <v>1277</v>
      </c>
      <c r="F131" s="6"/>
      <c r="G131" s="6" t="s">
        <v>698</v>
      </c>
      <c r="H131" s="6" t="s">
        <v>43</v>
      </c>
      <c r="I131" s="7">
        <v>318</v>
      </c>
      <c r="J131" s="7">
        <v>19723</v>
      </c>
      <c r="K131" s="7">
        <v>244.73</v>
      </c>
      <c r="L131" s="8">
        <v>0</v>
      </c>
      <c r="M131" s="8">
        <v>2.0999999999999999E-3</v>
      </c>
      <c r="N131" s="8">
        <v>2.0000000000000001E-4</v>
      </c>
    </row>
    <row r="132" spans="2:14">
      <c r="B132" s="6" t="s">
        <v>703</v>
      </c>
      <c r="C132" s="17" t="s">
        <v>702</v>
      </c>
      <c r="D132" s="6" t="s">
        <v>426</v>
      </c>
      <c r="E132" s="6" t="s">
        <v>1277</v>
      </c>
      <c r="F132" s="6"/>
      <c r="G132" s="6" t="s">
        <v>698</v>
      </c>
      <c r="H132" s="6" t="s">
        <v>43</v>
      </c>
      <c r="I132" s="7">
        <v>66.78</v>
      </c>
      <c r="J132" s="7">
        <v>1</v>
      </c>
      <c r="K132" s="7">
        <v>0.26</v>
      </c>
      <c r="M132" s="8">
        <v>0</v>
      </c>
      <c r="N132" s="8">
        <v>0</v>
      </c>
    </row>
    <row r="133" spans="2:14">
      <c r="B133" s="6" t="s">
        <v>704</v>
      </c>
      <c r="C133" s="17" t="s">
        <v>705</v>
      </c>
      <c r="D133" s="6" t="s">
        <v>426</v>
      </c>
      <c r="E133" s="6" t="s">
        <v>1277</v>
      </c>
      <c r="F133" s="6"/>
      <c r="G133" s="6" t="s">
        <v>505</v>
      </c>
      <c r="H133" s="6" t="s">
        <v>43</v>
      </c>
      <c r="I133" s="7">
        <v>349</v>
      </c>
      <c r="J133" s="7">
        <v>31250</v>
      </c>
      <c r="K133" s="7">
        <v>425.56</v>
      </c>
      <c r="L133" s="8">
        <v>0</v>
      </c>
      <c r="M133" s="8">
        <v>3.5999999999999999E-3</v>
      </c>
      <c r="N133" s="8">
        <v>4.0000000000000002E-4</v>
      </c>
    </row>
    <row r="134" spans="2:14">
      <c r="B134" s="6" t="s">
        <v>706</v>
      </c>
      <c r="C134" s="17" t="s">
        <v>707</v>
      </c>
      <c r="D134" s="6" t="s">
        <v>364</v>
      </c>
      <c r="E134" s="6" t="s">
        <v>1277</v>
      </c>
      <c r="F134" s="6"/>
      <c r="G134" s="6" t="s">
        <v>505</v>
      </c>
      <c r="H134" s="6" t="s">
        <v>43</v>
      </c>
      <c r="I134" s="7">
        <v>245</v>
      </c>
      <c r="J134" s="7">
        <v>30635</v>
      </c>
      <c r="K134" s="7">
        <v>292.87</v>
      </c>
      <c r="L134" s="8">
        <v>0</v>
      </c>
      <c r="M134" s="8">
        <v>2.5000000000000001E-3</v>
      </c>
      <c r="N134" s="8">
        <v>2.9999999999999997E-4</v>
      </c>
    </row>
    <row r="135" spans="2:14">
      <c r="B135" s="6" t="s">
        <v>708</v>
      </c>
      <c r="C135" s="17" t="s">
        <v>709</v>
      </c>
      <c r="D135" s="6" t="s">
        <v>452</v>
      </c>
      <c r="E135" s="6" t="s">
        <v>1277</v>
      </c>
      <c r="F135" s="6"/>
      <c r="G135" s="6" t="s">
        <v>505</v>
      </c>
      <c r="H135" s="6" t="s">
        <v>43</v>
      </c>
      <c r="I135" s="7">
        <v>969</v>
      </c>
      <c r="J135" s="7">
        <v>11976</v>
      </c>
      <c r="K135" s="7">
        <v>452.82</v>
      </c>
      <c r="L135" s="8">
        <v>0</v>
      </c>
      <c r="M135" s="8">
        <v>3.8999999999999998E-3</v>
      </c>
      <c r="N135" s="8">
        <v>4.0000000000000002E-4</v>
      </c>
    </row>
    <row r="136" spans="2:14">
      <c r="B136" s="6" t="s">
        <v>710</v>
      </c>
      <c r="C136" s="17" t="s">
        <v>711</v>
      </c>
      <c r="D136" s="6" t="s">
        <v>452</v>
      </c>
      <c r="E136" s="6" t="s">
        <v>1277</v>
      </c>
      <c r="F136" s="6"/>
      <c r="G136" s="6" t="s">
        <v>505</v>
      </c>
      <c r="H136" s="6" t="s">
        <v>43</v>
      </c>
      <c r="I136" s="7">
        <v>1499</v>
      </c>
      <c r="J136" s="7">
        <v>10119</v>
      </c>
      <c r="K136" s="7">
        <v>591.87</v>
      </c>
      <c r="L136" s="8">
        <v>0</v>
      </c>
      <c r="M136" s="8">
        <v>5.1000000000000004E-3</v>
      </c>
      <c r="N136" s="8">
        <v>5.0000000000000001E-4</v>
      </c>
    </row>
    <row r="137" spans="2:14">
      <c r="B137" s="6" t="s">
        <v>712</v>
      </c>
      <c r="C137" s="17" t="s">
        <v>713</v>
      </c>
      <c r="D137" s="6" t="s">
        <v>452</v>
      </c>
      <c r="E137" s="6" t="s">
        <v>1277</v>
      </c>
      <c r="F137" s="6"/>
      <c r="G137" s="6" t="s">
        <v>505</v>
      </c>
      <c r="H137" s="6" t="s">
        <v>43</v>
      </c>
      <c r="I137" s="7">
        <v>13353</v>
      </c>
      <c r="J137" s="7">
        <v>5407</v>
      </c>
      <c r="K137" s="7">
        <v>2817.23</v>
      </c>
      <c r="L137" s="8">
        <v>0</v>
      </c>
      <c r="M137" s="8">
        <v>2.41E-2</v>
      </c>
      <c r="N137" s="8">
        <v>2.5999999999999999E-3</v>
      </c>
    </row>
    <row r="138" spans="2:14">
      <c r="B138" s="6" t="s">
        <v>714</v>
      </c>
      <c r="C138" s="17" t="s">
        <v>715</v>
      </c>
      <c r="D138" s="6" t="s">
        <v>426</v>
      </c>
      <c r="E138" s="6" t="s">
        <v>1277</v>
      </c>
      <c r="F138" s="6"/>
      <c r="G138" s="6" t="s">
        <v>505</v>
      </c>
      <c r="H138" s="6" t="s">
        <v>43</v>
      </c>
      <c r="I138" s="7">
        <v>918</v>
      </c>
      <c r="J138" s="7">
        <v>6866</v>
      </c>
      <c r="K138" s="7">
        <v>245.94</v>
      </c>
      <c r="L138" s="8">
        <v>0</v>
      </c>
      <c r="M138" s="8">
        <v>2.0999999999999999E-3</v>
      </c>
      <c r="N138" s="8">
        <v>2.0000000000000001E-4</v>
      </c>
    </row>
    <row r="139" spans="2:14">
      <c r="B139" s="6" t="s">
        <v>716</v>
      </c>
      <c r="C139" s="17" t="s">
        <v>717</v>
      </c>
      <c r="D139" s="6" t="s">
        <v>452</v>
      </c>
      <c r="E139" s="6" t="s">
        <v>1277</v>
      </c>
      <c r="F139" s="6"/>
      <c r="G139" s="6" t="s">
        <v>505</v>
      </c>
      <c r="H139" s="6" t="s">
        <v>43</v>
      </c>
      <c r="I139" s="7">
        <v>20</v>
      </c>
      <c r="J139" s="7">
        <v>20500</v>
      </c>
      <c r="K139" s="7">
        <v>16</v>
      </c>
      <c r="L139" s="8">
        <v>0</v>
      </c>
      <c r="M139" s="8">
        <v>1E-4</v>
      </c>
      <c r="N139" s="8">
        <v>0</v>
      </c>
    </row>
    <row r="140" spans="2:14">
      <c r="B140" s="6" t="s">
        <v>718</v>
      </c>
      <c r="C140" s="17" t="s">
        <v>719</v>
      </c>
      <c r="D140" s="6" t="s">
        <v>426</v>
      </c>
      <c r="E140" s="6" t="s">
        <v>1277</v>
      </c>
      <c r="F140" s="6"/>
      <c r="G140" s="6" t="s">
        <v>420</v>
      </c>
      <c r="H140" s="6" t="s">
        <v>43</v>
      </c>
      <c r="I140" s="7">
        <v>1752</v>
      </c>
      <c r="J140" s="7">
        <v>5175</v>
      </c>
      <c r="K140" s="7">
        <v>353.78</v>
      </c>
      <c r="L140" s="8">
        <v>0</v>
      </c>
      <c r="M140" s="8">
        <v>3.0000000000000001E-3</v>
      </c>
      <c r="N140" s="8">
        <v>2.9999999999999997E-4</v>
      </c>
    </row>
    <row r="141" spans="2:14">
      <c r="B141" s="6" t="s">
        <v>720</v>
      </c>
      <c r="C141" s="17" t="s">
        <v>721</v>
      </c>
      <c r="D141" s="6" t="s">
        <v>426</v>
      </c>
      <c r="E141" s="6" t="s">
        <v>1277</v>
      </c>
      <c r="F141" s="6"/>
      <c r="G141" s="6" t="s">
        <v>423</v>
      </c>
      <c r="H141" s="6" t="s">
        <v>43</v>
      </c>
      <c r="I141" s="7">
        <v>7142</v>
      </c>
      <c r="J141" s="7">
        <v>1683</v>
      </c>
      <c r="K141" s="7">
        <v>469.02</v>
      </c>
      <c r="L141" s="8">
        <v>0</v>
      </c>
      <c r="M141" s="8">
        <v>4.0000000000000001E-3</v>
      </c>
      <c r="N141" s="8">
        <v>4.0000000000000002E-4</v>
      </c>
    </row>
    <row r="142" spans="2:14">
      <c r="B142" s="6" t="s">
        <v>722</v>
      </c>
      <c r="C142" s="17" t="s">
        <v>723</v>
      </c>
      <c r="D142" s="6" t="s">
        <v>426</v>
      </c>
      <c r="E142" s="6" t="s">
        <v>1277</v>
      </c>
      <c r="F142" s="6"/>
      <c r="G142" s="6" t="s">
        <v>437</v>
      </c>
      <c r="H142" s="6" t="s">
        <v>43</v>
      </c>
      <c r="I142" s="7">
        <v>875</v>
      </c>
      <c r="J142" s="7">
        <v>6197</v>
      </c>
      <c r="K142" s="7">
        <v>211.58</v>
      </c>
      <c r="L142" s="8">
        <v>0</v>
      </c>
      <c r="M142" s="8">
        <v>1.8E-3</v>
      </c>
      <c r="N142" s="8">
        <v>2.0000000000000001E-4</v>
      </c>
    </row>
    <row r="143" spans="2:14">
      <c r="B143" s="6" t="s">
        <v>724</v>
      </c>
      <c r="C143" s="17" t="s">
        <v>725</v>
      </c>
      <c r="D143" s="6" t="s">
        <v>414</v>
      </c>
      <c r="E143" s="6" t="s">
        <v>1277</v>
      </c>
      <c r="F143" s="6"/>
      <c r="G143" s="6" t="s">
        <v>466</v>
      </c>
      <c r="H143" s="6" t="s">
        <v>48</v>
      </c>
      <c r="I143" s="7">
        <v>11051</v>
      </c>
      <c r="J143" s="7">
        <v>2139</v>
      </c>
      <c r="K143" s="7">
        <v>1003.86</v>
      </c>
      <c r="L143" s="8">
        <v>1E-4</v>
      </c>
      <c r="M143" s="8">
        <v>8.6E-3</v>
      </c>
      <c r="N143" s="8">
        <v>8.9999999999999998E-4</v>
      </c>
    </row>
    <row r="144" spans="2:14">
      <c r="B144" s="6" t="s">
        <v>726</v>
      </c>
      <c r="C144" s="17" t="s">
        <v>727</v>
      </c>
      <c r="D144" s="6" t="s">
        <v>452</v>
      </c>
      <c r="E144" s="6" t="s">
        <v>1277</v>
      </c>
      <c r="F144" s="6"/>
      <c r="G144" s="6" t="s">
        <v>417</v>
      </c>
      <c r="H144" s="6" t="s">
        <v>43</v>
      </c>
      <c r="I144" s="7">
        <v>844</v>
      </c>
      <c r="J144" s="7">
        <v>18904</v>
      </c>
      <c r="K144" s="7">
        <v>622.55999999999995</v>
      </c>
      <c r="L144" s="8">
        <v>0</v>
      </c>
      <c r="M144" s="8">
        <v>5.3E-3</v>
      </c>
      <c r="N144" s="8">
        <v>5.9999999999999995E-4</v>
      </c>
    </row>
    <row r="145" spans="2:14">
      <c r="B145" s="6" t="s">
        <v>728</v>
      </c>
      <c r="C145" s="17" t="s">
        <v>729</v>
      </c>
      <c r="D145" s="6" t="s">
        <v>364</v>
      </c>
      <c r="E145" s="6" t="s">
        <v>1277</v>
      </c>
      <c r="F145" s="6"/>
      <c r="G145" s="6" t="s">
        <v>417</v>
      </c>
      <c r="H145" s="6" t="s">
        <v>43</v>
      </c>
      <c r="I145" s="7">
        <v>1092</v>
      </c>
      <c r="J145" s="7">
        <v>6002</v>
      </c>
      <c r="K145" s="7">
        <v>255.74</v>
      </c>
      <c r="L145" s="8">
        <v>0</v>
      </c>
      <c r="M145" s="8">
        <v>2.2000000000000001E-3</v>
      </c>
      <c r="N145" s="8">
        <v>2.0000000000000001E-4</v>
      </c>
    </row>
    <row r="146" spans="2:14">
      <c r="B146" s="6" t="s">
        <v>730</v>
      </c>
      <c r="C146" s="17" t="s">
        <v>731</v>
      </c>
      <c r="D146" s="6" t="s">
        <v>452</v>
      </c>
      <c r="E146" s="6" t="s">
        <v>1277</v>
      </c>
      <c r="F146" s="6"/>
      <c r="G146" s="6" t="s">
        <v>417</v>
      </c>
      <c r="H146" s="6" t="s">
        <v>43</v>
      </c>
      <c r="I146" s="7">
        <v>1228</v>
      </c>
      <c r="J146" s="7">
        <v>10466</v>
      </c>
      <c r="K146" s="7">
        <v>501.49</v>
      </c>
      <c r="L146" s="8">
        <v>0</v>
      </c>
      <c r="M146" s="8">
        <v>4.3E-3</v>
      </c>
      <c r="N146" s="8">
        <v>5.0000000000000001E-4</v>
      </c>
    </row>
    <row r="147" spans="2:14">
      <c r="B147" s="6" t="s">
        <v>732</v>
      </c>
      <c r="C147" s="17" t="s">
        <v>733</v>
      </c>
      <c r="D147" s="6" t="s">
        <v>452</v>
      </c>
      <c r="E147" s="6" t="s">
        <v>1277</v>
      </c>
      <c r="F147" s="6"/>
      <c r="G147" s="6" t="s">
        <v>417</v>
      </c>
      <c r="H147" s="6" t="s">
        <v>43</v>
      </c>
      <c r="I147" s="7">
        <v>109</v>
      </c>
      <c r="J147" s="7">
        <v>77801</v>
      </c>
      <c r="K147" s="7">
        <v>330.9</v>
      </c>
      <c r="L147" s="8">
        <v>0</v>
      </c>
      <c r="M147" s="8">
        <v>2.8E-3</v>
      </c>
      <c r="N147" s="8">
        <v>2.9999999999999997E-4</v>
      </c>
    </row>
    <row r="148" spans="2:14">
      <c r="B148" s="6" t="s">
        <v>732</v>
      </c>
      <c r="C148" s="17" t="s">
        <v>734</v>
      </c>
      <c r="D148" s="6" t="s">
        <v>452</v>
      </c>
      <c r="E148" s="6" t="s">
        <v>1277</v>
      </c>
      <c r="F148" s="6"/>
      <c r="G148" s="6" t="s">
        <v>417</v>
      </c>
      <c r="H148" s="6" t="s">
        <v>43</v>
      </c>
      <c r="I148" s="7">
        <v>265.18</v>
      </c>
      <c r="J148" s="7">
        <v>75888</v>
      </c>
      <c r="K148" s="7">
        <v>785.24</v>
      </c>
      <c r="L148" s="8">
        <v>0</v>
      </c>
      <c r="M148" s="8">
        <v>6.7000000000000002E-3</v>
      </c>
      <c r="N148" s="8">
        <v>6.9999999999999999E-4</v>
      </c>
    </row>
    <row r="149" spans="2:14">
      <c r="B149" s="6" t="s">
        <v>735</v>
      </c>
      <c r="C149" s="17" t="s">
        <v>736</v>
      </c>
      <c r="D149" s="6" t="s">
        <v>364</v>
      </c>
      <c r="E149" s="6" t="s">
        <v>1277</v>
      </c>
      <c r="F149" s="6"/>
      <c r="G149" s="6" t="s">
        <v>417</v>
      </c>
      <c r="H149" s="6" t="s">
        <v>43</v>
      </c>
      <c r="I149" s="7">
        <v>828</v>
      </c>
      <c r="J149" s="7">
        <v>9736</v>
      </c>
      <c r="K149" s="7">
        <v>314.56</v>
      </c>
      <c r="L149" s="8">
        <v>0</v>
      </c>
      <c r="M149" s="8">
        <v>2.7000000000000001E-3</v>
      </c>
      <c r="N149" s="8">
        <v>2.9999999999999997E-4</v>
      </c>
    </row>
    <row r="150" spans="2:14">
      <c r="B150" s="6" t="s">
        <v>737</v>
      </c>
      <c r="C150" s="17" t="s">
        <v>738</v>
      </c>
      <c r="D150" s="6" t="s">
        <v>426</v>
      </c>
      <c r="E150" s="6" t="s">
        <v>1277</v>
      </c>
      <c r="F150" s="6"/>
      <c r="G150" s="6" t="s">
        <v>417</v>
      </c>
      <c r="H150" s="6" t="s">
        <v>43</v>
      </c>
      <c r="I150" s="7">
        <v>2027</v>
      </c>
      <c r="J150" s="7">
        <v>7755</v>
      </c>
      <c r="K150" s="7">
        <v>613.37</v>
      </c>
      <c r="L150" s="8">
        <v>0</v>
      </c>
      <c r="M150" s="8">
        <v>5.3E-3</v>
      </c>
      <c r="N150" s="8">
        <v>5.9999999999999995E-4</v>
      </c>
    </row>
    <row r="151" spans="2:14">
      <c r="B151" s="6" t="s">
        <v>739</v>
      </c>
      <c r="C151" s="17" t="s">
        <v>740</v>
      </c>
      <c r="D151" s="6" t="s">
        <v>452</v>
      </c>
      <c r="E151" s="6" t="s">
        <v>1277</v>
      </c>
      <c r="F151" s="6"/>
      <c r="G151" s="6" t="s">
        <v>447</v>
      </c>
      <c r="H151" s="6" t="s">
        <v>43</v>
      </c>
      <c r="I151" s="7">
        <v>1116</v>
      </c>
      <c r="J151" s="7">
        <v>4998.5</v>
      </c>
      <c r="K151" s="7">
        <v>217.67</v>
      </c>
      <c r="L151" s="8">
        <v>0</v>
      </c>
      <c r="M151" s="8">
        <v>1.9E-3</v>
      </c>
      <c r="N151" s="8">
        <v>2.0000000000000001E-4</v>
      </c>
    </row>
    <row r="152" spans="2:14">
      <c r="B152" s="6" t="s">
        <v>741</v>
      </c>
      <c r="C152" s="17" t="s">
        <v>742</v>
      </c>
      <c r="D152" s="6" t="s">
        <v>436</v>
      </c>
      <c r="E152" s="6" t="s">
        <v>1277</v>
      </c>
      <c r="F152" s="6"/>
      <c r="G152" s="6" t="s">
        <v>455</v>
      </c>
      <c r="H152" s="6" t="s">
        <v>43</v>
      </c>
      <c r="I152" s="7">
        <v>98</v>
      </c>
      <c r="J152" s="7">
        <v>53150</v>
      </c>
      <c r="K152" s="7">
        <v>203.24</v>
      </c>
      <c r="L152" s="8">
        <v>0</v>
      </c>
      <c r="M152" s="8">
        <v>1.6999999999999999E-3</v>
      </c>
      <c r="N152" s="8">
        <v>2.0000000000000001E-4</v>
      </c>
    </row>
    <row r="153" spans="2:14">
      <c r="B153" s="6" t="s">
        <v>743</v>
      </c>
      <c r="C153" s="17" t="s">
        <v>744</v>
      </c>
      <c r="D153" s="6" t="s">
        <v>452</v>
      </c>
      <c r="E153" s="6" t="s">
        <v>1277</v>
      </c>
      <c r="F153" s="6"/>
      <c r="G153" s="6" t="s">
        <v>523</v>
      </c>
      <c r="H153" s="6" t="s">
        <v>43</v>
      </c>
      <c r="I153" s="7">
        <v>4167</v>
      </c>
      <c r="J153" s="7">
        <v>1534</v>
      </c>
      <c r="K153" s="7">
        <v>249.42</v>
      </c>
      <c r="L153" s="8">
        <v>1E-4</v>
      </c>
      <c r="M153" s="8">
        <v>2.0999999999999999E-3</v>
      </c>
      <c r="N153" s="8">
        <v>2.0000000000000001E-4</v>
      </c>
    </row>
    <row r="154" spans="2:14">
      <c r="B154" s="13" t="s">
        <v>745</v>
      </c>
      <c r="C154" s="14"/>
      <c r="D154" s="13"/>
      <c r="E154" s="13"/>
      <c r="F154" s="13"/>
      <c r="G154" s="13"/>
      <c r="H154" s="13"/>
      <c r="I154" s="15">
        <v>951.34</v>
      </c>
      <c r="K154" s="15">
        <v>225.85</v>
      </c>
      <c r="M154" s="16">
        <v>1.9E-3</v>
      </c>
      <c r="N154" s="16">
        <v>2.0000000000000001E-4</v>
      </c>
    </row>
    <row r="155" spans="2:14">
      <c r="B155" s="6" t="s">
        <v>746</v>
      </c>
      <c r="C155" s="17" t="s">
        <v>747</v>
      </c>
      <c r="D155" s="6" t="s">
        <v>364</v>
      </c>
      <c r="E155" s="6" t="s">
        <v>1277</v>
      </c>
      <c r="F155" s="6"/>
      <c r="G155" s="6" t="s">
        <v>328</v>
      </c>
      <c r="H155" s="6" t="s">
        <v>43</v>
      </c>
      <c r="I155" s="7">
        <v>56.34</v>
      </c>
      <c r="J155" s="7">
        <v>0</v>
      </c>
      <c r="K155" s="7">
        <v>0</v>
      </c>
      <c r="M155" s="8">
        <v>0</v>
      </c>
      <c r="N155" s="8">
        <v>0</v>
      </c>
    </row>
    <row r="156" spans="2:14">
      <c r="B156" s="6" t="s">
        <v>748</v>
      </c>
      <c r="C156" s="17" t="s">
        <v>749</v>
      </c>
      <c r="D156" s="6" t="s">
        <v>426</v>
      </c>
      <c r="E156" s="6" t="s">
        <v>1277</v>
      </c>
      <c r="F156" s="6"/>
      <c r="G156" s="6" t="s">
        <v>685</v>
      </c>
      <c r="H156" s="6" t="s">
        <v>43</v>
      </c>
      <c r="I156" s="7">
        <v>895</v>
      </c>
      <c r="J156" s="7">
        <v>6467</v>
      </c>
      <c r="K156" s="7">
        <v>225.85</v>
      </c>
      <c r="L156" s="8">
        <v>0</v>
      </c>
      <c r="M156" s="8">
        <v>1.9E-3</v>
      </c>
      <c r="N156" s="8">
        <v>2.0000000000000001E-4</v>
      </c>
    </row>
    <row r="159" spans="2:14">
      <c r="B159" s="6" t="s">
        <v>132</v>
      </c>
      <c r="C159" s="17"/>
      <c r="D159" s="6"/>
      <c r="E159" s="6"/>
      <c r="F159" s="6"/>
      <c r="G159" s="6"/>
      <c r="H159" s="6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9"/>
  <sheetViews>
    <sheetView rightToLeft="1" topLeftCell="A4" workbookViewId="0">
      <selection activeCell="A4" sqref="A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133</v>
      </c>
    </row>
    <row r="7" spans="2:13" ht="15.75">
      <c r="B7" s="2" t="s">
        <v>750</v>
      </c>
    </row>
    <row r="8" spans="2:13">
      <c r="B8" s="3" t="s">
        <v>75</v>
      </c>
      <c r="C8" s="3" t="s">
        <v>76</v>
      </c>
      <c r="D8" s="3" t="s">
        <v>135</v>
      </c>
      <c r="E8" s="3" t="s">
        <v>77</v>
      </c>
      <c r="F8" s="3" t="s">
        <v>193</v>
      </c>
      <c r="G8" s="3" t="s">
        <v>80</v>
      </c>
      <c r="H8" s="3" t="s">
        <v>138</v>
      </c>
      <c r="I8" s="3" t="s">
        <v>42</v>
      </c>
      <c r="J8" s="3" t="s">
        <v>83</v>
      </c>
      <c r="K8" s="3" t="s">
        <v>139</v>
      </c>
      <c r="L8" s="3" t="s">
        <v>140</v>
      </c>
      <c r="M8" s="3" t="s">
        <v>85</v>
      </c>
    </row>
    <row r="9" spans="2:13">
      <c r="B9" s="4"/>
      <c r="C9" s="4"/>
      <c r="D9" s="4"/>
      <c r="E9" s="4"/>
      <c r="F9" s="4"/>
      <c r="G9" s="4"/>
      <c r="H9" s="4" t="s">
        <v>143</v>
      </c>
      <c r="I9" s="4" t="s">
        <v>144</v>
      </c>
      <c r="J9" s="4" t="s">
        <v>87</v>
      </c>
      <c r="K9" s="4" t="s">
        <v>86</v>
      </c>
      <c r="L9" s="4" t="s">
        <v>86</v>
      </c>
      <c r="M9" s="4" t="s">
        <v>86</v>
      </c>
    </row>
    <row r="11" spans="2:13">
      <c r="B11" s="3" t="s">
        <v>751</v>
      </c>
      <c r="C11" s="12"/>
      <c r="D11" s="3"/>
      <c r="E11" s="3"/>
      <c r="F11" s="3"/>
      <c r="G11" s="3"/>
      <c r="H11" s="9">
        <v>6176518.21</v>
      </c>
      <c r="J11" s="9">
        <v>186746.7</v>
      </c>
      <c r="L11" s="10">
        <v>1</v>
      </c>
      <c r="M11" s="10">
        <v>0.1706</v>
      </c>
    </row>
    <row r="12" spans="2:13">
      <c r="B12" s="3" t="s">
        <v>752</v>
      </c>
      <c r="C12" s="12"/>
      <c r="D12" s="3"/>
      <c r="E12" s="3"/>
      <c r="F12" s="3"/>
      <c r="G12" s="3"/>
      <c r="H12" s="9">
        <v>5680921</v>
      </c>
      <c r="J12" s="9">
        <v>89263.72</v>
      </c>
      <c r="L12" s="10">
        <v>0.47799999999999998</v>
      </c>
      <c r="M12" s="10">
        <v>8.1500000000000003E-2</v>
      </c>
    </row>
    <row r="13" spans="2:13">
      <c r="B13" s="13" t="s">
        <v>753</v>
      </c>
      <c r="C13" s="14"/>
      <c r="D13" s="13"/>
      <c r="E13" s="13"/>
      <c r="F13" s="13"/>
      <c r="G13" s="13"/>
      <c r="H13" s="15">
        <v>1956049</v>
      </c>
      <c r="J13" s="15">
        <v>28960.52</v>
      </c>
      <c r="L13" s="16">
        <v>0.15509999999999999</v>
      </c>
      <c r="M13" s="16">
        <v>2.6499999999999999E-2</v>
      </c>
    </row>
    <row r="14" spans="2:13">
      <c r="B14" s="6" t="s">
        <v>754</v>
      </c>
      <c r="C14" s="17">
        <v>1097815</v>
      </c>
      <c r="D14" s="6" t="s">
        <v>149</v>
      </c>
      <c r="E14" s="6">
        <v>1337</v>
      </c>
      <c r="F14" s="6" t="s">
        <v>755</v>
      </c>
      <c r="G14" s="6" t="s">
        <v>94</v>
      </c>
      <c r="H14" s="7">
        <v>223612</v>
      </c>
      <c r="I14" s="7">
        <v>1313</v>
      </c>
      <c r="J14" s="7">
        <v>2936.03</v>
      </c>
      <c r="K14" s="8">
        <v>1.9E-3</v>
      </c>
      <c r="L14" s="8">
        <v>1.5699999999999999E-2</v>
      </c>
      <c r="M14" s="8">
        <v>2.7000000000000001E-3</v>
      </c>
    </row>
    <row r="15" spans="2:13">
      <c r="B15" s="6" t="s">
        <v>756</v>
      </c>
      <c r="C15" s="17">
        <v>1113752</v>
      </c>
      <c r="D15" s="6" t="s">
        <v>149</v>
      </c>
      <c r="E15" s="6">
        <v>1523</v>
      </c>
      <c r="F15" s="6" t="s">
        <v>755</v>
      </c>
      <c r="G15" s="6" t="s">
        <v>94</v>
      </c>
      <c r="H15" s="7">
        <v>8368</v>
      </c>
      <c r="I15" s="7">
        <v>1290</v>
      </c>
      <c r="J15" s="7">
        <v>107.95</v>
      </c>
      <c r="K15" s="8">
        <v>1E-4</v>
      </c>
      <c r="L15" s="8">
        <v>5.9999999999999995E-4</v>
      </c>
      <c r="M15" s="8">
        <v>1E-4</v>
      </c>
    </row>
    <row r="16" spans="2:13">
      <c r="B16" s="6" t="s">
        <v>757</v>
      </c>
      <c r="C16" s="17">
        <v>1113703</v>
      </c>
      <c r="D16" s="6" t="s">
        <v>149</v>
      </c>
      <c r="E16" s="6">
        <v>1523</v>
      </c>
      <c r="F16" s="6" t="s">
        <v>755</v>
      </c>
      <c r="G16" s="6" t="s">
        <v>94</v>
      </c>
      <c r="H16" s="7">
        <v>20264</v>
      </c>
      <c r="I16" s="7">
        <v>1528</v>
      </c>
      <c r="J16" s="7">
        <v>309.63</v>
      </c>
      <c r="K16" s="8">
        <v>2.0000000000000001E-4</v>
      </c>
      <c r="L16" s="8">
        <v>1.6999999999999999E-3</v>
      </c>
      <c r="M16" s="8">
        <v>2.9999999999999997E-4</v>
      </c>
    </row>
    <row r="17" spans="2:13">
      <c r="B17" s="6" t="s">
        <v>758</v>
      </c>
      <c r="C17" s="17">
        <v>1113745</v>
      </c>
      <c r="D17" s="6" t="s">
        <v>149</v>
      </c>
      <c r="E17" s="6">
        <v>1523</v>
      </c>
      <c r="F17" s="6" t="s">
        <v>755</v>
      </c>
      <c r="G17" s="6" t="s">
        <v>94</v>
      </c>
      <c r="H17" s="7">
        <v>65000</v>
      </c>
      <c r="I17" s="7">
        <v>745.4</v>
      </c>
      <c r="J17" s="7">
        <v>484.51</v>
      </c>
      <c r="K17" s="8">
        <v>2.9999999999999997E-4</v>
      </c>
      <c r="L17" s="8">
        <v>2.5999999999999999E-3</v>
      </c>
      <c r="M17" s="8">
        <v>4.0000000000000002E-4</v>
      </c>
    </row>
    <row r="18" spans="2:13">
      <c r="B18" s="6" t="s">
        <v>759</v>
      </c>
      <c r="C18" s="17">
        <v>1113232</v>
      </c>
      <c r="D18" s="6" t="s">
        <v>149</v>
      </c>
      <c r="E18" s="6">
        <v>1523</v>
      </c>
      <c r="F18" s="6" t="s">
        <v>755</v>
      </c>
      <c r="G18" s="6" t="s">
        <v>94</v>
      </c>
      <c r="H18" s="7">
        <v>460509</v>
      </c>
      <c r="I18" s="7">
        <v>1317</v>
      </c>
      <c r="J18" s="7">
        <v>6064.9</v>
      </c>
      <c r="K18" s="8">
        <v>2.2000000000000001E-3</v>
      </c>
      <c r="L18" s="8">
        <v>3.2500000000000001E-2</v>
      </c>
      <c r="M18" s="8">
        <v>5.4999999999999997E-3</v>
      </c>
    </row>
    <row r="19" spans="2:13">
      <c r="B19" s="6" t="s">
        <v>760</v>
      </c>
      <c r="C19" s="17">
        <v>1096486</v>
      </c>
      <c r="D19" s="6" t="s">
        <v>149</v>
      </c>
      <c r="E19" s="6">
        <v>1249</v>
      </c>
      <c r="F19" s="6" t="s">
        <v>755</v>
      </c>
      <c r="G19" s="6" t="s">
        <v>94</v>
      </c>
      <c r="H19" s="7">
        <v>940000</v>
      </c>
      <c r="I19" s="7">
        <v>727.6</v>
      </c>
      <c r="J19" s="7">
        <v>6839.44</v>
      </c>
      <c r="K19" s="8">
        <v>1.1999999999999999E-3</v>
      </c>
      <c r="L19" s="8">
        <v>3.6600000000000001E-2</v>
      </c>
      <c r="M19" s="8">
        <v>6.1999999999999998E-3</v>
      </c>
    </row>
    <row r="20" spans="2:13">
      <c r="B20" s="6" t="s">
        <v>761</v>
      </c>
      <c r="C20" s="17">
        <v>1125327</v>
      </c>
      <c r="D20" s="6" t="s">
        <v>149</v>
      </c>
      <c r="E20" s="6">
        <v>1249</v>
      </c>
      <c r="F20" s="6" t="s">
        <v>755</v>
      </c>
      <c r="G20" s="6" t="s">
        <v>94</v>
      </c>
      <c r="H20" s="7">
        <v>95774</v>
      </c>
      <c r="I20" s="7">
        <v>1314</v>
      </c>
      <c r="J20" s="7">
        <v>1258.47</v>
      </c>
      <c r="K20" s="8">
        <v>4.0000000000000002E-4</v>
      </c>
      <c r="L20" s="8">
        <v>6.7000000000000002E-3</v>
      </c>
      <c r="M20" s="8">
        <v>1.1000000000000001E-3</v>
      </c>
    </row>
    <row r="21" spans="2:13">
      <c r="B21" s="6" t="s">
        <v>762</v>
      </c>
      <c r="C21" s="17">
        <v>1125319</v>
      </c>
      <c r="D21" s="6" t="s">
        <v>149</v>
      </c>
      <c r="E21" s="6">
        <v>1249</v>
      </c>
      <c r="F21" s="6" t="s">
        <v>755</v>
      </c>
      <c r="G21" s="6" t="s">
        <v>94</v>
      </c>
      <c r="H21" s="7">
        <v>3114</v>
      </c>
      <c r="I21" s="7">
        <v>1529</v>
      </c>
      <c r="J21" s="7">
        <v>47.61</v>
      </c>
      <c r="K21" s="8">
        <v>0</v>
      </c>
      <c r="L21" s="8">
        <v>2.9999999999999997E-4</v>
      </c>
      <c r="M21" s="8">
        <v>0</v>
      </c>
    </row>
    <row r="22" spans="2:13">
      <c r="B22" s="6" t="s">
        <v>763</v>
      </c>
      <c r="C22" s="17">
        <v>1117266</v>
      </c>
      <c r="D22" s="6" t="s">
        <v>149</v>
      </c>
      <c r="E22" s="6">
        <v>1224</v>
      </c>
      <c r="F22" s="6" t="s">
        <v>755</v>
      </c>
      <c r="G22" s="6" t="s">
        <v>94</v>
      </c>
      <c r="H22" s="7">
        <v>10985</v>
      </c>
      <c r="I22" s="7">
        <v>13120</v>
      </c>
      <c r="J22" s="7">
        <v>1441.23</v>
      </c>
      <c r="K22" s="8">
        <v>1E-4</v>
      </c>
      <c r="L22" s="8">
        <v>7.7000000000000002E-3</v>
      </c>
      <c r="M22" s="8">
        <v>1.2999999999999999E-3</v>
      </c>
    </row>
    <row r="23" spans="2:13">
      <c r="B23" s="6" t="s">
        <v>764</v>
      </c>
      <c r="C23" s="17">
        <v>1095702</v>
      </c>
      <c r="D23" s="6" t="s">
        <v>149</v>
      </c>
      <c r="E23" s="6">
        <v>1223</v>
      </c>
      <c r="F23" s="6" t="s">
        <v>755</v>
      </c>
      <c r="G23" s="6" t="s">
        <v>94</v>
      </c>
      <c r="H23" s="7">
        <v>60640</v>
      </c>
      <c r="I23" s="7">
        <v>1268</v>
      </c>
      <c r="J23" s="7">
        <v>768.92</v>
      </c>
      <c r="K23" s="8">
        <v>5.0000000000000001E-4</v>
      </c>
      <c r="L23" s="8">
        <v>4.1000000000000003E-3</v>
      </c>
      <c r="M23" s="8">
        <v>6.9999999999999999E-4</v>
      </c>
    </row>
    <row r="24" spans="2:13">
      <c r="B24" s="6" t="s">
        <v>765</v>
      </c>
      <c r="C24" s="17">
        <v>1091818</v>
      </c>
      <c r="D24" s="6" t="s">
        <v>149</v>
      </c>
      <c r="E24" s="6">
        <v>1223</v>
      </c>
      <c r="F24" s="6" t="s">
        <v>755</v>
      </c>
      <c r="G24" s="6" t="s">
        <v>94</v>
      </c>
      <c r="H24" s="7">
        <v>66019</v>
      </c>
      <c r="I24" s="7">
        <v>13140</v>
      </c>
      <c r="J24" s="7">
        <v>8674.9</v>
      </c>
      <c r="K24" s="8">
        <v>1.6000000000000001E-3</v>
      </c>
      <c r="L24" s="8">
        <v>4.65E-2</v>
      </c>
      <c r="M24" s="8">
        <v>7.9000000000000008E-3</v>
      </c>
    </row>
    <row r="25" spans="2:13">
      <c r="B25" s="6" t="s">
        <v>766</v>
      </c>
      <c r="C25" s="17">
        <v>1091826</v>
      </c>
      <c r="D25" s="6" t="s">
        <v>149</v>
      </c>
      <c r="E25" s="6">
        <v>1223</v>
      </c>
      <c r="F25" s="6" t="s">
        <v>755</v>
      </c>
      <c r="G25" s="6" t="s">
        <v>94</v>
      </c>
      <c r="H25" s="7">
        <v>1764</v>
      </c>
      <c r="I25" s="7">
        <v>1527</v>
      </c>
      <c r="J25" s="7">
        <v>26.94</v>
      </c>
      <c r="K25" s="8">
        <v>0</v>
      </c>
      <c r="L25" s="8">
        <v>1E-4</v>
      </c>
      <c r="M25" s="8">
        <v>0</v>
      </c>
    </row>
    <row r="26" spans="2:13">
      <c r="B26" s="13" t="s">
        <v>767</v>
      </c>
      <c r="C26" s="14"/>
      <c r="D26" s="13"/>
      <c r="E26" s="13"/>
      <c r="F26" s="13"/>
      <c r="G26" s="13"/>
      <c r="H26" s="15">
        <v>617002</v>
      </c>
      <c r="J26" s="15">
        <v>30791.21</v>
      </c>
      <c r="L26" s="16">
        <v>0.16489999999999999</v>
      </c>
      <c r="M26" s="16">
        <v>2.81E-2</v>
      </c>
    </row>
    <row r="27" spans="2:13">
      <c r="B27" s="6" t="s">
        <v>768</v>
      </c>
      <c r="C27" s="17">
        <v>1107556</v>
      </c>
      <c r="D27" s="6" t="s">
        <v>149</v>
      </c>
      <c r="E27" s="6">
        <v>1337</v>
      </c>
      <c r="F27" s="6" t="s">
        <v>769</v>
      </c>
      <c r="G27" s="6" t="s">
        <v>94</v>
      </c>
      <c r="H27" s="7">
        <v>282285</v>
      </c>
      <c r="I27" s="7">
        <v>2054</v>
      </c>
      <c r="J27" s="7">
        <v>5798.13</v>
      </c>
      <c r="K27" s="8">
        <v>6.7000000000000002E-3</v>
      </c>
      <c r="L27" s="8">
        <v>3.1E-2</v>
      </c>
      <c r="M27" s="8">
        <v>5.3E-3</v>
      </c>
    </row>
    <row r="28" spans="2:13">
      <c r="B28" s="6" t="s">
        <v>770</v>
      </c>
      <c r="C28" s="17">
        <v>1132620</v>
      </c>
      <c r="D28" s="6" t="s">
        <v>149</v>
      </c>
      <c r="E28" s="6">
        <v>1523</v>
      </c>
      <c r="F28" s="6" t="s">
        <v>769</v>
      </c>
      <c r="G28" s="6" t="s">
        <v>94</v>
      </c>
      <c r="H28" s="7">
        <v>1466</v>
      </c>
      <c r="I28" s="7">
        <v>3515</v>
      </c>
      <c r="J28" s="7">
        <v>51.53</v>
      </c>
      <c r="K28" s="8">
        <v>1E-4</v>
      </c>
      <c r="L28" s="8">
        <v>2.9999999999999997E-4</v>
      </c>
      <c r="M28" s="8">
        <v>0</v>
      </c>
    </row>
    <row r="29" spans="2:13">
      <c r="B29" s="6" t="s">
        <v>771</v>
      </c>
      <c r="C29" s="17">
        <v>1116441</v>
      </c>
      <c r="D29" s="6" t="s">
        <v>149</v>
      </c>
      <c r="E29" s="6">
        <v>1523</v>
      </c>
      <c r="F29" s="6" t="s">
        <v>769</v>
      </c>
      <c r="G29" s="6" t="s">
        <v>94</v>
      </c>
      <c r="H29" s="7">
        <v>479</v>
      </c>
      <c r="I29" s="7">
        <v>849.8</v>
      </c>
      <c r="J29" s="7">
        <v>4.07</v>
      </c>
      <c r="K29" s="8">
        <v>0</v>
      </c>
      <c r="L29" s="8">
        <v>0</v>
      </c>
      <c r="M29" s="8">
        <v>0</v>
      </c>
    </row>
    <row r="30" spans="2:13">
      <c r="B30" s="6" t="s">
        <v>772</v>
      </c>
      <c r="C30" s="17">
        <v>1133255</v>
      </c>
      <c r="D30" s="6" t="s">
        <v>149</v>
      </c>
      <c r="E30" s="6">
        <v>1446</v>
      </c>
      <c r="F30" s="6" t="s">
        <v>769</v>
      </c>
      <c r="G30" s="6" t="s">
        <v>94</v>
      </c>
      <c r="H30" s="7">
        <v>7140</v>
      </c>
      <c r="I30" s="7">
        <v>5214</v>
      </c>
      <c r="J30" s="7">
        <v>372.28</v>
      </c>
      <c r="K30" s="8">
        <v>5.9999999999999995E-4</v>
      </c>
      <c r="L30" s="8">
        <v>2E-3</v>
      </c>
      <c r="M30" s="8">
        <v>2.9999999999999997E-4</v>
      </c>
    </row>
    <row r="31" spans="2:13">
      <c r="B31" s="6" t="s">
        <v>773</v>
      </c>
      <c r="C31" s="17">
        <v>1117399</v>
      </c>
      <c r="D31" s="6" t="s">
        <v>149</v>
      </c>
      <c r="E31" s="6">
        <v>1446</v>
      </c>
      <c r="F31" s="6" t="s">
        <v>769</v>
      </c>
      <c r="G31" s="6" t="s">
        <v>94</v>
      </c>
      <c r="H31" s="7">
        <v>75980</v>
      </c>
      <c r="I31" s="7">
        <v>8667</v>
      </c>
      <c r="J31" s="7">
        <v>6585.19</v>
      </c>
      <c r="K31" s="8">
        <v>2.3E-3</v>
      </c>
      <c r="L31" s="8">
        <v>3.5299999999999998E-2</v>
      </c>
      <c r="M31" s="8">
        <v>6.0000000000000001E-3</v>
      </c>
    </row>
    <row r="32" spans="2:13">
      <c r="B32" s="6" t="s">
        <v>774</v>
      </c>
      <c r="C32" s="17">
        <v>1129964</v>
      </c>
      <c r="D32" s="6" t="s">
        <v>149</v>
      </c>
      <c r="E32" s="6">
        <v>1446</v>
      </c>
      <c r="F32" s="6" t="s">
        <v>769</v>
      </c>
      <c r="G32" s="6" t="s">
        <v>94</v>
      </c>
      <c r="H32" s="7">
        <v>125113</v>
      </c>
      <c r="I32" s="7">
        <v>3785</v>
      </c>
      <c r="J32" s="7">
        <v>4735.53</v>
      </c>
      <c r="K32" s="8">
        <v>3.8999999999999998E-3</v>
      </c>
      <c r="L32" s="8">
        <v>2.5399999999999999E-2</v>
      </c>
      <c r="M32" s="8">
        <v>4.3E-3</v>
      </c>
    </row>
    <row r="33" spans="2:13">
      <c r="B33" s="6" t="s">
        <v>775</v>
      </c>
      <c r="C33" s="17">
        <v>1130004</v>
      </c>
      <c r="D33" s="6" t="s">
        <v>149</v>
      </c>
      <c r="E33" s="6">
        <v>1446</v>
      </c>
      <c r="F33" s="6" t="s">
        <v>769</v>
      </c>
      <c r="G33" s="6" t="s">
        <v>94</v>
      </c>
      <c r="H33" s="7">
        <v>7820</v>
      </c>
      <c r="I33" s="7">
        <v>17580</v>
      </c>
      <c r="J33" s="7">
        <v>1374.76</v>
      </c>
      <c r="K33" s="8">
        <v>3.5999999999999999E-3</v>
      </c>
      <c r="L33" s="8">
        <v>7.4000000000000003E-3</v>
      </c>
      <c r="M33" s="8">
        <v>1.2999999999999999E-3</v>
      </c>
    </row>
    <row r="34" spans="2:13">
      <c r="B34" s="6" t="s">
        <v>776</v>
      </c>
      <c r="C34" s="17">
        <v>1129972</v>
      </c>
      <c r="D34" s="6" t="s">
        <v>149</v>
      </c>
      <c r="E34" s="6">
        <v>1446</v>
      </c>
      <c r="F34" s="6" t="s">
        <v>769</v>
      </c>
      <c r="G34" s="6" t="s">
        <v>94</v>
      </c>
      <c r="H34" s="7">
        <v>8797</v>
      </c>
      <c r="I34" s="7">
        <v>8640</v>
      </c>
      <c r="J34" s="7">
        <v>760.06</v>
      </c>
      <c r="K34" s="8">
        <v>1.2999999999999999E-3</v>
      </c>
      <c r="L34" s="8">
        <v>4.1000000000000003E-3</v>
      </c>
      <c r="M34" s="8">
        <v>6.9999999999999999E-4</v>
      </c>
    </row>
    <row r="35" spans="2:13">
      <c r="B35" s="6" t="s">
        <v>777</v>
      </c>
      <c r="C35" s="17">
        <v>1131291</v>
      </c>
      <c r="D35" s="6" t="s">
        <v>149</v>
      </c>
      <c r="E35" s="6">
        <v>1446</v>
      </c>
      <c r="F35" s="6" t="s">
        <v>769</v>
      </c>
      <c r="G35" s="6" t="s">
        <v>94</v>
      </c>
      <c r="H35" s="7">
        <v>15674</v>
      </c>
      <c r="I35" s="7">
        <v>2396</v>
      </c>
      <c r="J35" s="7">
        <v>375.55</v>
      </c>
      <c r="K35" s="8">
        <v>5.0000000000000001E-4</v>
      </c>
      <c r="L35" s="8">
        <v>2E-3</v>
      </c>
      <c r="M35" s="8">
        <v>2.9999999999999997E-4</v>
      </c>
    </row>
    <row r="36" spans="2:13">
      <c r="B36" s="6" t="s">
        <v>778</v>
      </c>
      <c r="C36" s="17">
        <v>1120203</v>
      </c>
      <c r="D36" s="6" t="s">
        <v>149</v>
      </c>
      <c r="E36" s="6">
        <v>1446</v>
      </c>
      <c r="F36" s="6" t="s">
        <v>769</v>
      </c>
      <c r="G36" s="6" t="s">
        <v>94</v>
      </c>
      <c r="H36" s="7">
        <v>5000</v>
      </c>
      <c r="I36" s="7">
        <v>10520</v>
      </c>
      <c r="J36" s="7">
        <v>526</v>
      </c>
      <c r="K36" s="8">
        <v>2.0000000000000001E-4</v>
      </c>
      <c r="L36" s="8">
        <v>2.8E-3</v>
      </c>
      <c r="M36" s="8">
        <v>5.0000000000000001E-4</v>
      </c>
    </row>
    <row r="37" spans="2:13">
      <c r="B37" s="6" t="s">
        <v>779</v>
      </c>
      <c r="C37" s="17">
        <v>1120187</v>
      </c>
      <c r="D37" s="6" t="s">
        <v>149</v>
      </c>
      <c r="E37" s="6">
        <v>1446</v>
      </c>
      <c r="F37" s="6" t="s">
        <v>769</v>
      </c>
      <c r="G37" s="6" t="s">
        <v>94</v>
      </c>
      <c r="H37" s="7">
        <v>4568</v>
      </c>
      <c r="I37" s="7">
        <v>4653</v>
      </c>
      <c r="J37" s="7">
        <v>212.55</v>
      </c>
      <c r="K37" s="8">
        <v>2.0000000000000001E-4</v>
      </c>
      <c r="L37" s="8">
        <v>1.1000000000000001E-3</v>
      </c>
      <c r="M37" s="8">
        <v>2.0000000000000001E-4</v>
      </c>
    </row>
    <row r="38" spans="2:13">
      <c r="B38" s="6" t="s">
        <v>780</v>
      </c>
      <c r="C38" s="17">
        <v>1116060</v>
      </c>
      <c r="D38" s="6" t="s">
        <v>149</v>
      </c>
      <c r="E38" s="6">
        <v>1446</v>
      </c>
      <c r="F38" s="6" t="s">
        <v>769</v>
      </c>
      <c r="G38" s="6" t="s">
        <v>94</v>
      </c>
      <c r="H38" s="7">
        <v>9700</v>
      </c>
      <c r="I38" s="7">
        <v>22880</v>
      </c>
      <c r="J38" s="7">
        <v>2219.36</v>
      </c>
      <c r="K38" s="8">
        <v>8.0000000000000004E-4</v>
      </c>
      <c r="L38" s="8">
        <v>1.1900000000000001E-2</v>
      </c>
      <c r="M38" s="8">
        <v>2E-3</v>
      </c>
    </row>
    <row r="39" spans="2:13">
      <c r="B39" s="6" t="s">
        <v>781</v>
      </c>
      <c r="C39" s="17">
        <v>1097625</v>
      </c>
      <c r="D39" s="6" t="s">
        <v>149</v>
      </c>
      <c r="E39" s="6">
        <v>1224</v>
      </c>
      <c r="F39" s="6" t="s">
        <v>769</v>
      </c>
      <c r="G39" s="6" t="s">
        <v>94</v>
      </c>
      <c r="H39" s="7">
        <v>3751</v>
      </c>
      <c r="I39" s="7">
        <v>2239</v>
      </c>
      <c r="J39" s="7">
        <v>83.98</v>
      </c>
      <c r="K39" s="8">
        <v>1E-4</v>
      </c>
      <c r="L39" s="8">
        <v>4.0000000000000002E-4</v>
      </c>
      <c r="M39" s="8">
        <v>1E-4</v>
      </c>
    </row>
    <row r="40" spans="2:13">
      <c r="B40" s="6" t="s">
        <v>782</v>
      </c>
      <c r="C40" s="17">
        <v>1116904</v>
      </c>
      <c r="D40" s="6" t="s">
        <v>149</v>
      </c>
      <c r="E40" s="6">
        <v>1224</v>
      </c>
      <c r="F40" s="6" t="s">
        <v>769</v>
      </c>
      <c r="G40" s="6" t="s">
        <v>94</v>
      </c>
      <c r="H40" s="7">
        <v>335</v>
      </c>
      <c r="I40" s="7">
        <v>17380</v>
      </c>
      <c r="J40" s="7">
        <v>58.22</v>
      </c>
      <c r="K40" s="8">
        <v>0</v>
      </c>
      <c r="L40" s="8">
        <v>2.9999999999999997E-4</v>
      </c>
      <c r="M40" s="8">
        <v>1E-4</v>
      </c>
    </row>
    <row r="41" spans="2:13">
      <c r="B41" s="6" t="s">
        <v>783</v>
      </c>
      <c r="C41" s="17">
        <v>1118728</v>
      </c>
      <c r="D41" s="6" t="s">
        <v>149</v>
      </c>
      <c r="E41" s="6">
        <v>1475</v>
      </c>
      <c r="F41" s="6" t="s">
        <v>769</v>
      </c>
      <c r="G41" s="6" t="s">
        <v>94</v>
      </c>
      <c r="H41" s="7">
        <v>15700</v>
      </c>
      <c r="I41" s="7">
        <v>18130</v>
      </c>
      <c r="J41" s="7">
        <v>2846.41</v>
      </c>
      <c r="K41" s="8">
        <v>4.0000000000000001E-3</v>
      </c>
      <c r="L41" s="8">
        <v>1.52E-2</v>
      </c>
      <c r="M41" s="8">
        <v>2.5999999999999999E-3</v>
      </c>
    </row>
    <row r="42" spans="2:13">
      <c r="B42" s="6" t="s">
        <v>784</v>
      </c>
      <c r="C42" s="17">
        <v>1114891</v>
      </c>
      <c r="D42" s="6" t="s">
        <v>149</v>
      </c>
      <c r="E42" s="6">
        <v>1337</v>
      </c>
      <c r="F42" s="6" t="s">
        <v>769</v>
      </c>
      <c r="G42" s="6" t="s">
        <v>94</v>
      </c>
      <c r="H42" s="7">
        <v>5000</v>
      </c>
      <c r="I42" s="7">
        <v>10400</v>
      </c>
      <c r="J42" s="7">
        <v>520</v>
      </c>
      <c r="K42" s="8">
        <v>5.0000000000000001E-4</v>
      </c>
      <c r="L42" s="8">
        <v>2.8E-3</v>
      </c>
      <c r="M42" s="8">
        <v>5.0000000000000001E-4</v>
      </c>
    </row>
    <row r="43" spans="2:13">
      <c r="B43" s="6" t="s">
        <v>785</v>
      </c>
      <c r="C43" s="17">
        <v>1095728</v>
      </c>
      <c r="D43" s="6" t="s">
        <v>149</v>
      </c>
      <c r="E43" s="6">
        <v>1223</v>
      </c>
      <c r="F43" s="6" t="s">
        <v>769</v>
      </c>
      <c r="G43" s="6" t="s">
        <v>94</v>
      </c>
      <c r="H43" s="7">
        <v>35000</v>
      </c>
      <c r="I43" s="7">
        <v>9135</v>
      </c>
      <c r="J43" s="7">
        <v>3197.25</v>
      </c>
      <c r="K43" s="8">
        <v>2.0999999999999999E-3</v>
      </c>
      <c r="L43" s="8">
        <v>1.7100000000000001E-2</v>
      </c>
      <c r="M43" s="8">
        <v>2.8999999999999998E-3</v>
      </c>
    </row>
    <row r="44" spans="2:13">
      <c r="B44" s="6" t="s">
        <v>786</v>
      </c>
      <c r="C44" s="17">
        <v>1135649</v>
      </c>
      <c r="D44" s="6" t="s">
        <v>149</v>
      </c>
      <c r="E44" s="6">
        <v>1336</v>
      </c>
      <c r="F44" s="6" t="s">
        <v>769</v>
      </c>
      <c r="G44" s="6" t="s">
        <v>94</v>
      </c>
      <c r="H44" s="7">
        <v>11990</v>
      </c>
      <c r="I44" s="7">
        <v>8700</v>
      </c>
      <c r="J44" s="7">
        <v>1043.1300000000001</v>
      </c>
      <c r="K44" s="8">
        <v>3.3E-3</v>
      </c>
      <c r="L44" s="8">
        <v>5.5999999999999999E-3</v>
      </c>
      <c r="M44" s="8">
        <v>1E-3</v>
      </c>
    </row>
    <row r="45" spans="2:13">
      <c r="B45" s="6" t="s">
        <v>787</v>
      </c>
      <c r="C45" s="17">
        <v>1118785</v>
      </c>
      <c r="D45" s="6" t="s">
        <v>149</v>
      </c>
      <c r="E45" s="6">
        <v>1475</v>
      </c>
      <c r="F45" s="6" t="s">
        <v>769</v>
      </c>
      <c r="G45" s="6" t="s">
        <v>94</v>
      </c>
      <c r="H45" s="7">
        <v>1204</v>
      </c>
      <c r="I45" s="7">
        <v>2260</v>
      </c>
      <c r="J45" s="7">
        <v>27.21</v>
      </c>
      <c r="K45" s="8">
        <v>0</v>
      </c>
      <c r="L45" s="8">
        <v>1E-4</v>
      </c>
      <c r="M45" s="8">
        <v>0</v>
      </c>
    </row>
    <row r="46" spans="2:13">
      <c r="B46" s="13" t="s">
        <v>788</v>
      </c>
      <c r="C46" s="14"/>
      <c r="D46" s="13"/>
      <c r="E46" s="13"/>
      <c r="F46" s="13"/>
      <c r="G46" s="13"/>
      <c r="H46" s="15">
        <v>3107870</v>
      </c>
      <c r="J46" s="15">
        <v>29511.99</v>
      </c>
      <c r="L46" s="16">
        <v>0.158</v>
      </c>
      <c r="M46" s="16">
        <v>2.7E-2</v>
      </c>
    </row>
    <row r="47" spans="2:13">
      <c r="B47" s="6" t="s">
        <v>789</v>
      </c>
      <c r="C47" s="17">
        <v>1113760</v>
      </c>
      <c r="D47" s="6" t="s">
        <v>149</v>
      </c>
      <c r="E47" s="6">
        <v>1523</v>
      </c>
      <c r="F47" s="6" t="s">
        <v>790</v>
      </c>
      <c r="G47" s="6" t="s">
        <v>94</v>
      </c>
      <c r="H47" s="7">
        <v>265474</v>
      </c>
      <c r="I47" s="7">
        <v>295.8</v>
      </c>
      <c r="J47" s="7">
        <v>785.27</v>
      </c>
      <c r="K47" s="8">
        <v>1.8E-3</v>
      </c>
      <c r="L47" s="8">
        <v>4.1999999999999997E-3</v>
      </c>
      <c r="M47" s="8">
        <v>6.9999999999999999E-4</v>
      </c>
    </row>
    <row r="48" spans="2:13">
      <c r="B48" s="6" t="s">
        <v>791</v>
      </c>
      <c r="C48" s="17">
        <v>1116292</v>
      </c>
      <c r="D48" s="6" t="s">
        <v>149</v>
      </c>
      <c r="E48" s="6">
        <v>1523</v>
      </c>
      <c r="F48" s="6" t="s">
        <v>790</v>
      </c>
      <c r="G48" s="6" t="s">
        <v>94</v>
      </c>
      <c r="H48" s="7">
        <v>113284</v>
      </c>
      <c r="I48" s="7">
        <v>336.98</v>
      </c>
      <c r="J48" s="7">
        <v>381.74</v>
      </c>
      <c r="K48" s="8">
        <v>8.9999999999999998E-4</v>
      </c>
      <c r="L48" s="8">
        <v>2E-3</v>
      </c>
      <c r="M48" s="8">
        <v>2.9999999999999997E-4</v>
      </c>
    </row>
    <row r="49" spans="2:13">
      <c r="B49" s="6" t="s">
        <v>792</v>
      </c>
      <c r="C49" s="17">
        <v>1101443</v>
      </c>
      <c r="D49" s="6" t="s">
        <v>149</v>
      </c>
      <c r="E49" s="6">
        <v>1249</v>
      </c>
      <c r="F49" s="6" t="s">
        <v>790</v>
      </c>
      <c r="G49" s="6" t="s">
        <v>94</v>
      </c>
      <c r="H49" s="7">
        <v>158995</v>
      </c>
      <c r="I49" s="7">
        <v>306.57</v>
      </c>
      <c r="J49" s="7">
        <v>487.43</v>
      </c>
      <c r="K49" s="8">
        <v>1E-4</v>
      </c>
      <c r="L49" s="8">
        <v>2.5999999999999999E-3</v>
      </c>
      <c r="M49" s="8">
        <v>4.0000000000000002E-4</v>
      </c>
    </row>
    <row r="50" spans="2:13">
      <c r="B50" s="6" t="s">
        <v>793</v>
      </c>
      <c r="C50" s="17">
        <v>1116581</v>
      </c>
      <c r="D50" s="6" t="s">
        <v>149</v>
      </c>
      <c r="E50" s="6">
        <v>1249</v>
      </c>
      <c r="F50" s="6" t="s">
        <v>790</v>
      </c>
      <c r="G50" s="6" t="s">
        <v>94</v>
      </c>
      <c r="H50" s="7">
        <v>82449</v>
      </c>
      <c r="I50" s="7">
        <v>335.85</v>
      </c>
      <c r="J50" s="7">
        <v>276.89999999999998</v>
      </c>
      <c r="K50" s="8">
        <v>5.9999999999999995E-4</v>
      </c>
      <c r="L50" s="8">
        <v>1.5E-3</v>
      </c>
      <c r="M50" s="8">
        <v>2.9999999999999997E-4</v>
      </c>
    </row>
    <row r="51" spans="2:13">
      <c r="B51" s="6" t="s">
        <v>794</v>
      </c>
      <c r="C51" s="17">
        <v>1109420</v>
      </c>
      <c r="D51" s="6" t="s">
        <v>149</v>
      </c>
      <c r="E51" s="6">
        <v>1446</v>
      </c>
      <c r="F51" s="6" t="s">
        <v>790</v>
      </c>
      <c r="G51" s="6" t="s">
        <v>94</v>
      </c>
      <c r="H51" s="7">
        <v>96509</v>
      </c>
      <c r="I51" s="7">
        <v>3004.91</v>
      </c>
      <c r="J51" s="7">
        <v>2900.01</v>
      </c>
      <c r="K51" s="8">
        <v>1.6000000000000001E-3</v>
      </c>
      <c r="L51" s="8">
        <v>1.55E-2</v>
      </c>
      <c r="M51" s="8">
        <v>2.5999999999999999E-3</v>
      </c>
    </row>
    <row r="52" spans="2:13">
      <c r="B52" s="6" t="s">
        <v>795</v>
      </c>
      <c r="C52" s="17">
        <v>1116326</v>
      </c>
      <c r="D52" s="6" t="s">
        <v>149</v>
      </c>
      <c r="E52" s="6">
        <v>1446</v>
      </c>
      <c r="F52" s="6" t="s">
        <v>790</v>
      </c>
      <c r="G52" s="6" t="s">
        <v>94</v>
      </c>
      <c r="H52" s="7">
        <v>1770000</v>
      </c>
      <c r="I52" s="7">
        <v>336.67</v>
      </c>
      <c r="J52" s="7">
        <v>5959.06</v>
      </c>
      <c r="K52" s="8">
        <v>3.8E-3</v>
      </c>
      <c r="L52" s="8">
        <v>3.1899999999999998E-2</v>
      </c>
      <c r="M52" s="8">
        <v>5.4000000000000003E-3</v>
      </c>
    </row>
    <row r="53" spans="2:13">
      <c r="B53" s="6" t="s">
        <v>796</v>
      </c>
      <c r="C53" s="17">
        <v>1128529</v>
      </c>
      <c r="D53" s="6" t="s">
        <v>149</v>
      </c>
      <c r="E53" s="6">
        <v>1446</v>
      </c>
      <c r="F53" s="6" t="s">
        <v>790</v>
      </c>
      <c r="G53" s="6" t="s">
        <v>94</v>
      </c>
      <c r="H53" s="7">
        <v>89997</v>
      </c>
      <c r="I53" s="7">
        <v>3143.49</v>
      </c>
      <c r="J53" s="7">
        <v>2829.05</v>
      </c>
      <c r="K53" s="8">
        <v>2.7000000000000001E-3</v>
      </c>
      <c r="L53" s="8">
        <v>1.5100000000000001E-2</v>
      </c>
      <c r="M53" s="8">
        <v>2.5999999999999999E-3</v>
      </c>
    </row>
    <row r="54" spans="2:13">
      <c r="B54" s="6" t="s">
        <v>797</v>
      </c>
      <c r="C54" s="17">
        <v>1101633</v>
      </c>
      <c r="D54" s="6" t="s">
        <v>149</v>
      </c>
      <c r="E54" s="6">
        <v>1224</v>
      </c>
      <c r="F54" s="6" t="s">
        <v>790</v>
      </c>
      <c r="G54" s="6" t="s">
        <v>94</v>
      </c>
      <c r="H54" s="7">
        <v>256</v>
      </c>
      <c r="I54" s="7">
        <v>3045.87</v>
      </c>
      <c r="J54" s="7">
        <v>7.8</v>
      </c>
      <c r="K54" s="8">
        <v>0</v>
      </c>
      <c r="L54" s="8">
        <v>0</v>
      </c>
      <c r="M54" s="8">
        <v>0</v>
      </c>
    </row>
    <row r="55" spans="2:13">
      <c r="B55" s="6" t="s">
        <v>798</v>
      </c>
      <c r="C55" s="17">
        <v>1109248</v>
      </c>
      <c r="D55" s="6" t="s">
        <v>149</v>
      </c>
      <c r="E55" s="6">
        <v>1224</v>
      </c>
      <c r="F55" s="6" t="s">
        <v>790</v>
      </c>
      <c r="G55" s="6" t="s">
        <v>94</v>
      </c>
      <c r="H55" s="7">
        <v>230932</v>
      </c>
      <c r="I55" s="7">
        <v>3010.84</v>
      </c>
      <c r="J55" s="7">
        <v>6952.99</v>
      </c>
      <c r="K55" s="8">
        <v>1.6000000000000001E-3</v>
      </c>
      <c r="L55" s="8">
        <v>3.7199999999999997E-2</v>
      </c>
      <c r="M55" s="8">
        <v>6.4000000000000003E-3</v>
      </c>
    </row>
    <row r="56" spans="2:13">
      <c r="B56" s="6" t="s">
        <v>799</v>
      </c>
      <c r="C56" s="17">
        <v>1109412</v>
      </c>
      <c r="D56" s="6" t="s">
        <v>149</v>
      </c>
      <c r="E56" s="6">
        <v>1446</v>
      </c>
      <c r="F56" s="6" t="s">
        <v>790</v>
      </c>
      <c r="G56" s="6" t="s">
        <v>94</v>
      </c>
      <c r="H56" s="7">
        <v>247100</v>
      </c>
      <c r="I56" s="7">
        <v>2951.35</v>
      </c>
      <c r="J56" s="7">
        <v>7292.79</v>
      </c>
      <c r="K56" s="8">
        <v>6.6E-3</v>
      </c>
      <c r="L56" s="8">
        <v>3.9100000000000003E-2</v>
      </c>
      <c r="M56" s="8">
        <v>6.7000000000000002E-3</v>
      </c>
    </row>
    <row r="57" spans="2:13">
      <c r="B57" s="6" t="s">
        <v>800</v>
      </c>
      <c r="C57" s="17">
        <v>1109370</v>
      </c>
      <c r="D57" s="6" t="s">
        <v>149</v>
      </c>
      <c r="E57" s="6">
        <v>1475</v>
      </c>
      <c r="F57" s="6" t="s">
        <v>790</v>
      </c>
      <c r="G57" s="6" t="s">
        <v>94</v>
      </c>
      <c r="H57" s="7">
        <v>26762</v>
      </c>
      <c r="I57" s="7">
        <v>3078.2</v>
      </c>
      <c r="J57" s="7">
        <v>823.79</v>
      </c>
      <c r="K57" s="8">
        <v>2.0000000000000001E-4</v>
      </c>
      <c r="L57" s="8">
        <v>4.4000000000000003E-3</v>
      </c>
      <c r="M57" s="8">
        <v>8.0000000000000004E-4</v>
      </c>
    </row>
    <row r="58" spans="2:13">
      <c r="B58" s="6" t="s">
        <v>801</v>
      </c>
      <c r="C58" s="17">
        <v>1109354</v>
      </c>
      <c r="D58" s="6" t="s">
        <v>149</v>
      </c>
      <c r="E58" s="6">
        <v>1475</v>
      </c>
      <c r="F58" s="6" t="s">
        <v>790</v>
      </c>
      <c r="G58" s="6" t="s">
        <v>94</v>
      </c>
      <c r="H58" s="7">
        <v>7443</v>
      </c>
      <c r="I58" s="7">
        <v>2980.45</v>
      </c>
      <c r="J58" s="7">
        <v>221.83</v>
      </c>
      <c r="K58" s="8">
        <v>0</v>
      </c>
      <c r="L58" s="8">
        <v>1.1999999999999999E-3</v>
      </c>
      <c r="M58" s="8">
        <v>2.0000000000000001E-4</v>
      </c>
    </row>
    <row r="59" spans="2:13">
      <c r="B59" s="6" t="s">
        <v>802</v>
      </c>
      <c r="C59" s="17">
        <v>1116250</v>
      </c>
      <c r="D59" s="6" t="s">
        <v>149</v>
      </c>
      <c r="E59" s="6">
        <v>1336</v>
      </c>
      <c r="F59" s="6" t="s">
        <v>790</v>
      </c>
      <c r="G59" s="6" t="s">
        <v>94</v>
      </c>
      <c r="H59" s="7">
        <v>2774</v>
      </c>
      <c r="I59" s="7">
        <v>3367.02</v>
      </c>
      <c r="J59" s="7">
        <v>93.4</v>
      </c>
      <c r="K59" s="8">
        <v>1E-4</v>
      </c>
      <c r="L59" s="8">
        <v>5.0000000000000001E-4</v>
      </c>
      <c r="M59" s="8">
        <v>1E-4</v>
      </c>
    </row>
    <row r="60" spans="2:13">
      <c r="B60" s="6" t="s">
        <v>803</v>
      </c>
      <c r="C60" s="17">
        <v>1128453</v>
      </c>
      <c r="D60" s="6" t="s">
        <v>149</v>
      </c>
      <c r="E60" s="6">
        <v>1337</v>
      </c>
      <c r="F60" s="6" t="s">
        <v>790</v>
      </c>
      <c r="G60" s="6" t="s">
        <v>94</v>
      </c>
      <c r="H60" s="7">
        <v>15895</v>
      </c>
      <c r="I60" s="7">
        <v>3145.14</v>
      </c>
      <c r="J60" s="7">
        <v>499.92</v>
      </c>
      <c r="K60" s="8">
        <v>4.0000000000000002E-4</v>
      </c>
      <c r="L60" s="8">
        <v>2.7000000000000001E-3</v>
      </c>
      <c r="M60" s="8">
        <v>5.0000000000000001E-4</v>
      </c>
    </row>
    <row r="61" spans="2:13">
      <c r="B61" s="13" t="s">
        <v>804</v>
      </c>
      <c r="C61" s="14"/>
      <c r="D61" s="13"/>
      <c r="E61" s="13"/>
      <c r="F61" s="13"/>
      <c r="G61" s="13"/>
      <c r="H61" s="15">
        <v>0</v>
      </c>
      <c r="J61" s="15">
        <v>0</v>
      </c>
      <c r="L61" s="16">
        <v>0</v>
      </c>
      <c r="M61" s="16">
        <v>0</v>
      </c>
    </row>
    <row r="62" spans="2:13">
      <c r="B62" s="13" t="s">
        <v>805</v>
      </c>
      <c r="C62" s="14"/>
      <c r="D62" s="13"/>
      <c r="E62" s="13"/>
      <c r="F62" s="13"/>
      <c r="G62" s="13"/>
      <c r="H62" s="15">
        <v>0</v>
      </c>
      <c r="J62" s="15">
        <v>0</v>
      </c>
      <c r="L62" s="16">
        <v>0</v>
      </c>
      <c r="M62" s="16">
        <v>0</v>
      </c>
    </row>
    <row r="63" spans="2:13">
      <c r="B63" s="13" t="s">
        <v>806</v>
      </c>
      <c r="C63" s="14"/>
      <c r="D63" s="13"/>
      <c r="E63" s="13"/>
      <c r="F63" s="13"/>
      <c r="G63" s="13"/>
      <c r="H63" s="15">
        <v>0</v>
      </c>
      <c r="J63" s="15">
        <v>0</v>
      </c>
      <c r="L63" s="16">
        <v>0</v>
      </c>
      <c r="M63" s="16">
        <v>0</v>
      </c>
    </row>
    <row r="64" spans="2:13">
      <c r="B64" s="3" t="s">
        <v>807</v>
      </c>
      <c r="C64" s="12"/>
      <c r="D64" s="3"/>
      <c r="E64" s="3"/>
      <c r="F64" s="3"/>
      <c r="G64" s="3"/>
      <c r="H64" s="9">
        <v>495597.21</v>
      </c>
      <c r="J64" s="9">
        <v>97482.98</v>
      </c>
      <c r="L64" s="10">
        <v>0.52200000000000002</v>
      </c>
      <c r="M64" s="10">
        <v>8.8999999999999996E-2</v>
      </c>
    </row>
    <row r="65" spans="2:13">
      <c r="B65" s="13" t="s">
        <v>808</v>
      </c>
      <c r="C65" s="14"/>
      <c r="D65" s="13"/>
      <c r="E65" s="13"/>
      <c r="F65" s="13"/>
      <c r="G65" s="13"/>
      <c r="H65" s="15">
        <v>495597.21</v>
      </c>
      <c r="J65" s="15">
        <v>97482.98</v>
      </c>
      <c r="L65" s="16">
        <v>0.52200000000000002</v>
      </c>
      <c r="M65" s="16">
        <v>8.8999999999999996E-2</v>
      </c>
    </row>
    <row r="66" spans="2:13">
      <c r="B66" s="6" t="s">
        <v>809</v>
      </c>
      <c r="C66" s="17" t="s">
        <v>810</v>
      </c>
      <c r="D66" s="6" t="s">
        <v>426</v>
      </c>
      <c r="E66" s="6"/>
      <c r="F66" s="6" t="s">
        <v>769</v>
      </c>
      <c r="G66" s="6" t="s">
        <v>43</v>
      </c>
      <c r="H66" s="7">
        <v>1049</v>
      </c>
      <c r="I66" s="7">
        <v>7816.08</v>
      </c>
      <c r="J66" s="7">
        <v>319.93</v>
      </c>
      <c r="K66" s="8">
        <v>0</v>
      </c>
      <c r="L66" s="8">
        <v>1.6999999999999999E-3</v>
      </c>
      <c r="M66" s="8">
        <v>2.9999999999999997E-4</v>
      </c>
    </row>
    <row r="67" spans="2:13">
      <c r="B67" s="6" t="s">
        <v>811</v>
      </c>
      <c r="C67" s="17" t="s">
        <v>812</v>
      </c>
      <c r="D67" s="6" t="s">
        <v>414</v>
      </c>
      <c r="E67" s="6"/>
      <c r="F67" s="6" t="s">
        <v>769</v>
      </c>
      <c r="G67" s="6" t="s">
        <v>48</v>
      </c>
      <c r="H67" s="7">
        <v>13922</v>
      </c>
      <c r="I67" s="7">
        <v>9497</v>
      </c>
      <c r="J67" s="7">
        <v>5615</v>
      </c>
      <c r="K67" s="8">
        <v>2.0000000000000001E-4</v>
      </c>
      <c r="L67" s="8">
        <v>3.0099999999999998E-2</v>
      </c>
      <c r="M67" s="8">
        <v>5.1000000000000004E-3</v>
      </c>
    </row>
    <row r="68" spans="2:13">
      <c r="B68" s="6" t="s">
        <v>813</v>
      </c>
      <c r="C68" s="17" t="s">
        <v>814</v>
      </c>
      <c r="D68" s="6" t="s">
        <v>426</v>
      </c>
      <c r="E68" s="6"/>
      <c r="F68" s="6" t="s">
        <v>769</v>
      </c>
      <c r="G68" s="6" t="s">
        <v>43</v>
      </c>
      <c r="H68" s="7">
        <v>16466</v>
      </c>
      <c r="I68" s="7">
        <v>2126</v>
      </c>
      <c r="J68" s="7">
        <v>1365.96</v>
      </c>
      <c r="K68" s="8">
        <v>2.9999999999999997E-4</v>
      </c>
      <c r="L68" s="8">
        <v>7.3000000000000001E-3</v>
      </c>
      <c r="M68" s="8">
        <v>1.1999999999999999E-3</v>
      </c>
    </row>
    <row r="69" spans="2:13">
      <c r="B69" s="6" t="s">
        <v>815</v>
      </c>
      <c r="C69" s="17" t="s">
        <v>814</v>
      </c>
      <c r="D69" s="6" t="s">
        <v>426</v>
      </c>
      <c r="E69" s="6"/>
      <c r="F69" s="6" t="s">
        <v>769</v>
      </c>
      <c r="G69" s="6" t="s">
        <v>43</v>
      </c>
      <c r="H69" s="7">
        <v>2896.7</v>
      </c>
      <c r="I69" s="7">
        <v>390.2</v>
      </c>
      <c r="J69" s="7">
        <v>11.3</v>
      </c>
      <c r="L69" s="8">
        <v>1E-4</v>
      </c>
      <c r="M69" s="8">
        <v>0</v>
      </c>
    </row>
    <row r="70" spans="2:13">
      <c r="B70" s="6" t="s">
        <v>816</v>
      </c>
      <c r="C70" s="17" t="s">
        <v>817</v>
      </c>
      <c r="D70" s="6" t="s">
        <v>426</v>
      </c>
      <c r="E70" s="6"/>
      <c r="F70" s="6" t="s">
        <v>769</v>
      </c>
      <c r="G70" s="6" t="s">
        <v>43</v>
      </c>
      <c r="H70" s="7">
        <v>10978</v>
      </c>
      <c r="I70" s="7">
        <v>6032</v>
      </c>
      <c r="J70" s="7">
        <v>2583.88</v>
      </c>
      <c r="K70" s="8">
        <v>1E-4</v>
      </c>
      <c r="L70" s="8">
        <v>1.38E-2</v>
      </c>
      <c r="M70" s="8">
        <v>2.3999999999999998E-3</v>
      </c>
    </row>
    <row r="71" spans="2:13">
      <c r="B71" s="6" t="s">
        <v>818</v>
      </c>
      <c r="C71" s="17" t="s">
        <v>819</v>
      </c>
      <c r="D71" s="6" t="s">
        <v>364</v>
      </c>
      <c r="E71" s="6"/>
      <c r="F71" s="6" t="s">
        <v>769</v>
      </c>
      <c r="G71" s="6" t="s">
        <v>43</v>
      </c>
      <c r="H71" s="7">
        <v>25894</v>
      </c>
      <c r="I71" s="7">
        <v>2383</v>
      </c>
      <c r="J71" s="7">
        <v>2407.7399999999998</v>
      </c>
      <c r="K71" s="8">
        <v>0</v>
      </c>
      <c r="L71" s="8">
        <v>1.29E-2</v>
      </c>
      <c r="M71" s="8">
        <v>2.2000000000000001E-3</v>
      </c>
    </row>
    <row r="72" spans="2:13">
      <c r="B72" s="6" t="s">
        <v>820</v>
      </c>
      <c r="C72" s="17" t="s">
        <v>821</v>
      </c>
      <c r="D72" s="6" t="s">
        <v>426</v>
      </c>
      <c r="E72" s="6"/>
      <c r="F72" s="6" t="s">
        <v>769</v>
      </c>
      <c r="G72" s="6" t="s">
        <v>43</v>
      </c>
      <c r="H72" s="7">
        <v>5519</v>
      </c>
      <c r="I72" s="7">
        <v>9227</v>
      </c>
      <c r="J72" s="7">
        <v>1987.05</v>
      </c>
      <c r="K72" s="8">
        <v>0</v>
      </c>
      <c r="L72" s="8">
        <v>1.06E-2</v>
      </c>
      <c r="M72" s="8">
        <v>1.8E-3</v>
      </c>
    </row>
    <row r="73" spans="2:13">
      <c r="B73" s="6" t="s">
        <v>820</v>
      </c>
      <c r="C73" s="17" t="s">
        <v>822</v>
      </c>
      <c r="D73" s="6" t="s">
        <v>452</v>
      </c>
      <c r="E73" s="6"/>
      <c r="F73" s="6" t="s">
        <v>769</v>
      </c>
      <c r="G73" s="6" t="s">
        <v>43</v>
      </c>
      <c r="H73" s="7">
        <v>4505</v>
      </c>
      <c r="I73" s="7">
        <v>7664</v>
      </c>
      <c r="J73" s="7">
        <v>1347.22</v>
      </c>
      <c r="K73" s="8">
        <v>0</v>
      </c>
      <c r="L73" s="8">
        <v>7.1999999999999998E-3</v>
      </c>
      <c r="M73" s="8">
        <v>1.1999999999999999E-3</v>
      </c>
    </row>
    <row r="74" spans="2:13">
      <c r="B74" s="6" t="s">
        <v>823</v>
      </c>
      <c r="C74" s="17" t="s">
        <v>824</v>
      </c>
      <c r="D74" s="6" t="s">
        <v>426</v>
      </c>
      <c r="E74" s="6"/>
      <c r="F74" s="6" t="s">
        <v>769</v>
      </c>
      <c r="G74" s="6" t="s">
        <v>43</v>
      </c>
      <c r="H74" s="7">
        <v>4886</v>
      </c>
      <c r="I74" s="7">
        <v>7203</v>
      </c>
      <c r="J74" s="7">
        <v>1373.26</v>
      </c>
      <c r="K74" s="8">
        <v>0</v>
      </c>
      <c r="L74" s="8">
        <v>7.4000000000000003E-3</v>
      </c>
      <c r="M74" s="8">
        <v>1.2999999999999999E-3</v>
      </c>
    </row>
    <row r="75" spans="2:13">
      <c r="B75" s="6" t="s">
        <v>825</v>
      </c>
      <c r="C75" s="17" t="s">
        <v>826</v>
      </c>
      <c r="D75" s="6" t="s">
        <v>426</v>
      </c>
      <c r="E75" s="6"/>
      <c r="F75" s="6" t="s">
        <v>769</v>
      </c>
      <c r="G75" s="6" t="s">
        <v>43</v>
      </c>
      <c r="H75" s="7">
        <v>888</v>
      </c>
      <c r="I75" s="7">
        <v>2010</v>
      </c>
      <c r="J75" s="7">
        <v>69.650000000000006</v>
      </c>
      <c r="K75" s="8">
        <v>0</v>
      </c>
      <c r="L75" s="8">
        <v>4.0000000000000002E-4</v>
      </c>
      <c r="M75" s="8">
        <v>1E-4</v>
      </c>
    </row>
    <row r="76" spans="2:13">
      <c r="B76" s="6" t="s">
        <v>827</v>
      </c>
      <c r="C76" s="17" t="s">
        <v>828</v>
      </c>
      <c r="D76" s="6" t="s">
        <v>452</v>
      </c>
      <c r="E76" s="6"/>
      <c r="F76" s="6" t="s">
        <v>769</v>
      </c>
      <c r="G76" s="6" t="s">
        <v>43</v>
      </c>
      <c r="H76" s="7">
        <v>13508</v>
      </c>
      <c r="I76" s="7">
        <v>2719</v>
      </c>
      <c r="J76" s="7">
        <v>1433.14</v>
      </c>
      <c r="K76" s="8">
        <v>5.0000000000000001E-4</v>
      </c>
      <c r="L76" s="8">
        <v>7.7000000000000002E-3</v>
      </c>
      <c r="M76" s="8">
        <v>1.2999999999999999E-3</v>
      </c>
    </row>
    <row r="77" spans="2:13">
      <c r="B77" s="6" t="s">
        <v>829</v>
      </c>
      <c r="C77" s="17" t="s">
        <v>830</v>
      </c>
      <c r="D77" s="6" t="s">
        <v>452</v>
      </c>
      <c r="E77" s="6"/>
      <c r="F77" s="6" t="s">
        <v>769</v>
      </c>
      <c r="G77" s="6" t="s">
        <v>43</v>
      </c>
      <c r="H77" s="7">
        <v>41676</v>
      </c>
      <c r="I77" s="7">
        <v>1212</v>
      </c>
      <c r="J77" s="7">
        <v>1970.95</v>
      </c>
      <c r="K77" s="8">
        <v>1E-4</v>
      </c>
      <c r="L77" s="8">
        <v>1.06E-2</v>
      </c>
      <c r="M77" s="8">
        <v>1.8E-3</v>
      </c>
    </row>
    <row r="78" spans="2:13">
      <c r="B78" s="6" t="s">
        <v>831</v>
      </c>
      <c r="C78" s="17" t="s">
        <v>832</v>
      </c>
      <c r="D78" s="6" t="s">
        <v>452</v>
      </c>
      <c r="E78" s="6"/>
      <c r="F78" s="6" t="s">
        <v>769</v>
      </c>
      <c r="G78" s="6" t="s">
        <v>43</v>
      </c>
      <c r="H78" s="7">
        <v>4850</v>
      </c>
      <c r="I78" s="7">
        <v>5341</v>
      </c>
      <c r="J78" s="7">
        <v>1010.77</v>
      </c>
      <c r="K78" s="8">
        <v>1E-4</v>
      </c>
      <c r="L78" s="8">
        <v>5.4000000000000003E-3</v>
      </c>
      <c r="M78" s="8">
        <v>8.9999999999999998E-4</v>
      </c>
    </row>
    <row r="79" spans="2:13">
      <c r="B79" s="6" t="s">
        <v>833</v>
      </c>
      <c r="C79" s="17" t="s">
        <v>834</v>
      </c>
      <c r="D79" s="6" t="s">
        <v>426</v>
      </c>
      <c r="E79" s="6"/>
      <c r="F79" s="6" t="s">
        <v>769</v>
      </c>
      <c r="G79" s="6" t="s">
        <v>43</v>
      </c>
      <c r="H79" s="7">
        <v>786</v>
      </c>
      <c r="I79" s="7">
        <v>2384</v>
      </c>
      <c r="J79" s="7">
        <v>73.12</v>
      </c>
      <c r="K79" s="8">
        <v>1E-4</v>
      </c>
      <c r="L79" s="8">
        <v>4.0000000000000002E-4</v>
      </c>
      <c r="M79" s="8">
        <v>1E-4</v>
      </c>
    </row>
    <row r="80" spans="2:13">
      <c r="B80" s="6" t="s">
        <v>835</v>
      </c>
      <c r="C80" s="17" t="s">
        <v>836</v>
      </c>
      <c r="D80" s="6" t="s">
        <v>426</v>
      </c>
      <c r="E80" s="6"/>
      <c r="F80" s="6" t="s">
        <v>769</v>
      </c>
      <c r="G80" s="6" t="s">
        <v>43</v>
      </c>
      <c r="H80" s="7">
        <v>7606</v>
      </c>
      <c r="I80" s="7">
        <v>3104</v>
      </c>
      <c r="J80" s="7">
        <v>921.22</v>
      </c>
      <c r="K80" s="8">
        <v>2.0000000000000001E-4</v>
      </c>
      <c r="L80" s="8">
        <v>4.8999999999999998E-3</v>
      </c>
      <c r="M80" s="8">
        <v>8.0000000000000004E-4</v>
      </c>
    </row>
    <row r="81" spans="2:13">
      <c r="B81" s="6" t="s">
        <v>837</v>
      </c>
      <c r="C81" s="17" t="s">
        <v>838</v>
      </c>
      <c r="D81" s="6" t="s">
        <v>426</v>
      </c>
      <c r="E81" s="6"/>
      <c r="F81" s="6" t="s">
        <v>769</v>
      </c>
      <c r="G81" s="6" t="s">
        <v>43</v>
      </c>
      <c r="H81" s="7">
        <v>14904</v>
      </c>
      <c r="I81" s="7">
        <v>2421</v>
      </c>
      <c r="J81" s="7">
        <v>1407.94</v>
      </c>
      <c r="K81" s="8">
        <v>1.4E-3</v>
      </c>
      <c r="L81" s="8">
        <v>7.4999999999999997E-3</v>
      </c>
      <c r="M81" s="8">
        <v>1.2999999999999999E-3</v>
      </c>
    </row>
    <row r="82" spans="2:13">
      <c r="B82" s="6" t="s">
        <v>839</v>
      </c>
      <c r="C82" s="17" t="s">
        <v>838</v>
      </c>
      <c r="D82" s="6" t="s">
        <v>426</v>
      </c>
      <c r="E82" s="6"/>
      <c r="F82" s="6" t="s">
        <v>769</v>
      </c>
      <c r="G82" s="6" t="s">
        <v>43</v>
      </c>
      <c r="H82" s="7">
        <v>176.27</v>
      </c>
      <c r="I82" s="7">
        <v>390.2</v>
      </c>
      <c r="J82" s="7">
        <v>0.69</v>
      </c>
      <c r="L82" s="8">
        <v>0</v>
      </c>
      <c r="M82" s="8">
        <v>0</v>
      </c>
    </row>
    <row r="83" spans="2:13">
      <c r="B83" s="6" t="s">
        <v>840</v>
      </c>
      <c r="C83" s="17" t="s">
        <v>841</v>
      </c>
      <c r="D83" s="6" t="s">
        <v>426</v>
      </c>
      <c r="E83" s="6"/>
      <c r="F83" s="6" t="s">
        <v>769</v>
      </c>
      <c r="G83" s="6" t="s">
        <v>43</v>
      </c>
      <c r="H83" s="7">
        <v>36018</v>
      </c>
      <c r="I83" s="7">
        <v>2619</v>
      </c>
      <c r="J83" s="7">
        <v>3680.8</v>
      </c>
      <c r="K83" s="8">
        <v>5.0000000000000001E-4</v>
      </c>
      <c r="L83" s="8">
        <v>1.9699999999999999E-2</v>
      </c>
      <c r="M83" s="8">
        <v>3.3999999999999998E-3</v>
      </c>
    </row>
    <row r="84" spans="2:13">
      <c r="B84" s="6" t="s">
        <v>842</v>
      </c>
      <c r="C84" s="17" t="s">
        <v>843</v>
      </c>
      <c r="D84" s="6" t="s">
        <v>426</v>
      </c>
      <c r="E84" s="6"/>
      <c r="F84" s="6" t="s">
        <v>769</v>
      </c>
      <c r="G84" s="6" t="s">
        <v>43</v>
      </c>
      <c r="H84" s="7">
        <v>6484</v>
      </c>
      <c r="I84" s="7">
        <v>1023</v>
      </c>
      <c r="J84" s="7">
        <v>258.82</v>
      </c>
      <c r="K84" s="8">
        <v>0</v>
      </c>
      <c r="L84" s="8">
        <v>1.4E-3</v>
      </c>
      <c r="M84" s="8">
        <v>2.0000000000000001E-4</v>
      </c>
    </row>
    <row r="85" spans="2:13">
      <c r="B85" s="6" t="s">
        <v>844</v>
      </c>
      <c r="C85" s="17" t="s">
        <v>845</v>
      </c>
      <c r="D85" s="6" t="s">
        <v>426</v>
      </c>
      <c r="E85" s="6"/>
      <c r="F85" s="6" t="s">
        <v>769</v>
      </c>
      <c r="G85" s="6" t="s">
        <v>43</v>
      </c>
      <c r="H85" s="7">
        <v>6384</v>
      </c>
      <c r="I85" s="7">
        <v>2645</v>
      </c>
      <c r="J85" s="7">
        <v>658.88</v>
      </c>
      <c r="K85" s="8">
        <v>1E-4</v>
      </c>
      <c r="L85" s="8">
        <v>3.5000000000000001E-3</v>
      </c>
      <c r="M85" s="8">
        <v>5.9999999999999995E-4</v>
      </c>
    </row>
    <row r="86" spans="2:13">
      <c r="B86" s="6" t="s">
        <v>452</v>
      </c>
      <c r="C86" s="17" t="s">
        <v>846</v>
      </c>
      <c r="D86" s="6" t="s">
        <v>452</v>
      </c>
      <c r="E86" s="6"/>
      <c r="F86" s="6" t="s">
        <v>769</v>
      </c>
      <c r="G86" s="6" t="s">
        <v>43</v>
      </c>
      <c r="H86" s="7">
        <v>14893</v>
      </c>
      <c r="I86" s="7">
        <v>11186</v>
      </c>
      <c r="J86" s="7">
        <v>6500.46</v>
      </c>
      <c r="K86" s="8">
        <v>0</v>
      </c>
      <c r="L86" s="8">
        <v>3.4799999999999998E-2</v>
      </c>
      <c r="M86" s="8">
        <v>5.8999999999999999E-3</v>
      </c>
    </row>
    <row r="87" spans="2:13">
      <c r="B87" s="6" t="s">
        <v>847</v>
      </c>
      <c r="C87" s="17" t="s">
        <v>848</v>
      </c>
      <c r="D87" s="6" t="s">
        <v>452</v>
      </c>
      <c r="E87" s="6"/>
      <c r="F87" s="6" t="s">
        <v>769</v>
      </c>
      <c r="G87" s="6" t="s">
        <v>43</v>
      </c>
      <c r="H87" s="7">
        <v>9260</v>
      </c>
      <c r="I87" s="7">
        <v>3759</v>
      </c>
      <c r="J87" s="7">
        <v>1358.22</v>
      </c>
      <c r="K87" s="8">
        <v>8.0000000000000004E-4</v>
      </c>
      <c r="L87" s="8">
        <v>7.3000000000000001E-3</v>
      </c>
      <c r="M87" s="8">
        <v>1.1999999999999999E-3</v>
      </c>
    </row>
    <row r="88" spans="2:13">
      <c r="B88" s="6" t="s">
        <v>849</v>
      </c>
      <c r="C88" s="17" t="s">
        <v>850</v>
      </c>
      <c r="D88" s="6" t="s">
        <v>426</v>
      </c>
      <c r="E88" s="6"/>
      <c r="F88" s="6" t="s">
        <v>769</v>
      </c>
      <c r="G88" s="6" t="s">
        <v>43</v>
      </c>
      <c r="H88" s="7">
        <v>19501</v>
      </c>
      <c r="I88" s="7">
        <v>3220</v>
      </c>
      <c r="J88" s="7">
        <v>2450.19</v>
      </c>
      <c r="K88" s="8">
        <v>2.2000000000000001E-3</v>
      </c>
      <c r="L88" s="8">
        <v>1.3100000000000001E-2</v>
      </c>
      <c r="M88" s="8">
        <v>2.2000000000000001E-3</v>
      </c>
    </row>
    <row r="89" spans="2:13">
      <c r="B89" s="6" t="s">
        <v>851</v>
      </c>
      <c r="C89" s="17" t="s">
        <v>852</v>
      </c>
      <c r="D89" s="6" t="s">
        <v>853</v>
      </c>
      <c r="E89" s="6"/>
      <c r="F89" s="6" t="s">
        <v>769</v>
      </c>
      <c r="G89" s="6" t="s">
        <v>48</v>
      </c>
      <c r="H89" s="7">
        <v>10706</v>
      </c>
      <c r="I89" s="7">
        <v>6336</v>
      </c>
      <c r="J89" s="7">
        <v>2880.74</v>
      </c>
      <c r="K89" s="8">
        <v>1.5E-3</v>
      </c>
      <c r="L89" s="8">
        <v>1.54E-2</v>
      </c>
      <c r="M89" s="8">
        <v>2.5999999999999999E-3</v>
      </c>
    </row>
    <row r="90" spans="2:13">
      <c r="B90" s="6" t="s">
        <v>854</v>
      </c>
      <c r="C90" s="17" t="s">
        <v>855</v>
      </c>
      <c r="D90" s="6" t="s">
        <v>414</v>
      </c>
      <c r="E90" s="6"/>
      <c r="F90" s="6" t="s">
        <v>769</v>
      </c>
      <c r="G90" s="6" t="s">
        <v>48</v>
      </c>
      <c r="H90" s="7">
        <v>15041</v>
      </c>
      <c r="I90" s="7">
        <v>7039</v>
      </c>
      <c r="J90" s="7">
        <v>4496.24</v>
      </c>
      <c r="K90" s="8">
        <v>4.8999999999999998E-3</v>
      </c>
      <c r="L90" s="8">
        <v>2.41E-2</v>
      </c>
      <c r="M90" s="8">
        <v>4.1000000000000003E-3</v>
      </c>
    </row>
    <row r="91" spans="2:13">
      <c r="B91" s="6" t="s">
        <v>854</v>
      </c>
      <c r="C91" s="17" t="s">
        <v>856</v>
      </c>
      <c r="D91" s="6" t="s">
        <v>414</v>
      </c>
      <c r="E91" s="6"/>
      <c r="F91" s="6" t="s">
        <v>769</v>
      </c>
      <c r="G91" s="6" t="s">
        <v>48</v>
      </c>
      <c r="H91" s="7">
        <v>1301</v>
      </c>
      <c r="I91" s="7">
        <v>9302</v>
      </c>
      <c r="J91" s="7">
        <v>513.94000000000005</v>
      </c>
      <c r="K91" s="8">
        <v>6.9999999999999999E-4</v>
      </c>
      <c r="L91" s="8">
        <v>2.8E-3</v>
      </c>
      <c r="M91" s="8">
        <v>5.0000000000000001E-4</v>
      </c>
    </row>
    <row r="92" spans="2:13">
      <c r="B92" s="6" t="s">
        <v>857</v>
      </c>
      <c r="C92" s="17" t="s">
        <v>858</v>
      </c>
      <c r="D92" s="6" t="s">
        <v>426</v>
      </c>
      <c r="E92" s="6"/>
      <c r="F92" s="6" t="s">
        <v>769</v>
      </c>
      <c r="G92" s="6" t="s">
        <v>43</v>
      </c>
      <c r="H92" s="7">
        <v>3055</v>
      </c>
      <c r="I92" s="7">
        <v>7357</v>
      </c>
      <c r="J92" s="7">
        <v>877</v>
      </c>
      <c r="K92" s="8">
        <v>0</v>
      </c>
      <c r="L92" s="8">
        <v>4.7000000000000002E-3</v>
      </c>
      <c r="M92" s="8">
        <v>8.0000000000000004E-4</v>
      </c>
    </row>
    <row r="93" spans="2:13">
      <c r="B93" s="6" t="s">
        <v>859</v>
      </c>
      <c r="C93" s="17" t="s">
        <v>860</v>
      </c>
      <c r="D93" s="6" t="s">
        <v>426</v>
      </c>
      <c r="E93" s="6"/>
      <c r="F93" s="6" t="s">
        <v>769</v>
      </c>
      <c r="G93" s="6" t="s">
        <v>43</v>
      </c>
      <c r="H93" s="7">
        <v>7253</v>
      </c>
      <c r="I93" s="7">
        <v>25404</v>
      </c>
      <c r="J93" s="7">
        <v>7189.64</v>
      </c>
      <c r="K93" s="8">
        <v>1E-4</v>
      </c>
      <c r="L93" s="8">
        <v>3.85E-2</v>
      </c>
      <c r="M93" s="8">
        <v>6.6E-3</v>
      </c>
    </row>
    <row r="94" spans="2:13">
      <c r="B94" s="6" t="s">
        <v>861</v>
      </c>
      <c r="C94" s="17" t="s">
        <v>860</v>
      </c>
      <c r="D94" s="6" t="s">
        <v>426</v>
      </c>
      <c r="E94" s="6"/>
      <c r="F94" s="6" t="s">
        <v>769</v>
      </c>
      <c r="G94" s="6" t="s">
        <v>43</v>
      </c>
      <c r="H94" s="7">
        <v>5456.12</v>
      </c>
      <c r="I94" s="7">
        <v>390.2</v>
      </c>
      <c r="J94" s="7">
        <v>21.29</v>
      </c>
      <c r="L94" s="8">
        <v>1E-4</v>
      </c>
      <c r="M94" s="8">
        <v>0</v>
      </c>
    </row>
    <row r="95" spans="2:13">
      <c r="B95" s="6" t="s">
        <v>862</v>
      </c>
      <c r="C95" s="17" t="s">
        <v>863</v>
      </c>
      <c r="D95" s="6" t="s">
        <v>426</v>
      </c>
      <c r="E95" s="6"/>
      <c r="F95" s="6" t="s">
        <v>769</v>
      </c>
      <c r="G95" s="6" t="s">
        <v>43</v>
      </c>
      <c r="H95" s="7">
        <v>16662</v>
      </c>
      <c r="I95" s="7">
        <v>20387</v>
      </c>
      <c r="J95" s="7">
        <v>13254.63</v>
      </c>
      <c r="K95" s="8">
        <v>0</v>
      </c>
      <c r="L95" s="8">
        <v>7.0999999999999994E-2</v>
      </c>
      <c r="M95" s="8">
        <v>1.21E-2</v>
      </c>
    </row>
    <row r="96" spans="2:13">
      <c r="B96" s="6" t="s">
        <v>864</v>
      </c>
      <c r="C96" s="17" t="s">
        <v>863</v>
      </c>
      <c r="D96" s="6" t="s">
        <v>426</v>
      </c>
      <c r="E96" s="6"/>
      <c r="F96" s="6" t="s">
        <v>769</v>
      </c>
      <c r="G96" s="6" t="s">
        <v>43</v>
      </c>
      <c r="H96" s="7">
        <v>15140.12</v>
      </c>
      <c r="I96" s="7">
        <v>390.2</v>
      </c>
      <c r="J96" s="7">
        <v>59.08</v>
      </c>
      <c r="L96" s="8">
        <v>2.9999999999999997E-4</v>
      </c>
      <c r="M96" s="8">
        <v>1E-4</v>
      </c>
    </row>
    <row r="97" spans="2:13">
      <c r="B97" s="6" t="s">
        <v>865</v>
      </c>
      <c r="C97" s="17" t="s">
        <v>866</v>
      </c>
      <c r="D97" s="6" t="s">
        <v>426</v>
      </c>
      <c r="E97" s="6"/>
      <c r="F97" s="6" t="s">
        <v>769</v>
      </c>
      <c r="G97" s="6" t="s">
        <v>43</v>
      </c>
      <c r="H97" s="7">
        <v>4153</v>
      </c>
      <c r="I97" s="7">
        <v>5049</v>
      </c>
      <c r="J97" s="7">
        <v>818.19</v>
      </c>
      <c r="K97" s="8">
        <v>0</v>
      </c>
      <c r="L97" s="8">
        <v>4.4000000000000003E-3</v>
      </c>
      <c r="M97" s="8">
        <v>6.9999999999999999E-4</v>
      </c>
    </row>
    <row r="98" spans="2:13">
      <c r="B98" s="6" t="s">
        <v>867</v>
      </c>
      <c r="C98" s="17" t="s">
        <v>868</v>
      </c>
      <c r="D98" s="6" t="s">
        <v>426</v>
      </c>
      <c r="E98" s="6"/>
      <c r="F98" s="6" t="s">
        <v>769</v>
      </c>
      <c r="G98" s="6" t="s">
        <v>43</v>
      </c>
      <c r="H98" s="7">
        <v>18598</v>
      </c>
      <c r="I98" s="7">
        <v>4283</v>
      </c>
      <c r="J98" s="7">
        <v>3108.15</v>
      </c>
      <c r="K98" s="8">
        <v>1E-4</v>
      </c>
      <c r="L98" s="8">
        <v>1.66E-2</v>
      </c>
      <c r="M98" s="8">
        <v>2.8E-3</v>
      </c>
    </row>
    <row r="99" spans="2:13">
      <c r="B99" s="6" t="s">
        <v>869</v>
      </c>
      <c r="C99" s="17" t="s">
        <v>870</v>
      </c>
      <c r="D99" s="6" t="s">
        <v>426</v>
      </c>
      <c r="E99" s="6"/>
      <c r="F99" s="6" t="s">
        <v>769</v>
      </c>
      <c r="G99" s="6" t="s">
        <v>43</v>
      </c>
      <c r="H99" s="7">
        <v>36945</v>
      </c>
      <c r="I99" s="7">
        <v>4988</v>
      </c>
      <c r="J99" s="7">
        <v>7190.67</v>
      </c>
      <c r="K99" s="8">
        <v>2.0000000000000001E-4</v>
      </c>
      <c r="L99" s="8">
        <v>3.85E-2</v>
      </c>
      <c r="M99" s="8">
        <v>6.6E-3</v>
      </c>
    </row>
    <row r="100" spans="2:13">
      <c r="B100" s="6" t="s">
        <v>869</v>
      </c>
      <c r="C100" s="17" t="s">
        <v>871</v>
      </c>
      <c r="D100" s="6" t="s">
        <v>426</v>
      </c>
      <c r="E100" s="6"/>
      <c r="F100" s="6" t="s">
        <v>769</v>
      </c>
      <c r="G100" s="6" t="s">
        <v>43</v>
      </c>
      <c r="H100" s="7">
        <v>19294</v>
      </c>
      <c r="I100" s="7">
        <v>3271</v>
      </c>
      <c r="J100" s="7">
        <v>2462.58</v>
      </c>
      <c r="K100" s="8">
        <v>0</v>
      </c>
      <c r="L100" s="8">
        <v>1.32E-2</v>
      </c>
      <c r="M100" s="8">
        <v>2.2000000000000001E-3</v>
      </c>
    </row>
    <row r="101" spans="2:13">
      <c r="B101" s="6" t="s">
        <v>872</v>
      </c>
      <c r="C101" s="17" t="s">
        <v>873</v>
      </c>
      <c r="D101" s="6" t="s">
        <v>426</v>
      </c>
      <c r="E101" s="6"/>
      <c r="F101" s="6" t="s">
        <v>769</v>
      </c>
      <c r="G101" s="6" t="s">
        <v>43</v>
      </c>
      <c r="H101" s="7">
        <v>31365</v>
      </c>
      <c r="I101" s="7">
        <v>5381</v>
      </c>
      <c r="J101" s="7">
        <v>6585.6</v>
      </c>
      <c r="K101" s="8">
        <v>2.0000000000000001E-4</v>
      </c>
      <c r="L101" s="8">
        <v>3.5299999999999998E-2</v>
      </c>
      <c r="M101" s="8">
        <v>6.0000000000000001E-3</v>
      </c>
    </row>
    <row r="102" spans="2:13">
      <c r="B102" s="6" t="s">
        <v>874</v>
      </c>
      <c r="C102" s="17" t="s">
        <v>875</v>
      </c>
      <c r="D102" s="6" t="s">
        <v>426</v>
      </c>
      <c r="E102" s="6"/>
      <c r="F102" s="6" t="s">
        <v>769</v>
      </c>
      <c r="G102" s="6" t="s">
        <v>43</v>
      </c>
      <c r="H102" s="7">
        <v>47088</v>
      </c>
      <c r="I102" s="7">
        <v>5008</v>
      </c>
      <c r="J102" s="7">
        <v>9201.57</v>
      </c>
      <c r="K102" s="8">
        <v>2.0000000000000001E-4</v>
      </c>
      <c r="L102" s="8">
        <v>4.9299999999999997E-2</v>
      </c>
      <c r="M102" s="8">
        <v>8.3999999999999995E-3</v>
      </c>
    </row>
    <row r="103" spans="2:13">
      <c r="B103" s="6" t="s">
        <v>876</v>
      </c>
      <c r="C103" s="17" t="s">
        <v>877</v>
      </c>
      <c r="D103" s="6" t="s">
        <v>436</v>
      </c>
      <c r="E103" s="6"/>
      <c r="F103" s="6" t="s">
        <v>769</v>
      </c>
      <c r="G103" s="6" t="s">
        <v>45</v>
      </c>
      <c r="H103" s="7">
        <v>490</v>
      </c>
      <c r="I103" s="7">
        <v>616.20000000000005</v>
      </c>
      <c r="J103" s="7">
        <v>17.46</v>
      </c>
      <c r="K103" s="8">
        <v>0</v>
      </c>
      <c r="L103" s="8">
        <v>1E-4</v>
      </c>
      <c r="M103" s="8">
        <v>0</v>
      </c>
    </row>
    <row r="104" spans="2:13">
      <c r="B104" s="13" t="s">
        <v>878</v>
      </c>
      <c r="C104" s="14"/>
      <c r="D104" s="13"/>
      <c r="E104" s="13"/>
      <c r="F104" s="13"/>
      <c r="G104" s="13"/>
      <c r="H104" s="15">
        <v>0</v>
      </c>
      <c r="J104" s="15">
        <v>0</v>
      </c>
      <c r="L104" s="16">
        <v>0</v>
      </c>
      <c r="M104" s="16">
        <v>0</v>
      </c>
    </row>
    <row r="105" spans="2:13">
      <c r="B105" s="13" t="s">
        <v>805</v>
      </c>
      <c r="C105" s="14"/>
      <c r="D105" s="13"/>
      <c r="E105" s="13"/>
      <c r="F105" s="13"/>
      <c r="G105" s="13"/>
      <c r="H105" s="15">
        <v>0</v>
      </c>
      <c r="J105" s="15">
        <v>0</v>
      </c>
      <c r="L105" s="16">
        <v>0</v>
      </c>
      <c r="M105" s="16">
        <v>0</v>
      </c>
    </row>
    <row r="106" spans="2:13">
      <c r="B106" s="13" t="s">
        <v>806</v>
      </c>
      <c r="C106" s="14"/>
      <c r="D106" s="13"/>
      <c r="E106" s="13"/>
      <c r="F106" s="13"/>
      <c r="G106" s="13"/>
      <c r="H106" s="15">
        <v>0</v>
      </c>
      <c r="J106" s="15">
        <v>0</v>
      </c>
      <c r="L106" s="16">
        <v>0</v>
      </c>
      <c r="M106" s="16">
        <v>0</v>
      </c>
    </row>
    <row r="109" spans="2:13">
      <c r="B109" s="6" t="s">
        <v>132</v>
      </c>
      <c r="C109" s="17"/>
      <c r="D109" s="6"/>
      <c r="E109" s="6"/>
      <c r="F109" s="6"/>
      <c r="G109" s="6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133</v>
      </c>
    </row>
    <row r="7" spans="2:15" ht="15.75">
      <c r="B7" s="2" t="s">
        <v>879</v>
      </c>
    </row>
    <row r="8" spans="2:15">
      <c r="B8" s="3" t="s">
        <v>75</v>
      </c>
      <c r="C8" s="3" t="s">
        <v>76</v>
      </c>
      <c r="D8" s="3" t="s">
        <v>135</v>
      </c>
      <c r="E8" s="3" t="s">
        <v>77</v>
      </c>
      <c r="F8" s="3" t="s">
        <v>193</v>
      </c>
      <c r="G8" s="3" t="s">
        <v>78</v>
      </c>
      <c r="H8" s="3" t="s">
        <v>79</v>
      </c>
      <c r="I8" s="3" t="s">
        <v>80</v>
      </c>
      <c r="J8" s="3" t="s">
        <v>138</v>
      </c>
      <c r="K8" s="3" t="s">
        <v>42</v>
      </c>
      <c r="L8" s="3" t="s">
        <v>83</v>
      </c>
      <c r="M8" s="3" t="s">
        <v>139</v>
      </c>
      <c r="N8" s="3" t="s">
        <v>140</v>
      </c>
      <c r="O8" s="3" t="s">
        <v>85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143</v>
      </c>
      <c r="K9" s="4" t="s">
        <v>144</v>
      </c>
      <c r="L9" s="4" t="s">
        <v>87</v>
      </c>
      <c r="M9" s="4" t="s">
        <v>86</v>
      </c>
      <c r="N9" s="4" t="s">
        <v>86</v>
      </c>
      <c r="O9" s="4" t="s">
        <v>86</v>
      </c>
    </row>
    <row r="11" spans="2:15">
      <c r="B11" s="3" t="s">
        <v>880</v>
      </c>
      <c r="C11" s="12"/>
      <c r="D11" s="3"/>
      <c r="E11" s="3"/>
      <c r="F11" s="3"/>
      <c r="G11" s="3"/>
      <c r="H11" s="3"/>
      <c r="I11" s="3"/>
      <c r="J11" s="9">
        <v>190287.73</v>
      </c>
      <c r="L11" s="9">
        <v>20954.37</v>
      </c>
      <c r="N11" s="10">
        <v>1</v>
      </c>
      <c r="O11" s="10">
        <v>1.9099999999999999E-2</v>
      </c>
    </row>
    <row r="12" spans="2:15">
      <c r="B12" s="3" t="s">
        <v>881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882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883</v>
      </c>
      <c r="C14" s="12"/>
      <c r="D14" s="3"/>
      <c r="E14" s="3"/>
      <c r="F14" s="3"/>
      <c r="G14" s="3"/>
      <c r="H14" s="3"/>
      <c r="I14" s="3"/>
      <c r="J14" s="9">
        <v>190287.73</v>
      </c>
      <c r="L14" s="9">
        <v>20954.37</v>
      </c>
      <c r="N14" s="10">
        <v>1</v>
      </c>
      <c r="O14" s="10">
        <v>1.9099999999999999E-2</v>
      </c>
    </row>
    <row r="15" spans="2:15">
      <c r="B15" s="13" t="s">
        <v>884</v>
      </c>
      <c r="C15" s="14"/>
      <c r="D15" s="13"/>
      <c r="E15" s="13"/>
      <c r="F15" s="13"/>
      <c r="G15" s="13"/>
      <c r="H15" s="13"/>
      <c r="I15" s="13"/>
      <c r="J15" s="15">
        <v>190287.73</v>
      </c>
      <c r="L15" s="15">
        <v>20954.37</v>
      </c>
      <c r="N15" s="16">
        <v>1</v>
      </c>
      <c r="O15" s="16">
        <v>1.9099999999999999E-2</v>
      </c>
    </row>
    <row r="16" spans="2:15">
      <c r="B16" s="6" t="s">
        <v>885</v>
      </c>
      <c r="C16" s="17" t="s">
        <v>886</v>
      </c>
      <c r="D16" s="6" t="s">
        <v>452</v>
      </c>
      <c r="E16" s="6"/>
      <c r="F16" s="6" t="s">
        <v>887</v>
      </c>
      <c r="G16" s="6"/>
      <c r="H16" s="6"/>
      <c r="I16" s="6" t="s">
        <v>48</v>
      </c>
      <c r="J16" s="7">
        <v>488.54</v>
      </c>
      <c r="K16" s="7">
        <v>107531</v>
      </c>
      <c r="L16" s="7">
        <v>2230.98</v>
      </c>
      <c r="M16" s="8">
        <v>0</v>
      </c>
      <c r="N16" s="8">
        <v>0.1065</v>
      </c>
      <c r="O16" s="8">
        <v>2E-3</v>
      </c>
    </row>
    <row r="17" spans="2:15">
      <c r="B17" s="6" t="s">
        <v>888</v>
      </c>
      <c r="C17" s="17" t="s">
        <v>889</v>
      </c>
      <c r="D17" s="6" t="s">
        <v>426</v>
      </c>
      <c r="E17" s="6"/>
      <c r="F17" s="6" t="s">
        <v>890</v>
      </c>
      <c r="G17" s="6"/>
      <c r="H17" s="6"/>
      <c r="I17" s="6" t="s">
        <v>43</v>
      </c>
      <c r="J17" s="7">
        <v>415</v>
      </c>
      <c r="K17" s="7">
        <v>98067</v>
      </c>
      <c r="L17" s="7">
        <v>1588.03</v>
      </c>
      <c r="M17" s="8">
        <v>0</v>
      </c>
      <c r="N17" s="8">
        <v>7.5800000000000006E-2</v>
      </c>
      <c r="O17" s="8">
        <v>1.5E-3</v>
      </c>
    </row>
    <row r="18" spans="2:15">
      <c r="B18" s="6" t="s">
        <v>891</v>
      </c>
      <c r="C18" s="17" t="s">
        <v>892</v>
      </c>
      <c r="D18" s="6" t="s">
        <v>364</v>
      </c>
      <c r="E18" s="6"/>
      <c r="F18" s="6" t="s">
        <v>887</v>
      </c>
      <c r="G18" s="6"/>
      <c r="H18" s="6"/>
      <c r="I18" s="6" t="s">
        <v>48</v>
      </c>
      <c r="J18" s="7">
        <v>1800</v>
      </c>
      <c r="K18" s="7">
        <v>23443.32</v>
      </c>
      <c r="L18" s="7">
        <v>1792.06</v>
      </c>
      <c r="M18" s="8">
        <v>0</v>
      </c>
      <c r="N18" s="8">
        <v>8.5500000000000007E-2</v>
      </c>
      <c r="O18" s="8">
        <v>1.6000000000000001E-3</v>
      </c>
    </row>
    <row r="19" spans="2:15">
      <c r="B19" s="6" t="s">
        <v>893</v>
      </c>
      <c r="C19" s="17" t="s">
        <v>894</v>
      </c>
      <c r="D19" s="6" t="s">
        <v>414</v>
      </c>
      <c r="E19" s="6"/>
      <c r="F19" s="6" t="s">
        <v>890</v>
      </c>
      <c r="G19" s="6"/>
      <c r="H19" s="6"/>
      <c r="I19" s="6" t="s">
        <v>43</v>
      </c>
      <c r="J19" s="7">
        <v>861.85</v>
      </c>
      <c r="K19" s="7">
        <v>109248</v>
      </c>
      <c r="L19" s="7">
        <v>3673.94</v>
      </c>
      <c r="M19" s="8">
        <v>8.9999999999999998E-4</v>
      </c>
      <c r="N19" s="8">
        <v>0.17530000000000001</v>
      </c>
      <c r="O19" s="8">
        <v>3.3999999999999998E-3</v>
      </c>
    </row>
    <row r="20" spans="2:15">
      <c r="B20" s="6" t="s">
        <v>895</v>
      </c>
      <c r="C20" s="17" t="s">
        <v>896</v>
      </c>
      <c r="D20" s="6" t="s">
        <v>364</v>
      </c>
      <c r="E20" s="6"/>
      <c r="F20" s="6" t="s">
        <v>890</v>
      </c>
      <c r="G20" s="6"/>
      <c r="H20" s="6"/>
      <c r="I20" s="6" t="s">
        <v>43</v>
      </c>
      <c r="J20" s="7">
        <v>6035</v>
      </c>
      <c r="K20" s="7">
        <v>2621</v>
      </c>
      <c r="L20" s="7">
        <v>617.21</v>
      </c>
      <c r="M20" s="8">
        <v>0</v>
      </c>
      <c r="N20" s="8">
        <v>2.9499999999999998E-2</v>
      </c>
      <c r="O20" s="8">
        <v>5.9999999999999995E-4</v>
      </c>
    </row>
    <row r="21" spans="2:15">
      <c r="B21" s="6" t="s">
        <v>897</v>
      </c>
      <c r="C21" s="17" t="s">
        <v>898</v>
      </c>
      <c r="D21" s="6" t="s">
        <v>414</v>
      </c>
      <c r="E21" s="6"/>
      <c r="F21" s="6" t="s">
        <v>887</v>
      </c>
      <c r="G21" s="6"/>
      <c r="H21" s="6"/>
      <c r="I21" s="6" t="s">
        <v>43</v>
      </c>
      <c r="J21" s="7">
        <v>1756.06</v>
      </c>
      <c r="K21" s="7">
        <v>10188.06</v>
      </c>
      <c r="L21" s="7">
        <v>698.1</v>
      </c>
      <c r="M21" s="8">
        <v>6.9999999999999999E-4</v>
      </c>
      <c r="N21" s="8">
        <v>3.3300000000000003E-2</v>
      </c>
      <c r="O21" s="8">
        <v>5.9999999999999995E-4</v>
      </c>
    </row>
    <row r="22" spans="2:15">
      <c r="B22" s="6" t="s">
        <v>899</v>
      </c>
      <c r="C22" s="17" t="s">
        <v>900</v>
      </c>
      <c r="D22" s="6" t="s">
        <v>426</v>
      </c>
      <c r="E22" s="6"/>
      <c r="F22" s="6" t="s">
        <v>901</v>
      </c>
      <c r="G22" s="6"/>
      <c r="H22" s="6"/>
      <c r="I22" s="6" t="s">
        <v>43</v>
      </c>
      <c r="J22" s="7">
        <v>6317.29</v>
      </c>
      <c r="K22" s="7">
        <v>11713</v>
      </c>
      <c r="L22" s="7">
        <v>2887.26</v>
      </c>
      <c r="M22" s="8">
        <v>1E-4</v>
      </c>
      <c r="N22" s="8">
        <v>0.13780000000000001</v>
      </c>
      <c r="O22" s="8">
        <v>2.5999999999999999E-3</v>
      </c>
    </row>
    <row r="23" spans="2:15">
      <c r="B23" s="6" t="s">
        <v>902</v>
      </c>
      <c r="C23" s="17" t="s">
        <v>903</v>
      </c>
      <c r="D23" s="6" t="s">
        <v>364</v>
      </c>
      <c r="E23" s="6"/>
      <c r="F23" s="6" t="s">
        <v>887</v>
      </c>
      <c r="G23" s="6"/>
      <c r="H23" s="6"/>
      <c r="I23" s="6" t="s">
        <v>43</v>
      </c>
      <c r="J23" s="7">
        <v>14597</v>
      </c>
      <c r="K23" s="7">
        <v>1225</v>
      </c>
      <c r="L23" s="7">
        <v>697.73</v>
      </c>
      <c r="M23" s="8">
        <v>1.1999999999999999E-3</v>
      </c>
      <c r="N23" s="8">
        <v>3.3300000000000003E-2</v>
      </c>
      <c r="O23" s="8">
        <v>5.9999999999999995E-4</v>
      </c>
    </row>
    <row r="24" spans="2:15">
      <c r="B24" s="6" t="s">
        <v>904</v>
      </c>
      <c r="C24" s="17" t="s">
        <v>905</v>
      </c>
      <c r="D24" s="6" t="s">
        <v>426</v>
      </c>
      <c r="E24" s="6"/>
      <c r="F24" s="6" t="s">
        <v>887</v>
      </c>
      <c r="G24" s="6"/>
      <c r="H24" s="6"/>
      <c r="I24" s="6" t="s">
        <v>44</v>
      </c>
      <c r="J24" s="7">
        <v>983</v>
      </c>
      <c r="K24" s="7">
        <v>978936</v>
      </c>
      <c r="L24" s="7">
        <v>311.83999999999997</v>
      </c>
      <c r="M24" s="8">
        <v>0</v>
      </c>
      <c r="N24" s="8">
        <v>1.49E-2</v>
      </c>
      <c r="O24" s="8">
        <v>2.9999999999999997E-4</v>
      </c>
    </row>
    <row r="25" spans="2:15">
      <c r="B25" s="6" t="s">
        <v>906</v>
      </c>
      <c r="C25" s="17" t="s">
        <v>907</v>
      </c>
      <c r="D25" s="6" t="s">
        <v>364</v>
      </c>
      <c r="E25" s="6"/>
      <c r="F25" s="6" t="s">
        <v>887</v>
      </c>
      <c r="G25" s="6"/>
      <c r="H25" s="6"/>
      <c r="I25" s="6" t="s">
        <v>43</v>
      </c>
      <c r="J25" s="7">
        <v>152269.60999999999</v>
      </c>
      <c r="K25" s="7">
        <v>1380</v>
      </c>
      <c r="L25" s="7">
        <v>2101.3200000000002</v>
      </c>
      <c r="M25" s="8">
        <v>2.0000000000000001E-4</v>
      </c>
      <c r="N25" s="8">
        <v>0.1003</v>
      </c>
      <c r="O25" s="8">
        <v>1.9E-3</v>
      </c>
    </row>
    <row r="26" spans="2:15">
      <c r="B26" s="6" t="s">
        <v>908</v>
      </c>
      <c r="C26" s="17" t="s">
        <v>909</v>
      </c>
      <c r="D26" s="6" t="s">
        <v>364</v>
      </c>
      <c r="E26" s="6"/>
      <c r="F26" s="6" t="s">
        <v>890</v>
      </c>
      <c r="G26" s="6"/>
      <c r="H26" s="6"/>
      <c r="I26" s="6" t="s">
        <v>43</v>
      </c>
      <c r="J26" s="7">
        <v>1329.38</v>
      </c>
      <c r="K26" s="7">
        <v>21877</v>
      </c>
      <c r="L26" s="7">
        <v>1134.81</v>
      </c>
      <c r="M26" s="8">
        <v>0</v>
      </c>
      <c r="N26" s="8">
        <v>5.4199999999999998E-2</v>
      </c>
      <c r="O26" s="8">
        <v>1E-3</v>
      </c>
    </row>
    <row r="27" spans="2:15">
      <c r="B27" s="6" t="s">
        <v>910</v>
      </c>
      <c r="C27" s="17" t="s">
        <v>911</v>
      </c>
      <c r="D27" s="6" t="s">
        <v>364</v>
      </c>
      <c r="E27" s="6"/>
      <c r="F27" s="6" t="s">
        <v>887</v>
      </c>
      <c r="G27" s="6"/>
      <c r="H27" s="6"/>
      <c r="I27" s="6" t="s">
        <v>43</v>
      </c>
      <c r="J27" s="7">
        <v>762</v>
      </c>
      <c r="K27" s="7">
        <v>12300.05</v>
      </c>
      <c r="L27" s="7">
        <v>365.72</v>
      </c>
      <c r="M27" s="8">
        <v>0</v>
      </c>
      <c r="N27" s="8">
        <v>1.7500000000000002E-2</v>
      </c>
      <c r="O27" s="8">
        <v>2.9999999999999997E-4</v>
      </c>
    </row>
    <row r="28" spans="2:15">
      <c r="B28" s="6" t="s">
        <v>912</v>
      </c>
      <c r="C28" s="17" t="s">
        <v>913</v>
      </c>
      <c r="D28" s="6" t="s">
        <v>426</v>
      </c>
      <c r="E28" s="6"/>
      <c r="F28" s="6" t="s">
        <v>901</v>
      </c>
      <c r="G28" s="6"/>
      <c r="H28" s="6"/>
      <c r="I28" s="6" t="s">
        <v>43</v>
      </c>
      <c r="J28" s="7">
        <v>349</v>
      </c>
      <c r="K28" s="7">
        <v>112986.7</v>
      </c>
      <c r="L28" s="7">
        <v>1538.65</v>
      </c>
      <c r="M28" s="8">
        <v>0</v>
      </c>
      <c r="N28" s="8">
        <v>7.3400000000000007E-2</v>
      </c>
      <c r="O28" s="8">
        <v>1.4E-3</v>
      </c>
    </row>
    <row r="29" spans="2:15">
      <c r="B29" s="6" t="s">
        <v>914</v>
      </c>
      <c r="C29" s="17" t="s">
        <v>915</v>
      </c>
      <c r="D29" s="6" t="s">
        <v>364</v>
      </c>
      <c r="E29" s="6"/>
      <c r="F29" s="6" t="s">
        <v>887</v>
      </c>
      <c r="G29" s="6"/>
      <c r="H29" s="6"/>
      <c r="I29" s="6" t="s">
        <v>43</v>
      </c>
      <c r="J29" s="7">
        <v>2324</v>
      </c>
      <c r="K29" s="7">
        <v>14520</v>
      </c>
      <c r="L29" s="7">
        <v>1316.71</v>
      </c>
      <c r="M29" s="8">
        <v>0</v>
      </c>
      <c r="N29" s="8">
        <v>6.2799999999999995E-2</v>
      </c>
      <c r="O29" s="8">
        <v>1.1999999999999999E-3</v>
      </c>
    </row>
    <row r="32" spans="2:15">
      <c r="B32" s="6" t="s">
        <v>132</v>
      </c>
      <c r="C32" s="17"/>
      <c r="D32" s="6"/>
      <c r="E32" s="6"/>
      <c r="F32" s="6"/>
      <c r="G32" s="6"/>
      <c r="H32" s="6"/>
      <c r="I32" s="6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rightToLeft="1" topLeftCell="D1" workbookViewId="0">
      <selection activeCell="D1" sqref="D1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133</v>
      </c>
    </row>
    <row r="7" spans="2:12" ht="15.75">
      <c r="B7" s="2" t="s">
        <v>916</v>
      </c>
    </row>
    <row r="8" spans="2:12">
      <c r="B8" s="3" t="s">
        <v>75</v>
      </c>
      <c r="C8" s="3" t="s">
        <v>76</v>
      </c>
      <c r="D8" s="3" t="s">
        <v>135</v>
      </c>
      <c r="E8" s="3" t="s">
        <v>193</v>
      </c>
      <c r="F8" s="3" t="s">
        <v>80</v>
      </c>
      <c r="G8" s="3" t="s">
        <v>138</v>
      </c>
      <c r="H8" s="3" t="s">
        <v>42</v>
      </c>
      <c r="I8" s="3" t="s">
        <v>83</v>
      </c>
      <c r="J8" s="3" t="s">
        <v>139</v>
      </c>
      <c r="K8" s="3" t="s">
        <v>140</v>
      </c>
      <c r="L8" s="3" t="s">
        <v>85</v>
      </c>
    </row>
    <row r="9" spans="2:12">
      <c r="B9" s="4"/>
      <c r="C9" s="4"/>
      <c r="D9" s="4"/>
      <c r="E9" s="4"/>
      <c r="F9" s="4"/>
      <c r="G9" s="4" t="s">
        <v>143</v>
      </c>
      <c r="H9" s="4" t="s">
        <v>144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917</v>
      </c>
      <c r="C11" s="12"/>
      <c r="D11" s="3"/>
      <c r="E11" s="3"/>
      <c r="F11" s="3"/>
      <c r="G11" s="9">
        <v>136400</v>
      </c>
      <c r="I11" s="9">
        <v>26.05</v>
      </c>
      <c r="K11" s="10">
        <v>1</v>
      </c>
      <c r="L11" s="10">
        <v>0</v>
      </c>
    </row>
    <row r="12" spans="2:12">
      <c r="B12" s="3" t="s">
        <v>918</v>
      </c>
      <c r="C12" s="12"/>
      <c r="D12" s="3"/>
      <c r="E12" s="3"/>
      <c r="F12" s="3"/>
      <c r="G12" s="9">
        <v>136400</v>
      </c>
      <c r="I12" s="9">
        <v>26.05</v>
      </c>
      <c r="K12" s="10">
        <v>1</v>
      </c>
      <c r="L12" s="10">
        <v>0</v>
      </c>
    </row>
    <row r="13" spans="2:12">
      <c r="B13" s="13" t="s">
        <v>918</v>
      </c>
      <c r="C13" s="14"/>
      <c r="D13" s="13"/>
      <c r="E13" s="13"/>
      <c r="F13" s="13"/>
      <c r="G13" s="15">
        <v>136400</v>
      </c>
      <c r="I13" s="15">
        <v>26.05</v>
      </c>
      <c r="K13" s="16">
        <v>1</v>
      </c>
      <c r="L13" s="16">
        <v>0</v>
      </c>
    </row>
    <row r="14" spans="2:12">
      <c r="B14" s="6" t="s">
        <v>919</v>
      </c>
      <c r="C14" s="17">
        <v>1135565</v>
      </c>
      <c r="D14" s="6" t="s">
        <v>149</v>
      </c>
      <c r="E14" s="6" t="s">
        <v>224</v>
      </c>
      <c r="F14" s="6" t="s">
        <v>94</v>
      </c>
      <c r="G14" s="7">
        <v>136400</v>
      </c>
      <c r="H14" s="7">
        <v>19.100000000000001</v>
      </c>
      <c r="I14" s="7">
        <v>26.05</v>
      </c>
      <c r="J14" s="8">
        <v>5.7000000000000002E-3</v>
      </c>
      <c r="K14" s="8">
        <v>1</v>
      </c>
      <c r="L14" s="8">
        <v>0</v>
      </c>
    </row>
    <row r="15" spans="2:12">
      <c r="B15" s="3" t="s">
        <v>920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920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132</v>
      </c>
      <c r="C19" s="17"/>
      <c r="D19" s="6"/>
      <c r="E19" s="6"/>
      <c r="F19" s="6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0B320A1-8996-4898-A700-4953844F4700}"/>
</file>

<file path=customXml/itemProps2.xml><?xml version="1.0" encoding="utf-8"?>
<ds:datastoreItem xmlns:ds="http://schemas.openxmlformats.org/officeDocument/2006/customXml" ds:itemID="{1821F253-934B-4018-970E-6E58B19A2A74}"/>
</file>

<file path=customXml/itemProps3.xml><?xml version="1.0" encoding="utf-8"?>
<ds:datastoreItem xmlns:ds="http://schemas.openxmlformats.org/officeDocument/2006/customXml" ds:itemID="{1F0916C5-F753-4552-AC73-265F0D49E2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Ishach</dc:creator>
  <cp:lastModifiedBy>Yaniv Lavi</cp:lastModifiedBy>
  <dcterms:created xsi:type="dcterms:W3CDTF">2016-03-03T10:55:02Z</dcterms:created>
  <dcterms:modified xsi:type="dcterms:W3CDTF">2016-03-03T15:22:32Z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