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<sst xmlns="http://schemas.openxmlformats.org/spreadsheetml/2006/main" count="7065" uniqueCount="2508">
  <si>
    <r>
      <rPr>
        <b/>
        <sz val="10"/>
        <rFont val="Tahoma"/>
        <family val="2"/>
        <charset val="177"/>
      </rPr>
      <t>פסגות אופק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</si>
  <si>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r>
      <rPr>
        <b/>
        <sz val="10"/>
        <rFont val="Tahoma"/>
        <family val="2"/>
        <charset val="177"/>
      </rPr>
      <t>קופה אישית פסגות פיצויים</t>
    </r>
    <r>
      <rPr>
        <b/>
        <sz val="10"/>
        <rFont val="Tahoma"/>
        <family val="2"/>
        <charset val="177"/>
      </rPr>
      <t>616</t>
    </r>
  </si>
  <si>
    <t>616</t>
  </si>
  <si>
    <t>2016-06-30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</si>
  <si>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</si>
  <si>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</si>
  <si>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</si>
  <si>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</si>
  <si>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</si>
  <si>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</si>
  <si>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</si>
  <si>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</si>
  <si>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</si>
  <si>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</si>
  <si>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</si>
  <si>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</si>
  <si>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</si>
  <si>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</si>
  <si>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</si>
  <si>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</si>
  <si>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</si>
  <si>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</si>
  <si>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</si>
  <si>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</si>
  <si>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</si>
  <si>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</si>
  <si>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</si>
  <si>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</si>
  <si>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</si>
  <si>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</si>
  <si>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</si>
  <si>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</si>
  <si>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</si>
  <si>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</si>
  <si>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</si>
  <si>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</si>
  <si>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</si>
  <si>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</si>
  <si>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</si>
  <si>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</si>
  <si>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</si>
  <si>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</si>
  <si>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</si>
  <si>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</si>
  <si>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</si>
  <si>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3.846</t>
  </si>
  <si>
    <t>לירה שטרלינג</t>
  </si>
  <si>
    <t>5.1713</t>
  </si>
  <si>
    <t>אירו</t>
  </si>
  <si>
    <t>4.2839</t>
  </si>
  <si>
    <t>כתר נורבגי</t>
  </si>
  <si>
    <t>0.4587</t>
  </si>
  <si>
    <t>דולר קנדי</t>
  </si>
  <si>
    <t>2.9717</t>
  </si>
  <si>
    <t>דולר אוסטרלי</t>
  </si>
  <si>
    <t>2.8647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</si>
  <si>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</si>
  <si>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3.7398</t>
  </si>
  <si>
    <t>דולר ניו זילנדי</t>
  </si>
  <si>
    <t>2.7285</t>
  </si>
  <si>
    <t>ריאל ברזילאי</t>
  </si>
  <si>
    <t>1.198</t>
  </si>
  <si>
    <t>פזו מקסיקני</t>
  </si>
  <si>
    <t>0.2078</t>
  </si>
  <si>
    <t>11:21:35</t>
  </si>
  <si>
    <t>2016-07-21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</si>
  <si>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</si>
  <si>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</si>
  <si>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</si>
  <si>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</si>
  <si>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</si>
  <si>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</si>
  <si>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</si>
  <si>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</si>
  <si>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</si>
  <si>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</si>
  <si>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</si>
  <si>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</si>
  <si>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</si>
  <si>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</si>
  <si>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</si>
  <si>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</si>
  <si>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</si>
  <si>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</si>
  <si>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</si>
  <si>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</si>
  <si>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</si>
  <si>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  <charset val="177"/>
      </rPr>
      <t>T</t>
    </r>
  </si>
  <si>
    <t/>
  </si>
  <si>
    <t>0</t>
  </si>
  <si>
    <t>AA+</t>
  </si>
  <si>
    <t>מעלות</t>
  </si>
  <si>
    <t>שקל חדש</t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</si>
  <si>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</si>
  <si>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12 - 912001</t>
  </si>
  <si>
    <t>12</t>
  </si>
  <si>
    <r>
      <rPr>
        <sz val="8"/>
        <rFont val="Tahoma"/>
        <family val="2"/>
        <charset val="177"/>
      </rPr>
      <t>מזרחי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</si>
  <si>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20 - 920001</t>
  </si>
  <si>
    <t>20</t>
  </si>
  <si>
    <t>AA</t>
  </si>
  <si>
    <r>
      <rPr>
        <sz val="8"/>
        <rFont val="Tahoma"/>
        <family val="2"/>
        <charset val="177"/>
      </rPr>
      <t>הבינלאומי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</si>
  <si>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31 - 931001</t>
  </si>
  <si>
    <t>31</t>
  </si>
  <si>
    <t>AA-</t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</si>
  <si>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</si>
  <si>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</rPr>
      <t>T</t>
    </r>
    <r>
      <rPr>
        <sz val="8"/>
        <rFont val="Tahoma"/>
        <family val="2"/>
        <charset val="177"/>
      </rPr>
      <t>מט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</si>
  <si>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ין יפני</t>
    </r>
  </si>
  <si>
    <t>12 - 912248</t>
  </si>
  <si>
    <t>ין יפני</t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</si>
  <si>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פזו מקסיקני</t>
    </r>
  </si>
  <si>
    <t>12 - 912362</t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</si>
  <si>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דולר ניו זילנדי</t>
    </r>
  </si>
  <si>
    <t>12 - 912302</t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</si>
  <si>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אוסטרלי</t>
    </r>
  </si>
  <si>
    <t>12 - 912183</t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</si>
  <si>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דולר קנדי</t>
    </r>
  </si>
  <si>
    <t>12 - 912140</t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</si>
  <si>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</si>
  <si>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12 - 912019</t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</si>
  <si>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אירו</t>
    </r>
  </si>
  <si>
    <t>12 - 912100</t>
  </si>
  <si>
    <r>
      <rPr>
        <sz val="8"/>
        <rFont val="Tahoma"/>
        <family val="2"/>
        <charset val="177"/>
      </rPr>
      <t>בנק הפועלים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</si>
  <si>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t>12 - 912027</t>
  </si>
  <si>
    <r>
      <rPr>
        <sz val="8"/>
        <rFont val="Tahoma"/>
        <family val="2"/>
        <charset val="177"/>
      </rPr>
      <t>הבינלאומי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אוסטרלי</t>
    </r>
  </si>
  <si>
    <t>31 - 931183</t>
  </si>
  <si>
    <r>
      <rPr>
        <sz val="8"/>
        <rFont val="Tahoma"/>
        <family val="2"/>
        <charset val="177"/>
      </rPr>
      <t>הבינלאומי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</si>
  <si>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31 - 931019</t>
  </si>
  <si>
    <r>
      <rPr>
        <sz val="8"/>
        <rFont val="Tahoma"/>
        <family val="2"/>
        <charset val="177"/>
      </rPr>
      <t>הבינלאומי</t>
    </r>
    <r>
      <rPr>
        <sz val="8"/>
        <rFont val="Tahoma"/>
        <family val="2"/>
      </rPr>
      <t>-</t>
    </r>
    <r>
      <rPr>
        <sz val="8"/>
        <rFont val="Tahoma"/>
        <family val="2"/>
      </rPr>
      <t>אירו</t>
    </r>
  </si>
  <si>
    <t>31 - 931100</t>
  </si>
  <si>
    <r>
      <rPr>
        <sz val="8"/>
        <rFont val="Tahoma"/>
        <family val="2"/>
        <charset val="177"/>
      </rPr>
      <t>הבינלאומי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</si>
  <si>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t>31 - 931027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</si>
  <si>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</si>
  <si>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t>12 - 912222222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</si>
  <si>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</si>
  <si>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12 - 111111222</t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</si>
  <si>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</si>
  <si>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</si>
  <si>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</si>
  <si>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</si>
  <si>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</si>
  <si>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</si>
  <si>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</si>
  <si>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</si>
  <si>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</si>
  <si>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</si>
  <si>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</si>
  <si>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</si>
  <si>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</si>
  <si>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</si>
  <si>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</si>
  <si>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</si>
  <si>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</si>
  <si>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</si>
  <si>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</si>
  <si>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</si>
  <si>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</si>
  <si>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</si>
  <si>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</si>
  <si>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</si>
  <si>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</si>
  <si>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</si>
  <si>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</si>
  <si>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1020</t>
    </r>
  </si>
  <si>
    <t>1137181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</si>
  <si>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</si>
  <si>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</si>
  <si>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</si>
  <si>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1025</t>
    </r>
  </si>
  <si>
    <t>1135912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</si>
  <si>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0517</t>
    </r>
  </si>
  <si>
    <t>1125905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</si>
  <si>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</si>
  <si>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</si>
  <si>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</si>
  <si>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</si>
  <si>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1019</t>
    </r>
  </si>
  <si>
    <t>1114750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</si>
  <si>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</si>
  <si>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</si>
  <si>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</si>
  <si>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</si>
  <si>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</si>
  <si>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</si>
  <si>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0536</t>
    </r>
  </si>
  <si>
    <t>1097708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</si>
  <si>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</si>
  <si>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327</t>
    </r>
  </si>
  <si>
    <t>8170326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</si>
  <si>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417</t>
    </r>
  </si>
  <si>
    <t>8170417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</si>
  <si>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517</t>
    </r>
  </si>
  <si>
    <t>8170516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</si>
  <si>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617</t>
    </r>
  </si>
  <si>
    <t>8170615</t>
  </si>
  <si>
    <r>
      <rPr>
        <sz val="8"/>
        <rFont val="Tahoma"/>
        <family val="2"/>
        <charset val="177"/>
      </rPr>
      <t>מק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227</t>
    </r>
  </si>
  <si>
    <t>8170227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</si>
  <si>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117</t>
    </r>
  </si>
  <si>
    <t>8170110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</si>
  <si>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1216</t>
    </r>
  </si>
  <si>
    <t>8161218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</si>
  <si>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1016</t>
    </r>
  </si>
  <si>
    <t>8161010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</si>
  <si>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1116</t>
    </r>
  </si>
  <si>
    <t>8161119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</si>
  <si>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716</t>
    </r>
  </si>
  <si>
    <t>8160715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</si>
  <si>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816</t>
    </r>
  </si>
  <si>
    <t>8160814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</si>
  <si>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916</t>
    </r>
  </si>
  <si>
    <t>8160913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</si>
  <si>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1018</t>
    </r>
  </si>
  <si>
    <t>1136548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</si>
  <si>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0421</t>
    </r>
  </si>
  <si>
    <t>1138130</t>
  </si>
  <si>
    <r>
      <rPr>
        <sz val="8"/>
        <rFont val="Tahoma"/>
        <family val="2"/>
        <charset val="177"/>
      </rPr>
      <t>ממשל משתנה</t>
    </r>
    <r>
      <rPr>
        <sz val="8"/>
        <rFont val="Tahoma"/>
        <family val="2"/>
        <charset val="177"/>
      </rPr>
      <t>0520</t>
    </r>
  </si>
  <si>
    <t>1116193</t>
  </si>
  <si>
    <r>
      <rPr>
        <sz val="8"/>
        <rFont val="Tahoma"/>
        <family val="2"/>
        <charset val="177"/>
      </rPr>
      <t>ממשל משתנה</t>
    </r>
    <r>
      <rPr>
        <sz val="8"/>
        <rFont val="Tahoma"/>
        <family val="2"/>
        <charset val="177"/>
      </rPr>
      <t>817</t>
    </r>
  </si>
  <si>
    <t>1106970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</si>
  <si>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1017</t>
    </r>
  </si>
  <si>
    <t>1132786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</si>
  <si>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0825</t>
    </r>
  </si>
  <si>
    <t>1135557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</si>
  <si>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0816</t>
    </r>
  </si>
  <si>
    <t>1122019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</si>
  <si>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</si>
  <si>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</si>
  <si>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0519</t>
    </r>
  </si>
  <si>
    <t>1131770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</si>
  <si>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0118</t>
    </r>
  </si>
  <si>
    <t>1126218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</si>
  <si>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</si>
  <si>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</si>
  <si>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</si>
  <si>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</si>
  <si>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0324</t>
    </r>
  </si>
  <si>
    <t>1130848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</si>
  <si>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0323</t>
    </r>
  </si>
  <si>
    <t>1126747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</si>
  <si>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</si>
  <si>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</si>
  <si>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</si>
  <si>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</si>
  <si>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</si>
  <si>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</si>
  <si>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</si>
  <si>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</si>
  <si>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</si>
  <si>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</si>
  <si>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</si>
  <si>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</si>
  <si>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</si>
  <si>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</si>
  <si>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</si>
  <si>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</si>
  <si>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</si>
  <si>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</si>
  <si>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sz val="8"/>
        <rFont val="Tahoma"/>
        <family val="2"/>
        <charset val="177"/>
      </rPr>
      <t>דקסיה הנפקות מסחרי</t>
    </r>
    <r>
      <rPr>
        <sz val="8"/>
        <rFont val="Tahoma"/>
        <family val="2"/>
        <charset val="177"/>
      </rPr>
      <t>1</t>
    </r>
  </si>
  <si>
    <t>1138502</t>
  </si>
  <si>
    <t>1291</t>
  </si>
  <si>
    <t>פנימי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</si>
  <si>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</si>
  <si>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</si>
  <si>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</si>
  <si>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</si>
  <si>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</si>
  <si>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</si>
  <si>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177</t>
    </r>
  </si>
  <si>
    <t>6040315</t>
  </si>
  <si>
    <t>604</t>
  </si>
  <si>
    <t>בנקים</t>
  </si>
  <si>
    <t>AAA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</si>
  <si>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176</t>
    </r>
  </si>
  <si>
    <t>6040208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</si>
  <si>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36</t>
    </r>
  </si>
  <si>
    <t>2310126</t>
  </si>
  <si>
    <t>231</t>
  </si>
  <si>
    <r>
      <rPr>
        <sz val="8"/>
        <rFont val="Tahoma"/>
        <family val="2"/>
        <charset val="177"/>
      </rPr>
      <t>מזרחי טפ הנפק</t>
    </r>
    <r>
      <rPr>
        <sz val="8"/>
        <rFont val="Tahoma"/>
        <family val="2"/>
        <charset val="177"/>
      </rPr>
      <t>38</t>
    </r>
  </si>
  <si>
    <t>2310142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</si>
  <si>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39</t>
    </r>
  </si>
  <si>
    <t>2310159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</si>
  <si>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35</t>
    </r>
  </si>
  <si>
    <t>2310118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</si>
  <si>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43</t>
    </r>
  </si>
  <si>
    <t>2310191</t>
  </si>
  <si>
    <r>
      <rPr>
        <sz val="8"/>
        <rFont val="Tahoma"/>
        <family val="2"/>
        <charset val="177"/>
      </rPr>
      <t>פועלים הנ אגח</t>
    </r>
    <r>
      <rPr>
        <sz val="8"/>
        <rFont val="Tahoma"/>
        <family val="2"/>
        <charset val="177"/>
      </rPr>
      <t>34</t>
    </r>
  </si>
  <si>
    <t>1940576</t>
  </si>
  <si>
    <t>194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</si>
  <si>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33</t>
    </r>
  </si>
  <si>
    <t>1940568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</si>
  <si>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31</t>
    </r>
  </si>
  <si>
    <t>1940527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</si>
  <si>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</si>
  <si>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</si>
  <si>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בינל הנפקות אגח ט</t>
  </si>
  <si>
    <t>1135177</t>
  </si>
  <si>
    <t>1153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</si>
  <si>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בינלאומי הנפקות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ג</t>
    </r>
  </si>
  <si>
    <t>1093681</t>
  </si>
  <si>
    <t>לאומי התחייבות נדחה יב</t>
  </si>
  <si>
    <t>6040273</t>
  </si>
  <si>
    <t>לאומי התחייבות נדחה יד</t>
  </si>
  <si>
    <t>6040299</t>
  </si>
  <si>
    <t>לאומי התחייבות נדחה ח</t>
  </si>
  <si>
    <t>6040232</t>
  </si>
  <si>
    <r>
      <rPr>
        <sz val="8"/>
        <rFont val="Tahoma"/>
        <family val="2"/>
        <charset val="177"/>
      </rPr>
      <t>מזרחי טפחות</t>
    </r>
    <r>
      <rPr>
        <sz val="8"/>
        <rFont val="Tahoma"/>
        <family val="2"/>
        <charset val="177"/>
      </rPr>
      <t>30</t>
    </r>
  </si>
  <si>
    <t>2310068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</si>
  <si>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מז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טפ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הנפק כ</t>
    </r>
    <r>
      <rPr>
        <sz val="8"/>
        <rFont val="Tahoma"/>
        <family val="2"/>
      </rPr>
      <t>.</t>
    </r>
    <r>
      <rPr>
        <sz val="8"/>
        <rFont val="Tahoma"/>
        <family val="2"/>
      </rPr>
      <t>התח</t>
    </r>
  </si>
  <si>
    <t>2310035</t>
  </si>
  <si>
    <t>עזריאלי אגח ג</t>
  </si>
  <si>
    <t>1136324</t>
  </si>
  <si>
    <t>1420</t>
  </si>
  <si>
    <r>
      <rPr>
        <sz val="8"/>
        <rFont val="Tahoma"/>
        <family val="2"/>
        <charset val="177"/>
      </rPr>
      <t>נדל</t>
    </r>
    <r>
      <rPr>
        <sz val="8"/>
        <rFont val="Tahoma"/>
        <family val="2"/>
      </rPr>
      <t>"</t>
    </r>
    <r>
      <rPr>
        <sz val="8"/>
        <rFont val="Tahoma"/>
        <family val="2"/>
      </rPr>
      <t>ן ובינוי</t>
    </r>
  </si>
  <si>
    <t>פועלים הנ הת טו</t>
  </si>
  <si>
    <t>1940543</t>
  </si>
  <si>
    <t>פועלים הנפקות הת יד</t>
  </si>
  <si>
    <t>1940501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</si>
  <si>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פועלים הנפקות סד</t>
    </r>
    <r>
      <rPr>
        <sz val="8"/>
        <rFont val="Tahoma"/>
        <family val="2"/>
      </rPr>
      <t>'</t>
    </r>
    <r>
      <rPr>
        <sz val="8"/>
        <rFont val="Tahoma"/>
        <family val="2"/>
      </rPr>
      <t>ט</t>
    </r>
  </si>
  <si>
    <t>1940386</t>
  </si>
  <si>
    <r>
      <rPr>
        <sz val="8"/>
        <rFont val="Tahoma"/>
        <family val="2"/>
        <charset val="177"/>
      </rPr>
      <t>פועלים הנפקות התח י</t>
    </r>
    <r>
      <rPr>
        <sz val="8"/>
        <rFont val="Tahoma"/>
        <family val="2"/>
        <charset val="177"/>
      </rPr>
      <t>'</t>
    </r>
  </si>
  <si>
    <t>1940402</t>
  </si>
  <si>
    <t>ארפורט אגח ה</t>
  </si>
  <si>
    <t>1133487</t>
  </si>
  <si>
    <t>1300</t>
  </si>
  <si>
    <t>ארפורט אגח ב</t>
  </si>
  <si>
    <t>1121045</t>
  </si>
  <si>
    <t>בינל הנפקות התח כ</t>
  </si>
  <si>
    <t>1121953</t>
  </si>
  <si>
    <r>
      <rPr>
        <sz val="8"/>
        <rFont val="Tahoma"/>
        <family val="2"/>
        <charset val="177"/>
      </rPr>
      <t>בינלאומי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2017.6.11</t>
    </r>
  </si>
  <si>
    <t>1105576</t>
  </si>
  <si>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בינלאומי הנפ</t>
    </r>
    <r>
      <rPr>
        <sz val="8"/>
        <rFont val="Tahoma"/>
        <family val="2"/>
      </rPr>
      <t>.</t>
    </r>
    <r>
      <rPr>
        <sz val="8"/>
        <rFont val="Tahoma"/>
        <family val="2"/>
      </rPr>
      <t>התח ד</t>
    </r>
  </si>
  <si>
    <t>1103126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</si>
  <si>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בינלאומי הנפקות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</si>
  <si>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1091164</t>
  </si>
  <si>
    <t>הפניקס הון התח א</t>
  </si>
  <si>
    <t>1115104</t>
  </si>
  <si>
    <t>1527</t>
  </si>
  <si>
    <t>ביטוח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</si>
  <si>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</si>
  <si>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1099738</t>
  </si>
  <si>
    <t>1175</t>
  </si>
  <si>
    <t>כללביט אגח ב</t>
  </si>
  <si>
    <t>1114347</t>
  </si>
  <si>
    <t>1324</t>
  </si>
  <si>
    <t>Aa2</t>
  </si>
  <si>
    <t>מידרוג</t>
  </si>
  <si>
    <r>
      <rPr>
        <sz val="8"/>
        <rFont val="Tahoma"/>
        <family val="2"/>
        <charset val="177"/>
      </rPr>
      <t>כללביט מימון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2021.6.1</t>
    </r>
  </si>
  <si>
    <t>1097138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</si>
  <si>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300</t>
    </r>
  </si>
  <si>
    <t>6040257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</si>
  <si>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</si>
  <si>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</si>
  <si>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</si>
  <si>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שטראוס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2</t>
    </r>
  </si>
  <si>
    <t>7460140</t>
  </si>
  <si>
    <t>746</t>
  </si>
  <si>
    <t>מזון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</si>
  <si>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א</t>
    </r>
  </si>
  <si>
    <t>1106657</t>
  </si>
  <si>
    <t>1357</t>
  </si>
  <si>
    <t>אגוד הנפ אגח ו</t>
  </si>
  <si>
    <t>1126762</t>
  </si>
  <si>
    <t>1239</t>
  </si>
  <si>
    <t>Aa3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</si>
  <si>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</si>
  <si>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</si>
  <si>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</si>
  <si>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 -</t>
    </r>
    <r>
      <rPr>
        <sz val="8"/>
        <rFont val="Tahoma"/>
        <family val="2"/>
      </rPr>
      <t>פדיון לקבל</t>
    </r>
  </si>
  <si>
    <t>10973850</t>
  </si>
  <si>
    <t>1328</t>
  </si>
  <si>
    <t>אמות אגח ב</t>
  </si>
  <si>
    <t>1126630</t>
  </si>
  <si>
    <t>אמות אגח ג</t>
  </si>
  <si>
    <t>1117357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</si>
  <si>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'</t>
    </r>
  </si>
  <si>
    <t>1097385</t>
  </si>
  <si>
    <t>הבינלאומי אוצר אגח ו</t>
  </si>
  <si>
    <t>1110279</t>
  </si>
  <si>
    <r>
      <rPr>
        <sz val="8"/>
        <rFont val="Tahoma"/>
        <family val="2"/>
        <charset val="177"/>
      </rPr>
      <t>גב ים אגח ה</t>
    </r>
    <r>
      <rPr>
        <sz val="8"/>
        <rFont val="Tahoma"/>
        <family val="2"/>
        <charset val="177"/>
      </rPr>
      <t>'</t>
    </r>
  </si>
  <si>
    <t>7590110</t>
  </si>
  <si>
    <t>759</t>
  </si>
  <si>
    <t>גב ים אגח ו</t>
  </si>
  <si>
    <t>7590128</t>
  </si>
  <si>
    <t>גזית גלוב אגח יא</t>
  </si>
  <si>
    <t>1260546</t>
  </si>
  <si>
    <t>126</t>
  </si>
  <si>
    <t>גזית גלוב אגח ט</t>
  </si>
  <si>
    <t>1260462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</si>
  <si>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3</t>
    </r>
  </si>
  <si>
    <t>1260306</t>
  </si>
  <si>
    <t>גזית גלוב אגח י</t>
  </si>
  <si>
    <t>1260488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</si>
  <si>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  <charset val="177"/>
      </rPr>
      <t>'</t>
    </r>
  </si>
  <si>
    <t>1260397</t>
  </si>
  <si>
    <t>דיסקונט מנפיקים הת ח</t>
  </si>
  <si>
    <t>7480072</t>
  </si>
  <si>
    <t>748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</si>
  <si>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מנפיקים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להנפק</t>
    </r>
    <r>
      <rPr>
        <sz val="8"/>
        <rFont val="Tahoma"/>
        <family val="2"/>
      </rPr>
      <t>.</t>
    </r>
    <r>
      <rPr>
        <sz val="8"/>
        <rFont val="Tahoma"/>
        <family val="2"/>
      </rPr>
      <t>בנק דסקונט א</t>
    </r>
  </si>
  <si>
    <t>7480015</t>
  </si>
  <si>
    <t>דיסקונט מנפיקים הת ב</t>
  </si>
  <si>
    <t>7480023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</si>
  <si>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</si>
  <si>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</si>
  <si>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דקסיה הנ אגח י</t>
  </si>
  <si>
    <t>1134147</t>
  </si>
  <si>
    <t>דקסיה ישראל הנפקות אגח ז</t>
  </si>
  <si>
    <t>1119825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</si>
  <si>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דקסיה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</si>
  <si>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1095066</t>
  </si>
  <si>
    <t>כללביט אגח ז</t>
  </si>
  <si>
    <t>1132950</t>
  </si>
  <si>
    <t>כללביט אגח ט</t>
  </si>
  <si>
    <t>1136050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</si>
  <si>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</si>
  <si>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32301660</t>
  </si>
  <si>
    <t>323</t>
  </si>
  <si>
    <t>מליסרון אגח ח</t>
  </si>
  <si>
    <t>3230166</t>
  </si>
  <si>
    <r>
      <rPr>
        <sz val="8"/>
        <rFont val="Tahoma"/>
        <family val="2"/>
        <charset val="177"/>
      </rPr>
      <t>מליסרון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</si>
  <si>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32300910</t>
  </si>
  <si>
    <t>מליסרון אגח ו</t>
  </si>
  <si>
    <t>3230125</t>
  </si>
  <si>
    <t>מליסרון אגח יג</t>
  </si>
  <si>
    <t>3230224</t>
  </si>
  <si>
    <t>מליסרון אגח יב</t>
  </si>
  <si>
    <t>3230216</t>
  </si>
  <si>
    <t>מליסרון אגח ה</t>
  </si>
  <si>
    <t>3230091</t>
  </si>
  <si>
    <r>
      <rPr>
        <sz val="8"/>
        <rFont val="Tahoma"/>
        <family val="2"/>
        <charset val="177"/>
      </rPr>
      <t>מנורה הון אגח א</t>
    </r>
    <r>
      <rPr>
        <sz val="8"/>
        <rFont val="Tahoma"/>
        <family val="2"/>
      </rPr>
      <t>' -</t>
    </r>
    <r>
      <rPr>
        <sz val="8"/>
        <rFont val="Tahoma"/>
        <family val="2"/>
      </rPr>
      <t>פדיון לקבל</t>
    </r>
  </si>
  <si>
    <t>11036700</t>
  </si>
  <si>
    <t>1431</t>
  </si>
  <si>
    <r>
      <rPr>
        <sz val="8"/>
        <rFont val="Tahoma"/>
        <family val="2"/>
        <charset val="177"/>
      </rPr>
      <t>מנורה הון אגח א</t>
    </r>
    <r>
      <rPr>
        <sz val="8"/>
        <rFont val="Tahoma"/>
        <family val="2"/>
        <charset val="177"/>
      </rPr>
      <t>'</t>
    </r>
  </si>
  <si>
    <t>1103670</t>
  </si>
  <si>
    <t>מנורה מב אגח א</t>
  </si>
  <si>
    <t>5660048</t>
  </si>
  <si>
    <t>566</t>
  </si>
  <si>
    <r>
      <rPr>
        <sz val="8"/>
        <rFont val="Tahoma"/>
        <family val="2"/>
      </rPr>
      <t>3.1% 2017 '</t>
    </r>
    <r>
      <rPr>
        <sz val="8"/>
        <rFont val="Tahoma"/>
        <family val="2"/>
      </rPr>
      <t>אגוד הנפקות יז</t>
    </r>
  </si>
  <si>
    <t>1120823</t>
  </si>
  <si>
    <t>A1</t>
  </si>
  <si>
    <t>אגוד הנפקות התח יט</t>
  </si>
  <si>
    <t>1124080</t>
  </si>
  <si>
    <r>
      <rPr>
        <sz val="8"/>
        <rFont val="Tahoma"/>
        <family val="2"/>
        <charset val="177"/>
      </rPr>
      <t>אגוד הנפקות התח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  <charset val="177"/>
      </rPr>
      <t>'</t>
    </r>
  </si>
  <si>
    <t>1101005</t>
  </si>
  <si>
    <t>אלקטרה אגח ג</t>
  </si>
  <si>
    <t>7390131</t>
  </si>
  <si>
    <t>739</t>
  </si>
  <si>
    <t>השקעה ואחזקות</t>
  </si>
  <si>
    <t>ביג אגח ה</t>
  </si>
  <si>
    <t>1129279</t>
  </si>
  <si>
    <t>1327</t>
  </si>
  <si>
    <t>ביג אגח ד</t>
  </si>
  <si>
    <t>1118033</t>
  </si>
  <si>
    <t>ביג אגח ג</t>
  </si>
  <si>
    <t>1106947</t>
  </si>
  <si>
    <r>
      <rPr>
        <sz val="8"/>
        <rFont val="Tahoma"/>
        <family val="2"/>
        <charset val="177"/>
      </rPr>
      <t>פניקס אגח</t>
    </r>
    <r>
      <rPr>
        <sz val="8"/>
        <rFont val="Tahoma"/>
        <family val="2"/>
        <charset val="177"/>
      </rPr>
      <t>1</t>
    </r>
  </si>
  <si>
    <t>7670102</t>
  </si>
  <si>
    <t>767</t>
  </si>
  <si>
    <t>A+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</si>
  <si>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7</t>
    </r>
  </si>
  <si>
    <t>5760160</t>
  </si>
  <si>
    <t>576</t>
  </si>
  <si>
    <t>ירושלים הנפקות אגח ט</t>
  </si>
  <si>
    <t>1127422</t>
  </si>
  <si>
    <t>1248</t>
  </si>
  <si>
    <r>
      <rPr>
        <sz val="8"/>
        <rFont val="Tahoma"/>
        <family val="2"/>
        <charset val="177"/>
      </rPr>
      <t>ירושלים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והנפקות הת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2017.3.1</t>
    </r>
  </si>
  <si>
    <t>1096510</t>
  </si>
  <si>
    <t>מיטב דש אגח ג</t>
  </si>
  <si>
    <t>1121763</t>
  </si>
  <si>
    <t>1064</t>
  </si>
  <si>
    <t>שרותים פיננסיים</t>
  </si>
  <si>
    <t>נכסים ובנין אגח ו</t>
  </si>
  <si>
    <t>6990188</t>
  </si>
  <si>
    <t>699</t>
  </si>
  <si>
    <t>סלקום אגח ח</t>
  </si>
  <si>
    <t>1132828</t>
  </si>
  <si>
    <t>2066</t>
  </si>
  <si>
    <t>תקשורת ומדיה</t>
  </si>
  <si>
    <t>סלקום אגח ו</t>
  </si>
  <si>
    <t>1125996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</si>
  <si>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סלקום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</si>
  <si>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11073330</t>
  </si>
  <si>
    <r>
      <rPr>
        <sz val="8"/>
        <rFont val="Tahoma"/>
        <family val="2"/>
      </rPr>
      <t>.</t>
    </r>
    <r>
      <rPr>
        <sz val="8"/>
        <rFont val="Tahoma"/>
        <family val="2"/>
      </rPr>
      <t>סלקום אגח ד</t>
    </r>
  </si>
  <si>
    <t>1107333</t>
  </si>
  <si>
    <r>
      <rPr>
        <sz val="8"/>
        <rFont val="Tahoma"/>
        <family val="2"/>
        <charset val="177"/>
      </rPr>
      <t>סלקום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2017.1.5</t>
    </r>
  </si>
  <si>
    <t>1096270</t>
  </si>
  <si>
    <r>
      <rPr>
        <sz val="8"/>
        <rFont val="Tahoma"/>
        <family val="2"/>
        <charset val="177"/>
      </rPr>
      <t>בנק הפועלים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2100.12.28</t>
    </r>
  </si>
  <si>
    <t>6620207</t>
  </si>
  <si>
    <t>662</t>
  </si>
  <si>
    <t>פרטנר אגח ב</t>
  </si>
  <si>
    <t>1119320</t>
  </si>
  <si>
    <t>2095</t>
  </si>
  <si>
    <t>פרטנר אגח ג</t>
  </si>
  <si>
    <t>1118827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</si>
  <si>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5</t>
    </r>
  </si>
  <si>
    <t>1125210</t>
  </si>
  <si>
    <t>1068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</si>
  <si>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4</t>
    </r>
  </si>
  <si>
    <t>1117910</t>
  </si>
  <si>
    <t>אלרוב נדלן אגח א</t>
  </si>
  <si>
    <t>3870078</t>
  </si>
  <si>
    <t>387</t>
  </si>
  <si>
    <t>A2</t>
  </si>
  <si>
    <r>
      <rPr>
        <sz val="8"/>
        <rFont val="Tahoma"/>
        <family val="2"/>
        <charset val="177"/>
      </rPr>
      <t>אפריקה יש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מגורים אג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2016.12.20</t>
    </r>
  </si>
  <si>
    <t>1097955</t>
  </si>
  <si>
    <t>1338</t>
  </si>
  <si>
    <r>
      <rPr>
        <sz val="8"/>
        <rFont val="Tahoma"/>
        <family val="2"/>
        <charset val="177"/>
      </rPr>
      <t>אשטרום נכסים אגח</t>
    </r>
    <r>
      <rPr>
        <sz val="8"/>
        <rFont val="Tahoma"/>
        <family val="2"/>
      </rPr>
      <t>7 -</t>
    </r>
    <r>
      <rPr>
        <sz val="8"/>
        <rFont val="Tahoma"/>
        <family val="2"/>
      </rPr>
      <t>פדיון לקבל</t>
    </r>
  </si>
  <si>
    <t>25101390</t>
  </si>
  <si>
    <t>251</t>
  </si>
  <si>
    <t>A</t>
  </si>
  <si>
    <r>
      <rPr>
        <sz val="8"/>
        <rFont val="Tahoma"/>
        <family val="2"/>
        <charset val="177"/>
      </rPr>
      <t>אשטרום נכסים אגח</t>
    </r>
    <r>
      <rPr>
        <sz val="8"/>
        <rFont val="Tahoma"/>
        <family val="2"/>
        <charset val="177"/>
      </rPr>
      <t>7</t>
    </r>
  </si>
  <si>
    <t>2510139</t>
  </si>
  <si>
    <t>גירון אגח ד</t>
  </si>
  <si>
    <t>1130681</t>
  </si>
  <si>
    <t>1130</t>
  </si>
  <si>
    <t>דלק קבוצה אגח יח</t>
  </si>
  <si>
    <t>1115823</t>
  </si>
  <si>
    <t>1095</t>
  </si>
  <si>
    <r>
      <rPr>
        <sz val="8"/>
        <rFont val="Tahoma"/>
        <family val="2"/>
        <charset val="177"/>
      </rPr>
      <t>דלק קב אגח יג</t>
    </r>
    <r>
      <rPr>
        <sz val="8"/>
        <rFont val="Tahoma"/>
        <family val="2"/>
        <charset val="177"/>
      </rPr>
      <t>'</t>
    </r>
  </si>
  <si>
    <t>1105543</t>
  </si>
  <si>
    <r>
      <rPr>
        <sz val="8"/>
        <rFont val="Tahoma"/>
        <family val="2"/>
        <charset val="177"/>
      </rPr>
      <t>דקסיה ישראל הנפ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אגח יג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19.1.1</t>
    </r>
  </si>
  <si>
    <t>1125194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</si>
  <si>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2021.1.4</t>
    </r>
  </si>
  <si>
    <t>7430069</t>
  </si>
  <si>
    <t>743</t>
  </si>
  <si>
    <t>מגה אור אגח ד</t>
  </si>
  <si>
    <t>1130632</t>
  </si>
  <si>
    <t>1450</t>
  </si>
  <si>
    <r>
      <rPr>
        <sz val="8"/>
        <rFont val="Tahoma"/>
        <family val="2"/>
        <charset val="177"/>
      </rPr>
      <t>נכסים ובנין אגח ג</t>
    </r>
    <r>
      <rPr>
        <sz val="8"/>
        <rFont val="Tahoma"/>
        <family val="2"/>
        <charset val="177"/>
      </rPr>
      <t>'</t>
    </r>
  </si>
  <si>
    <t>6990139</t>
  </si>
  <si>
    <t>נכסים ובנין אגח ד</t>
  </si>
  <si>
    <t>6990154</t>
  </si>
  <si>
    <r>
      <rPr>
        <sz val="8"/>
        <rFont val="Tahoma"/>
        <family val="2"/>
        <charset val="177"/>
      </rPr>
      <t>קרדן רכב אג</t>
    </r>
    <r>
      <rPr>
        <sz val="8"/>
        <rFont val="Tahoma"/>
        <family val="2"/>
      </rPr>
      <t>"</t>
    </r>
    <r>
      <rPr>
        <sz val="8"/>
        <rFont val="Tahoma"/>
        <family val="2"/>
      </rPr>
      <t>ח ה</t>
    </r>
  </si>
  <si>
    <t>4590089</t>
  </si>
  <si>
    <t>459</t>
  </si>
  <si>
    <t>שרותים</t>
  </si>
  <si>
    <r>
      <rPr>
        <sz val="8"/>
        <rFont val="Tahoma"/>
        <family val="2"/>
        <charset val="177"/>
      </rPr>
      <t>קרדן רכב אגח ו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2017.3.20</t>
    </r>
  </si>
  <si>
    <t>4590097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</si>
  <si>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שופרסל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</si>
  <si>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7770142</t>
  </si>
  <si>
    <t>777</t>
  </si>
  <si>
    <t>מסחר</t>
  </si>
  <si>
    <t>אדגר אגח ח</t>
  </si>
  <si>
    <t>1820174</t>
  </si>
  <si>
    <t>182</t>
  </si>
  <si>
    <t>A3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</si>
  <si>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  <charset val="177"/>
      </rPr>
      <t>8</t>
    </r>
  </si>
  <si>
    <t>7150246</t>
  </si>
  <si>
    <t>715</t>
  </si>
  <si>
    <t>A-</t>
  </si>
  <si>
    <t>אפריקה נכסים אגח ה</t>
  </si>
  <si>
    <t>1122233</t>
  </si>
  <si>
    <t>1172</t>
  </si>
  <si>
    <r>
      <rPr>
        <sz val="8"/>
        <rFont val="Tahoma"/>
        <family val="2"/>
        <charset val="177"/>
      </rPr>
      <t>טלדור מערכות אגח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2017.3.27</t>
    </r>
  </si>
  <si>
    <t>4770145</t>
  </si>
  <si>
    <t>477</t>
  </si>
  <si>
    <t>שרותי מידע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</si>
  <si>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ירושלים מימון והנפ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התח</t>
    </r>
    <r>
      <rPr>
        <sz val="8"/>
        <rFont val="Tahoma"/>
        <family val="2"/>
      </rPr>
      <t>.</t>
    </r>
    <r>
      <rPr>
        <sz val="8"/>
        <rFont val="Tahoma"/>
        <family val="2"/>
      </rPr>
      <t>ג</t>
    </r>
  </si>
  <si>
    <t>1103738</t>
  </si>
  <si>
    <t>רבוע נדלן אגח ה</t>
  </si>
  <si>
    <t>1130467</t>
  </si>
  <si>
    <t>1349</t>
  </si>
  <si>
    <t>רבוע כחול נדלן אגח ג</t>
  </si>
  <si>
    <t>1115724</t>
  </si>
  <si>
    <r>
      <rPr>
        <sz val="8"/>
        <rFont val="Tahoma"/>
        <family val="2"/>
      </rPr>
      <t>F</t>
    </r>
    <r>
      <rPr>
        <sz val="8"/>
        <rFont val="Tahoma"/>
        <family val="2"/>
      </rPr>
      <t>רבוע נלן אגח</t>
    </r>
  </si>
  <si>
    <t>1119999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</si>
  <si>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אגח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2016.8.31</t>
    </r>
  </si>
  <si>
    <t>1098656</t>
  </si>
  <si>
    <t>מבני תעש אגח יח</t>
  </si>
  <si>
    <t>2260479</t>
  </si>
  <si>
    <t>226</t>
  </si>
  <si>
    <t>BBB+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</si>
  <si>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ח</t>
    </r>
  </si>
  <si>
    <t>2260131</t>
  </si>
  <si>
    <t>BBB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</si>
  <si>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</t>
    </r>
    <r>
      <rPr>
        <sz val="8"/>
        <rFont val="Tahoma"/>
        <family val="2"/>
      </rPr>
      <t>'</t>
    </r>
    <r>
      <rPr>
        <sz val="8"/>
        <rFont val="Tahoma"/>
        <family val="2"/>
      </rPr>
      <t>ט</t>
    </r>
  </si>
  <si>
    <t>2260180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</si>
  <si>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  <charset val="177"/>
      </rPr>
      <t>1</t>
    </r>
  </si>
  <si>
    <t>6390207</t>
  </si>
  <si>
    <t>639</t>
  </si>
  <si>
    <t>BBB-</t>
  </si>
  <si>
    <t>פלאזה סנטרס אגח ב</t>
  </si>
  <si>
    <t>1109503</t>
  </si>
  <si>
    <t>1476</t>
  </si>
  <si>
    <t>פלאזה סנטרס אגח א</t>
  </si>
  <si>
    <t>1109495</t>
  </si>
  <si>
    <r>
      <rPr>
        <sz val="8"/>
        <rFont val="Tahoma"/>
        <family val="2"/>
        <charset val="177"/>
      </rPr>
      <t>פלאזה סנטרס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</si>
  <si>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11095030</t>
  </si>
  <si>
    <r>
      <rPr>
        <sz val="8"/>
        <rFont val="Tahoma"/>
        <family val="2"/>
        <charset val="177"/>
      </rPr>
      <t>פלאזה סנטרס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</si>
  <si>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11094950</t>
  </si>
  <si>
    <t>קרדן אןוי אגח ב</t>
  </si>
  <si>
    <t>1113034</t>
  </si>
  <si>
    <t>1154</t>
  </si>
  <si>
    <t>B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</si>
  <si>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לפתוח אג</t>
    </r>
    <r>
      <rPr>
        <sz val="8"/>
        <rFont val="Tahoma"/>
        <family val="2"/>
      </rPr>
      <t>"</t>
    </r>
    <r>
      <rPr>
        <sz val="8"/>
        <rFont val="Tahoma"/>
        <family val="2"/>
      </rPr>
      <t>ח ז</t>
    </r>
  </si>
  <si>
    <t>7980121</t>
  </si>
  <si>
    <t>798</t>
  </si>
  <si>
    <t>CCC</t>
  </si>
  <si>
    <t>אפריקה אגח כז</t>
  </si>
  <si>
    <t>6110431</t>
  </si>
  <si>
    <t>611</t>
  </si>
  <si>
    <t>Ca</t>
  </si>
  <si>
    <t>אנגל משא אגח ז</t>
  </si>
  <si>
    <t>7710163</t>
  </si>
  <si>
    <t>771</t>
  </si>
  <si>
    <t>גמול השקעות אגח ב</t>
  </si>
  <si>
    <t>1116755</t>
  </si>
  <si>
    <t>1134</t>
  </si>
  <si>
    <t>דלק אנרגיה אגחה</t>
  </si>
  <si>
    <t>5650114</t>
  </si>
  <si>
    <t>565</t>
  </si>
  <si>
    <t>חיפושי נפט וגז</t>
  </si>
  <si>
    <r>
      <rPr>
        <sz val="8"/>
        <rFont val="Tahoma"/>
        <family val="2"/>
        <charset val="177"/>
      </rPr>
      <t>נפטא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</si>
  <si>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6430102</t>
  </si>
  <si>
    <t>643</t>
  </si>
  <si>
    <r>
      <rPr>
        <sz val="8"/>
        <rFont val="Tahoma"/>
        <family val="2"/>
        <charset val="177"/>
      </rPr>
      <t>סיביל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רמני לימיטד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2013.7.31</t>
    </r>
  </si>
  <si>
    <t>1097153</t>
  </si>
  <si>
    <t>1326</t>
  </si>
  <si>
    <r>
      <rPr>
        <sz val="8"/>
        <rFont val="Tahoma"/>
        <family val="2"/>
      </rPr>
      <t>.</t>
    </r>
    <r>
      <rPr>
        <sz val="8"/>
        <rFont val="Tahoma"/>
        <family val="2"/>
      </rPr>
      <t>פטרוכימים אגח ב</t>
    </r>
  </si>
  <si>
    <t>7560048</t>
  </si>
  <si>
    <t>756</t>
  </si>
  <si>
    <t>כימיה גומי ופלסטיק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</si>
  <si>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178</t>
    </r>
  </si>
  <si>
    <t>6040323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</si>
  <si>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40</t>
    </r>
  </si>
  <si>
    <t>2310167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</si>
  <si>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41</t>
    </r>
  </si>
  <si>
    <t>2310175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</si>
  <si>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37</t>
    </r>
  </si>
  <si>
    <t>2310134</t>
  </si>
  <si>
    <r>
      <rPr>
        <sz val="8"/>
        <rFont val="Tahoma"/>
        <family val="2"/>
        <charset val="177"/>
      </rPr>
      <t>פועלים הנ אג</t>
    </r>
    <r>
      <rPr>
        <sz val="8"/>
        <rFont val="Tahoma"/>
        <family val="2"/>
        <charset val="177"/>
      </rPr>
      <t>29</t>
    </r>
  </si>
  <si>
    <t>1940485</t>
  </si>
  <si>
    <t>אלביט מערכות אגח א</t>
  </si>
  <si>
    <t>1119635</t>
  </si>
  <si>
    <t>1040</t>
  </si>
  <si>
    <t>Capital Goods</t>
  </si>
  <si>
    <t>Aa1</t>
  </si>
  <si>
    <t>לאומי התחייבות נדחה יג</t>
  </si>
  <si>
    <t>6040281</t>
  </si>
  <si>
    <t>פועלים הנפקות הת יג</t>
  </si>
  <si>
    <t>1940436</t>
  </si>
  <si>
    <t>פועלים הנ הת  יא</t>
  </si>
  <si>
    <t>1940410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</si>
  <si>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7</t>
    </r>
  </si>
  <si>
    <t>2300150</t>
  </si>
  <si>
    <t>230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</si>
  <si>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8</t>
    </r>
  </si>
  <si>
    <t>2300168</t>
  </si>
  <si>
    <t>וילאר אגח ה</t>
  </si>
  <si>
    <t>4160107</t>
  </si>
  <si>
    <t>416</t>
  </si>
  <si>
    <r>
      <rPr>
        <sz val="8"/>
        <rFont val="Tahoma"/>
        <family val="2"/>
        <charset val="177"/>
      </rPr>
      <t>בל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ל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נד</t>
    </r>
    <r>
      <rPr>
        <sz val="8"/>
        <rFont val="Tahoma"/>
        <family val="2"/>
        <charset val="177"/>
      </rPr>
      <t>201</t>
    </r>
  </si>
  <si>
    <t>6040158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</si>
  <si>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301</t>
    </r>
  </si>
  <si>
    <t>6040265</t>
  </si>
  <si>
    <t>אדמה אגח ד</t>
  </si>
  <si>
    <t>1110931</t>
  </si>
  <si>
    <t>1063</t>
  </si>
  <si>
    <t>גב ים אגח ז</t>
  </si>
  <si>
    <t>7590144</t>
  </si>
  <si>
    <r>
      <rPr>
        <sz val="8"/>
        <rFont val="Tahoma"/>
        <family val="2"/>
        <charset val="177"/>
      </rPr>
      <t>גזית גלוב אגח ה</t>
    </r>
    <r>
      <rPr>
        <sz val="8"/>
        <rFont val="Tahoma"/>
        <family val="2"/>
        <charset val="177"/>
      </rPr>
      <t>'</t>
    </r>
  </si>
  <si>
    <t>1260421</t>
  </si>
  <si>
    <r>
      <rPr>
        <sz val="8"/>
        <rFont val="Tahoma"/>
        <family val="2"/>
        <charset val="177"/>
      </rPr>
      <t>גזית גלוב אגח ו</t>
    </r>
    <r>
      <rPr>
        <sz val="8"/>
        <rFont val="Tahoma"/>
        <family val="2"/>
        <charset val="177"/>
      </rPr>
      <t>'</t>
    </r>
  </si>
  <si>
    <t>1260405</t>
  </si>
  <si>
    <t>דיסקונט מנ הת ט</t>
  </si>
  <si>
    <t>7480106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</si>
  <si>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</si>
  <si>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</si>
  <si>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t>פניקס הון אג ג</t>
  </si>
  <si>
    <t>1120807</t>
  </si>
  <si>
    <t>כללביט אגח י</t>
  </si>
  <si>
    <t>1136068</t>
  </si>
  <si>
    <t>מנורה הון התחייבות ד</t>
  </si>
  <si>
    <t>1135920</t>
  </si>
  <si>
    <t>פז נפט אגח ג</t>
  </si>
  <si>
    <t>1114073</t>
  </si>
  <si>
    <t>1363</t>
  </si>
  <si>
    <t>אגוד הנפקות התח יח</t>
  </si>
  <si>
    <t>1121854</t>
  </si>
  <si>
    <r>
      <rPr>
        <sz val="8"/>
        <rFont val="Tahoma"/>
        <family val="2"/>
        <charset val="177"/>
      </rPr>
      <t>אגוד הנפקות התח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2017.1.22</t>
    </r>
  </si>
  <si>
    <t>1101013</t>
  </si>
  <si>
    <t>הוט אגח ב</t>
  </si>
  <si>
    <t>1123264</t>
  </si>
  <si>
    <t>510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</si>
  <si>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10</t>
    </r>
  </si>
  <si>
    <t>5760236</t>
  </si>
  <si>
    <r>
      <rPr>
        <sz val="8"/>
        <rFont val="Tahoma"/>
        <family val="2"/>
        <charset val="177"/>
      </rPr>
      <t>ירושלים הנפ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אגח ז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2016.12.1</t>
    </r>
  </si>
  <si>
    <t>1115039</t>
  </si>
  <si>
    <t>ירושלים הנפקות אגח ח</t>
  </si>
  <si>
    <t>1121201</t>
  </si>
  <si>
    <t>נכסים ובנין אגח ז</t>
  </si>
  <si>
    <t>6990196</t>
  </si>
  <si>
    <t>סלקום אגח ה</t>
  </si>
  <si>
    <t>1113661</t>
  </si>
  <si>
    <t>סלקום אגח ט</t>
  </si>
  <si>
    <t>1132836</t>
  </si>
  <si>
    <t>סלקום אגח ז</t>
  </si>
  <si>
    <t>1126002</t>
  </si>
  <si>
    <t>פרטנר אגח ה</t>
  </si>
  <si>
    <t>1118843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</si>
  <si>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7</t>
    </r>
  </si>
  <si>
    <t>1129741</t>
  </si>
  <si>
    <r>
      <rPr>
        <sz val="8"/>
        <rFont val="Tahoma"/>
        <family val="2"/>
        <charset val="177"/>
      </rPr>
      <t>אגוד הנפקות שה נד</t>
    </r>
    <r>
      <rPr>
        <sz val="8"/>
        <rFont val="Tahoma"/>
        <family val="2"/>
        <charset val="177"/>
      </rPr>
      <t>2</t>
    </r>
  </si>
  <si>
    <t>1115286</t>
  </si>
  <si>
    <r>
      <rPr>
        <sz val="8"/>
        <rFont val="Tahoma"/>
        <family val="2"/>
        <charset val="177"/>
      </rPr>
      <t>אשטרום נכסים אגח</t>
    </r>
    <r>
      <rPr>
        <sz val="8"/>
        <rFont val="Tahoma"/>
        <family val="2"/>
        <charset val="177"/>
      </rPr>
      <t>9</t>
    </r>
  </si>
  <si>
    <t>2510170</t>
  </si>
  <si>
    <t>דלק קבוצה אגח טו</t>
  </si>
  <si>
    <t>1115070</t>
  </si>
  <si>
    <t>דלק קבוצה אגח יד</t>
  </si>
  <si>
    <t>1115062</t>
  </si>
  <si>
    <t>דמרי אגח ו</t>
  </si>
  <si>
    <t>1136936</t>
  </si>
  <si>
    <t>1193</t>
  </si>
  <si>
    <t>ויתניה אגח ב</t>
  </si>
  <si>
    <t>1115922</t>
  </si>
  <si>
    <t>1515</t>
  </si>
  <si>
    <t>מגה אור אגח ה</t>
  </si>
  <si>
    <t>1132687</t>
  </si>
  <si>
    <t>שופרסל אגח ג</t>
  </si>
  <si>
    <t>7770167</t>
  </si>
  <si>
    <t>אלבר אגח טו</t>
  </si>
  <si>
    <t>1138536</t>
  </si>
  <si>
    <t>1382</t>
  </si>
  <si>
    <t>מסחר ושרותים</t>
  </si>
  <si>
    <t>אלבר אגח יד</t>
  </si>
  <si>
    <t>1132562</t>
  </si>
  <si>
    <t>דור אלון אגח ד</t>
  </si>
  <si>
    <t>1115252</t>
  </si>
  <si>
    <t>1072</t>
  </si>
  <si>
    <t>ירושלים הנפקות אגח יד</t>
  </si>
  <si>
    <t>1123587</t>
  </si>
  <si>
    <t>מבני תעשיה אגח טו</t>
  </si>
  <si>
    <t>2260420</t>
  </si>
  <si>
    <t>דיסקונט השקעות אגח ט</t>
  </si>
  <si>
    <t>6390249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</si>
  <si>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</si>
  <si>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1260272</t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</si>
  <si>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</rPr>
      <t>2017.6.301982)</t>
    </r>
    <r>
      <rPr>
        <sz val="8"/>
        <rFont val="Tahoma"/>
        <family val="2"/>
      </rPr>
      <t>גזית גלוב</t>
    </r>
  </si>
  <si>
    <t>1260165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</si>
  <si>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11</t>
    </r>
  </si>
  <si>
    <t>5760244</t>
  </si>
  <si>
    <r>
      <rPr>
        <sz val="8"/>
        <rFont val="Tahoma"/>
        <family val="2"/>
      </rPr>
      <t>7.8% 2015/2016 '</t>
    </r>
    <r>
      <rPr>
        <sz val="8"/>
        <rFont val="Tahoma"/>
        <family val="2"/>
        <charset val="177"/>
      </rPr>
      <t>טאוור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</si>
  <si>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1121193</t>
  </si>
  <si>
    <t>2028</t>
  </si>
  <si>
    <r>
      <rPr>
        <sz val="8"/>
        <rFont val="Tahoma"/>
        <family val="2"/>
        <charset val="177"/>
      </rPr>
      <t>תעשיה</t>
    </r>
    <r>
      <rPr>
        <sz val="8"/>
        <rFont val="Tahoma"/>
        <family val="2"/>
      </rPr>
      <t>-</t>
    </r>
    <r>
      <rPr>
        <sz val="8"/>
        <rFont val="Tahoma"/>
        <family val="2"/>
      </rPr>
      <t>אלקטרוניקה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</si>
  <si>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</si>
  <si>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IFC 10%6/17</t>
  </si>
  <si>
    <t>XS1000657970</t>
  </si>
  <si>
    <t>אחר</t>
  </si>
  <si>
    <t>בלומברג</t>
  </si>
  <si>
    <t>98542</t>
  </si>
  <si>
    <t>Diversified Financials</t>
  </si>
  <si>
    <t>S&amp;P</t>
  </si>
  <si>
    <t>71314579</t>
  </si>
  <si>
    <t>ALATPF 1.5% 01/21</t>
  </si>
  <si>
    <t>XS1336607715</t>
  </si>
  <si>
    <t>DAX</t>
  </si>
  <si>
    <t>91254</t>
  </si>
  <si>
    <t>Real Estate</t>
  </si>
  <si>
    <t>71365787</t>
  </si>
  <si>
    <t>GEN ELEC3.15%9/22</t>
  </si>
  <si>
    <t>US36962G6F61</t>
  </si>
  <si>
    <t>NYSE</t>
  </si>
  <si>
    <t>99801</t>
  </si>
  <si>
    <t>MOODIES</t>
  </si>
  <si>
    <t>71282479</t>
  </si>
  <si>
    <t>RABOBK 7.25 20/04/2018</t>
  </si>
  <si>
    <t>AU3CB0174183</t>
  </si>
  <si>
    <t>99253</t>
  </si>
  <si>
    <t>Banks</t>
  </si>
  <si>
    <t>71324206</t>
  </si>
  <si>
    <t>CATERPILAR2.85%6/22</t>
  </si>
  <si>
    <t>US14912L5F48</t>
  </si>
  <si>
    <t>99601</t>
  </si>
  <si>
    <t>71275820</t>
  </si>
  <si>
    <t>JOHN DEERE3.15%10/21</t>
  </si>
  <si>
    <t>US24422ERH44</t>
  </si>
  <si>
    <t>98163</t>
  </si>
  <si>
    <t>71259576</t>
  </si>
  <si>
    <t>ZURNVX VAR 10/45</t>
  </si>
  <si>
    <t>XS1221106641</t>
  </si>
  <si>
    <t>ISE</t>
  </si>
  <si>
    <t>98408</t>
  </si>
  <si>
    <t>Insurance</t>
  </si>
  <si>
    <t>71344709</t>
  </si>
  <si>
    <t>ABIBB 2.65% 02/21</t>
  </si>
  <si>
    <t>US035242AJ52</t>
  </si>
  <si>
    <t>AMEX</t>
  </si>
  <si>
    <t>98110</t>
  </si>
  <si>
    <t>Food Beverage &amp; Tobacco</t>
  </si>
  <si>
    <t>71393797</t>
  </si>
  <si>
    <t>ANZ FRN6/23</t>
  </si>
  <si>
    <t>AU3FN0017612</t>
  </si>
  <si>
    <t>ASX</t>
  </si>
  <si>
    <t>99420</t>
  </si>
  <si>
    <t>71289730</t>
  </si>
  <si>
    <t>BIDU 3.5% 11/22</t>
  </si>
  <si>
    <t>US056752AB41</t>
  </si>
  <si>
    <t>99557</t>
  </si>
  <si>
    <t>Software &amp; Services</t>
  </si>
  <si>
    <t>71287973</t>
  </si>
  <si>
    <t>WELLS FARGO3.45%2/23</t>
  </si>
  <si>
    <t>US94974BFJ44</t>
  </si>
  <si>
    <t>99203</t>
  </si>
  <si>
    <t>71295406</t>
  </si>
  <si>
    <t>WELLS FARGO4.125%8/23</t>
  </si>
  <si>
    <t>US94974BFN55</t>
  </si>
  <si>
    <t>71304539</t>
  </si>
  <si>
    <t>DTV 3.8% 03/22</t>
  </si>
  <si>
    <t>US25459HBF10</t>
  </si>
  <si>
    <t>7520</t>
  </si>
  <si>
    <t>Media</t>
  </si>
  <si>
    <t>71338867</t>
  </si>
  <si>
    <t>GS 4% 03/24</t>
  </si>
  <si>
    <t>US38141GVM31</t>
  </si>
  <si>
    <t>99375</t>
  </si>
  <si>
    <t>71317879</t>
  </si>
  <si>
    <t>JPM 3.375%5/23</t>
  </si>
  <si>
    <t>US46625HJJ05</t>
  </si>
  <si>
    <t>99374</t>
  </si>
  <si>
    <t>71298517</t>
  </si>
  <si>
    <t>NTAP3.375%6/21</t>
  </si>
  <si>
    <t>US64110DAE40</t>
  </si>
  <si>
    <t>97609</t>
  </si>
  <si>
    <t>Technology Hardware &amp; Equipment</t>
  </si>
  <si>
    <t>71325179</t>
  </si>
  <si>
    <t>NDASS 4.25% 09/22</t>
  </si>
  <si>
    <t>US65557HAD44</t>
  </si>
  <si>
    <t>98271</t>
  </si>
  <si>
    <t>Baa1</t>
  </si>
  <si>
    <t>71284202</t>
  </si>
  <si>
    <t>PCLN 3.65% 03/25</t>
  </si>
  <si>
    <t>US741503AW60</t>
  </si>
  <si>
    <t>97472</t>
  </si>
  <si>
    <t>Retailing</t>
  </si>
  <si>
    <t>71342885</t>
  </si>
  <si>
    <t>PRUFIN6.5%06/49-09</t>
  </si>
  <si>
    <t>XS0170488992</t>
  </si>
  <si>
    <t>98250</t>
  </si>
  <si>
    <t>71188734</t>
  </si>
  <si>
    <t>UBS VAR5/23</t>
  </si>
  <si>
    <t>CH0214139930</t>
  </si>
  <si>
    <t>SIX</t>
  </si>
  <si>
    <t>99836</t>
  </si>
  <si>
    <t>71301154</t>
  </si>
  <si>
    <t>BHP VAR 10/75</t>
  </si>
  <si>
    <t>USQ12441AA19</t>
  </si>
  <si>
    <t>98080</t>
  </si>
  <si>
    <t>Materials</t>
  </si>
  <si>
    <t>Baa2</t>
  </si>
  <si>
    <t>71362156</t>
  </si>
  <si>
    <t>COMPUTER SCIENCE4.45%9/22</t>
  </si>
  <si>
    <t>US205363AN41</t>
  </si>
  <si>
    <t>97612</t>
  </si>
  <si>
    <t>71289623</t>
  </si>
  <si>
    <t>ESRX 3.5% 06/24</t>
  </si>
  <si>
    <t>US30219GAK40</t>
  </si>
  <si>
    <t>97484</t>
  </si>
  <si>
    <t>Health Care Equipment &amp; Services</t>
  </si>
  <si>
    <t>71395917</t>
  </si>
  <si>
    <t>HPE 4.4% 10/22</t>
  </si>
  <si>
    <t>USU42832AG76</t>
  </si>
  <si>
    <t>98892</t>
  </si>
  <si>
    <t>71361570</t>
  </si>
  <si>
    <t>HYA3.375%7/23</t>
  </si>
  <si>
    <t>US448579AE22</t>
  </si>
  <si>
    <t>98247</t>
  </si>
  <si>
    <t>Consumer Services</t>
  </si>
  <si>
    <t>71299895</t>
  </si>
  <si>
    <t>ING BK VAR11/23</t>
  </si>
  <si>
    <t>XS0995102778</t>
  </si>
  <si>
    <t>97980</t>
  </si>
  <si>
    <t>71309769</t>
  </si>
  <si>
    <t>JNPR 4.5% 03/24</t>
  </si>
  <si>
    <t>US48203RAG92</t>
  </si>
  <si>
    <t>99813</t>
  </si>
  <si>
    <t>71318315</t>
  </si>
  <si>
    <t>KLAC 4.65% 11/24</t>
  </si>
  <si>
    <t>US482480AE03</t>
  </si>
  <si>
    <t>97600</t>
  </si>
  <si>
    <t>Semiconductors &amp; Semiconductor Equipment</t>
  </si>
  <si>
    <t>71334775</t>
  </si>
  <si>
    <t>KSS 4% 11/21</t>
  </si>
  <si>
    <t>US500255AR59</t>
  </si>
  <si>
    <t>97610</t>
  </si>
  <si>
    <t>71335475</t>
  </si>
  <si>
    <t>LLOYDS 5.75% 7/25</t>
  </si>
  <si>
    <t>XS0195762991</t>
  </si>
  <si>
    <t>99404</t>
  </si>
  <si>
    <t>71331227</t>
  </si>
  <si>
    <t>SCOTIABK VAR12/27</t>
  </si>
  <si>
    <t>USP8542TAP23</t>
  </si>
  <si>
    <t>97475</t>
  </si>
  <si>
    <t>71295810</t>
  </si>
  <si>
    <t>SSELN VAR 12/49</t>
  </si>
  <si>
    <t>XS1196714429</t>
  </si>
  <si>
    <t>97903</t>
  </si>
  <si>
    <t>Utilities</t>
  </si>
  <si>
    <t>71341531</t>
  </si>
  <si>
    <t>SHBASS VAR 12/49</t>
  </si>
  <si>
    <t>XS1194054166</t>
  </si>
  <si>
    <t>97819</t>
  </si>
  <si>
    <t>71340830</t>
  </si>
  <si>
    <t>ACT 3.45% 03/22</t>
  </si>
  <si>
    <t>US00507UAR23</t>
  </si>
  <si>
    <t>97594</t>
  </si>
  <si>
    <t>Pharmaceuticals Biotechnology &amp; Life Sciences</t>
  </si>
  <si>
    <t>71341978</t>
  </si>
  <si>
    <t>BAC 4.2% 08/24</t>
  </si>
  <si>
    <t>US06051GFH74</t>
  </si>
  <si>
    <t>99204</t>
  </si>
  <si>
    <t>Baa3</t>
  </si>
  <si>
    <t>71330658</t>
  </si>
  <si>
    <t>CNALN 5.25% 04/75</t>
  </si>
  <si>
    <t>XS1216019585</t>
  </si>
  <si>
    <t>LSE</t>
  </si>
  <si>
    <t>97892</t>
  </si>
  <si>
    <t>71343859</t>
  </si>
  <si>
    <t>CENCOSUD5.5%1/21</t>
  </si>
  <si>
    <t>USP2205JAE03</t>
  </si>
  <si>
    <t>97501</t>
  </si>
  <si>
    <t>Food &amp; Staples Retailing</t>
  </si>
  <si>
    <t>71245864</t>
  </si>
  <si>
    <t>C FRN 08/36</t>
  </si>
  <si>
    <t>US172967DS78</t>
  </si>
  <si>
    <t>99201</t>
  </si>
  <si>
    <t>71287353</t>
  </si>
  <si>
    <t>C 4% 08/24</t>
  </si>
  <si>
    <t>US172967HV61</t>
  </si>
  <si>
    <t>71329296</t>
  </si>
  <si>
    <t>COH 4.25% 04/25</t>
  </si>
  <si>
    <t>US189754AA23</t>
  </si>
  <si>
    <t>98415</t>
  </si>
  <si>
    <t>Consumer Durables and Apparel</t>
  </si>
  <si>
    <t>71341242</t>
  </si>
  <si>
    <t>CAG 3.2% 01/23</t>
  </si>
  <si>
    <t>US205887BR27</t>
  </si>
  <si>
    <t>97973</t>
  </si>
  <si>
    <t>71355093</t>
  </si>
  <si>
    <t>ACAFP 4.375% 03/25</t>
  </si>
  <si>
    <t>USF2R125AC99</t>
  </si>
  <si>
    <t>CAC</t>
  </si>
  <si>
    <t>98278</t>
  </si>
  <si>
    <t>71342307</t>
  </si>
  <si>
    <t>SOLBBB 3.5% 04/23</t>
  </si>
  <si>
    <t>US232820AJ97</t>
  </si>
  <si>
    <t>98896</t>
  </si>
  <si>
    <t>71394332</t>
  </si>
  <si>
    <t>DANSKE BK VAR9/21</t>
  </si>
  <si>
    <t>XS0176929684</t>
  </si>
  <si>
    <t>99532</t>
  </si>
  <si>
    <t>71302590</t>
  </si>
  <si>
    <t>DLPH 4.15% 03/24</t>
  </si>
  <si>
    <t>US247126AJ47</t>
  </si>
  <si>
    <t>97966</t>
  </si>
  <si>
    <t>Automobiles and Components</t>
  </si>
  <si>
    <t>71360648</t>
  </si>
  <si>
    <t>DNB4.375%12/22</t>
  </si>
  <si>
    <t>US26483EAG52</t>
  </si>
  <si>
    <t>97461</t>
  </si>
  <si>
    <t>Commercial &amp; Professional Services</t>
  </si>
  <si>
    <t>71288674</t>
  </si>
  <si>
    <t>EA 3.7% 03/21</t>
  </si>
  <si>
    <t>US285512AC38</t>
  </si>
  <si>
    <t>98302</t>
  </si>
  <si>
    <t>71395529</t>
  </si>
  <si>
    <t>FIS 3.5% 04/23</t>
  </si>
  <si>
    <t>US31620MAK27</t>
  </si>
  <si>
    <t>98662</t>
  </si>
  <si>
    <t>71362503</t>
  </si>
  <si>
    <t>BLOCK FIN5.5%11/22</t>
  </si>
  <si>
    <t>US093662AE40</t>
  </si>
  <si>
    <t>98290</t>
  </si>
  <si>
    <t>71285746</t>
  </si>
  <si>
    <t>HAR 4.15% 05/25</t>
  </si>
  <si>
    <t>US413086AH29</t>
  </si>
  <si>
    <t>98867</t>
  </si>
  <si>
    <t>71355440</t>
  </si>
  <si>
    <t>HSBC VAR 12/49</t>
  </si>
  <si>
    <t>US404280AR04</t>
  </si>
  <si>
    <t>99234</t>
  </si>
  <si>
    <t>71331458</t>
  </si>
  <si>
    <t>MERRIL LYNCH FRN9/26</t>
  </si>
  <si>
    <t>US59022CAA18</t>
  </si>
  <si>
    <t>99316</t>
  </si>
  <si>
    <t>71300883</t>
  </si>
  <si>
    <t>MORGAN ST4.1%5/23</t>
  </si>
  <si>
    <t>US61747YDU64</t>
  </si>
  <si>
    <t>99282</t>
  </si>
  <si>
    <t>71300149</t>
  </si>
  <si>
    <t>MORGAN ST4.875%11/22</t>
  </si>
  <si>
    <t>US6174824M37</t>
  </si>
  <si>
    <t>71285647</t>
  </si>
  <si>
    <t>MOTOROLA3.5%3/23</t>
  </si>
  <si>
    <t>US620076BC25</t>
  </si>
  <si>
    <t>99308</t>
  </si>
  <si>
    <t>71295414</t>
  </si>
  <si>
    <t>MYL 3.15% 06/21</t>
  </si>
  <si>
    <t>USN59465AC32</t>
  </si>
  <si>
    <t>98488</t>
  </si>
  <si>
    <t>71402739</t>
  </si>
  <si>
    <t>NASDAQ4.25%6/24</t>
  </si>
  <si>
    <t>US631103AF50</t>
  </si>
  <si>
    <t>98311</t>
  </si>
  <si>
    <t>71324263</t>
  </si>
  <si>
    <t>NNGRNV VAR 07/49</t>
  </si>
  <si>
    <t>XS1028950290</t>
  </si>
  <si>
    <t>97778</t>
  </si>
  <si>
    <t>71327753</t>
  </si>
  <si>
    <t>PRGO 3.5% 12/21 CORP</t>
  </si>
  <si>
    <t>US714295AB80</t>
  </si>
  <si>
    <t>99269</t>
  </si>
  <si>
    <t>71335541</t>
  </si>
  <si>
    <t>STX 4.75% 06/23</t>
  </si>
  <si>
    <t>US81180WAH43</t>
  </si>
  <si>
    <t>97493</t>
  </si>
  <si>
    <t>71329304</t>
  </si>
  <si>
    <t>STANDARD VAR7/22</t>
  </si>
  <si>
    <t>XS0803659340</t>
  </si>
  <si>
    <t>99671</t>
  </si>
  <si>
    <t>71278386</t>
  </si>
  <si>
    <t>STAPLES4.375%1/23-22</t>
  </si>
  <si>
    <t>US855030AM47</t>
  </si>
  <si>
    <t>98158</t>
  </si>
  <si>
    <t>71291124</t>
  </si>
  <si>
    <t>TSS 3.75% 06/23</t>
  </si>
  <si>
    <t>US891906AB53</t>
  </si>
  <si>
    <t>97510</t>
  </si>
  <si>
    <t>71327746</t>
  </si>
  <si>
    <t>TSN 3.95% 08/24</t>
  </si>
  <si>
    <t>US902494AX19</t>
  </si>
  <si>
    <t>984450</t>
  </si>
  <si>
    <t>71361323</t>
  </si>
  <si>
    <t>VIA 3.25% 03/23</t>
  </si>
  <si>
    <t>US92553PAR38</t>
  </si>
  <si>
    <t>97814</t>
  </si>
  <si>
    <t>71340988</t>
  </si>
  <si>
    <t>WYN 4.25% 03/22</t>
  </si>
  <si>
    <t>US98310WAJ71</t>
  </si>
  <si>
    <t>97595</t>
  </si>
  <si>
    <t>71335087</t>
  </si>
  <si>
    <t>ZTS 3.25% 02/23</t>
  </si>
  <si>
    <t>US98978VAB99</t>
  </si>
  <si>
    <t>984440</t>
  </si>
  <si>
    <t>71356877</t>
  </si>
  <si>
    <t>BRFSBZ 3.95% 05/23</t>
  </si>
  <si>
    <t>USP1905CAD22</t>
  </si>
  <si>
    <t>97001</t>
  </si>
  <si>
    <t>Ba1</t>
  </si>
  <si>
    <t>71342679</t>
  </si>
  <si>
    <t>CHTRIG 3.579% 07/20</t>
  </si>
  <si>
    <t>USU16109AD95</t>
  </si>
  <si>
    <t>97910</t>
  </si>
  <si>
    <t>71357891</t>
  </si>
  <si>
    <t>ELEC DE FRANCE VAR12/49</t>
  </si>
  <si>
    <t>USF2893TAF33</t>
  </si>
  <si>
    <t>99179</t>
  </si>
  <si>
    <t>BB+</t>
  </si>
  <si>
    <t>71292957</t>
  </si>
  <si>
    <t>GM 4.25% 05/23</t>
  </si>
  <si>
    <t>US37045XAL01</t>
  </si>
  <si>
    <t>98756</t>
  </si>
  <si>
    <t>71337968</t>
  </si>
  <si>
    <t>GYCGR 3.75% 12/49</t>
  </si>
  <si>
    <t>XS1191320297</t>
  </si>
  <si>
    <t>97327</t>
  </si>
  <si>
    <t>71340566</t>
  </si>
  <si>
    <t>TELECOM 5.303%5/24</t>
  </si>
  <si>
    <t>US87927YAA01</t>
  </si>
  <si>
    <t>98161</t>
  </si>
  <si>
    <t>Telecommunication Services</t>
  </si>
  <si>
    <t>71324677</t>
  </si>
  <si>
    <t>VEOLIA VAR 16/1/49-48</t>
  </si>
  <si>
    <t>FR0011391838</t>
  </si>
  <si>
    <t>98066</t>
  </si>
  <si>
    <t>71291587</t>
  </si>
  <si>
    <t>DB VAR 05/28</t>
  </si>
  <si>
    <t>US251525AM33</t>
  </si>
  <si>
    <t>99235</t>
  </si>
  <si>
    <t>Ba2</t>
  </si>
  <si>
    <t>71308118</t>
  </si>
  <si>
    <t>MAS 4.45% 04/25</t>
  </si>
  <si>
    <t>US574599BJ41</t>
  </si>
  <si>
    <t>97884</t>
  </si>
  <si>
    <t>71343362</t>
  </si>
  <si>
    <t>AQUARIUS VAR9/24</t>
  </si>
  <si>
    <t>XS0901578681</t>
  </si>
  <si>
    <t>97713</t>
  </si>
  <si>
    <t>71295547</t>
  </si>
  <si>
    <t>MKTLN 2% 03/20</t>
  </si>
  <si>
    <t>XS1209164919</t>
  </si>
  <si>
    <t>97618</t>
  </si>
  <si>
    <t>71343297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</si>
  <si>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</si>
  <si>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</si>
  <si>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</si>
  <si>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t>אלביט מערכות</t>
  </si>
  <si>
    <t>1081124</t>
  </si>
  <si>
    <t>ביטחוניות</t>
  </si>
  <si>
    <t>אורמת טכנו</t>
  </si>
  <si>
    <t>1134402</t>
  </si>
  <si>
    <t>2250</t>
  </si>
  <si>
    <t>קלינטק</t>
  </si>
  <si>
    <t>נייס מערכות</t>
  </si>
  <si>
    <t>273011</t>
  </si>
  <si>
    <t>273</t>
  </si>
  <si>
    <t>תוכנה ואינטרנט</t>
  </si>
  <si>
    <t>הבנק הבינלאומי</t>
  </si>
  <si>
    <t>593038</t>
  </si>
  <si>
    <t>593</t>
  </si>
  <si>
    <t>דיסקונט</t>
  </si>
  <si>
    <t>691212</t>
  </si>
  <si>
    <t>691</t>
  </si>
  <si>
    <t>לאומי</t>
  </si>
  <si>
    <t>604611</t>
  </si>
  <si>
    <t>מזרחי טפחות</t>
  </si>
  <si>
    <t>695437</t>
  </si>
  <si>
    <t>695</t>
  </si>
  <si>
    <t>הפועלים</t>
  </si>
  <si>
    <t>662577</t>
  </si>
  <si>
    <t>בזק</t>
  </si>
  <si>
    <t>230011</t>
  </si>
  <si>
    <t>גזית גלוב</t>
  </si>
  <si>
    <t>126011</t>
  </si>
  <si>
    <r>
      <rPr>
        <sz val="8"/>
        <rFont val="Tahoma"/>
        <family val="2"/>
        <charset val="177"/>
      </rPr>
      <t>מליסרון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</si>
  <si>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323014</t>
  </si>
  <si>
    <t>עזריאלי קבוצה</t>
  </si>
  <si>
    <t>1119478</t>
  </si>
  <si>
    <r>
      <rPr>
        <sz val="8"/>
        <rFont val="Tahoma"/>
        <family val="2"/>
        <charset val="177"/>
      </rPr>
      <t>פרוטרום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</si>
  <si>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1081082</t>
  </si>
  <si>
    <t>1037</t>
  </si>
  <si>
    <t>שטראוס</t>
  </si>
  <si>
    <t>746016</t>
  </si>
  <si>
    <t>טבע</t>
  </si>
  <si>
    <t>629014</t>
  </si>
  <si>
    <t>629</t>
  </si>
  <si>
    <t>כימיקלים לישראל</t>
  </si>
  <si>
    <t>281014</t>
  </si>
  <si>
    <t>281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</si>
  <si>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</si>
  <si>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</si>
  <si>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t>חברה לישראל</t>
  </si>
  <si>
    <t>576017</t>
  </si>
  <si>
    <t>פז נפט</t>
  </si>
  <si>
    <t>1100007</t>
  </si>
  <si>
    <t>אבנר יהש</t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</si>
  <si>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</si>
  <si>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</si>
  <si>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</si>
  <si>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</si>
  <si>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</si>
  <si>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יהש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</si>
  <si>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</si>
  <si>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</si>
  <si>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</si>
  <si>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אנרג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יקס</t>
    </r>
    <r>
      <rPr>
        <sz val="8"/>
        <rFont val="Tahoma"/>
        <family val="2"/>
      </rPr>
      <t>-</t>
    </r>
    <r>
      <rPr>
        <sz val="8"/>
        <rFont val="Tahoma"/>
        <family val="2"/>
      </rPr>
      <t>אנרגיות מתחדשות</t>
    </r>
  </si>
  <si>
    <t>1123355</t>
  </si>
  <si>
    <t>1581</t>
  </si>
  <si>
    <t>מטריקס</t>
  </si>
  <si>
    <t>445015</t>
  </si>
  <si>
    <t>445</t>
  </si>
  <si>
    <t>לייבפרסון</t>
  </si>
  <si>
    <t>1123017</t>
  </si>
  <si>
    <t>1579</t>
  </si>
  <si>
    <r>
      <rPr>
        <sz val="8"/>
        <rFont val="Tahoma"/>
        <family val="2"/>
        <charset val="177"/>
      </rPr>
      <t>איגוד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</si>
  <si>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722314</t>
  </si>
  <si>
    <t>722</t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</si>
  <si>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</si>
  <si>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</si>
  <si>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</si>
  <si>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t>הראל השקעות</t>
  </si>
  <si>
    <t>585018</t>
  </si>
  <si>
    <t>585</t>
  </si>
  <si>
    <t>כלל עיסקי ביטוח</t>
  </si>
  <si>
    <t>224014</t>
  </si>
  <si>
    <t>224</t>
  </si>
  <si>
    <t>מגדל</t>
  </si>
  <si>
    <t>1081165</t>
  </si>
  <si>
    <t>1041</t>
  </si>
  <si>
    <t>מנורה מב החז</t>
  </si>
  <si>
    <t>566018</t>
  </si>
  <si>
    <t>דלק</t>
  </si>
  <si>
    <t>829010</t>
  </si>
  <si>
    <t>829</t>
  </si>
  <si>
    <t>רמי לוי</t>
  </si>
  <si>
    <t>1104249</t>
  </si>
  <si>
    <t>1445</t>
  </si>
  <si>
    <t>שופרסל</t>
  </si>
  <si>
    <t>777037</t>
  </si>
  <si>
    <t>סלקום</t>
  </si>
  <si>
    <t>1101534</t>
  </si>
  <si>
    <t>פרטנר</t>
  </si>
  <si>
    <t>1083484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</si>
  <si>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  <charset val="177"/>
      </rPr>
      <t>1</t>
    </r>
  </si>
  <si>
    <t>1098920</t>
  </si>
  <si>
    <t>איירפורט סיטי</t>
  </si>
  <si>
    <t>1095835</t>
  </si>
  <si>
    <r>
      <rPr>
        <sz val="8"/>
        <rFont val="Tahoma"/>
        <family val="2"/>
        <charset val="177"/>
      </rPr>
      <t>אלוני</t>
    </r>
    <r>
      <rPr>
        <sz val="8"/>
        <rFont val="Tahoma"/>
        <family val="2"/>
      </rPr>
      <t>-</t>
    </r>
    <r>
      <rPr>
        <sz val="8"/>
        <rFont val="Tahoma"/>
        <family val="2"/>
      </rPr>
      <t>חץ</t>
    </r>
  </si>
  <si>
    <t>390013</t>
  </si>
  <si>
    <t>אפריקה נכסים</t>
  </si>
  <si>
    <t>1091354</t>
  </si>
  <si>
    <r>
      <rPr>
        <sz val="8"/>
        <rFont val="Tahoma"/>
        <family val="2"/>
        <charset val="177"/>
      </rPr>
      <t>אשטרום נכסים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</si>
  <si>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251017</t>
  </si>
  <si>
    <t>גב ים</t>
  </si>
  <si>
    <t>759019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</si>
  <si>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</si>
  <si>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</si>
  <si>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</si>
  <si>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t>נכסים ובנין</t>
  </si>
  <si>
    <t>699017</t>
  </si>
  <si>
    <t>סאמיט</t>
  </si>
  <si>
    <t>1081686</t>
  </si>
  <si>
    <t>1060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</si>
  <si>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</si>
  <si>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1098565</t>
  </si>
  <si>
    <t>שיכון ובינוי</t>
  </si>
  <si>
    <t>1081942</t>
  </si>
  <si>
    <r>
      <rPr>
        <sz val="8"/>
        <rFont val="Tahoma"/>
        <family val="2"/>
        <charset val="177"/>
      </rPr>
      <t>נטו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ע</t>
    </r>
    <r>
      <rPr>
        <sz val="8"/>
        <rFont val="Tahoma"/>
        <family val="2"/>
      </rPr>
      <t>.</t>
    </r>
    <r>
      <rPr>
        <sz val="8"/>
        <rFont val="Tahoma"/>
        <family val="2"/>
      </rPr>
      <t>אחזקות מר</t>
    </r>
  </si>
  <si>
    <t>168013</t>
  </si>
  <si>
    <t>168</t>
  </si>
  <si>
    <t>דלתא גליל מר</t>
  </si>
  <si>
    <t>627034</t>
  </si>
  <si>
    <t>627</t>
  </si>
  <si>
    <t>אופנה והלבשה</t>
  </si>
  <si>
    <r>
      <rPr>
        <sz val="8"/>
        <rFont val="Tahoma"/>
        <family val="2"/>
        <charset val="177"/>
      </rPr>
      <t>בתי זיקוק לנפט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בזן</t>
    </r>
    <r>
      <rPr>
        <sz val="8"/>
        <rFont val="Tahoma"/>
        <family val="2"/>
        <charset val="177"/>
      </rPr>
      <t>)</t>
    </r>
  </si>
  <si>
    <t>2590248</t>
  </si>
  <si>
    <t>259</t>
  </si>
  <si>
    <t>ספאנטק</t>
  </si>
  <si>
    <t>1090117</t>
  </si>
  <si>
    <t>1182</t>
  </si>
  <si>
    <t>עץ נייר ודפוס</t>
  </si>
  <si>
    <t>אבוגן</t>
  </si>
  <si>
    <t>1105055</t>
  </si>
  <si>
    <t>1461</t>
  </si>
  <si>
    <t>ביומד</t>
  </si>
  <si>
    <t>טאואר סמיקונדקטור</t>
  </si>
  <si>
    <t>1082379</t>
  </si>
  <si>
    <r>
      <rPr>
        <sz val="8"/>
        <rFont val="Tahoma"/>
        <family val="2"/>
        <charset val="177"/>
      </rPr>
      <t>אקויטל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</si>
  <si>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755017</t>
  </si>
  <si>
    <t>755</t>
  </si>
  <si>
    <r>
      <rPr>
        <sz val="8"/>
        <rFont val="Tahoma"/>
        <family val="2"/>
        <charset val="177"/>
      </rPr>
      <t>ביטוח ישיר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השקעות פיננסיות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</si>
  <si>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1083682</t>
  </si>
  <si>
    <t>1089</t>
  </si>
  <si>
    <t>רציו יהש</t>
  </si>
  <si>
    <t>394015</t>
  </si>
  <si>
    <t>394</t>
  </si>
  <si>
    <t>איידיאיי ביטוח</t>
  </si>
  <si>
    <t>1129501</t>
  </si>
  <si>
    <t>1186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</si>
  <si>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</si>
  <si>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</rPr>
      <t>'</t>
    </r>
    <r>
      <rPr>
        <sz val="8"/>
        <rFont val="Tahoma"/>
        <family val="2"/>
      </rPr>
      <t>אופקו הלת</t>
    </r>
  </si>
  <si>
    <t>1129543</t>
  </si>
  <si>
    <t>1610</t>
  </si>
  <si>
    <t>השקעות במדעי החיים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</si>
  <si>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ת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מיחשוב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</si>
  <si>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382010</t>
  </si>
  <si>
    <t>382</t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</si>
  <si>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1986)</t>
    </r>
    <r>
      <rPr>
        <sz val="8"/>
        <rFont val="Tahoma"/>
        <family val="2"/>
      </rPr>
      <t>טלדור מערכות מחשבים</t>
    </r>
  </si>
  <si>
    <t>477018</t>
  </si>
  <si>
    <t>אלוט</t>
  </si>
  <si>
    <t>1099654</t>
  </si>
  <si>
    <t>2252</t>
  </si>
  <si>
    <r>
      <rPr>
        <sz val="8"/>
        <rFont val="Tahoma"/>
        <family val="2"/>
        <charset val="177"/>
      </rPr>
      <t>איילון אחזקות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</si>
  <si>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209015</t>
  </si>
  <si>
    <t>209</t>
  </si>
  <si>
    <r>
      <rPr>
        <sz val="8"/>
        <rFont val="Tahoma"/>
        <family val="2"/>
        <charset val="177"/>
      </rPr>
      <t>אילקס מדיקל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</si>
  <si>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1080753</t>
  </si>
  <si>
    <t>1019</t>
  </si>
  <si>
    <r>
      <rPr>
        <sz val="8"/>
        <rFont val="Tahoma"/>
        <family val="2"/>
        <charset val="177"/>
      </rPr>
      <t>ברימאג דיגיטל אייג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</si>
  <si>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1094283</t>
  </si>
  <si>
    <t>1269</t>
  </si>
  <si>
    <r>
      <rPr>
        <sz val="8"/>
        <rFont val="Tahoma"/>
        <family val="2"/>
        <charset val="177"/>
      </rPr>
      <t>טלסיס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</si>
  <si>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354019</t>
  </si>
  <si>
    <t>354</t>
  </si>
  <si>
    <t>נטו מלינדה מניה</t>
  </si>
  <si>
    <t>1105097</t>
  </si>
  <si>
    <t>1463</t>
  </si>
  <si>
    <r>
      <rPr>
        <sz val="8"/>
        <rFont val="Tahoma"/>
        <family val="2"/>
        <charset val="177"/>
      </rPr>
      <t>אמנת ניהול מערכות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</si>
  <si>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654012</t>
  </si>
  <si>
    <t>654</t>
  </si>
  <si>
    <r>
      <rPr>
        <sz val="8"/>
        <rFont val="Tahoma"/>
        <family val="2"/>
      </rPr>
      <t>1 ')</t>
    </r>
    <r>
      <rPr>
        <sz val="8"/>
        <rFont val="Tahoma"/>
        <family val="2"/>
        <charset val="177"/>
      </rPr>
      <t>קווינקו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מר</t>
    </r>
    <r>
      <rPr>
        <sz val="8"/>
        <rFont val="Tahoma"/>
        <family val="2"/>
      </rPr>
      <t>.(</t>
    </r>
    <r>
      <rPr>
        <sz val="8"/>
        <rFont val="Tahoma"/>
        <family val="2"/>
        <charset val="177"/>
      </rPr>
      <t>י</t>
    </r>
    <r>
      <rPr>
        <sz val="8"/>
        <rFont val="Tahoma"/>
        <family val="2"/>
      </rPr>
      <t>.</t>
    </r>
    <r>
      <rPr>
        <sz val="8"/>
        <rFont val="Tahoma"/>
        <family val="2"/>
      </rPr>
      <t>ז</t>
    </r>
  </si>
  <si>
    <t>386011</t>
  </si>
  <si>
    <t>386</t>
  </si>
  <si>
    <t>מלונאות ותיירות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</si>
  <si>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סינאל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</si>
  <si>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1084953</t>
  </si>
  <si>
    <t>1115</t>
  </si>
  <si>
    <t>מחשבים</t>
  </si>
  <si>
    <r>
      <rPr>
        <sz val="8"/>
        <rFont val="Tahoma"/>
        <family val="2"/>
        <charset val="177"/>
      </rPr>
      <t>אדגר השקעות ופיתוח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</si>
  <si>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1820083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</si>
  <si>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  <charset val="177"/>
      </rPr>
      <t>1</t>
    </r>
  </si>
  <si>
    <t>313015</t>
  </si>
  <si>
    <t>313</t>
  </si>
  <si>
    <t>אפריקה מגורים</t>
  </si>
  <si>
    <t>1097948</t>
  </si>
  <si>
    <t>גמול השקעות</t>
  </si>
  <si>
    <t>1133081</t>
  </si>
  <si>
    <t>מגה אור</t>
  </si>
  <si>
    <t>1104488</t>
  </si>
  <si>
    <r>
      <rPr>
        <sz val="8"/>
        <rFont val="Tahoma"/>
        <family val="2"/>
        <charset val="177"/>
      </rPr>
      <t>קרדן נדלן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</si>
  <si>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1118447</t>
  </si>
  <si>
    <t>1083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</si>
  <si>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רוזבאד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ע</t>
    </r>
    <r>
      <rPr>
        <sz val="8"/>
        <rFont val="Tahoma"/>
        <family val="2"/>
      </rPr>
      <t>.</t>
    </r>
    <r>
      <rPr>
        <sz val="8"/>
        <rFont val="Tahoma"/>
        <family val="2"/>
      </rPr>
      <t>נ</t>
    </r>
  </si>
  <si>
    <t>192013</t>
  </si>
  <si>
    <t>192</t>
  </si>
  <si>
    <r>
      <rPr>
        <sz val="8"/>
        <rFont val="Tahoma"/>
        <family val="2"/>
        <charset val="177"/>
      </rPr>
      <t>גן שמואל מזון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</si>
  <si>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532010</t>
  </si>
  <si>
    <t>532</t>
  </si>
  <si>
    <r>
      <rPr>
        <sz val="8"/>
        <rFont val="Tahoma"/>
        <family val="2"/>
        <charset val="177"/>
      </rPr>
      <t>בריל תעש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נעליים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</si>
  <si>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399014</t>
  </si>
  <si>
    <t>399</t>
  </si>
  <si>
    <r>
      <rPr>
        <sz val="8"/>
        <rFont val="Tahoma"/>
        <family val="2"/>
        <charset val="177"/>
      </rPr>
      <t>מרחב חומרי בניה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</si>
  <si>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384016</t>
  </si>
  <si>
    <t>384</t>
  </si>
  <si>
    <t>מתכת ומוצרי בניה</t>
  </si>
  <si>
    <r>
      <rPr>
        <sz val="8"/>
        <rFont val="Tahoma"/>
        <family val="2"/>
        <charset val="177"/>
      </rPr>
      <t>צנורות המזרח התיכון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</si>
  <si>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454017</t>
  </si>
  <si>
    <t>454</t>
  </si>
  <si>
    <r>
      <rPr>
        <sz val="8"/>
        <rFont val="Tahoma"/>
        <family val="2"/>
        <charset val="177"/>
      </rPr>
      <t>קליל תעשיות מתכת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 בנות</t>
    </r>
    <r>
      <rPr>
        <sz val="8"/>
        <rFont val="Tahoma"/>
        <family val="2"/>
      </rPr>
      <t>5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</si>
  <si>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797035</t>
  </si>
  <si>
    <t>797</t>
  </si>
  <si>
    <r>
      <rPr>
        <sz val="8"/>
        <rFont val="Tahoma"/>
        <family val="2"/>
        <charset val="177"/>
      </rPr>
      <t>אפקון תעשיות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</si>
  <si>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578013</t>
  </si>
  <si>
    <t>578</t>
  </si>
  <si>
    <t>חשמל</t>
  </si>
  <si>
    <r>
      <rPr>
        <sz val="8"/>
        <rFont val="Tahoma"/>
        <family val="2"/>
        <charset val="177"/>
      </rPr>
      <t>ארד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</si>
  <si>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1091651</t>
  </si>
  <si>
    <t>1219</t>
  </si>
  <si>
    <t>גולן מוצרי פלסטיק</t>
  </si>
  <si>
    <t>1091933</t>
  </si>
  <si>
    <t>1226</t>
  </si>
  <si>
    <t>מיילן</t>
  </si>
  <si>
    <t>1136704</t>
  </si>
  <si>
    <t>1655</t>
  </si>
  <si>
    <r>
      <rPr>
        <sz val="8"/>
        <rFont val="Tahoma"/>
        <family val="2"/>
        <charset val="177"/>
      </rPr>
      <t>סנו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</si>
  <si>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813014</t>
  </si>
  <si>
    <t>813</t>
  </si>
  <si>
    <t>פריגו</t>
  </si>
  <si>
    <t>1130699</t>
  </si>
  <si>
    <t>1233</t>
  </si>
  <si>
    <r>
      <rPr>
        <sz val="8"/>
        <rFont val="Tahoma"/>
        <family val="2"/>
        <charset val="177"/>
      </rPr>
      <t>רימוני תעשיות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</si>
  <si>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1080456</t>
  </si>
  <si>
    <t>76</t>
  </si>
  <si>
    <r>
      <rPr>
        <sz val="8"/>
        <rFont val="Tahoma"/>
        <family val="2"/>
        <charset val="177"/>
      </rPr>
      <t>על בד משואות יצחק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</si>
  <si>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625012</t>
  </si>
  <si>
    <t>625</t>
  </si>
  <si>
    <t>אורד</t>
  </si>
  <si>
    <t>1104496</t>
  </si>
  <si>
    <t>1451</t>
  </si>
  <si>
    <r>
      <rPr>
        <sz val="8"/>
        <rFont val="Tahoma"/>
        <family val="2"/>
        <charset val="177"/>
      </rPr>
      <t>עילוי פיננסי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1 -</t>
    </r>
    <r>
      <rPr>
        <sz val="8"/>
        <rFont val="Tahoma"/>
        <family val="2"/>
      </rPr>
      <t>ס</t>
    </r>
  </si>
  <si>
    <t>1084763</t>
  </si>
  <si>
    <t>1111</t>
  </si>
  <si>
    <t>קנון</t>
  </si>
  <si>
    <t>1134139</t>
  </si>
  <si>
    <t>1635</t>
  </si>
  <si>
    <r>
      <rPr>
        <sz val="8"/>
        <rFont val="Tahoma"/>
        <family val="2"/>
      </rPr>
      <t>'</t>
    </r>
    <r>
      <rPr>
        <sz val="8"/>
        <rFont val="Tahoma"/>
        <family val="2"/>
      </rPr>
      <t>קרדן ישראל מנ</t>
    </r>
  </si>
  <si>
    <t>1210079</t>
  </si>
  <si>
    <t>121</t>
  </si>
  <si>
    <r>
      <rPr>
        <sz val="8"/>
        <rFont val="Tahoma"/>
        <family val="2"/>
        <charset val="177"/>
      </rPr>
      <t>דלק מערכות אנרגיה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</si>
  <si>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565010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</si>
  <si>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</si>
  <si>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</si>
  <si>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</si>
  <si>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ISRAEL CHEMICALS LTD</t>
  </si>
  <si>
    <t>IL0002810146</t>
  </si>
  <si>
    <t>75072868</t>
  </si>
  <si>
    <r>
      <rPr>
        <sz val="8"/>
        <rFont val="Tahoma"/>
        <family val="2"/>
        <charset val="177"/>
      </rPr>
      <t>אלביט ויז</t>
    </r>
    <r>
      <rPr>
        <sz val="8"/>
        <rFont val="Tahoma"/>
        <family val="2"/>
      </rPr>
      <t>'</t>
    </r>
    <r>
      <rPr>
        <sz val="8"/>
        <rFont val="Tahoma"/>
        <family val="2"/>
      </rPr>
      <t>ן סיסטמס מוגבלות</t>
    </r>
  </si>
  <si>
    <t>IL0010824527</t>
  </si>
  <si>
    <t>2058</t>
  </si>
  <si>
    <t>70472964</t>
  </si>
  <si>
    <t>EVOGENE LTD</t>
  </si>
  <si>
    <t>IL0011050551</t>
  </si>
  <si>
    <t>97660</t>
  </si>
  <si>
    <t>74902123</t>
  </si>
  <si>
    <r>
      <rPr>
        <sz val="8"/>
        <rFont val="Tahoma"/>
        <family val="2"/>
      </rPr>
      <t>'</t>
    </r>
    <r>
      <rPr>
        <sz val="8"/>
        <rFont val="Tahoma"/>
        <family val="2"/>
      </rPr>
      <t>פריגו קו</t>
    </r>
  </si>
  <si>
    <t>US7142901039</t>
  </si>
  <si>
    <t>70612981</t>
  </si>
  <si>
    <r>
      <rPr>
        <sz val="8"/>
        <rFont val="Tahoma"/>
        <family val="2"/>
        <charset val="177"/>
      </rPr>
      <t>טבע פארמאסוטיקאל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ספונ</t>
    </r>
    <r>
      <rPr>
        <sz val="8"/>
        <rFont val="Tahoma"/>
        <family val="2"/>
      </rPr>
      <t>'</t>
    </r>
    <r>
      <rPr>
        <sz val="8"/>
        <rFont val="Tahoma"/>
        <family val="2"/>
      </rPr>
      <t>איי די אר</t>
    </r>
  </si>
  <si>
    <t>US8816242098</t>
  </si>
  <si>
    <t>70376199</t>
  </si>
  <si>
    <t>AFI DEVELOPMENT PLC GDR-WI</t>
  </si>
  <si>
    <t>US00106J2006</t>
  </si>
  <si>
    <t>99737</t>
  </si>
  <si>
    <t>70802806</t>
  </si>
  <si>
    <t>AFI DEV -B SHS</t>
  </si>
  <si>
    <t>CY0101380612</t>
  </si>
  <si>
    <t>74299983</t>
  </si>
  <si>
    <t>GRAND CITY PROPE</t>
  </si>
  <si>
    <t>LU0775917882</t>
  </si>
  <si>
    <t>74646878</t>
  </si>
  <si>
    <t>GAZIT GLOBE LTD</t>
  </si>
  <si>
    <t>IL0001260111</t>
  </si>
  <si>
    <t>74538109</t>
  </si>
  <si>
    <r>
      <rPr>
        <sz val="8"/>
        <rFont val="Tahoma"/>
        <family val="2"/>
        <charset val="177"/>
      </rPr>
      <t>נייס סיסטמס לימיטד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ספונס</t>
    </r>
    <r>
      <rPr>
        <sz val="8"/>
        <rFont val="Tahoma"/>
        <family val="2"/>
      </rPr>
      <t>'</t>
    </r>
    <r>
      <rPr>
        <sz val="8"/>
        <rFont val="Tahoma"/>
        <family val="2"/>
      </rPr>
      <t>איי די אר</t>
    </r>
  </si>
  <si>
    <t>US6536561086</t>
  </si>
  <si>
    <t>70469887</t>
  </si>
  <si>
    <r>
      <rPr>
        <sz val="8"/>
        <rFont val="Tahoma"/>
        <family val="2"/>
        <charset val="177"/>
      </rPr>
      <t>פארטנר קומוניקיישנס</t>
    </r>
    <r>
      <rPr>
        <sz val="8"/>
        <rFont val="Tahoma"/>
        <family val="2"/>
      </rPr>
      <t>-</t>
    </r>
    <r>
      <rPr>
        <sz val="8"/>
        <rFont val="Tahoma"/>
        <family val="2"/>
      </rPr>
      <t>איי די אר</t>
    </r>
  </si>
  <si>
    <t>US70211M1099</t>
  </si>
  <si>
    <t>70491600</t>
  </si>
  <si>
    <t>ANADARKO PETROLEUM CORP</t>
  </si>
  <si>
    <t>US0325111070</t>
  </si>
  <si>
    <t>99361</t>
  </si>
  <si>
    <t>Energy</t>
  </si>
  <si>
    <t>70582812</t>
  </si>
  <si>
    <t>BELLATRIX EXPLORATION LTD</t>
  </si>
  <si>
    <t>CA0783141017</t>
  </si>
  <si>
    <t>92787</t>
  </si>
  <si>
    <t>74906165</t>
  </si>
  <si>
    <t>CONSOL ENERGY INC</t>
  </si>
  <si>
    <t>US20854P1093</t>
  </si>
  <si>
    <t>91111</t>
  </si>
  <si>
    <t>70548748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</si>
  <si>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נובל אנרג</t>
    </r>
    <r>
      <rPr>
        <sz val="8"/>
        <rFont val="Tahoma"/>
        <family val="2"/>
      </rPr>
      <t>'</t>
    </r>
    <r>
      <rPr>
        <sz val="8"/>
        <rFont val="Tahoma"/>
        <family val="2"/>
      </rPr>
      <t>י אינק</t>
    </r>
  </si>
  <si>
    <t>US6550441058</t>
  </si>
  <si>
    <t>98162</t>
  </si>
  <si>
    <t>70505920</t>
  </si>
  <si>
    <t>RANGE RESOURCES CORP</t>
  </si>
  <si>
    <t>US75281A1097</t>
  </si>
  <si>
    <t>97750</t>
  </si>
  <si>
    <t>70663422</t>
  </si>
  <si>
    <t>SPECTRUM ASA</t>
  </si>
  <si>
    <t>NO0010429145</t>
  </si>
  <si>
    <t>97311</t>
  </si>
  <si>
    <t>75167635</t>
  </si>
  <si>
    <t>STATOIL ASA-SPON ADR</t>
  </si>
  <si>
    <t>US85771P1021</t>
  </si>
  <si>
    <t>99559</t>
  </si>
  <si>
    <t>70589528</t>
  </si>
  <si>
    <t>DU PONT (EI) DE NEMOURS</t>
  </si>
  <si>
    <t>US2635341090</t>
  </si>
  <si>
    <t>97336</t>
  </si>
  <si>
    <t>70378716</t>
  </si>
  <si>
    <t>BAE SYSTEMS PLC -SPON ADR</t>
  </si>
  <si>
    <t>US05523R1077</t>
  </si>
  <si>
    <t>97818</t>
  </si>
  <si>
    <t>70591136</t>
  </si>
  <si>
    <r>
      <rPr>
        <sz val="8"/>
        <rFont val="Tahoma"/>
        <family val="2"/>
      </rPr>
      <t>'</t>
    </r>
    <r>
      <rPr>
        <sz val="8"/>
        <rFont val="Tahoma"/>
        <family val="2"/>
      </rPr>
      <t>בואינג קו</t>
    </r>
  </si>
  <si>
    <t>US0970231058</t>
  </si>
  <si>
    <t>99107</t>
  </si>
  <si>
    <t>70351895</t>
  </si>
  <si>
    <t>CATERPILLAR INC</t>
  </si>
  <si>
    <t>US1491231015</t>
  </si>
  <si>
    <t>70384219</t>
  </si>
  <si>
    <t>CHICAGO BRIDGE AND IRON-NY SHR</t>
  </si>
  <si>
    <t>US1672501095</t>
  </si>
  <si>
    <t>97914</t>
  </si>
  <si>
    <t>70665526</t>
  </si>
  <si>
    <t>GENERAL DYNAMICS CORP</t>
  </si>
  <si>
    <t>US3695501086</t>
  </si>
  <si>
    <t>98346</t>
  </si>
  <si>
    <t>70528468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</si>
  <si>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</rPr>
      <t>נרל אלקטריק קו</t>
    </r>
  </si>
  <si>
    <t>US3696041033</t>
  </si>
  <si>
    <t>70353511</t>
  </si>
  <si>
    <t>LOCKHEED MARTIN CORPORATION</t>
  </si>
  <si>
    <t>US5398301094</t>
  </si>
  <si>
    <t>99566</t>
  </si>
  <si>
    <t>70354873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</si>
  <si>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נורת</t>
    </r>
    <r>
      <rPr>
        <sz val="8"/>
        <rFont val="Tahoma"/>
        <family val="2"/>
      </rPr>
      <t>'</t>
    </r>
    <r>
      <rPr>
        <sz val="8"/>
        <rFont val="Tahoma"/>
        <family val="2"/>
      </rPr>
      <t>רופ גרומן קורפ</t>
    </r>
  </si>
  <si>
    <t>US6668071029</t>
  </si>
  <si>
    <t>98238</t>
  </si>
  <si>
    <t>70575618</t>
  </si>
  <si>
    <t>RAYTHEON COMPANY</t>
  </si>
  <si>
    <t>US7551115071</t>
  </si>
  <si>
    <t>97817</t>
  </si>
  <si>
    <t>70478185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</si>
  <si>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יונייטד טכנולוג</t>
    </r>
    <r>
      <rPr>
        <sz val="8"/>
        <rFont val="Tahoma"/>
        <family val="2"/>
      </rPr>
      <t>'</t>
    </r>
    <r>
      <rPr>
        <sz val="8"/>
        <rFont val="Tahoma"/>
        <family val="2"/>
      </rPr>
      <t>יס קורפ</t>
    </r>
  </si>
  <si>
    <t>US9130171096</t>
  </si>
  <si>
    <t>98025</t>
  </si>
  <si>
    <t>70381140</t>
  </si>
  <si>
    <t>DUN &amp; BRADSTREET CORP</t>
  </si>
  <si>
    <t>US26483E1001</t>
  </si>
  <si>
    <t>70481395</t>
  </si>
  <si>
    <t>AMERICAN AIRLINES GRP</t>
  </si>
  <si>
    <t>US02376R1023</t>
  </si>
  <si>
    <t>NASDAQ</t>
  </si>
  <si>
    <t>97413</t>
  </si>
  <si>
    <t>Transportation</t>
  </si>
  <si>
    <t>74909789</t>
  </si>
  <si>
    <t>FEDEX CORP</t>
  </si>
  <si>
    <t>US31428X1063</t>
  </si>
  <si>
    <t>97184</t>
  </si>
  <si>
    <t>70482815</t>
  </si>
  <si>
    <t>HONDA MOTORS CO LTD-SPONS ADR</t>
  </si>
  <si>
    <t>US4381283088</t>
  </si>
  <si>
    <t>99464</t>
  </si>
  <si>
    <t>70467329</t>
  </si>
  <si>
    <t>TATA MOTORS LTD-SPON ADR</t>
  </si>
  <si>
    <t>US8765685024</t>
  </si>
  <si>
    <t>99654</t>
  </si>
  <si>
    <t>70677851</t>
  </si>
  <si>
    <t>MATTEL INC</t>
  </si>
  <si>
    <t>US5770811025</t>
  </si>
  <si>
    <t>97811</t>
  </si>
  <si>
    <t>70483904</t>
  </si>
  <si>
    <t>MDC HOLDINGS INC</t>
  </si>
  <si>
    <t>US5526761086</t>
  </si>
  <si>
    <t>97486</t>
  </si>
  <si>
    <t>70379433</t>
  </si>
  <si>
    <t>NIKE INC -CL B</t>
  </si>
  <si>
    <t>US6541061031</t>
  </si>
  <si>
    <t>98537</t>
  </si>
  <si>
    <t>70461579</t>
  </si>
  <si>
    <t>888 HOLDINGS</t>
  </si>
  <si>
    <t>GI000A0F6407</t>
  </si>
  <si>
    <t>98733</t>
  </si>
  <si>
    <t>70679923</t>
  </si>
  <si>
    <t>LIBERTY GROUP PLC LILAC - A</t>
  </si>
  <si>
    <t>GB00BTC0M714</t>
  </si>
  <si>
    <t>99009</t>
  </si>
  <si>
    <t>75220228</t>
  </si>
  <si>
    <t>LIBERTY VENTURES-SER A</t>
  </si>
  <si>
    <t>US53071M8800</t>
  </si>
  <si>
    <t>98784</t>
  </si>
  <si>
    <t>75085985</t>
  </si>
  <si>
    <t>KELLOGG CO</t>
  </si>
  <si>
    <t>US4878361082</t>
  </si>
  <si>
    <t>98592</t>
  </si>
  <si>
    <t>70386065</t>
  </si>
  <si>
    <r>
      <rPr>
        <sz val="8"/>
        <rFont val="Tahoma"/>
        <family val="2"/>
        <charset val="177"/>
      </rPr>
      <t>קראפט פודס אינק</t>
    </r>
    <r>
      <rPr>
        <sz val="8"/>
        <rFont val="Tahoma"/>
        <family val="2"/>
      </rPr>
      <t>'-</t>
    </r>
    <r>
      <rPr>
        <sz val="8"/>
        <rFont val="Tahoma"/>
        <family val="2"/>
      </rPr>
      <t>איי</t>
    </r>
  </si>
  <si>
    <t>US50075N1046</t>
  </si>
  <si>
    <t>99728</t>
  </si>
  <si>
    <t>70578018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</si>
  <si>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גמבל קו</t>
    </r>
    <r>
      <rPr>
        <sz val="8"/>
        <rFont val="Tahoma"/>
        <family val="2"/>
      </rPr>
      <t>&amp;</t>
    </r>
    <r>
      <rPr>
        <sz val="8"/>
        <rFont val="Tahoma"/>
        <family val="2"/>
      </rPr>
      <t>פרוקטר</t>
    </r>
  </si>
  <si>
    <t>US7427181091</t>
  </si>
  <si>
    <t>99963</t>
  </si>
  <si>
    <t>Household &amp; Personal Products</t>
  </si>
  <si>
    <t>70371778</t>
  </si>
  <si>
    <t>MERCK &amp; CO INC</t>
  </si>
  <si>
    <t>US58933Y1055</t>
  </si>
  <si>
    <t>98083</t>
  </si>
  <si>
    <t>70383401</t>
  </si>
  <si>
    <t>ALERGEN AGN</t>
  </si>
  <si>
    <t>IE00BY9D5467</t>
  </si>
  <si>
    <t>70495734</t>
  </si>
  <si>
    <t>ALEXION PHARMACEUTICALS INC</t>
  </si>
  <si>
    <t>US0153511094</t>
  </si>
  <si>
    <t>97812</t>
  </si>
  <si>
    <t>70498043</t>
  </si>
  <si>
    <r>
      <rPr>
        <sz val="8"/>
        <rFont val="Tahoma"/>
        <family val="2"/>
      </rPr>
      <t>'</t>
    </r>
    <r>
      <rPr>
        <sz val="8"/>
        <rFont val="Tahoma"/>
        <family val="2"/>
      </rPr>
      <t>אמגן אינק</t>
    </r>
  </si>
  <si>
    <t>US0311621009</t>
  </si>
  <si>
    <t>99114</t>
  </si>
  <si>
    <t>70462064</t>
  </si>
  <si>
    <t>BIOGEN IDEC INC</t>
  </si>
  <si>
    <t>US09062X1037</t>
  </si>
  <si>
    <t>99288</t>
  </si>
  <si>
    <t>70495577</t>
  </si>
  <si>
    <t>CELGENE CORP</t>
  </si>
  <si>
    <t>US1510201049</t>
  </si>
  <si>
    <t>97813</t>
  </si>
  <si>
    <t>70498514</t>
  </si>
  <si>
    <r>
      <rPr>
        <sz val="8"/>
        <rFont val="Tahoma"/>
        <family val="2"/>
      </rPr>
      <t>'</t>
    </r>
    <r>
      <rPr>
        <sz val="8"/>
        <rFont val="Tahoma"/>
        <family val="2"/>
      </rPr>
      <t>גלעד סייאנסס אינק</t>
    </r>
  </si>
  <si>
    <t>US3755581036</t>
  </si>
  <si>
    <t>98090</t>
  </si>
  <si>
    <t>70501788</t>
  </si>
  <si>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ונסון</t>
    </r>
    <r>
      <rPr>
        <sz val="8"/>
        <rFont val="Tahoma"/>
        <family val="2"/>
      </rPr>
      <t>&amp;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</rPr>
      <t>ונסון</t>
    </r>
  </si>
  <si>
    <t>US4781601046</t>
  </si>
  <si>
    <t>99918</t>
  </si>
  <si>
    <t>70376819</t>
  </si>
  <si>
    <t>MYLAN NV</t>
  </si>
  <si>
    <t>NL0011031208</t>
  </si>
  <si>
    <t>70472329</t>
  </si>
  <si>
    <t>PLURISTEM THERAPEUTICS INC</t>
  </si>
  <si>
    <t>US72940R1023</t>
  </si>
  <si>
    <t>99338</t>
  </si>
  <si>
    <t>70612742</t>
  </si>
  <si>
    <t>VALEANT PHARMACEUTICALS INTER</t>
  </si>
  <si>
    <t>CA91911K1021</t>
  </si>
  <si>
    <t>97470</t>
  </si>
  <si>
    <t>70533559</t>
  </si>
  <si>
    <r>
      <rPr>
        <sz val="8"/>
        <rFont val="Tahoma"/>
        <family val="2"/>
      </rPr>
      <t>'</t>
    </r>
    <r>
      <rPr>
        <sz val="8"/>
        <rFont val="Tahoma"/>
        <family val="2"/>
      </rPr>
      <t>ביינק אוף אמריקה קורפ</t>
    </r>
  </si>
  <si>
    <t>US0605051046</t>
  </si>
  <si>
    <t>70383138</t>
  </si>
  <si>
    <t>BARCLAYS PLC-SPONS ADR</t>
  </si>
  <si>
    <t>US06738E2046</t>
  </si>
  <si>
    <t>99305</t>
  </si>
  <si>
    <t>70601208</t>
  </si>
  <si>
    <r>
      <rPr>
        <sz val="8"/>
        <rFont val="Tahoma"/>
        <family val="2"/>
      </rPr>
      <t>'</t>
    </r>
    <r>
      <rPr>
        <sz val="8"/>
        <rFont val="Tahoma"/>
        <family val="2"/>
      </rPr>
      <t>סיטיגרופ אינק</t>
    </r>
  </si>
  <si>
    <t>US1729674242</t>
  </si>
  <si>
    <t>70384029</t>
  </si>
  <si>
    <t>COMMERZBANK AG</t>
  </si>
  <si>
    <t>DE000CBK1001</t>
  </si>
  <si>
    <t>99397</t>
  </si>
  <si>
    <t>70372826</t>
  </si>
  <si>
    <t>פאני מיי</t>
  </si>
  <si>
    <t>US3135861090</t>
  </si>
  <si>
    <t>99217</t>
  </si>
  <si>
    <t>70471172</t>
  </si>
  <si>
    <t>פרדי מאק</t>
  </si>
  <si>
    <t>US3134003017</t>
  </si>
  <si>
    <t>99228</t>
  </si>
  <si>
    <t>70569561</t>
  </si>
  <si>
    <t>JPM/WS US</t>
  </si>
  <si>
    <t>US46634E1148</t>
  </si>
  <si>
    <t>74707019</t>
  </si>
  <si>
    <t>WELLS FARGO&amp;CO-CW18</t>
  </si>
  <si>
    <t>US9497461197</t>
  </si>
  <si>
    <t>74297870</t>
  </si>
  <si>
    <t>CREDIT ACCEPTANCE CORP</t>
  </si>
  <si>
    <t>US2253101016</t>
  </si>
  <si>
    <t>97751</t>
  </si>
  <si>
    <t>74255225</t>
  </si>
  <si>
    <t>DEUTSCHE BANK AG -REG</t>
  </si>
  <si>
    <t>DE0005140008</t>
  </si>
  <si>
    <t>70385463</t>
  </si>
  <si>
    <t>גולדמן סאקס גרופ</t>
  </si>
  <si>
    <t>US38141G1040</t>
  </si>
  <si>
    <t>70488234</t>
  </si>
  <si>
    <t>ADMIRAL GROUP PLC</t>
  </si>
  <si>
    <t>GB00B02J6398</t>
  </si>
  <si>
    <t>97911</t>
  </si>
  <si>
    <t>70767322</t>
  </si>
  <si>
    <t>אמריקאן אינטרנשונל גרופ</t>
  </si>
  <si>
    <t>US0268747849</t>
  </si>
  <si>
    <t>99441</t>
  </si>
  <si>
    <t>70383146</t>
  </si>
  <si>
    <r>
      <rPr>
        <sz val="8"/>
        <rFont val="Tahoma"/>
        <family val="2"/>
        <charset val="177"/>
      </rPr>
      <t>ברקשיר האת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אוויי אינק</t>
    </r>
    <r>
      <rPr>
        <sz val="8"/>
        <rFont val="Tahoma"/>
        <family val="2"/>
      </rPr>
      <t>'-</t>
    </r>
    <r>
      <rPr>
        <sz val="8"/>
        <rFont val="Tahoma"/>
        <family val="2"/>
      </rPr>
      <t>קלאס בי</t>
    </r>
  </si>
  <si>
    <t>US0846707026</t>
  </si>
  <si>
    <t>99854</t>
  </si>
  <si>
    <t>70479621</t>
  </si>
  <si>
    <t>פיירפאקס פיינשל הולדינגס</t>
  </si>
  <si>
    <t>CA3039011026</t>
  </si>
  <si>
    <t>99863</t>
  </si>
  <si>
    <t>70669296</t>
  </si>
  <si>
    <t>FIRST AMERICAN FINANCIAL</t>
  </si>
  <si>
    <t>US31847R1023</t>
  </si>
  <si>
    <t>92788</t>
  </si>
  <si>
    <t>74293028</t>
  </si>
  <si>
    <t>הרטפורד פיננשייל סרוויסס גרופ</t>
  </si>
  <si>
    <t>US4165151048</t>
  </si>
  <si>
    <t>98259</t>
  </si>
  <si>
    <t>70469879</t>
  </si>
  <si>
    <t>MARKEL CORP</t>
  </si>
  <si>
    <t>US5705351048</t>
  </si>
  <si>
    <t>97261</t>
  </si>
  <si>
    <t>70590088</t>
  </si>
  <si>
    <t>ATRIUM EUROPEAN REAL ESTATE</t>
  </si>
  <si>
    <t>JE00B3DCF752</t>
  </si>
  <si>
    <t>98248</t>
  </si>
  <si>
    <t>74169921</t>
  </si>
  <si>
    <t>MARKET TECH HOLDINGS LTD</t>
  </si>
  <si>
    <t>GG00BSSWD593</t>
  </si>
  <si>
    <t>75126367</t>
  </si>
  <si>
    <t>ACTIVISION BLIZZARD INC</t>
  </si>
  <si>
    <t>US00507V1098</t>
  </si>
  <si>
    <t>98154</t>
  </si>
  <si>
    <t>70480355</t>
  </si>
  <si>
    <t>BRASKEM SA-SPON ADR</t>
  </si>
  <si>
    <t>US1055321053</t>
  </si>
  <si>
    <t>97005</t>
  </si>
  <si>
    <t>70658091</t>
  </si>
  <si>
    <t>GOOGLE INC</t>
  </si>
  <si>
    <t>US38259P7069</t>
  </si>
  <si>
    <t>99915</t>
  </si>
  <si>
    <t>74978859</t>
  </si>
  <si>
    <t>LIVEPERSON INC</t>
  </si>
  <si>
    <t>US5381461012</t>
  </si>
  <si>
    <t>98975</t>
  </si>
  <si>
    <t>70528435</t>
  </si>
  <si>
    <r>
      <rPr>
        <sz val="8"/>
        <rFont val="Tahoma"/>
        <family val="2"/>
      </rPr>
      <t>'</t>
    </r>
    <r>
      <rPr>
        <sz val="8"/>
        <rFont val="Tahoma"/>
        <family val="2"/>
      </rPr>
      <t>מייקרוסופט קורפ</t>
    </r>
  </si>
  <si>
    <t>US5949181045</t>
  </si>
  <si>
    <t>99275</t>
  </si>
  <si>
    <t>70388095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</si>
  <si>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אפל</t>
    </r>
    <r>
      <rPr>
        <sz val="8"/>
        <rFont val="Tahoma"/>
        <family val="2"/>
      </rPr>
      <t>-</t>
    </r>
    <r>
      <rPr>
        <sz val="8"/>
        <rFont val="Tahoma"/>
        <family val="2"/>
      </rPr>
      <t>קומפיוטר אינק</t>
    </r>
  </si>
  <si>
    <t>US0378331005</t>
  </si>
  <si>
    <t>99771</t>
  </si>
  <si>
    <t>70375050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</si>
  <si>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אינטל</t>
    </r>
    <r>
      <rPr>
        <sz val="8"/>
        <rFont val="Tahoma"/>
        <family val="2"/>
      </rPr>
      <t>'</t>
    </r>
    <r>
      <rPr>
        <sz val="8"/>
        <rFont val="Tahoma"/>
        <family val="2"/>
      </rPr>
      <t>בזנס משינס קורפ</t>
    </r>
  </si>
  <si>
    <t>US4592001014</t>
  </si>
  <si>
    <t>99290</t>
  </si>
  <si>
    <t>70351291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</si>
  <si>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</si>
  <si>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</si>
  <si>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</si>
  <si>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הראלס יא תא</t>
    </r>
    <r>
      <rPr>
        <sz val="8"/>
        <rFont val="Tahoma"/>
        <family val="2"/>
        <charset val="177"/>
      </rPr>
      <t>75</t>
    </r>
  </si>
  <si>
    <t>1113745</t>
  </si>
  <si>
    <t>1523</t>
  </si>
  <si>
    <t>מניות</t>
  </si>
  <si>
    <r>
      <rPr>
        <sz val="8"/>
        <rFont val="Tahoma"/>
        <family val="2"/>
        <charset val="177"/>
      </rPr>
      <t>הראל סל יח יתר</t>
    </r>
    <r>
      <rPr>
        <sz val="8"/>
        <rFont val="Tahoma"/>
        <family val="2"/>
        <charset val="177"/>
      </rPr>
      <t>120</t>
    </r>
  </si>
  <si>
    <t>1116417</t>
  </si>
  <si>
    <r>
      <rPr>
        <sz val="8"/>
        <rFont val="Tahoma"/>
        <family val="2"/>
        <charset val="177"/>
      </rPr>
      <t>הראלס ב תא</t>
    </r>
    <r>
      <rPr>
        <sz val="8"/>
        <rFont val="Tahoma"/>
        <family val="2"/>
        <charset val="177"/>
      </rPr>
      <t>100</t>
    </r>
  </si>
  <si>
    <t>1113232</t>
  </si>
  <si>
    <r>
      <rPr>
        <sz val="8"/>
        <rFont val="Tahoma"/>
        <family val="2"/>
        <charset val="177"/>
      </rPr>
      <t>הראל סל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25</t>
    </r>
  </si>
  <si>
    <t>1113703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</si>
  <si>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פסגות יתר</t>
    </r>
    <r>
      <rPr>
        <sz val="8"/>
        <rFont val="Tahoma"/>
        <family val="2"/>
        <charset val="177"/>
      </rPr>
      <t>50</t>
    </r>
  </si>
  <si>
    <t>1125368</t>
  </si>
  <si>
    <t>1249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</si>
  <si>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פסגות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75</t>
    </r>
  </si>
  <si>
    <t>1096486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</si>
  <si>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פסגות תא</t>
    </r>
    <r>
      <rPr>
        <sz val="8"/>
        <rFont val="Tahoma"/>
        <family val="2"/>
        <charset val="177"/>
      </rPr>
      <t>100</t>
    </r>
  </si>
  <si>
    <t>1125327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</si>
  <si>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31</t>
    </r>
    <r>
      <rPr>
        <sz val="8"/>
        <rFont val="Tahoma"/>
        <family val="2"/>
        <charset val="177"/>
      </rPr>
      <t>תא</t>
    </r>
    <r>
      <rPr>
        <sz val="8"/>
        <rFont val="Tahoma"/>
        <family val="2"/>
        <charset val="177"/>
      </rPr>
      <t>75</t>
    </r>
  </si>
  <si>
    <t>1117241</t>
  </si>
  <si>
    <t>1224</t>
  </si>
  <si>
    <r>
      <rPr>
        <sz val="8"/>
        <rFont val="Tahoma"/>
        <family val="2"/>
        <charset val="177"/>
      </rPr>
      <t>קסם מדד יתר</t>
    </r>
    <r>
      <rPr>
        <sz val="8"/>
        <rFont val="Tahoma"/>
        <family val="2"/>
        <charset val="177"/>
      </rPr>
      <t>120</t>
    </r>
  </si>
  <si>
    <t>1103167</t>
  </si>
  <si>
    <r>
      <rPr>
        <sz val="8"/>
        <rFont val="Tahoma"/>
        <family val="2"/>
        <charset val="177"/>
      </rPr>
      <t>קסם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100</t>
    </r>
  </si>
  <si>
    <t>1117266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</si>
  <si>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9</t>
    </r>
    <r>
      <rPr>
        <sz val="8"/>
        <rFont val="Tahoma"/>
        <family val="2"/>
        <charset val="177"/>
      </rPr>
      <t>תא</t>
    </r>
    <r>
      <rPr>
        <sz val="8"/>
        <rFont val="Tahoma"/>
        <family val="2"/>
        <charset val="177"/>
      </rPr>
      <t>25</t>
    </r>
  </si>
  <si>
    <t>1116979</t>
  </si>
  <si>
    <r>
      <rPr>
        <sz val="8"/>
        <rFont val="Tahoma"/>
        <family val="2"/>
        <charset val="177"/>
      </rPr>
      <t>תכלית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75</t>
    </r>
  </si>
  <si>
    <t>1105386</t>
  </si>
  <si>
    <t>1336</t>
  </si>
  <si>
    <r>
      <rPr>
        <sz val="8"/>
        <rFont val="Tahoma"/>
        <family val="2"/>
        <charset val="177"/>
      </rPr>
      <t>תכלית יתר ת</t>
    </r>
    <r>
      <rPr>
        <sz val="8"/>
        <rFont val="Tahoma"/>
        <family val="2"/>
      </rPr>
      <t>"</t>
    </r>
    <r>
      <rPr>
        <sz val="8"/>
        <rFont val="Tahoma"/>
        <family val="2"/>
      </rPr>
      <t>א</t>
    </r>
  </si>
  <si>
    <t>1108679</t>
  </si>
  <si>
    <t>תכלית תא בנקים ג</t>
  </si>
  <si>
    <t>1095702</t>
  </si>
  <si>
    <t>1223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</si>
  <si>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תכלית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25</t>
    </r>
    <r>
      <rPr>
        <sz val="8"/>
        <rFont val="Tahoma"/>
        <family val="2"/>
      </rPr>
      <t>תעודות סל ב</t>
    </r>
  </si>
  <si>
    <t>1091826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</si>
  <si>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תכלית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100</t>
    </r>
    <r>
      <rPr>
        <sz val="8"/>
        <rFont val="Tahoma"/>
        <family val="2"/>
        <charset val="177"/>
      </rPr>
      <t>ת</t>
    </r>
    <r>
      <rPr>
        <sz val="8"/>
        <rFont val="Tahoma"/>
        <family val="2"/>
      </rPr>
      <t>.</t>
    </r>
    <r>
      <rPr>
        <sz val="8"/>
        <rFont val="Tahoma"/>
        <family val="2"/>
      </rPr>
      <t>סל א</t>
    </r>
  </si>
  <si>
    <t>1091818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</si>
  <si>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</si>
  <si>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sz val="8"/>
        <rFont val="Tahoma"/>
        <family val="2"/>
      </rPr>
      <t>500sp</t>
    </r>
    <r>
      <rPr>
        <sz val="8"/>
        <rFont val="Tahoma"/>
        <family val="2"/>
      </rPr>
      <t>הראל סל</t>
    </r>
  </si>
  <si>
    <t>1116441</t>
  </si>
  <si>
    <t>הראל סל כו נסדק</t>
  </si>
  <si>
    <t>1116458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</si>
  <si>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500 s</t>
    </r>
    <r>
      <rPr>
        <sz val="8"/>
        <rFont val="Tahoma"/>
        <family val="2"/>
      </rPr>
      <t>הראל סל</t>
    </r>
  </si>
  <si>
    <t>1123249</t>
  </si>
  <si>
    <t>הראל דאקס</t>
  </si>
  <si>
    <t>1124155</t>
  </si>
  <si>
    <r>
      <rPr>
        <sz val="8"/>
        <rFont val="Tahoma"/>
        <family val="2"/>
        <charset val="177"/>
      </rPr>
      <t>הראל סל נאסד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100</t>
    </r>
    <r>
      <rPr>
        <sz val="8"/>
        <rFont val="Tahoma"/>
        <family val="2"/>
      </rPr>
      <t>שקלי</t>
    </r>
  </si>
  <si>
    <t>1123231</t>
  </si>
  <si>
    <t>הראל דאקס שקלי</t>
  </si>
  <si>
    <t>1124189</t>
  </si>
  <si>
    <r>
      <rPr>
        <sz val="8"/>
        <rFont val="Tahoma"/>
        <family val="2"/>
      </rPr>
      <t>*sp em low volatility</t>
    </r>
    <r>
      <rPr>
        <sz val="8"/>
        <rFont val="Tahoma"/>
        <family val="2"/>
      </rPr>
      <t>פסגות</t>
    </r>
  </si>
  <si>
    <t>1130053</t>
  </si>
  <si>
    <t>1446</t>
  </si>
  <si>
    <r>
      <rPr>
        <sz val="8"/>
        <rFont val="Tahoma"/>
        <family val="2"/>
      </rPr>
      <t>*sp</t>
    </r>
    <r>
      <rPr>
        <sz val="8"/>
        <rFont val="Tahoma"/>
        <family val="2"/>
      </rPr>
      <t>פסגות אנרגיה ארהב</t>
    </r>
  </si>
  <si>
    <t>1131291</t>
  </si>
  <si>
    <r>
      <rPr>
        <sz val="8"/>
        <rFont val="Tahoma"/>
        <family val="2"/>
      </rPr>
      <t>*</t>
    </r>
    <r>
      <rPr>
        <sz val="8"/>
        <rFont val="Tahoma"/>
        <family val="2"/>
      </rPr>
      <t>פסג מדד קע יורש</t>
    </r>
  </si>
  <si>
    <t>1129964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</si>
  <si>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שווקים מתעוררים</t>
    </r>
    <r>
      <rPr>
        <sz val="8"/>
        <rFont val="Tahoma"/>
        <family val="2"/>
      </rPr>
      <t>msci</t>
    </r>
    <r>
      <rPr>
        <sz val="8"/>
        <rFont val="Tahoma"/>
        <family val="2"/>
      </rPr>
      <t>פסגות</t>
    </r>
  </si>
  <si>
    <t>1125749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</si>
  <si>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פסגות נאסדק</t>
    </r>
    <r>
      <rPr>
        <sz val="8"/>
        <rFont val="Tahoma"/>
        <family val="2"/>
        <charset val="177"/>
      </rPr>
      <t>100</t>
    </r>
  </si>
  <si>
    <t>1125335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</si>
  <si>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פסגות סל נאסד</t>
    </r>
    <r>
      <rPr>
        <sz val="8"/>
        <rFont val="Tahoma"/>
        <family val="2"/>
      </rPr>
      <t>"</t>
    </r>
    <r>
      <rPr>
        <sz val="8"/>
        <rFont val="Tahoma"/>
        <family val="2"/>
      </rPr>
      <t>ק שקלי</t>
    </r>
  </si>
  <si>
    <t>1120195</t>
  </si>
  <si>
    <r>
      <rPr>
        <sz val="8"/>
        <rFont val="Tahoma"/>
        <family val="2"/>
      </rPr>
      <t>*sp</t>
    </r>
    <r>
      <rPr>
        <sz val="8"/>
        <rFont val="Tahoma"/>
        <family val="2"/>
      </rPr>
      <t>פסגות בנקים איזוריים ארהב</t>
    </r>
  </si>
  <si>
    <t>1133255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</si>
  <si>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us buyback</t>
    </r>
    <r>
      <rPr>
        <sz val="8"/>
        <rFont val="Tahoma"/>
        <family val="2"/>
      </rPr>
      <t>פסגות</t>
    </r>
  </si>
  <si>
    <t>1129972</t>
  </si>
  <si>
    <r>
      <rPr>
        <sz val="8"/>
        <rFont val="Tahoma"/>
        <family val="2"/>
      </rPr>
      <t>*</t>
    </r>
    <r>
      <rPr>
        <sz val="8"/>
        <rFont val="Tahoma"/>
        <family val="2"/>
      </rPr>
      <t>פסג מדד מו ספ</t>
    </r>
  </si>
  <si>
    <t>1117399</t>
  </si>
  <si>
    <r>
      <rPr>
        <sz val="8"/>
        <rFont val="Tahoma"/>
        <family val="2"/>
      </rPr>
      <t>*ftseidcap 250 m</t>
    </r>
    <r>
      <rPr>
        <sz val="8"/>
        <rFont val="Tahoma"/>
        <family val="2"/>
      </rPr>
      <t>פסגות</t>
    </r>
  </si>
  <si>
    <t>1131283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</si>
  <si>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ארהב</t>
    </r>
    <r>
      <rPr>
        <sz val="8"/>
        <rFont val="Tahoma"/>
        <family val="2"/>
      </rPr>
      <t>sp retail</t>
    </r>
    <r>
      <rPr>
        <sz val="8"/>
        <rFont val="Tahoma"/>
        <family val="2"/>
      </rPr>
      <t>פסגות</t>
    </r>
  </si>
  <si>
    <t>1130004</t>
  </si>
  <si>
    <r>
      <rPr>
        <sz val="8"/>
        <rFont val="Tahoma"/>
        <family val="2"/>
      </rPr>
      <t>*</t>
    </r>
    <r>
      <rPr>
        <sz val="8"/>
        <rFont val="Tahoma"/>
        <family val="2"/>
      </rPr>
      <t>פסגות מדד מח נסדק</t>
    </r>
  </si>
  <si>
    <t>1118801</t>
  </si>
  <si>
    <r>
      <rPr>
        <sz val="8"/>
        <rFont val="Tahoma"/>
        <family val="2"/>
      </rPr>
      <t>*</t>
    </r>
    <r>
      <rPr>
        <sz val="8"/>
        <rFont val="Tahoma"/>
        <family val="2"/>
      </rPr>
      <t>פסג מדד מז ספשח</t>
    </r>
  </si>
  <si>
    <t>1116060</t>
  </si>
  <si>
    <r>
      <rPr>
        <sz val="8"/>
        <rFont val="Tahoma"/>
        <family val="2"/>
      </rPr>
      <t>*</t>
    </r>
    <r>
      <rPr>
        <sz val="8"/>
        <rFont val="Tahoma"/>
        <family val="2"/>
      </rPr>
      <t>פסגות  דקס</t>
    </r>
  </si>
  <si>
    <t>1101419</t>
  </si>
  <si>
    <r>
      <rPr>
        <sz val="8"/>
        <rFont val="Tahoma"/>
        <family val="2"/>
      </rPr>
      <t>*</t>
    </r>
    <r>
      <rPr>
        <sz val="8"/>
        <rFont val="Tahoma"/>
        <family val="2"/>
      </rPr>
      <t>פסגות ניקיי שקלי</t>
    </r>
  </si>
  <si>
    <t>1101393</t>
  </si>
  <si>
    <r>
      <rPr>
        <sz val="8"/>
        <rFont val="Tahoma"/>
        <family val="2"/>
        <charset val="177"/>
      </rPr>
      <t>קסם נאסד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100</t>
    </r>
    <r>
      <rPr>
        <sz val="8"/>
        <rFont val="Tahoma"/>
        <family val="2"/>
      </rPr>
      <t>שקלי</t>
    </r>
  </si>
  <si>
    <t>1117647</t>
  </si>
  <si>
    <r>
      <rPr>
        <sz val="8"/>
        <rFont val="Tahoma"/>
        <family val="2"/>
        <charset val="177"/>
      </rPr>
      <t>קסםסמ ז</t>
    </r>
    <r>
      <rPr>
        <sz val="8"/>
        <rFont val="Tahoma"/>
        <family val="2"/>
        <charset val="177"/>
      </rPr>
      <t>39 500</t>
    </r>
  </si>
  <si>
    <t>1117324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</si>
  <si>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3</t>
    </r>
    <r>
      <rPr>
        <sz val="8"/>
        <rFont val="Tahoma"/>
        <family val="2"/>
      </rPr>
      <t>נסדק</t>
    </r>
  </si>
  <si>
    <t>1116904</t>
  </si>
  <si>
    <r>
      <rPr>
        <sz val="8"/>
        <rFont val="Tahoma"/>
        <family val="2"/>
        <charset val="177"/>
      </rPr>
      <t>קסם ניקיי</t>
    </r>
    <r>
      <rPr>
        <sz val="8"/>
        <rFont val="Tahoma"/>
        <family val="2"/>
      </rPr>
      <t>225</t>
    </r>
    <r>
      <rPr>
        <sz val="8"/>
        <rFont val="Tahoma"/>
        <family val="2"/>
      </rPr>
      <t>שקלי</t>
    </r>
  </si>
  <si>
    <t>1099464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</si>
  <si>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500S&amp;P</t>
    </r>
    <r>
      <rPr>
        <sz val="8"/>
        <rFont val="Tahoma"/>
        <family val="2"/>
      </rPr>
      <t>סאינדק</t>
    </r>
  </si>
  <si>
    <t>1107556</t>
  </si>
  <si>
    <t>1337</t>
  </si>
  <si>
    <r>
      <rPr>
        <sz val="8"/>
        <rFont val="Tahoma"/>
        <family val="2"/>
        <charset val="177"/>
      </rPr>
      <t>אינדקס יורוסטוקס</t>
    </r>
    <r>
      <rPr>
        <sz val="8"/>
        <rFont val="Tahoma"/>
        <family val="2"/>
      </rPr>
      <t>50</t>
    </r>
    <r>
      <rPr>
        <sz val="8"/>
        <rFont val="Tahoma"/>
        <family val="2"/>
      </rPr>
      <t>שקלי</t>
    </r>
  </si>
  <si>
    <t>1101823</t>
  </si>
  <si>
    <r>
      <rPr>
        <sz val="8"/>
        <rFont val="Tahoma"/>
        <family val="2"/>
        <charset val="177"/>
      </rPr>
      <t>אינדקס נאסד</t>
    </r>
    <r>
      <rPr>
        <sz val="8"/>
        <rFont val="Tahoma"/>
        <family val="2"/>
      </rPr>
      <t>"</t>
    </r>
    <r>
      <rPr>
        <sz val="8"/>
        <rFont val="Tahoma"/>
        <family val="2"/>
      </rPr>
      <t>ק שקלי</t>
    </r>
  </si>
  <si>
    <t>1099373</t>
  </si>
  <si>
    <t>אינדקס יט דקס שח</t>
  </si>
  <si>
    <t>1114891</t>
  </si>
  <si>
    <t>תכלגל סח יורשק</t>
  </si>
  <si>
    <t>1129873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</si>
  <si>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40cac</t>
    </r>
    <r>
      <rPr>
        <sz val="8"/>
        <rFont val="Tahoma"/>
        <family val="2"/>
      </rPr>
      <t>תכלית צרפת</t>
    </r>
  </si>
  <si>
    <t>1135649</t>
  </si>
  <si>
    <r>
      <rPr>
        <sz val="8"/>
        <rFont val="Tahoma"/>
        <family val="2"/>
        <charset val="177"/>
      </rPr>
      <t>תכלית</t>
    </r>
    <r>
      <rPr>
        <sz val="8"/>
        <rFont val="Tahoma"/>
        <family val="2"/>
      </rPr>
      <t>S&amp;P 500</t>
    </r>
    <r>
      <rPr>
        <sz val="8"/>
        <rFont val="Tahoma"/>
        <family val="2"/>
        <charset val="177"/>
      </rPr>
      <t>שקלי</t>
    </r>
    <r>
      <rPr>
        <sz val="8"/>
        <rFont val="Tahoma"/>
        <family val="2"/>
        <charset val="177"/>
      </rPr>
      <t>(A40)</t>
    </r>
  </si>
  <si>
    <t>1118785</t>
  </si>
  <si>
    <t>1475</t>
  </si>
  <si>
    <t>תכלית מורכבות לז נסדק</t>
  </si>
  <si>
    <t>1118777</t>
  </si>
  <si>
    <t>תכלית מורכבות נד ניקי</t>
  </si>
  <si>
    <t>1118728</t>
  </si>
  <si>
    <r>
      <rPr>
        <sz val="8"/>
        <rFont val="Tahoma"/>
        <family val="2"/>
      </rPr>
      <t>100 N</t>
    </r>
    <r>
      <rPr>
        <sz val="8"/>
        <rFont val="Tahoma"/>
        <family val="2"/>
      </rPr>
      <t>תכלית</t>
    </r>
  </si>
  <si>
    <t>1095728</t>
  </si>
  <si>
    <r>
      <rPr>
        <sz val="8"/>
        <rFont val="Tahoma"/>
        <family val="2"/>
      </rPr>
      <t>500 s&amp;p</t>
    </r>
    <r>
      <rPr>
        <sz val="8"/>
        <rFont val="Tahoma"/>
        <family val="2"/>
      </rPr>
      <t>תכלית</t>
    </r>
  </si>
  <si>
    <t>1095710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</si>
  <si>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</si>
  <si>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פסגות סל תל בונד שקלי סד</t>
    </r>
    <r>
      <rPr>
        <sz val="8"/>
        <rFont val="Tahoma"/>
        <family val="2"/>
        <charset val="177"/>
      </rPr>
      <t>-1</t>
    </r>
  </si>
  <si>
    <t>1116326</t>
  </si>
  <si>
    <r>
      <rPr>
        <sz val="8"/>
        <rFont val="Tahoma"/>
        <family val="2"/>
        <charset val="177"/>
      </rPr>
      <t>אג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</si>
  <si>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r>
      <rPr>
        <sz val="8"/>
        <rFont val="Tahoma"/>
        <family val="2"/>
      </rPr>
      <t>*</t>
    </r>
    <r>
      <rPr>
        <sz val="8"/>
        <rFont val="Tahoma"/>
        <family val="2"/>
      </rPr>
      <t>פסגמ מטבע גמבוג</t>
    </r>
  </si>
  <si>
    <t>1129162</t>
  </si>
  <si>
    <t>1167</t>
  </si>
  <si>
    <r>
      <rPr>
        <sz val="8"/>
        <rFont val="Tahoma"/>
        <family val="2"/>
        <charset val="177"/>
      </rPr>
      <t>הראלס יג תב</t>
    </r>
    <r>
      <rPr>
        <sz val="8"/>
        <rFont val="Tahoma"/>
        <family val="2"/>
        <charset val="177"/>
      </rPr>
      <t>40</t>
    </r>
  </si>
  <si>
    <t>1113760</t>
  </si>
  <si>
    <r>
      <rPr>
        <sz val="8"/>
        <rFont val="Tahoma"/>
        <family val="2"/>
        <charset val="177"/>
      </rPr>
      <t>הראל סל תל בונד</t>
    </r>
    <r>
      <rPr>
        <sz val="8"/>
        <rFont val="Tahoma"/>
        <family val="2"/>
        <charset val="177"/>
      </rPr>
      <t>60</t>
    </r>
  </si>
  <si>
    <t>1113257</t>
  </si>
  <si>
    <r>
      <rPr>
        <sz val="8"/>
        <rFont val="Tahoma"/>
        <family val="2"/>
        <charset val="177"/>
      </rPr>
      <t>הראל תלבונד</t>
    </r>
    <r>
      <rPr>
        <sz val="8"/>
        <rFont val="Tahoma"/>
        <family val="2"/>
        <charset val="177"/>
      </rPr>
      <t>20</t>
    </r>
  </si>
  <si>
    <t>1113240</t>
  </si>
  <si>
    <t>הראל סל תל בונד שקלי</t>
  </si>
  <si>
    <t>1116292</t>
  </si>
  <si>
    <r>
      <rPr>
        <sz val="8"/>
        <rFont val="Tahoma"/>
        <family val="2"/>
      </rPr>
      <t>*</t>
    </r>
    <r>
      <rPr>
        <sz val="8"/>
        <rFont val="Tahoma"/>
        <family val="2"/>
      </rPr>
      <t>פסגות מדד א תל בנד</t>
    </r>
  </si>
  <si>
    <t>1104603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</si>
  <si>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פסגות מדד יב בד</t>
    </r>
    <r>
      <rPr>
        <sz val="8"/>
        <rFont val="Tahoma"/>
        <family val="2"/>
        <charset val="177"/>
      </rPr>
      <t>40</t>
    </r>
  </si>
  <si>
    <t>1109412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</si>
  <si>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פסגות סל תל בונד</t>
    </r>
    <r>
      <rPr>
        <sz val="8"/>
        <rFont val="Tahoma"/>
        <family val="2"/>
      </rPr>
      <t>60</t>
    </r>
    <r>
      <rPr>
        <sz val="8"/>
        <rFont val="Tahoma"/>
        <family val="2"/>
        <charset val="177"/>
      </rPr>
      <t>סד</t>
    </r>
    <r>
      <rPr>
        <sz val="8"/>
        <rFont val="Tahoma"/>
        <family val="2"/>
        <charset val="177"/>
      </rPr>
      <t>-1</t>
    </r>
  </si>
  <si>
    <t>1109420</t>
  </si>
  <si>
    <r>
      <rPr>
        <sz val="8"/>
        <rFont val="Tahoma"/>
        <family val="2"/>
      </rPr>
      <t>*</t>
    </r>
    <r>
      <rPr>
        <sz val="8"/>
        <rFont val="Tahoma"/>
        <family val="2"/>
      </rPr>
      <t>פסגות תל בונד תשואות</t>
    </r>
  </si>
  <si>
    <t>1128529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</si>
  <si>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פסגות תל בונד</t>
    </r>
    <r>
      <rPr>
        <sz val="8"/>
        <rFont val="Tahoma"/>
        <family val="2"/>
        <charset val="177"/>
      </rPr>
      <t>40</t>
    </r>
  </si>
  <si>
    <t>1109461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</si>
  <si>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פסגות סל תל בונד</t>
    </r>
    <r>
      <rPr>
        <sz val="8"/>
        <rFont val="Tahoma"/>
        <family val="2"/>
      </rPr>
      <t>60</t>
    </r>
    <r>
      <rPr>
        <sz val="8"/>
        <rFont val="Tahoma"/>
        <family val="2"/>
        <charset val="177"/>
      </rPr>
      <t>סד</t>
    </r>
    <r>
      <rPr>
        <sz val="8"/>
        <rFont val="Tahoma"/>
        <family val="2"/>
        <charset val="177"/>
      </rPr>
      <t>-2</t>
    </r>
  </si>
  <si>
    <t>1109479</t>
  </si>
  <si>
    <r>
      <rPr>
        <sz val="8"/>
        <rFont val="Tahoma"/>
        <family val="2"/>
      </rPr>
      <t>*</t>
    </r>
    <r>
      <rPr>
        <sz val="8"/>
        <rFont val="Tahoma"/>
        <family val="2"/>
        <charset val="177"/>
      </rPr>
      <t>פסגות תל בונד</t>
    </r>
    <r>
      <rPr>
        <sz val="8"/>
        <rFont val="Tahoma"/>
        <family val="2"/>
        <charset val="177"/>
      </rPr>
      <t>20</t>
    </r>
  </si>
  <si>
    <t>1101443</t>
  </si>
  <si>
    <r>
      <rPr>
        <sz val="8"/>
        <rFont val="Tahoma"/>
        <family val="2"/>
        <charset val="177"/>
      </rPr>
      <t>קסם סמ סג בונד</t>
    </r>
    <r>
      <rPr>
        <sz val="8"/>
        <rFont val="Tahoma"/>
        <family val="2"/>
        <charset val="177"/>
      </rPr>
      <t>40</t>
    </r>
  </si>
  <si>
    <t>1109230</t>
  </si>
  <si>
    <r>
      <rPr>
        <sz val="8"/>
        <rFont val="Tahoma"/>
        <family val="2"/>
        <charset val="177"/>
      </rPr>
      <t>קסם תל בונד</t>
    </r>
    <r>
      <rPr>
        <sz val="8"/>
        <rFont val="Tahoma"/>
        <family val="2"/>
        <charset val="177"/>
      </rPr>
      <t>60</t>
    </r>
  </si>
  <si>
    <t>1109248</t>
  </si>
  <si>
    <t>קסם תל בונד</t>
  </si>
  <si>
    <t>1101633</t>
  </si>
  <si>
    <t>קסם תל בונד שקלי</t>
  </si>
  <si>
    <t>1116334</t>
  </si>
  <si>
    <r>
      <rPr>
        <sz val="8"/>
        <rFont val="Tahoma"/>
        <family val="2"/>
        <charset val="177"/>
      </rPr>
      <t>אינדקס מ בונד</t>
    </r>
    <r>
      <rPr>
        <sz val="8"/>
        <rFont val="Tahoma"/>
        <family val="2"/>
        <charset val="177"/>
      </rPr>
      <t>40</t>
    </r>
  </si>
  <si>
    <t>1109214</t>
  </si>
  <si>
    <r>
      <rPr>
        <sz val="8"/>
        <rFont val="Tahoma"/>
        <family val="2"/>
        <charset val="177"/>
      </rPr>
      <t>תכלית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אינדקס</t>
    </r>
    <r>
      <rPr>
        <sz val="8"/>
        <rFont val="Tahoma"/>
        <family val="2"/>
      </rPr>
      <t>)</t>
    </r>
    <r>
      <rPr>
        <sz val="8"/>
        <rFont val="Tahoma"/>
        <family val="2"/>
      </rPr>
      <t>תל בונד שקלי</t>
    </r>
  </si>
  <si>
    <t>1116524</t>
  </si>
  <si>
    <t>תכלית תל בונד תשואות</t>
  </si>
  <si>
    <t>1128453</t>
  </si>
  <si>
    <t>תכלית תל בונד</t>
  </si>
  <si>
    <t>1102276</t>
  </si>
  <si>
    <t>תכלית תל בונד שקלי</t>
  </si>
  <si>
    <t>1116250</t>
  </si>
  <si>
    <r>
      <rPr>
        <sz val="8"/>
        <rFont val="Tahoma"/>
        <family val="2"/>
      </rPr>
      <t>40 E</t>
    </r>
    <r>
      <rPr>
        <sz val="8"/>
        <rFont val="Tahoma"/>
        <family val="2"/>
      </rPr>
      <t>תכלית יד בונדס</t>
    </r>
  </si>
  <si>
    <t>1109354</t>
  </si>
  <si>
    <r>
      <rPr>
        <sz val="8"/>
        <rFont val="Tahoma"/>
        <family val="2"/>
        <charset val="177"/>
      </rPr>
      <t>תכלית תל בונד</t>
    </r>
    <r>
      <rPr>
        <sz val="8"/>
        <rFont val="Tahoma"/>
        <family val="2"/>
        <charset val="177"/>
      </rPr>
      <t>60 (A00)</t>
    </r>
  </si>
  <si>
    <t>1109362</t>
  </si>
  <si>
    <r>
      <rPr>
        <sz val="8"/>
        <rFont val="Tahoma"/>
        <family val="2"/>
        <charset val="177"/>
      </rPr>
      <t>תכלית תל בונד</t>
    </r>
    <r>
      <rPr>
        <sz val="8"/>
        <rFont val="Tahoma"/>
        <family val="2"/>
        <charset val="177"/>
      </rPr>
      <t>20 (A00)</t>
    </r>
  </si>
  <si>
    <t>1109370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</si>
  <si>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</si>
  <si>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</si>
  <si>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sz val="8"/>
        <rFont val="Tahoma"/>
        <family val="2"/>
      </rPr>
      <t>*</t>
    </r>
    <r>
      <rPr>
        <sz val="8"/>
        <rFont val="Tahoma"/>
        <family val="2"/>
      </rPr>
      <t>פסגמ פקדוןדולרא</t>
    </r>
  </si>
  <si>
    <t>1129139</t>
  </si>
  <si>
    <t>1273</t>
  </si>
  <si>
    <t>תכלית דולר א</t>
  </si>
  <si>
    <t>1128966</t>
  </si>
  <si>
    <t>1202</t>
  </si>
  <si>
    <t>תכלית פק גמבו ב</t>
  </si>
  <si>
    <t>1128982</t>
  </si>
  <si>
    <t>1522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</si>
  <si>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</si>
  <si>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</si>
  <si>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ISHARES FTSE 250</t>
  </si>
  <si>
    <t>IE00B00FV128</t>
  </si>
  <si>
    <t>98339</t>
  </si>
  <si>
    <t>74404799</t>
  </si>
  <si>
    <t>DB X-TRACKERS MSCI WORLD TRN</t>
  </si>
  <si>
    <t>LU0274208692</t>
  </si>
  <si>
    <t>98169</t>
  </si>
  <si>
    <t>74141490</t>
  </si>
  <si>
    <t>EGSHARES DJ EMERG MARKET</t>
  </si>
  <si>
    <t>US2684617796</t>
  </si>
  <si>
    <t>98676</t>
  </si>
  <si>
    <t>74332263</t>
  </si>
  <si>
    <t>GUGGENHEIM S&amp;P 500 EQUAL WEI</t>
  </si>
  <si>
    <t>US78355W8174</t>
  </si>
  <si>
    <t>98555</t>
  </si>
  <si>
    <t>74368622</t>
  </si>
  <si>
    <t>אויל סרביס הולדרס טרסט</t>
  </si>
  <si>
    <t>US6780021068</t>
  </si>
  <si>
    <t>98097</t>
  </si>
  <si>
    <t>70661343</t>
  </si>
  <si>
    <t>POWERSHARES KBW BANK PORTFOLIO</t>
  </si>
  <si>
    <t>US73937B7468</t>
  </si>
  <si>
    <t>98126</t>
  </si>
  <si>
    <t>74537556</t>
  </si>
  <si>
    <r>
      <rPr>
        <sz val="8"/>
        <rFont val="Tahoma"/>
        <family val="2"/>
        <charset val="177"/>
      </rPr>
      <t>נאסדאק</t>
    </r>
    <r>
      <rPr>
        <sz val="8"/>
        <rFont val="Tahoma"/>
        <family val="2"/>
      </rPr>
      <t>100</t>
    </r>
    <r>
      <rPr>
        <sz val="8"/>
        <rFont val="Tahoma"/>
        <family val="2"/>
      </rPr>
      <t>אינדקס טרקינג סטוק</t>
    </r>
  </si>
  <si>
    <t>US73935A1043</t>
  </si>
  <si>
    <t>70486931</t>
  </si>
  <si>
    <t>איישיירס יפן אינדקס פאנד</t>
  </si>
  <si>
    <t>US4642868487</t>
  </si>
  <si>
    <t>99341</t>
  </si>
  <si>
    <t>70483417</t>
  </si>
  <si>
    <t>איישיירס אםאססיאיי אוסטראליה אינדקס</t>
  </si>
  <si>
    <t>US4642861037</t>
  </si>
  <si>
    <t>70487632</t>
  </si>
  <si>
    <t>איישרס גרמניה אינדקס</t>
  </si>
  <si>
    <t>US4642868065</t>
  </si>
  <si>
    <t>70487582</t>
  </si>
  <si>
    <t>איישארס מאסקי קנדה</t>
  </si>
  <si>
    <t>US4642865095</t>
  </si>
  <si>
    <t>70487640</t>
  </si>
  <si>
    <t>I SHARES S&amp;P INDIA 50</t>
  </si>
  <si>
    <t>US4642895290</t>
  </si>
  <si>
    <t>74414673</t>
  </si>
  <si>
    <r>
      <rPr>
        <sz val="8"/>
        <rFont val="Tahoma"/>
        <family val="2"/>
        <charset val="177"/>
      </rPr>
      <t>איישיירס אם אס סי איי אמרג</t>
    </r>
    <r>
      <rPr>
        <sz val="8"/>
        <rFont val="Tahoma"/>
        <family val="2"/>
      </rPr>
      <t>'</t>
    </r>
    <r>
      <rPr>
        <sz val="8"/>
        <rFont val="Tahoma"/>
        <family val="2"/>
      </rPr>
      <t>ינג מרקט</t>
    </r>
  </si>
  <si>
    <t>US4642872349</t>
  </si>
  <si>
    <t>70617782</t>
  </si>
  <si>
    <t>ISHARES MSCI ASIA EX-JAPAN</t>
  </si>
  <si>
    <t>US4642881829</t>
  </si>
  <si>
    <t>74137878</t>
  </si>
  <si>
    <t>ISHARES PLC - IFTSE 100</t>
  </si>
  <si>
    <t>IE0005042456</t>
  </si>
  <si>
    <t>99588</t>
  </si>
  <si>
    <t>70577010</t>
  </si>
  <si>
    <t>ISHARES DJ HOME CONSTR</t>
  </si>
  <si>
    <t>US4642887529</t>
  </si>
  <si>
    <t>99342</t>
  </si>
  <si>
    <t>70775846</t>
  </si>
  <si>
    <t>ISHARES S &amp; P 500 INDEX FUND</t>
  </si>
  <si>
    <t>US4642872000</t>
  </si>
  <si>
    <t>70632914</t>
  </si>
  <si>
    <t>MSCI EMERG MARKET ETF</t>
  </si>
  <si>
    <t>IE00B3DWVS88</t>
  </si>
  <si>
    <t>98262</t>
  </si>
  <si>
    <t>74692088</t>
  </si>
  <si>
    <t>DOW JONES EURO STOXX 50-A</t>
  </si>
  <si>
    <t>IE00B60SWX25</t>
  </si>
  <si>
    <t>74570649</t>
  </si>
  <si>
    <t>DOW JONES STOXX 600 SOURCE</t>
  </si>
  <si>
    <t>IE00B60SWW18</t>
  </si>
  <si>
    <t>74493925</t>
  </si>
  <si>
    <r>
      <rPr>
        <sz val="8"/>
        <rFont val="Tahoma"/>
        <family val="2"/>
        <charset val="177"/>
      </rPr>
      <t>אס פי די אר טראסט סיריס</t>
    </r>
    <r>
      <rPr>
        <sz val="8"/>
        <rFont val="Tahoma"/>
        <family val="2"/>
        <charset val="177"/>
      </rPr>
      <t>1</t>
    </r>
  </si>
  <si>
    <t>US78462F1030</t>
  </si>
  <si>
    <t>99343</t>
  </si>
  <si>
    <t>70480678</t>
  </si>
  <si>
    <r>
      <rPr>
        <sz val="8"/>
        <rFont val="Tahoma"/>
        <family val="2"/>
        <charset val="177"/>
      </rPr>
      <t>פראסקו די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יי אירו סטוקס</t>
    </r>
    <r>
      <rPr>
        <sz val="8"/>
        <rFont val="Tahoma"/>
        <family val="2"/>
        <charset val="177"/>
      </rPr>
      <t>50</t>
    </r>
  </si>
  <si>
    <t>US78463X2027</t>
  </si>
  <si>
    <t>99148</t>
  </si>
  <si>
    <t>70630231</t>
  </si>
  <si>
    <t>אספי</t>
  </si>
  <si>
    <t>US78464A7147</t>
  </si>
  <si>
    <t>70911862</t>
  </si>
  <si>
    <t>SPDR S&amp;P US DVD ARISTOCRATS</t>
  </si>
  <si>
    <t>IE00B6YX5D40</t>
  </si>
  <si>
    <t>74739749</t>
  </si>
  <si>
    <t>קונסומר סטייפלס איי די אר</t>
  </si>
  <si>
    <t>US81369Y3080</t>
  </si>
  <si>
    <t>70568431</t>
  </si>
  <si>
    <t>קונסומר דיסקרשונרי סלקט סקטור</t>
  </si>
  <si>
    <t>US81369Y4070</t>
  </si>
  <si>
    <t>70548433</t>
  </si>
  <si>
    <t>פייננשאל סלקט סקטור אס פי די אר</t>
  </si>
  <si>
    <t>US81369Y6059</t>
  </si>
  <si>
    <t>99390</t>
  </si>
  <si>
    <t>70534276</t>
  </si>
  <si>
    <r>
      <rPr>
        <sz val="8"/>
        <rFont val="Tahoma"/>
        <family val="2"/>
        <charset val="177"/>
      </rPr>
      <t>טכנולוג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 סלקט סקט</t>
    </r>
    <r>
      <rPr>
        <sz val="8"/>
        <rFont val="Tahoma"/>
        <family val="2"/>
      </rPr>
      <t>'</t>
    </r>
    <r>
      <rPr>
        <sz val="8"/>
        <rFont val="Tahoma"/>
        <family val="2"/>
      </rPr>
      <t>אס פי די אר</t>
    </r>
  </si>
  <si>
    <t>US81369Y8030</t>
  </si>
  <si>
    <t>70487475</t>
  </si>
  <si>
    <r>
      <rPr>
        <sz val="8"/>
        <rFont val="Tahoma"/>
        <family val="2"/>
        <charset val="177"/>
      </rPr>
      <t>אנרג</t>
    </r>
    <r>
      <rPr>
        <sz val="8"/>
        <rFont val="Tahoma"/>
        <family val="2"/>
      </rPr>
      <t>'</t>
    </r>
    <r>
      <rPr>
        <sz val="8"/>
        <rFont val="Tahoma"/>
        <family val="2"/>
      </rPr>
      <t>י סלקט סקטור אס פי די אר</t>
    </r>
  </si>
  <si>
    <t>US81369Y5069</t>
  </si>
  <si>
    <t>70485651</t>
  </si>
  <si>
    <r>
      <rPr>
        <sz val="8"/>
        <rFont val="Tahoma"/>
        <family val="2"/>
        <charset val="177"/>
      </rPr>
      <t>הלת</t>
    </r>
    <r>
      <rPr>
        <sz val="8"/>
        <rFont val="Tahoma"/>
        <family val="2"/>
      </rPr>
      <t>'</t>
    </r>
    <r>
      <rPr>
        <sz val="8"/>
        <rFont val="Tahoma"/>
        <family val="2"/>
      </rPr>
      <t>קייר סלקט סקטור</t>
    </r>
  </si>
  <si>
    <t>US81369Y2090</t>
  </si>
  <si>
    <t>70576145</t>
  </si>
  <si>
    <r>
      <rPr>
        <sz val="8"/>
        <rFont val="Tahoma"/>
        <family val="2"/>
        <charset val="177"/>
      </rPr>
      <t>ואנגארד אימרג</t>
    </r>
    <r>
      <rPr>
        <sz val="8"/>
        <rFont val="Tahoma"/>
        <family val="2"/>
      </rPr>
      <t>'</t>
    </r>
    <r>
      <rPr>
        <sz val="8"/>
        <rFont val="Tahoma"/>
        <family val="2"/>
      </rPr>
      <t>מרקט וייפרס</t>
    </r>
  </si>
  <si>
    <t>US9220428588</t>
  </si>
  <si>
    <t>99237</t>
  </si>
  <si>
    <t>70672183</t>
  </si>
  <si>
    <t>VANGUARD FTSE 100 ETF</t>
  </si>
  <si>
    <t>74839341</t>
  </si>
  <si>
    <t>ואנגארד יורופאן וייפרס</t>
  </si>
  <si>
    <t>US9220428745</t>
  </si>
  <si>
    <t>70672209</t>
  </si>
  <si>
    <t>VANGUARD DIVIDEND APPREC</t>
  </si>
  <si>
    <t>US9219088443</t>
  </si>
  <si>
    <t>70774047</t>
  </si>
  <si>
    <t>VANGUARD S&amp;P 500 ETF</t>
  </si>
  <si>
    <t>US9229084135</t>
  </si>
  <si>
    <t>74463126</t>
  </si>
  <si>
    <t>WIDSOMTREE JAPAN DIVIDEND</t>
  </si>
  <si>
    <t>US97717W8516</t>
  </si>
  <si>
    <t>99939</t>
  </si>
  <si>
    <t>70761341</t>
  </si>
  <si>
    <t>WISDOMETREE EUROPE HEDGED EQU</t>
  </si>
  <si>
    <t>US97717X7012</t>
  </si>
  <si>
    <t>97330</t>
  </si>
  <si>
    <t>74776808</t>
  </si>
  <si>
    <t>WISDOMTREE EQ INCOME</t>
  </si>
  <si>
    <t>US97717W2089</t>
  </si>
  <si>
    <t>70778535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</si>
  <si>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</si>
  <si>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sz val="8"/>
        <rFont val="Tahoma"/>
        <family val="2"/>
        <charset val="177"/>
      </rPr>
      <t>אינבסטופ קורפ</t>
    </r>
    <r>
      <rPr>
        <sz val="8"/>
        <rFont val="Tahoma"/>
        <family val="2"/>
      </rPr>
      <t>$</t>
    </r>
    <r>
      <rPr>
        <sz val="8"/>
        <rFont val="Tahoma"/>
        <family val="2"/>
        <charset val="177"/>
      </rPr>
      <t>איישיירס ג</t>
    </r>
    <r>
      <rPr>
        <sz val="8"/>
        <rFont val="Tahoma"/>
        <family val="2"/>
      </rPr>
      <t>'</t>
    </r>
    <r>
      <rPr>
        <sz val="8"/>
        <rFont val="Tahoma"/>
        <family val="2"/>
      </rPr>
      <t>יאס</t>
    </r>
  </si>
  <si>
    <t>US4642872422</t>
  </si>
  <si>
    <t>99568</t>
  </si>
  <si>
    <t>70661350</t>
  </si>
  <si>
    <t>DBX II IBX USD TRESURIES</t>
  </si>
  <si>
    <t>LU0429459356</t>
  </si>
  <si>
    <t>75101303</t>
  </si>
  <si>
    <t>ISHARES USD CORPORATE BOND</t>
  </si>
  <si>
    <t>IE0032895942</t>
  </si>
  <si>
    <t>74091885</t>
  </si>
  <si>
    <t>PIMCO US DOLLAR SHORT MATUR</t>
  </si>
  <si>
    <t>IE00B67B7N93</t>
  </si>
  <si>
    <t>98199</t>
  </si>
  <si>
    <t>74950445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</si>
  <si>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</si>
  <si>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t>11:21:36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</si>
  <si>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</si>
  <si>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</si>
  <si>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</si>
  <si>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</si>
  <si>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ALCENTRA EUROP LOAN-II-G EUR</t>
  </si>
  <si>
    <t>LU1086644959</t>
  </si>
  <si>
    <t>99786</t>
  </si>
  <si>
    <t>Alternative</t>
  </si>
  <si>
    <t>75056929</t>
  </si>
  <si>
    <t>AVIVA INV-EUROPN EQ-I</t>
  </si>
  <si>
    <t>LU0160772918</t>
  </si>
  <si>
    <t>99293</t>
  </si>
  <si>
    <t>Equity</t>
  </si>
  <si>
    <t>75235812</t>
  </si>
  <si>
    <t>BGF-LOCAL EM MKT SHT DU-$D</t>
  </si>
  <si>
    <t>LU0383940458</t>
  </si>
  <si>
    <t>97553</t>
  </si>
  <si>
    <t>74291295</t>
  </si>
  <si>
    <t>CREDIT SUISSE NOVA GL SE LO</t>
  </si>
  <si>
    <t>LU0635707705</t>
  </si>
  <si>
    <t>99298</t>
  </si>
  <si>
    <t>74712159</t>
  </si>
  <si>
    <t>HENDERSON HOR-PAN EU EQ-C2</t>
  </si>
  <si>
    <t>LU0562901099</t>
  </si>
  <si>
    <t>98602</t>
  </si>
  <si>
    <t>74508169</t>
  </si>
  <si>
    <t>HEPTAGON OPPEN DEV MK EQ-CUS</t>
  </si>
  <si>
    <t>IE00B6ZZNB36</t>
  </si>
  <si>
    <t>98591</t>
  </si>
  <si>
    <t>74629783</t>
  </si>
  <si>
    <t>INVESCO US SENIOR LOAN-G</t>
  </si>
  <si>
    <t>LU0564079282</t>
  </si>
  <si>
    <t>97153</t>
  </si>
  <si>
    <t>Debt</t>
  </si>
  <si>
    <t>74705997</t>
  </si>
  <si>
    <t>KOTAK FUNDS - IND MIDCP - JA U</t>
  </si>
  <si>
    <t>LU0675383409</t>
  </si>
  <si>
    <t>98869</t>
  </si>
  <si>
    <t>75217265</t>
  </si>
  <si>
    <t>PICTET-JAPAN EQTY OPPORT-IY</t>
  </si>
  <si>
    <t>LU0155301467</t>
  </si>
  <si>
    <t>96001</t>
  </si>
  <si>
    <t>74932062</t>
  </si>
  <si>
    <t>PICTET FUND LUX-EMERG CCY-I$</t>
  </si>
  <si>
    <t>LU0255798018</t>
  </si>
  <si>
    <t>99166</t>
  </si>
  <si>
    <t>74250994</t>
  </si>
  <si>
    <t>PIMCO GBL INV GRADE-IAH ILS</t>
  </si>
  <si>
    <t>IE00B4QHG263</t>
  </si>
  <si>
    <t>74280298</t>
  </si>
  <si>
    <t>PIMCO GBL INV GRADE-INS $ACC</t>
  </si>
  <si>
    <t>IE0034085260</t>
  </si>
  <si>
    <t>74136821</t>
  </si>
  <si>
    <t>PIMCO EMERGING MARKETS ADVANC</t>
  </si>
  <si>
    <t>IE00B4P11460</t>
  </si>
  <si>
    <t>75132183</t>
  </si>
  <si>
    <t>REYL GLOBAL EMERG EQUITIE IP</t>
  </si>
  <si>
    <t>LU0704154458</t>
  </si>
  <si>
    <t>97240</t>
  </si>
  <si>
    <t>74804824</t>
  </si>
  <si>
    <t>ROBECO HIGH YLD BD-I$</t>
  </si>
  <si>
    <t>LU0398248921</t>
  </si>
  <si>
    <t>98435</t>
  </si>
  <si>
    <t>74632886</t>
  </si>
  <si>
    <t>ROGGE GLO MU AS CRED-USD HDG</t>
  </si>
  <si>
    <t>IE00BKXP3680</t>
  </si>
  <si>
    <t>97502</t>
  </si>
  <si>
    <t>Fixed Income</t>
  </si>
  <si>
    <t>75382481</t>
  </si>
  <si>
    <t>SPARX FDS PLC-SP.JAPAN FD USD</t>
  </si>
  <si>
    <t>IE00BNCB6582</t>
  </si>
  <si>
    <t>91888</t>
  </si>
  <si>
    <t>75051409</t>
  </si>
  <si>
    <t>TCW EMR MKT INC FND</t>
  </si>
  <si>
    <t>LU0726519282</t>
  </si>
  <si>
    <t>97309</t>
  </si>
  <si>
    <t>74730532</t>
  </si>
  <si>
    <t>UBAM GLOB HIGH YLD SOL-IC</t>
  </si>
  <si>
    <t>LU0569863243</t>
  </si>
  <si>
    <t>98747</t>
  </si>
  <si>
    <t>74641291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</si>
  <si>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</si>
  <si>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</si>
  <si>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</si>
  <si>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דיסק השק אפ</t>
    </r>
    <r>
      <rPr>
        <sz val="8"/>
        <rFont val="Tahoma"/>
        <family val="2"/>
        <charset val="177"/>
      </rPr>
      <t>4</t>
    </r>
  </si>
  <si>
    <t>6390298</t>
  </si>
  <si>
    <r>
      <rPr>
        <sz val="8"/>
        <rFont val="Tahoma"/>
        <family val="2"/>
        <charset val="177"/>
      </rPr>
      <t>דיסק השק אפ</t>
    </r>
    <r>
      <rPr>
        <sz val="8"/>
        <rFont val="Tahoma"/>
        <family val="2"/>
        <charset val="177"/>
      </rPr>
      <t>5</t>
    </r>
  </si>
  <si>
    <t>6390306</t>
  </si>
  <si>
    <r>
      <rPr>
        <sz val="8"/>
        <rFont val="Tahoma"/>
        <family val="2"/>
        <charset val="177"/>
      </rPr>
      <t>דיסק השק אפ</t>
    </r>
    <r>
      <rPr>
        <sz val="8"/>
        <rFont val="Tahoma"/>
        <family val="2"/>
        <charset val="177"/>
      </rPr>
      <t>6</t>
    </r>
  </si>
  <si>
    <t>6390314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</si>
  <si>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</si>
  <si>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AIG WRNT 19/01/2011</t>
  </si>
  <si>
    <t>US0268741560</t>
  </si>
  <si>
    <t>74379322</t>
  </si>
  <si>
    <t>PLURISTEM WARRENTS</t>
  </si>
  <si>
    <t>US72940R1288</t>
  </si>
  <si>
    <t>74674680</t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</si>
  <si>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</si>
  <si>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</si>
  <si>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</si>
  <si>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</si>
  <si>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</si>
  <si>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</si>
  <si>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</si>
  <si>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</si>
  <si>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</si>
  <si>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</si>
  <si>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</si>
  <si>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</si>
  <si>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</si>
  <si>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</si>
  <si>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</si>
  <si>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</si>
  <si>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</si>
  <si>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</si>
  <si>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</si>
  <si>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</si>
  <si>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</si>
  <si>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</si>
  <si>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</si>
  <si>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</si>
  <si>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</si>
  <si>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נאוי נעמ</t>
    </r>
    <r>
      <rPr>
        <sz val="8"/>
        <rFont val="Tahoma"/>
        <family val="2"/>
      </rPr>
      <t>1-</t>
    </r>
    <r>
      <rPr>
        <sz val="8"/>
        <rFont val="Tahoma"/>
        <family val="2"/>
      </rPr>
      <t>ל</t>
    </r>
  </si>
  <si>
    <t>91115350</t>
  </si>
  <si>
    <t>208</t>
  </si>
  <si>
    <t>2016-01-07</t>
  </si>
  <si>
    <t>2080158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</si>
  <si>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</si>
  <si>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</si>
  <si>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</si>
  <si>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</si>
  <si>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  <charset val="177"/>
      </rPr>
      <t>מקורות אגח</t>
    </r>
    <r>
      <rPr>
        <sz val="8"/>
        <rFont val="Tahoma"/>
        <family val="2"/>
      </rPr>
      <t>9-</t>
    </r>
    <r>
      <rPr>
        <sz val="8"/>
        <rFont val="Tahoma"/>
        <family val="2"/>
      </rPr>
      <t>רמ</t>
    </r>
  </si>
  <si>
    <t>1124353</t>
  </si>
  <si>
    <t>1150</t>
  </si>
  <si>
    <t>2011-07-14</t>
  </si>
  <si>
    <r>
      <rPr>
        <sz val="8"/>
        <rFont val="Tahoma"/>
        <family val="2"/>
        <charset val="177"/>
      </rPr>
      <t>מקורות אגח</t>
    </r>
    <r>
      <rPr>
        <sz val="8"/>
        <rFont val="Tahoma"/>
        <family val="2"/>
      </rPr>
      <t>6 -</t>
    </r>
    <r>
      <rPr>
        <sz val="8"/>
        <rFont val="Tahoma"/>
        <family val="2"/>
      </rPr>
      <t>מ</t>
    </r>
  </si>
  <si>
    <t>1100908</t>
  </si>
  <si>
    <t>2007-01-10</t>
  </si>
  <si>
    <r>
      <rPr>
        <sz val="8"/>
        <rFont val="Tahoma"/>
        <family val="2"/>
        <charset val="177"/>
      </rPr>
      <t>רפאל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מ</t>
    </r>
  </si>
  <si>
    <t>1096783</t>
  </si>
  <si>
    <t>1315</t>
  </si>
  <si>
    <t>Aaa</t>
  </si>
  <si>
    <t>2006-03-18</t>
  </si>
  <si>
    <r>
      <rPr>
        <sz val="8"/>
        <rFont val="Tahoma"/>
        <family val="2"/>
        <charset val="177"/>
      </rPr>
      <t>סופר גז אגח</t>
    </r>
    <r>
      <rPr>
        <sz val="8"/>
        <rFont val="Tahoma"/>
        <family val="2"/>
      </rPr>
      <t>-</t>
    </r>
    <r>
      <rPr>
        <sz val="8"/>
        <rFont val="Tahoma"/>
        <family val="2"/>
      </rPr>
      <t>ל</t>
    </r>
  </si>
  <si>
    <t>1106822</t>
  </si>
  <si>
    <t>1486</t>
  </si>
  <si>
    <t>2007-07-02</t>
  </si>
  <si>
    <t>קנית וה אגח א רמ</t>
  </si>
  <si>
    <t>1103159</t>
  </si>
  <si>
    <t>2007-03-22</t>
  </si>
  <si>
    <r>
      <rPr>
        <sz val="8"/>
        <rFont val="Tahoma"/>
        <family val="2"/>
        <charset val="177"/>
      </rPr>
      <t>רעננה אגח</t>
    </r>
    <r>
      <rPr>
        <sz val="8"/>
        <rFont val="Tahoma"/>
        <family val="2"/>
      </rPr>
      <t>1-</t>
    </r>
    <r>
      <rPr>
        <sz val="8"/>
        <rFont val="Tahoma"/>
        <family val="2"/>
      </rPr>
      <t>מ</t>
    </r>
  </si>
  <si>
    <t>1098698</t>
  </si>
  <si>
    <t>1352</t>
  </si>
  <si>
    <t>2006-07-20</t>
  </si>
  <si>
    <r>
      <rPr>
        <sz val="8"/>
        <rFont val="Tahoma"/>
        <family val="2"/>
        <charset val="177"/>
      </rPr>
      <t>אריסון השקעות</t>
    </r>
    <r>
      <rPr>
        <sz val="8"/>
        <rFont val="Tahoma"/>
        <family val="2"/>
        <charset val="177"/>
      </rPr>
      <t>4.9% 2012/2010</t>
    </r>
  </si>
  <si>
    <t>1102797</t>
  </si>
  <si>
    <t>1417</t>
  </si>
  <si>
    <t>2007-03-07</t>
  </si>
  <si>
    <t>דור גז הנפקות נשר</t>
  </si>
  <si>
    <t>1093491</t>
  </si>
  <si>
    <t>1252</t>
  </si>
  <si>
    <t>2012-12-27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</si>
  <si>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- '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</si>
  <si>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1106988</t>
  </si>
  <si>
    <t>2201</t>
  </si>
  <si>
    <t>2007-08-01</t>
  </si>
  <si>
    <r>
      <rPr>
        <sz val="8"/>
        <rFont val="Tahoma"/>
        <family val="2"/>
        <charset val="177"/>
      </rPr>
      <t>מוסדיים</t>
    </r>
    <r>
      <rPr>
        <sz val="8"/>
        <rFont val="Tahoma"/>
        <family val="2"/>
      </rPr>
      <t>- '</t>
    </r>
    <r>
      <rPr>
        <sz val="8"/>
        <rFont val="Tahoma"/>
        <family val="2"/>
        <charset val="177"/>
      </rPr>
      <t>חשמל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יא</t>
    </r>
  </si>
  <si>
    <t>6000038</t>
  </si>
  <si>
    <t>600</t>
  </si>
  <si>
    <t>2005-08-23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</si>
  <si>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2018-</t>
    </r>
    <r>
      <rPr>
        <sz val="8"/>
        <rFont val="Tahoma"/>
        <family val="2"/>
      </rPr>
      <t>מ</t>
    </r>
  </si>
  <si>
    <t>6000079</t>
  </si>
  <si>
    <t>2007-02-04</t>
  </si>
  <si>
    <r>
      <rPr>
        <sz val="8"/>
        <rFont val="Tahoma"/>
        <family val="2"/>
        <charset val="177"/>
      </rPr>
      <t>מניב ראשון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</rPr>
      <t>לס נשר</t>
    </r>
  </si>
  <si>
    <t>1092477</t>
  </si>
  <si>
    <t>1235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</si>
  <si>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- '</t>
    </r>
    <r>
      <rPr>
        <sz val="8"/>
        <rFont val="Tahoma"/>
        <family val="2"/>
        <charset val="177"/>
      </rPr>
      <t>נתיבי גז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</si>
  <si>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1103084</t>
  </si>
  <si>
    <t>1418</t>
  </si>
  <si>
    <t>2007-01-02</t>
  </si>
  <si>
    <r>
      <rPr>
        <sz val="8"/>
        <rFont val="Tahoma"/>
        <family val="2"/>
        <charset val="177"/>
      </rPr>
      <t>פועלים שה ב</t>
    </r>
    <r>
      <rPr>
        <sz val="8"/>
        <rFont val="Tahoma"/>
        <family val="2"/>
      </rPr>
      <t>'</t>
    </r>
    <r>
      <rPr>
        <sz val="8"/>
        <rFont val="Tahoma"/>
        <family val="2"/>
      </rPr>
      <t>נשר</t>
    </r>
  </si>
  <si>
    <t>6620215</t>
  </si>
  <si>
    <t>2004-02-01</t>
  </si>
  <si>
    <r>
      <rPr>
        <sz val="8"/>
        <rFont val="Tahoma"/>
        <family val="2"/>
        <charset val="177"/>
      </rPr>
      <t>קב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דלק אג</t>
    </r>
    <r>
      <rPr>
        <sz val="8"/>
        <rFont val="Tahoma"/>
        <family val="2"/>
      </rPr>
      <t>"</t>
    </r>
    <r>
      <rPr>
        <sz val="8"/>
        <rFont val="Tahoma"/>
        <family val="2"/>
      </rPr>
      <t>ח יב מ</t>
    </r>
  </si>
  <si>
    <t>1099639</t>
  </si>
  <si>
    <t>2006-11-07</t>
  </si>
  <si>
    <r>
      <rPr>
        <sz val="8"/>
        <rFont val="Tahoma"/>
        <family val="2"/>
        <charset val="177"/>
      </rPr>
      <t>יצחקי מחסנים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</si>
  <si>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1109198</t>
  </si>
  <si>
    <t>1508</t>
  </si>
  <si>
    <t>2007-12-06</t>
  </si>
  <si>
    <r>
      <rPr>
        <sz val="8"/>
        <rFont val="Tahoma"/>
        <family val="2"/>
        <charset val="177"/>
      </rPr>
      <t>קנדה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-</t>
    </r>
    <r>
      <rPr>
        <sz val="8"/>
        <rFont val="Tahoma"/>
        <family val="2"/>
      </rPr>
      <t>אס פי סי אלעד</t>
    </r>
  </si>
  <si>
    <t>1092774</t>
  </si>
  <si>
    <t>1229</t>
  </si>
  <si>
    <t>2005-04-03</t>
  </si>
  <si>
    <r>
      <rPr>
        <sz val="8"/>
        <rFont val="Tahoma"/>
        <family val="2"/>
        <charset val="177"/>
      </rPr>
      <t>אלעד קנדה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</t>
    </r>
    <r>
      <rPr>
        <sz val="8"/>
        <rFont val="Tahoma"/>
        <family val="2"/>
      </rPr>
      <t>לס נשר</t>
    </r>
  </si>
  <si>
    <t>1092162</t>
  </si>
  <si>
    <t>2005-01-26</t>
  </si>
  <si>
    <r>
      <rPr>
        <sz val="8"/>
        <rFont val="Tahoma"/>
        <family val="2"/>
        <charset val="177"/>
      </rPr>
      <t>בי סי אר אי אגח</t>
    </r>
    <r>
      <rPr>
        <sz val="8"/>
        <rFont val="Tahoma"/>
        <family val="2"/>
      </rPr>
      <t>1 -</t>
    </r>
    <r>
      <rPr>
        <sz val="8"/>
        <rFont val="Tahoma"/>
        <family val="2"/>
      </rPr>
      <t>רמ</t>
    </r>
  </si>
  <si>
    <t>1107168</t>
  </si>
  <si>
    <t>1492</t>
  </si>
  <si>
    <t>2006-12-19</t>
  </si>
  <si>
    <r>
      <rPr>
        <sz val="8"/>
        <rFont val="Tahoma"/>
        <family val="2"/>
        <charset val="177"/>
      </rPr>
      <t>אלון דלק אגח א</t>
    </r>
    <r>
      <rPr>
        <sz val="8"/>
        <rFont val="Tahoma"/>
        <family val="2"/>
      </rPr>
      <t>'</t>
    </r>
    <r>
      <rPr>
        <sz val="8"/>
        <rFont val="Tahoma"/>
        <family val="2"/>
      </rPr>
      <t>לס</t>
    </r>
  </si>
  <si>
    <t>1101567</t>
  </si>
  <si>
    <t>2202</t>
  </si>
  <si>
    <t>2007-01-22</t>
  </si>
  <si>
    <r>
      <rPr>
        <sz val="8"/>
        <rFont val="Tahoma"/>
        <family val="2"/>
        <charset val="177"/>
      </rPr>
      <t>לגנא הולדינגס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</t>
    </r>
    <r>
      <rPr>
        <sz val="8"/>
        <rFont val="Tahoma"/>
        <family val="2"/>
      </rPr>
      <t>לס</t>
    </r>
  </si>
  <si>
    <t>3520046</t>
  </si>
  <si>
    <t>352</t>
  </si>
  <si>
    <t>2006-05-07</t>
  </si>
  <si>
    <r>
      <rPr>
        <sz val="8"/>
        <rFont val="Tahoma"/>
        <family val="2"/>
        <charset val="177"/>
      </rPr>
      <t>אגרקסקו אגח רמ</t>
    </r>
    <r>
      <rPr>
        <sz val="8"/>
        <rFont val="Tahoma"/>
        <family val="2"/>
      </rPr>
      <t>-</t>
    </r>
    <r>
      <rPr>
        <sz val="8"/>
        <rFont val="Tahoma"/>
        <family val="2"/>
      </rPr>
      <t>א</t>
    </r>
  </si>
  <si>
    <t>1109180</t>
  </si>
  <si>
    <t>1507</t>
  </si>
  <si>
    <t>חקלאות</t>
  </si>
  <si>
    <t>C</t>
  </si>
  <si>
    <t>2007-12-27</t>
  </si>
  <si>
    <r>
      <rPr>
        <sz val="8"/>
        <rFont val="Tahoma"/>
        <family val="2"/>
        <charset val="177"/>
      </rPr>
      <t>אגרק אגא חש</t>
    </r>
    <r>
      <rPr>
        <sz val="8"/>
        <rFont val="Tahoma"/>
        <family val="2"/>
        <charset val="177"/>
      </rPr>
      <t>12/4</t>
    </r>
  </si>
  <si>
    <t>1126770</t>
  </si>
  <si>
    <t>2012-08-02</t>
  </si>
  <si>
    <r>
      <rPr>
        <sz val="8"/>
        <rFont val="Tahoma"/>
        <family val="2"/>
        <charset val="177"/>
      </rPr>
      <t>הום סנטר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</si>
  <si>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3780038</t>
  </si>
  <si>
    <t>378</t>
  </si>
  <si>
    <t>2007-06-29</t>
  </si>
  <si>
    <r>
      <rPr>
        <sz val="8"/>
        <rFont val="Tahoma"/>
        <family val="2"/>
        <charset val="177"/>
      </rPr>
      <t>חבס 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צ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השק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2014.6.1</t>
    </r>
  </si>
  <si>
    <t>4150090</t>
  </si>
  <si>
    <t>415</t>
  </si>
  <si>
    <t>2007-05-28</t>
  </si>
  <si>
    <r>
      <rPr>
        <sz val="8"/>
        <rFont val="Tahoma"/>
        <family val="2"/>
        <charset val="177"/>
      </rPr>
      <t>חפציבה חופים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2012.2.28</t>
    </r>
  </si>
  <si>
    <t>1095942</t>
  </si>
  <si>
    <t>1303</t>
  </si>
  <si>
    <t>2006-02-22</t>
  </si>
  <si>
    <r>
      <rPr>
        <sz val="8"/>
        <rFont val="Tahoma"/>
        <family val="2"/>
        <charset val="177"/>
      </rPr>
      <t>חפציבה אגח א חש</t>
    </r>
    <r>
      <rPr>
        <sz val="8"/>
        <rFont val="Tahoma"/>
        <family val="2"/>
        <charset val="177"/>
      </rPr>
      <t>09/2</t>
    </r>
  </si>
  <si>
    <t>1113562</t>
  </si>
  <si>
    <t>2006-02-23</t>
  </si>
  <si>
    <r>
      <rPr>
        <sz val="8"/>
        <rFont val="Tahoma"/>
        <family val="2"/>
        <charset val="177"/>
      </rPr>
      <t>אמקור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</si>
  <si>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1133545</t>
  </si>
  <si>
    <t>97249</t>
  </si>
  <si>
    <t>2014-09-30</t>
  </si>
  <si>
    <r>
      <rPr>
        <sz val="8"/>
        <rFont val="Tahoma"/>
        <family val="2"/>
        <charset val="177"/>
      </rPr>
      <t>רמ</t>
    </r>
    <r>
      <rPr>
        <sz val="8"/>
        <rFont val="Tahoma"/>
        <family val="2"/>
      </rPr>
      <t>-1A</t>
    </r>
    <r>
      <rPr>
        <sz val="8"/>
        <rFont val="Tahoma"/>
        <family val="2"/>
      </rPr>
      <t>צים אגח</t>
    </r>
  </si>
  <si>
    <t>6510044</t>
  </si>
  <si>
    <t>651</t>
  </si>
  <si>
    <t>2014-07-20</t>
  </si>
  <si>
    <r>
      <rPr>
        <sz val="8"/>
        <rFont val="Tahoma"/>
        <family val="2"/>
        <charset val="177"/>
      </rPr>
      <t>צים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</si>
  <si>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6510069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</si>
  <si>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</si>
  <si>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</si>
  <si>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</si>
  <si>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11960)</t>
    </r>
    <r>
      <rPr>
        <sz val="8"/>
        <rFont val="Tahoma"/>
        <family val="2"/>
        <charset val="177"/>
      </rPr>
      <t>חבס 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צ</t>
    </r>
    <r>
      <rPr>
        <sz val="8"/>
        <rFont val="Tahoma"/>
        <family val="2"/>
      </rPr>
      <t>.</t>
    </r>
    <r>
      <rPr>
        <sz val="8"/>
        <rFont val="Tahoma"/>
        <family val="2"/>
      </rPr>
      <t>השקעות</t>
    </r>
  </si>
  <si>
    <t>415018</t>
  </si>
  <si>
    <t>לידמס פרופרטיס</t>
  </si>
  <si>
    <t>1106921</t>
  </si>
  <si>
    <t>1488</t>
  </si>
  <si>
    <t>מניות צים לקבל</t>
  </si>
  <si>
    <t>800066540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</si>
  <si>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</si>
  <si>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</si>
  <si>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</si>
  <si>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</si>
  <si>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t>NORFET (FIMI</t>
  </si>
  <si>
    <t>800060675</t>
  </si>
  <si>
    <t>2012-12-25</t>
  </si>
  <si>
    <t>קרן פיט</t>
  </si>
  <si>
    <t>890170004</t>
  </si>
  <si>
    <t>2004-08-05</t>
  </si>
  <si>
    <r>
      <rPr>
        <sz val="8"/>
        <rFont val="Tahoma"/>
        <family val="2"/>
        <charset val="177"/>
      </rPr>
      <t>גיזה גמולות ונצ</t>
    </r>
    <r>
      <rPr>
        <sz val="8"/>
        <rFont val="Tahoma"/>
        <family val="2"/>
      </rPr>
      <t>'</t>
    </r>
    <r>
      <rPr>
        <sz val="8"/>
        <rFont val="Tahoma"/>
        <family val="2"/>
      </rPr>
      <t>רס</t>
    </r>
  </si>
  <si>
    <t>809911308</t>
  </si>
  <si>
    <t>2000-12-14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</si>
  <si>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</si>
  <si>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t>קרן גידור אלפא</t>
  </si>
  <si>
    <t>892136201</t>
  </si>
  <si>
    <t>2007-04-12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</si>
  <si>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</si>
  <si>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</si>
  <si>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ת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.</t>
    </r>
    <r>
      <rPr>
        <sz val="8"/>
        <rFont val="Tahoma"/>
        <family val="2"/>
      </rPr>
      <t>ש י דליה שותפות</t>
    </r>
  </si>
  <si>
    <t>800060683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</si>
  <si>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</si>
  <si>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SPHERA GLOBAL HEALTHCARE FUND</t>
  </si>
  <si>
    <t>KYG8347N1640</t>
  </si>
  <si>
    <t>2013-02-28</t>
  </si>
  <si>
    <t>74755836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</si>
  <si>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</si>
  <si>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</si>
  <si>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</si>
  <si>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</si>
  <si>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</si>
  <si>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</si>
  <si>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</si>
  <si>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</si>
  <si>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</si>
  <si>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23/03/17</t>
    </r>
  </si>
  <si>
    <t>9126241823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</si>
  <si>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</si>
  <si>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2016-06-23</t>
  </si>
  <si>
    <t>9126241845</t>
  </si>
  <si>
    <t>9126241864</t>
  </si>
  <si>
    <t>9126241866</t>
  </si>
  <si>
    <t>9126241868</t>
  </si>
  <si>
    <t>9126241870</t>
  </si>
  <si>
    <t>9126241882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</si>
  <si>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08/09/16</t>
    </r>
  </si>
  <si>
    <t>9126158464</t>
  </si>
  <si>
    <t>2016-02-23</t>
  </si>
  <si>
    <t>9126158478</t>
  </si>
  <si>
    <t>9126158486</t>
  </si>
  <si>
    <t>9126159878</t>
  </si>
  <si>
    <t>2016-02-24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</si>
  <si>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15/09/16</t>
    </r>
  </si>
  <si>
    <t>9126245379</t>
  </si>
  <si>
    <t>2016-06-27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</si>
  <si>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15/12/16</t>
    </r>
  </si>
  <si>
    <t>9126236622</t>
  </si>
  <si>
    <t>2016-06-16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</si>
  <si>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18/08/16</t>
    </r>
  </si>
  <si>
    <t>9126156425</t>
  </si>
  <si>
    <t>2016-02-18</t>
  </si>
  <si>
    <t>9126156454</t>
  </si>
  <si>
    <t>9126156456</t>
  </si>
  <si>
    <t>9126156471</t>
  </si>
  <si>
    <t>9126160962</t>
  </si>
  <si>
    <t>2016-02-25</t>
  </si>
  <si>
    <t>9126236637</t>
  </si>
  <si>
    <t>9126217705</t>
  </si>
  <si>
    <t>2016-05-19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</si>
  <si>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13/10/16</t>
    </r>
  </si>
  <si>
    <t>9126221013</t>
  </si>
  <si>
    <t>2016-05-25</t>
  </si>
  <si>
    <t>9126221016</t>
  </si>
  <si>
    <t>9126221019</t>
  </si>
  <si>
    <t>9126217383</t>
  </si>
  <si>
    <t>9126217391</t>
  </si>
  <si>
    <t>9126217394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</si>
  <si>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28/07/16</t>
    </r>
  </si>
  <si>
    <t>9126139280</t>
  </si>
  <si>
    <t>2016-01-27</t>
  </si>
  <si>
    <t>9126139292</t>
  </si>
  <si>
    <t>9126139295</t>
  </si>
  <si>
    <t>9126139298</t>
  </si>
  <si>
    <t>9126139306</t>
  </si>
  <si>
    <t>9126241782</t>
  </si>
  <si>
    <t>9126196069</t>
  </si>
  <si>
    <t>2016-04-14</t>
  </si>
  <si>
    <t>9126196071</t>
  </si>
  <si>
    <t>9126196072</t>
  </si>
  <si>
    <t>9126196074</t>
  </si>
  <si>
    <t>9126196076</t>
  </si>
  <si>
    <t>9126196077</t>
  </si>
  <si>
    <t>9126196097</t>
  </si>
  <si>
    <t>9126216261</t>
  </si>
  <si>
    <t>2016-05-18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</si>
  <si>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29/09/16</t>
    </r>
  </si>
  <si>
    <t>9126182119</t>
  </si>
  <si>
    <t>2016-03-29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</si>
  <si>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08/12/16</t>
    </r>
  </si>
  <si>
    <t>9126230456</t>
  </si>
  <si>
    <t>2016-06-08</t>
  </si>
  <si>
    <t>9126230464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</si>
  <si>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27/10/16</t>
    </r>
  </si>
  <si>
    <t>9126202332</t>
  </si>
  <si>
    <t>2016-04-26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</si>
  <si>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10/11/16</t>
    </r>
  </si>
  <si>
    <t>9126211819</t>
  </si>
  <si>
    <t>2016-05-10</t>
  </si>
  <si>
    <t>9126211838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</si>
  <si>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05/07/16</t>
    </r>
  </si>
  <si>
    <t>9126001752</t>
  </si>
  <si>
    <t>2015-07-01</t>
  </si>
  <si>
    <t>9126001732</t>
  </si>
  <si>
    <t>9126001748</t>
  </si>
  <si>
    <t>9126001750</t>
  </si>
  <si>
    <t>9126001754</t>
  </si>
  <si>
    <t>9126001761</t>
  </si>
  <si>
    <t>9126001765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</si>
  <si>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06/10/16</t>
    </r>
  </si>
  <si>
    <t>9126190719</t>
  </si>
  <si>
    <t>2016-04-07</t>
  </si>
  <si>
    <r>
      <rPr>
        <sz val="8"/>
        <rFont val="Tahoma"/>
        <family val="2"/>
        <charset val="177"/>
      </rPr>
      <t>חוזה עתידי</t>
    </r>
    <r>
      <rPr>
        <sz val="8"/>
        <rFont val="Tahoma"/>
        <family val="2"/>
        <charset val="177"/>
      </rPr>
      <t>forward 08/08/16</t>
    </r>
  </si>
  <si>
    <t>9126025930</t>
  </si>
  <si>
    <t>2015-08-06</t>
  </si>
  <si>
    <r>
      <rPr>
        <sz val="8"/>
        <rFont val="Tahoma"/>
        <family val="2"/>
      </rPr>
      <t>CSWAP</t>
    </r>
    <r>
      <rPr>
        <sz val="8"/>
        <rFont val="Tahoma"/>
        <family val="2"/>
      </rPr>
      <t>שקל דולר</t>
    </r>
  </si>
  <si>
    <t>800061566</t>
  </si>
  <si>
    <t>2013-06-11</t>
  </si>
  <si>
    <r>
      <rPr>
        <sz val="8"/>
        <rFont val="Tahoma"/>
        <family val="2"/>
      </rPr>
      <t>CSWAP $</t>
    </r>
    <r>
      <rPr>
        <sz val="8"/>
        <rFont val="Tahoma"/>
        <family val="2"/>
        <charset val="177"/>
      </rPr>
      <t>שח</t>
    </r>
    <r>
      <rPr>
        <sz val="8"/>
        <rFont val="Tahoma"/>
        <family val="2"/>
        <charset val="177"/>
      </rPr>
      <t>01/04/2020</t>
    </r>
  </si>
  <si>
    <t>800061558</t>
  </si>
  <si>
    <t>2013-06-10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</si>
  <si>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</si>
  <si>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</si>
  <si>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</si>
  <si>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עיריית יהוד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</rPr>
      <t>לס נשר</t>
    </r>
  </si>
  <si>
    <t>1099084</t>
  </si>
  <si>
    <t>שכבת חוב</t>
  </si>
  <si>
    <t>2006-08-21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</si>
  <si>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</si>
  <si>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</si>
  <si>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</si>
  <si>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</si>
  <si>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</si>
  <si>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</si>
  <si>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</si>
  <si>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</si>
  <si>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</si>
  <si>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t>לא</t>
  </si>
  <si>
    <t>92321020</t>
  </si>
  <si>
    <t>800061442</t>
  </si>
  <si>
    <t>90150300</t>
  </si>
  <si>
    <t>892142209</t>
  </si>
  <si>
    <t>90145212</t>
  </si>
  <si>
    <t>800066722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</si>
  <si>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</si>
  <si>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</si>
  <si>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</si>
  <si>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</si>
  <si>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</si>
  <si>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</si>
  <si>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</si>
  <si>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</si>
  <si>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</si>
  <si>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</si>
  <si>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t>לאומי למשכנתאות</t>
  </si>
  <si>
    <t>77 - 800060535</t>
  </si>
  <si>
    <t>10</t>
  </si>
  <si>
    <t>800060535</t>
  </si>
  <si>
    <t>77 - 800060618</t>
  </si>
  <si>
    <t>800060618</t>
  </si>
  <si>
    <t>טפחות פקדון</t>
  </si>
  <si>
    <t>20 - 892220807</t>
  </si>
  <si>
    <t>892220807</t>
  </si>
  <si>
    <t>פועלים משכן פקדון</t>
  </si>
  <si>
    <t>12 - 892220906</t>
  </si>
  <si>
    <t>892220906</t>
  </si>
  <si>
    <t>אוצר השלטון פקדון</t>
  </si>
  <si>
    <t>68 - 892221102</t>
  </si>
  <si>
    <t>68</t>
  </si>
  <si>
    <t>892221102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</si>
  <si>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</si>
  <si>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</si>
  <si>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</si>
  <si>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11:21:37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</si>
  <si>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</si>
  <si>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</si>
  <si>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</si>
  <si>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</si>
  <si>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</si>
  <si>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</si>
  <si>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</si>
  <si>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</si>
  <si>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</si>
  <si>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</si>
  <si>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</si>
  <si>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</si>
  <si>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</si>
  <si>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</si>
  <si>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</si>
  <si>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</si>
  <si>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t>זכאים שונים</t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</si>
  <si>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</si>
  <si>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</si>
  <si>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t>חייבים</t>
  </si>
  <si>
    <r>
      <rPr>
        <sz val="8"/>
        <rFont val="Tahoma"/>
        <family val="2"/>
        <charset val="177"/>
      </rPr>
      <t>עזריאלי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</si>
  <si>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11363240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</si>
  <si>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</si>
  <si>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אמות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</si>
  <si>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11266300</t>
  </si>
  <si>
    <r>
      <rPr>
        <sz val="8"/>
        <rFont val="Tahoma"/>
        <family val="2"/>
        <charset val="177"/>
      </rPr>
      <t>מליסרון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</si>
  <si>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</si>
  <si>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מנורה הון אגח א</t>
    </r>
    <r>
      <rPr>
        <sz val="8"/>
        <rFont val="Tahoma"/>
        <family val="2"/>
      </rPr>
      <t>'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</si>
  <si>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מנורה הון התחייבות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</si>
  <si>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11359200</t>
  </si>
  <si>
    <r>
      <rPr>
        <sz val="8"/>
        <rFont val="Tahoma"/>
        <family val="2"/>
        <charset val="177"/>
      </rPr>
      <t>אגוד הנפקות התח יט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</si>
  <si>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11240800</t>
  </si>
  <si>
    <r>
      <rPr>
        <sz val="8"/>
        <rFont val="Tahoma"/>
        <family val="2"/>
        <charset val="177"/>
      </rPr>
      <t>ביג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</si>
  <si>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11180330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</si>
  <si>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סלקום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</si>
  <si>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</si>
  <si>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11259960</t>
  </si>
  <si>
    <r>
      <rPr>
        <sz val="8"/>
        <rFont val="Tahoma"/>
        <family val="2"/>
        <charset val="177"/>
      </rPr>
      <t>סלקום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</si>
  <si>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11260020</t>
  </si>
  <si>
    <r>
      <rPr>
        <sz val="8"/>
        <rFont val="Tahoma"/>
        <family val="2"/>
        <charset val="177"/>
      </rPr>
      <t>סלקום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</si>
  <si>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11328280</t>
  </si>
  <si>
    <r>
      <rPr>
        <sz val="8"/>
        <rFont val="Tahoma"/>
        <family val="2"/>
        <charset val="177"/>
      </rPr>
      <t>סלקום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</si>
  <si>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11328360</t>
  </si>
  <si>
    <r>
      <rPr>
        <sz val="8"/>
        <rFont val="Tahoma"/>
        <family val="2"/>
        <charset val="177"/>
      </rPr>
      <t>אשטרום נכסים אגח</t>
    </r>
    <r>
      <rPr>
        <sz val="8"/>
        <rFont val="Tahoma"/>
        <family val="2"/>
      </rPr>
      <t>7 -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</si>
  <si>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2021.1.4 -</t>
    </r>
    <r>
      <rPr>
        <sz val="8"/>
        <rFont val="Tahoma"/>
        <family val="2"/>
      </rPr>
      <t>ריבית לקבל</t>
    </r>
  </si>
  <si>
    <t>74300690</t>
  </si>
  <si>
    <r>
      <rPr>
        <sz val="8"/>
        <rFont val="Tahoma"/>
        <family val="2"/>
        <charset val="177"/>
      </rPr>
      <t>אדגר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</si>
  <si>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18201740</t>
  </si>
  <si>
    <r>
      <rPr>
        <sz val="8"/>
        <rFont val="Tahoma"/>
        <family val="2"/>
        <charset val="177"/>
      </rPr>
      <t>פלאזה סנטרס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</si>
  <si>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פלאזה סנטרס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</si>
  <si>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ת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מיחשוב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</si>
  <si>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3820100</t>
  </si>
  <si>
    <r>
      <rPr>
        <sz val="8"/>
        <rFont val="Tahoma"/>
        <family val="2"/>
        <charset val="177"/>
      </rPr>
      <t>דלק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</si>
  <si>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</si>
  <si>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</si>
  <si>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</si>
  <si>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</si>
  <si>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</si>
  <si>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</si>
  <si>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</si>
  <si>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</si>
  <si>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</si>
  <si>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</si>
  <si>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</si>
  <si>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</si>
  <si>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</si>
  <si>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</si>
  <si>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</si>
  <si>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</si>
  <si>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</si>
  <si>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</si>
  <si>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 xml:space="preserve">גורם A </t>
  </si>
  <si>
    <t xml:space="preserve">גורם E </t>
  </si>
  <si>
    <t>גורם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</si>
</sst>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7" fillId="0" borderId="0" applyNumberFormat="0" applyFont="0" applyFill="0" applyBorder="0" applyAlignment="0" applyProtection="0"/>
  </cellStyleXfs>
  <cellXfs count="25">
    <xf numFmtId="0" fontId="0" fillId="0" borderId="0" xfId="0"/>
    <xf numFmtId="0" fontId="0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right" wrapText="1"/>
    </xf>
    <xf numFmtId="4" fontId="4" fillId="5" borderId="0" xfId="0" applyNumberFormat="1" applyFont="1" applyFill="1" applyBorder="1" applyAlignment="1">
      <alignment horizontal="right" wrapText="1"/>
    </xf>
    <xf numFmtId="0" fontId="3" fillId="5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3" fillId="6" borderId="0" xfId="0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 applyProtection="1">
      <alignment horizontal="right" wrapText="1"/>
      <protection locked="0"/>
    </xf>
    <xf numFmtId="0" fontId="6" fillId="5" borderId="1" xfId="0" applyFont="1" applyFill="1" applyBorder="1" applyAlignment="1" applyProtection="1">
      <alignment horizontal="right" wrapText="1"/>
      <protection locked="0"/>
    </xf>
    <xf numFmtId="4" fontId="6" fillId="5" borderId="1" xfId="0" applyNumberFormat="1" applyFont="1" applyFill="1" applyBorder="1" applyAlignment="1" applyProtection="1">
      <alignment horizontal="right" wrapText="1"/>
      <protection locked="0"/>
    </xf>
    <xf numFmtId="0" fontId="4" fillId="6" borderId="0" xfId="0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right" wrapText="1"/>
    </xf>
    <xf numFmtId="2" fontId="0" fillId="0" borderId="0" xfId="0" applyNumberFormat="1"/>
    <xf numFmtId="4" fontId="0" fillId="0" borderId="0" xfId="0" applyNumberFormat="1"/>
    <xf numFmtId="4" fontId="6" fillId="0" borderId="1" xfId="0" applyNumberFormat="1" applyFont="1" applyFill="1" applyBorder="1" applyAlignment="1" applyProtection="1">
      <alignment horizontal="right" wrapText="1"/>
      <protection locked="0"/>
    </xf>
    <xf numFmtId="0" fontId="5" fillId="7" borderId="2" xfId="1" applyNumberFormat="1" applyFont="1" applyFill="1" applyBorder="1" applyAlignment="1" applyProtection="1">
      <alignment horizontal="right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8"/>
  <sheetViews>
    <sheetView rightToLeft="1" tabSelected="1" zoomScaleNormal="100" workbookViewId="0">
      <selection activeCell="F42" sqref="F42"/>
    </sheetView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  <col min="6" max="6" width="11.7109375" bestFit="1" customWidth="1"/>
  </cols>
  <sheetData>
    <row r="2" spans="1:5" x14ac:dyDescent="0.2">
      <c r="B2" s="2" t="s">
        <v>0</v>
      </c>
    </row>
    <row r="3" spans="1:5" x14ac:dyDescent="0.2">
      <c r="B3" s="2" t="s">
        <v>1</v>
      </c>
    </row>
    <row r="4" spans="1:5" x14ac:dyDescent="0.2">
      <c r="B4" s="3" t="s">
        <v>2</v>
      </c>
    </row>
    <row r="5" spans="1:5" x14ac:dyDescent="0.2">
      <c r="B5" s="3" t="s">
        <v>3</v>
      </c>
    </row>
    <row r="6" spans="1:5" x14ac:dyDescent="0.2">
      <c r="A6" s="4"/>
      <c r="B6" s="4" t="s">
        <v>4</v>
      </c>
      <c r="C6" s="4"/>
      <c r="D6" s="4"/>
    </row>
    <row r="7" spans="1:5" x14ac:dyDescent="0.2">
      <c r="A7" s="5"/>
      <c r="B7" s="5"/>
      <c r="C7" s="5" t="s">
        <v>5</v>
      </c>
      <c r="D7" s="5" t="s">
        <v>6</v>
      </c>
    </row>
    <row r="8" spans="1:5" x14ac:dyDescent="0.2">
      <c r="A8" s="5"/>
      <c r="B8" s="5"/>
      <c r="C8" s="5" t="s">
        <v>7</v>
      </c>
      <c r="D8" s="5" t="s">
        <v>8</v>
      </c>
    </row>
    <row r="9" spans="1:5" x14ac:dyDescent="0.2">
      <c r="A9" s="5"/>
      <c r="B9" s="5"/>
      <c r="C9" s="6" t="s">
        <v>9</v>
      </c>
      <c r="D9" s="6" t="s">
        <v>10</v>
      </c>
    </row>
    <row r="10" spans="1:5" x14ac:dyDescent="0.2">
      <c r="A10" s="7"/>
      <c r="B10" s="8" t="s">
        <v>11</v>
      </c>
      <c r="C10" s="7"/>
      <c r="D10" s="7"/>
    </row>
    <row r="11" spans="1:5" x14ac:dyDescent="0.2">
      <c r="A11" s="7"/>
      <c r="B11" s="7" t="s">
        <v>12</v>
      </c>
      <c r="C11" s="9">
        <v>111879.18</v>
      </c>
      <c r="D11" s="9">
        <f>C11/C42*100</f>
        <v>6.4840174868070015</v>
      </c>
      <c r="E11" s="21"/>
    </row>
    <row r="12" spans="1:5" x14ac:dyDescent="0.2">
      <c r="A12" s="7"/>
      <c r="B12" s="7" t="s">
        <v>13</v>
      </c>
      <c r="C12" s="7"/>
      <c r="D12" s="7"/>
      <c r="E12" s="21"/>
    </row>
    <row r="13" spans="1:5" x14ac:dyDescent="0.2">
      <c r="A13" s="7"/>
      <c r="B13" s="8" t="s">
        <v>14</v>
      </c>
      <c r="C13" s="9">
        <v>788265.55</v>
      </c>
      <c r="D13" s="9">
        <v>45.59</v>
      </c>
      <c r="E13" s="21"/>
    </row>
    <row r="14" spans="1:5" x14ac:dyDescent="0.2">
      <c r="A14" s="7"/>
      <c r="B14" s="8" t="s">
        <v>15</v>
      </c>
      <c r="C14" s="9">
        <v>1010.3</v>
      </c>
      <c r="D14" s="9">
        <v>0.06</v>
      </c>
      <c r="E14" s="21"/>
    </row>
    <row r="15" spans="1:5" x14ac:dyDescent="0.2">
      <c r="A15" s="7"/>
      <c r="B15" s="8" t="s">
        <v>16</v>
      </c>
      <c r="C15" s="9">
        <v>298980.68</v>
      </c>
      <c r="D15" s="9">
        <v>17.29</v>
      </c>
      <c r="E15" s="21"/>
    </row>
    <row r="16" spans="1:5" x14ac:dyDescent="0.2">
      <c r="A16" s="7"/>
      <c r="B16" s="8" t="s">
        <v>17</v>
      </c>
      <c r="C16" s="9">
        <v>166425.12</v>
      </c>
      <c r="D16" s="9">
        <v>9.6300000000000008</v>
      </c>
      <c r="E16" s="21"/>
    </row>
    <row r="17" spans="1:5" x14ac:dyDescent="0.2">
      <c r="A17" s="7"/>
      <c r="B17" s="8" t="s">
        <v>18</v>
      </c>
      <c r="C17" s="9">
        <v>269583.43</v>
      </c>
      <c r="D17" s="9">
        <v>15.59</v>
      </c>
      <c r="E17" s="21"/>
    </row>
    <row r="18" spans="1:5" x14ac:dyDescent="0.2">
      <c r="A18" s="7"/>
      <c r="B18" s="8" t="s">
        <v>19</v>
      </c>
      <c r="C18" s="9">
        <v>34709.61</v>
      </c>
      <c r="D18" s="9">
        <v>2.0099999999999998</v>
      </c>
      <c r="E18" s="21"/>
    </row>
    <row r="19" spans="1:5" x14ac:dyDescent="0.2">
      <c r="A19" s="7"/>
      <c r="B19" s="8" t="s">
        <v>20</v>
      </c>
      <c r="C19" s="9">
        <v>56</v>
      </c>
      <c r="D19" s="9">
        <v>0</v>
      </c>
      <c r="E19" s="21"/>
    </row>
    <row r="20" spans="1:5" x14ac:dyDescent="0.2">
      <c r="A20" s="7"/>
      <c r="B20" s="8" t="s">
        <v>21</v>
      </c>
      <c r="C20" s="9">
        <v>0</v>
      </c>
      <c r="D20" s="9">
        <v>0</v>
      </c>
      <c r="E20" s="21"/>
    </row>
    <row r="21" spans="1:5" x14ac:dyDescent="0.2">
      <c r="A21" s="7"/>
      <c r="B21" s="8" t="s">
        <v>22</v>
      </c>
      <c r="C21" s="9">
        <v>0</v>
      </c>
      <c r="D21" s="9">
        <v>0</v>
      </c>
      <c r="E21" s="21"/>
    </row>
    <row r="22" spans="1:5" x14ac:dyDescent="0.2">
      <c r="A22" s="7"/>
      <c r="B22" s="8" t="s">
        <v>23</v>
      </c>
      <c r="C22" s="9">
        <v>0</v>
      </c>
      <c r="D22" s="9">
        <v>0</v>
      </c>
      <c r="E22" s="21"/>
    </row>
    <row r="23" spans="1:5" x14ac:dyDescent="0.2">
      <c r="A23" s="7"/>
      <c r="B23" s="7" t="s">
        <v>24</v>
      </c>
      <c r="C23" s="7"/>
      <c r="D23" s="7"/>
      <c r="E23" s="21"/>
    </row>
    <row r="24" spans="1:5" x14ac:dyDescent="0.2">
      <c r="A24" s="7"/>
      <c r="B24" s="8" t="s">
        <v>14</v>
      </c>
      <c r="C24" s="9">
        <v>0</v>
      </c>
      <c r="D24" s="9">
        <v>0</v>
      </c>
      <c r="E24" s="21"/>
    </row>
    <row r="25" spans="1:5" x14ac:dyDescent="0.2">
      <c r="A25" s="7"/>
      <c r="B25" s="8" t="s">
        <v>15</v>
      </c>
      <c r="C25" s="9">
        <v>1852.16</v>
      </c>
      <c r="D25" s="9">
        <v>0.11</v>
      </c>
      <c r="E25" s="21"/>
    </row>
    <row r="26" spans="1:5" x14ac:dyDescent="0.2">
      <c r="A26" s="7"/>
      <c r="B26" s="8" t="s">
        <v>16</v>
      </c>
      <c r="C26" s="9">
        <v>27825.75</v>
      </c>
      <c r="D26" s="9">
        <v>1.61</v>
      </c>
      <c r="E26" s="21"/>
    </row>
    <row r="27" spans="1:5" x14ac:dyDescent="0.2">
      <c r="A27" s="7"/>
      <c r="B27" s="8" t="s">
        <v>17</v>
      </c>
      <c r="C27" s="9">
        <v>1154.3900000000001</v>
      </c>
      <c r="D27" s="9">
        <v>7.0000000000000007E-2</v>
      </c>
      <c r="E27" s="21"/>
    </row>
    <row r="28" spans="1:5" x14ac:dyDescent="0.2">
      <c r="A28" s="7"/>
      <c r="B28" s="8" t="s">
        <v>25</v>
      </c>
      <c r="C28" s="9">
        <v>8196.1</v>
      </c>
      <c r="D28" s="9">
        <v>0.47</v>
      </c>
      <c r="E28" s="21"/>
    </row>
    <row r="29" spans="1:5" x14ac:dyDescent="0.2">
      <c r="A29" s="7"/>
      <c r="B29" s="8" t="s">
        <v>26</v>
      </c>
      <c r="C29" s="9">
        <v>0</v>
      </c>
      <c r="D29" s="9">
        <v>0</v>
      </c>
      <c r="E29" s="21"/>
    </row>
    <row r="30" spans="1:5" x14ac:dyDescent="0.2">
      <c r="A30" s="7"/>
      <c r="B30" s="8" t="s">
        <v>27</v>
      </c>
      <c r="C30" s="9">
        <v>0</v>
      </c>
      <c r="D30" s="9">
        <v>0</v>
      </c>
      <c r="E30" s="21"/>
    </row>
    <row r="31" spans="1:5" x14ac:dyDescent="0.2">
      <c r="A31" s="7"/>
      <c r="B31" s="8" t="s">
        <v>28</v>
      </c>
      <c r="C31" s="9">
        <v>327.10000000000002</v>
      </c>
      <c r="D31" s="9">
        <v>0.02</v>
      </c>
      <c r="E31" s="21"/>
    </row>
    <row r="32" spans="1:5" x14ac:dyDescent="0.2">
      <c r="A32" s="7"/>
      <c r="B32" s="8" t="s">
        <v>29</v>
      </c>
      <c r="C32" s="9">
        <v>1522.87</v>
      </c>
      <c r="D32" s="9">
        <v>0.09</v>
      </c>
      <c r="E32" s="21"/>
    </row>
    <row r="33" spans="1:6" x14ac:dyDescent="0.2">
      <c r="A33" s="7"/>
      <c r="B33" s="7" t="s">
        <v>30</v>
      </c>
      <c r="C33" s="9">
        <v>5906.51</v>
      </c>
      <c r="D33" s="9">
        <v>0.34</v>
      </c>
      <c r="E33" s="21"/>
    </row>
    <row r="34" spans="1:6" x14ac:dyDescent="0.2">
      <c r="A34" s="7"/>
      <c r="B34" s="7" t="s">
        <v>31</v>
      </c>
      <c r="C34" s="9">
        <v>7924.52</v>
      </c>
      <c r="D34" s="9">
        <v>0.46</v>
      </c>
      <c r="E34" s="21"/>
    </row>
    <row r="35" spans="1:6" x14ac:dyDescent="0.2">
      <c r="A35" s="7"/>
      <c r="B35" s="7" t="s">
        <v>32</v>
      </c>
      <c r="C35" s="9">
        <v>0</v>
      </c>
      <c r="D35" s="9">
        <v>0</v>
      </c>
      <c r="E35" s="21"/>
    </row>
    <row r="36" spans="1:6" x14ac:dyDescent="0.2">
      <c r="A36" s="7"/>
      <c r="B36" s="7" t="s">
        <v>33</v>
      </c>
      <c r="C36" s="9">
        <v>0</v>
      </c>
      <c r="D36" s="9">
        <v>0</v>
      </c>
      <c r="E36" s="21"/>
    </row>
    <row r="37" spans="1:6" x14ac:dyDescent="0.2">
      <c r="A37" s="7"/>
      <c r="B37" s="7" t="s">
        <v>34</v>
      </c>
      <c r="C37" s="9">
        <v>-158.47</v>
      </c>
      <c r="D37" s="9">
        <v>-0.01</v>
      </c>
      <c r="E37" s="21"/>
    </row>
    <row r="38" spans="1:6" x14ac:dyDescent="0.2">
      <c r="A38" s="7"/>
      <c r="B38" s="8" t="s">
        <v>35</v>
      </c>
      <c r="C38" s="7"/>
      <c r="D38" s="7"/>
    </row>
    <row r="39" spans="1:6" x14ac:dyDescent="0.2">
      <c r="A39" s="7"/>
      <c r="B39" s="7" t="s">
        <v>36</v>
      </c>
      <c r="C39" s="9">
        <v>0</v>
      </c>
      <c r="D39" s="9">
        <v>0</v>
      </c>
    </row>
    <row r="40" spans="1:6" x14ac:dyDescent="0.2">
      <c r="A40" s="7"/>
      <c r="B40" s="7" t="s">
        <v>37</v>
      </c>
      <c r="C40" s="9">
        <v>0</v>
      </c>
      <c r="D40" s="9">
        <v>0</v>
      </c>
    </row>
    <row r="41" spans="1:6" x14ac:dyDescent="0.2">
      <c r="A41" s="7"/>
      <c r="B41" s="7" t="s">
        <v>38</v>
      </c>
      <c r="C41" s="9">
        <v>0</v>
      </c>
      <c r="D41" s="9">
        <v>0</v>
      </c>
    </row>
    <row r="42" spans="1:6" x14ac:dyDescent="0.2">
      <c r="A42" s="7"/>
      <c r="B42" s="7" t="s">
        <v>39</v>
      </c>
      <c r="C42" s="9">
        <v>1725460.8</v>
      </c>
      <c r="D42" s="9">
        <v>100</v>
      </c>
      <c r="F42" s="22"/>
    </row>
    <row r="43" spans="1:6" x14ac:dyDescent="0.2">
      <c r="A43" s="7"/>
      <c r="B43" s="7" t="s">
        <v>40</v>
      </c>
      <c r="C43" s="7"/>
      <c r="D43" s="7"/>
    </row>
    <row r="44" spans="1:6" x14ac:dyDescent="0.2">
      <c r="A44" s="10"/>
      <c r="B44" s="11" t="s">
        <v>41</v>
      </c>
      <c r="C44" s="10"/>
      <c r="D44" s="10"/>
    </row>
    <row r="45" spans="1:6" x14ac:dyDescent="0.2">
      <c r="A45" s="7"/>
      <c r="B45" s="7"/>
      <c r="C45" s="7" t="s">
        <v>42</v>
      </c>
      <c r="D45" s="7" t="s">
        <v>43</v>
      </c>
    </row>
    <row r="46" spans="1:6" x14ac:dyDescent="0.2">
      <c r="A46" s="7"/>
      <c r="B46" s="7"/>
      <c r="C46" s="8" t="s">
        <v>9</v>
      </c>
      <c r="D46" s="8" t="s">
        <v>10</v>
      </c>
    </row>
    <row r="47" spans="1:6" x14ac:dyDescent="0.2">
      <c r="A47" s="7"/>
      <c r="B47" s="7"/>
      <c r="C47" s="10" t="s">
        <v>44</v>
      </c>
      <c r="D47" s="11" t="s">
        <v>45</v>
      </c>
    </row>
    <row r="48" spans="1:6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7"/>
      <c r="B51" s="7"/>
      <c r="C51" s="10" t="s">
        <v>52</v>
      </c>
      <c r="D51" s="11" t="s">
        <v>53</v>
      </c>
    </row>
    <row r="52" spans="1:4" x14ac:dyDescent="0.2">
      <c r="A52" s="7"/>
      <c r="B52" s="7"/>
      <c r="C52" s="10" t="s">
        <v>54</v>
      </c>
      <c r="D52" s="11" t="s">
        <v>55</v>
      </c>
    </row>
    <row r="53" spans="1:4" x14ac:dyDescent="0.2">
      <c r="A53" s="7"/>
      <c r="B53" s="7"/>
      <c r="C53" s="10" t="s">
        <v>56</v>
      </c>
      <c r="D53" s="11" t="s">
        <v>57</v>
      </c>
    </row>
    <row r="54" spans="1:4" x14ac:dyDescent="0.2">
      <c r="A54" s="7"/>
      <c r="B54" s="7"/>
      <c r="C54" s="10" t="s">
        <v>58</v>
      </c>
      <c r="D54" s="11" t="s">
        <v>59</v>
      </c>
    </row>
    <row r="55" spans="1:4" x14ac:dyDescent="0.2">
      <c r="A55" s="7"/>
      <c r="B55" s="7"/>
      <c r="C55" s="10" t="s">
        <v>60</v>
      </c>
      <c r="D55" s="11" t="s">
        <v>61</v>
      </c>
    </row>
    <row r="56" spans="1:4" x14ac:dyDescent="0.2">
      <c r="A56" s="7"/>
      <c r="B56" s="7"/>
      <c r="C56" s="10" t="s">
        <v>62</v>
      </c>
      <c r="D56" s="11" t="s">
        <v>63</v>
      </c>
    </row>
    <row r="57" spans="1:4" x14ac:dyDescent="0.2">
      <c r="A57" s="4"/>
      <c r="B57" s="4"/>
      <c r="C57" s="4"/>
      <c r="D57" s="4"/>
    </row>
    <row r="58" spans="1:4" x14ac:dyDescent="0.2">
      <c r="A58" s="3" t="s">
        <v>64</v>
      </c>
      <c r="B5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2095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2096</v>
      </c>
      <c r="C8" s="4" t="s">
        <v>68</v>
      </c>
      <c r="D8" s="4" t="s">
        <v>144</v>
      </c>
      <c r="E8" s="4" t="s">
        <v>250</v>
      </c>
      <c r="F8" s="4" t="s">
        <v>72</v>
      </c>
      <c r="G8" s="4" t="s">
        <v>147</v>
      </c>
      <c r="H8" s="4" t="s">
        <v>148</v>
      </c>
      <c r="I8" s="4" t="s">
        <v>75</v>
      </c>
      <c r="J8" s="4" t="s">
        <v>149</v>
      </c>
      <c r="K8" s="4" t="s">
        <v>76</v>
      </c>
      <c r="L8" s="4" t="s">
        <v>150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4"/>
    </row>
    <row r="11" spans="1:13" x14ac:dyDescent="0.2">
      <c r="A11" s="13"/>
      <c r="B11" s="13" t="s">
        <v>2097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2098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2099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2100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1840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138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2098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2101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2100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2102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1840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13"/>
      <c r="B23" s="19" t="s">
        <v>141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13"/>
      <c r="B24" s="19" t="s">
        <v>247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3" t="s">
        <v>1997</v>
      </c>
      <c r="B2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2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142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2103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2096</v>
      </c>
      <c r="C8" s="4" t="s">
        <v>68</v>
      </c>
      <c r="D8" s="4" t="s">
        <v>144</v>
      </c>
      <c r="E8" s="4" t="s">
        <v>250</v>
      </c>
      <c r="F8" s="4" t="s">
        <v>72</v>
      </c>
      <c r="G8" s="4" t="s">
        <v>147</v>
      </c>
      <c r="H8" s="4" t="s">
        <v>148</v>
      </c>
      <c r="I8" s="4" t="s">
        <v>75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4"/>
    </row>
    <row r="11" spans="1:10" x14ac:dyDescent="0.2">
      <c r="A11" s="13"/>
      <c r="B11" s="13" t="s">
        <v>2104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138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141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247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1997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0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2105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264</v>
      </c>
      <c r="C8" s="4" t="s">
        <v>68</v>
      </c>
      <c r="D8" s="4" t="s">
        <v>2106</v>
      </c>
      <c r="E8" s="4" t="s">
        <v>70</v>
      </c>
      <c r="F8" s="4" t="s">
        <v>71</v>
      </c>
      <c r="G8" s="4" t="s">
        <v>145</v>
      </c>
      <c r="H8" s="4" t="s">
        <v>146</v>
      </c>
      <c r="I8" s="4" t="s">
        <v>72</v>
      </c>
      <c r="J8" s="4" t="s">
        <v>73</v>
      </c>
      <c r="K8" s="4" t="s">
        <v>74</v>
      </c>
      <c r="L8" s="4" t="s">
        <v>147</v>
      </c>
      <c r="M8" s="4" t="s">
        <v>148</v>
      </c>
      <c r="N8" s="4" t="s">
        <v>75</v>
      </c>
      <c r="O8" s="4" t="s">
        <v>149</v>
      </c>
      <c r="P8" s="4" t="s">
        <v>76</v>
      </c>
      <c r="Q8" s="4" t="s">
        <v>150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151</v>
      </c>
      <c r="I9" s="4"/>
      <c r="J9" s="4" t="s">
        <v>8</v>
      </c>
      <c r="K9" s="4" t="s">
        <v>8</v>
      </c>
      <c r="L9" s="4" t="s">
        <v>152</v>
      </c>
      <c r="M9" s="4" t="s">
        <v>153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12" t="s">
        <v>156</v>
      </c>
      <c r="O10" s="12" t="s">
        <v>157</v>
      </c>
      <c r="P10" s="12" t="s">
        <v>158</v>
      </c>
      <c r="Q10" s="12" t="s">
        <v>159</v>
      </c>
      <c r="R10" s="4"/>
    </row>
    <row r="11" spans="1:18" x14ac:dyDescent="0.2">
      <c r="A11" s="13"/>
      <c r="B11" s="13" t="s">
        <v>2107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4">
        <v>0</v>
      </c>
      <c r="M11" s="13"/>
      <c r="N11" s="14">
        <v>0</v>
      </c>
      <c r="O11" s="13"/>
      <c r="P11" s="14">
        <v>0</v>
      </c>
      <c r="Q11" s="14">
        <v>0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15">
        <v>0</v>
      </c>
      <c r="M12" s="7"/>
      <c r="N12" s="15">
        <v>0</v>
      </c>
      <c r="O12" s="7"/>
      <c r="P12" s="15">
        <v>0</v>
      </c>
      <c r="Q12" s="15">
        <v>0</v>
      </c>
      <c r="R12" s="7"/>
    </row>
    <row r="13" spans="1:18" x14ac:dyDescent="0.2">
      <c r="A13" s="7"/>
      <c r="B13" s="7" t="s">
        <v>2108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2109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2110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15">
        <v>0</v>
      </c>
      <c r="M15" s="7"/>
      <c r="N15" s="15">
        <v>0</v>
      </c>
      <c r="O15" s="7"/>
      <c r="P15" s="15">
        <v>0</v>
      </c>
      <c r="Q15" s="15">
        <v>0</v>
      </c>
      <c r="R15" s="7"/>
    </row>
    <row r="16" spans="1:18" x14ac:dyDescent="0.2">
      <c r="A16" s="7"/>
      <c r="B16" s="7" t="s">
        <v>138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15">
        <v>0</v>
      </c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2108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15">
        <v>0</v>
      </c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2109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2111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13"/>
      <c r="B20" s="19" t="s">
        <v>141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">
      <c r="A21" s="13"/>
      <c r="B21" s="19" t="s">
        <v>247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3" t="s">
        <v>1997</v>
      </c>
      <c r="B2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2112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2113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2096</v>
      </c>
      <c r="C8" s="4" t="s">
        <v>68</v>
      </c>
      <c r="D8" s="4" t="s">
        <v>70</v>
      </c>
      <c r="E8" s="4" t="s">
        <v>71</v>
      </c>
      <c r="F8" s="4" t="s">
        <v>145</v>
      </c>
      <c r="G8" s="4" t="s">
        <v>146</v>
      </c>
      <c r="H8" s="4" t="s">
        <v>72</v>
      </c>
      <c r="I8" s="4" t="s">
        <v>73</v>
      </c>
      <c r="J8" s="4" t="s">
        <v>74</v>
      </c>
      <c r="K8" s="4" t="s">
        <v>147</v>
      </c>
      <c r="L8" s="4" t="s">
        <v>148</v>
      </c>
      <c r="M8" s="4" t="s">
        <v>5</v>
      </c>
      <c r="N8" s="4" t="s">
        <v>149</v>
      </c>
      <c r="O8" s="4" t="s">
        <v>76</v>
      </c>
      <c r="P8" s="4" t="s">
        <v>150</v>
      </c>
      <c r="Q8" s="4"/>
    </row>
    <row r="9" spans="1:17" x14ac:dyDescent="0.2">
      <c r="A9" s="4"/>
      <c r="B9" s="4"/>
      <c r="C9" s="4"/>
      <c r="D9" s="4"/>
      <c r="E9" s="4"/>
      <c r="F9" s="4" t="s">
        <v>2114</v>
      </c>
      <c r="G9" s="4" t="s">
        <v>151</v>
      </c>
      <c r="H9" s="4"/>
      <c r="I9" s="4" t="s">
        <v>8</v>
      </c>
      <c r="J9" s="4" t="s">
        <v>8</v>
      </c>
      <c r="K9" s="4" t="s">
        <v>152</v>
      </c>
      <c r="L9" s="4" t="s">
        <v>153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12" t="s">
        <v>156</v>
      </c>
      <c r="O10" s="12" t="s">
        <v>157</v>
      </c>
      <c r="P10" s="12" t="s">
        <v>158</v>
      </c>
      <c r="Q10" s="4"/>
    </row>
    <row r="11" spans="1:17" x14ac:dyDescent="0.2">
      <c r="A11" s="13"/>
      <c r="B11" s="13" t="s">
        <v>2115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138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245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2116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141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247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1997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7" style="1"/>
    <col min="7" max="8" width="11" style="1"/>
    <col min="9" max="9" width="13" style="1"/>
    <col min="10" max="10" width="6" style="1"/>
    <col min="11" max="11" width="10" style="1"/>
    <col min="12" max="12" width="13" style="1"/>
    <col min="13" max="14" width="14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0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2112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2117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264</v>
      </c>
      <c r="C8" s="4" t="s">
        <v>68</v>
      </c>
      <c r="D8" s="4" t="s">
        <v>249</v>
      </c>
      <c r="E8" s="4" t="s">
        <v>69</v>
      </c>
      <c r="F8" s="4" t="s">
        <v>250</v>
      </c>
      <c r="G8" s="4" t="s">
        <v>70</v>
      </c>
      <c r="H8" s="4" t="s">
        <v>71</v>
      </c>
      <c r="I8" s="4" t="s">
        <v>145</v>
      </c>
      <c r="J8" s="4" t="s">
        <v>146</v>
      </c>
      <c r="K8" s="4" t="s">
        <v>72</v>
      </c>
      <c r="L8" s="4" t="s">
        <v>73</v>
      </c>
      <c r="M8" s="4" t="s">
        <v>74</v>
      </c>
      <c r="N8" s="4" t="s">
        <v>147</v>
      </c>
      <c r="O8" s="4" t="s">
        <v>148</v>
      </c>
      <c r="P8" s="4" t="s">
        <v>5</v>
      </c>
      <c r="Q8" s="4" t="s">
        <v>149</v>
      </c>
      <c r="R8" s="4" t="s">
        <v>76</v>
      </c>
      <c r="S8" s="4" t="s">
        <v>150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2114</v>
      </c>
      <c r="J9" s="4" t="s">
        <v>151</v>
      </c>
      <c r="K9" s="4"/>
      <c r="L9" s="4" t="s">
        <v>8</v>
      </c>
      <c r="M9" s="4" t="s">
        <v>8</v>
      </c>
      <c r="N9" s="4" t="s">
        <v>152</v>
      </c>
      <c r="O9" s="4" t="s">
        <v>153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12" t="s">
        <v>156</v>
      </c>
      <c r="O10" s="12" t="s">
        <v>157</v>
      </c>
      <c r="P10" s="12" t="s">
        <v>158</v>
      </c>
      <c r="Q10" s="12" t="s">
        <v>159</v>
      </c>
      <c r="R10" s="12" t="s">
        <v>251</v>
      </c>
      <c r="S10" s="12" t="s">
        <v>252</v>
      </c>
      <c r="T10" s="4"/>
    </row>
    <row r="11" spans="1:20" x14ac:dyDescent="0.2">
      <c r="A11" s="13"/>
      <c r="B11" s="13" t="s">
        <v>254</v>
      </c>
      <c r="C11" s="13"/>
      <c r="D11" s="13"/>
      <c r="E11" s="13"/>
      <c r="F11" s="13"/>
      <c r="G11" s="13"/>
      <c r="H11" s="13"/>
      <c r="I11" s="13"/>
      <c r="J11" s="14">
        <v>4</v>
      </c>
      <c r="K11" s="13"/>
      <c r="L11" s="14">
        <v>0</v>
      </c>
      <c r="M11" s="14">
        <v>2.36</v>
      </c>
      <c r="N11" s="14">
        <v>1834000</v>
      </c>
      <c r="O11" s="13"/>
      <c r="P11" s="14">
        <v>1852.16</v>
      </c>
      <c r="Q11" s="13"/>
      <c r="R11" s="14">
        <v>100</v>
      </c>
      <c r="S11" s="14">
        <v>0.11</v>
      </c>
      <c r="T11" s="13"/>
    </row>
    <row r="12" spans="1:20" x14ac:dyDescent="0.2">
      <c r="A12" s="7"/>
      <c r="B12" s="7" t="s">
        <v>2118</v>
      </c>
      <c r="C12" s="7"/>
      <c r="D12" s="7"/>
      <c r="E12" s="7"/>
      <c r="F12" s="7"/>
      <c r="G12" s="7"/>
      <c r="H12" s="7"/>
      <c r="I12" s="7"/>
      <c r="J12" s="15">
        <v>4</v>
      </c>
      <c r="K12" s="7"/>
      <c r="L12" s="15">
        <v>0</v>
      </c>
      <c r="M12" s="15">
        <v>2.36</v>
      </c>
      <c r="N12" s="15">
        <v>1834000</v>
      </c>
      <c r="O12" s="7"/>
      <c r="P12" s="15">
        <v>1852.16</v>
      </c>
      <c r="Q12" s="7"/>
      <c r="R12" s="15">
        <v>100</v>
      </c>
      <c r="S12" s="15">
        <v>0.11</v>
      </c>
      <c r="T12" s="7"/>
    </row>
    <row r="13" spans="1:20" x14ac:dyDescent="0.2">
      <c r="A13" s="7"/>
      <c r="B13" s="7" t="s">
        <v>161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2119</v>
      </c>
      <c r="C14" s="7"/>
      <c r="D14" s="7"/>
      <c r="E14" s="7"/>
      <c r="F14" s="7"/>
      <c r="G14" s="7"/>
      <c r="H14" s="7"/>
      <c r="I14" s="7"/>
      <c r="J14" s="15">
        <v>4</v>
      </c>
      <c r="K14" s="7"/>
      <c r="L14" s="15">
        <v>0</v>
      </c>
      <c r="M14" s="15">
        <v>2.36</v>
      </c>
      <c r="N14" s="15">
        <v>1834000</v>
      </c>
      <c r="O14" s="7"/>
      <c r="P14" s="15">
        <v>1852.16</v>
      </c>
      <c r="Q14" s="7"/>
      <c r="R14" s="15">
        <v>100</v>
      </c>
      <c r="S14" s="15">
        <v>0.11</v>
      </c>
      <c r="T14" s="7"/>
    </row>
    <row r="15" spans="1:20" x14ac:dyDescent="0.2">
      <c r="A15" s="16"/>
      <c r="B15" s="16" t="s">
        <v>2120</v>
      </c>
      <c r="C15" s="17" t="s">
        <v>2121</v>
      </c>
      <c r="D15" s="16"/>
      <c r="E15" s="17" t="s">
        <v>2122</v>
      </c>
      <c r="F15" s="16" t="s">
        <v>468</v>
      </c>
      <c r="G15" s="16" t="s">
        <v>166</v>
      </c>
      <c r="H15" s="16" t="s">
        <v>166</v>
      </c>
      <c r="I15" s="17" t="s">
        <v>2123</v>
      </c>
      <c r="J15" s="18">
        <v>4</v>
      </c>
      <c r="K15" s="16" t="s">
        <v>92</v>
      </c>
      <c r="L15" s="18">
        <v>0</v>
      </c>
      <c r="M15" s="18">
        <v>2.36</v>
      </c>
      <c r="N15" s="18">
        <v>1834000</v>
      </c>
      <c r="O15" s="18">
        <v>100.99</v>
      </c>
      <c r="P15" s="18">
        <v>1852.16</v>
      </c>
      <c r="Q15" s="18">
        <v>0</v>
      </c>
      <c r="R15" s="18">
        <v>100</v>
      </c>
      <c r="S15" s="18">
        <v>0.11</v>
      </c>
      <c r="T15" s="17" t="s">
        <v>2124</v>
      </c>
    </row>
    <row r="16" spans="1:20" x14ac:dyDescent="0.2">
      <c r="A16" s="7"/>
      <c r="B16" s="7" t="s">
        <v>2125</v>
      </c>
      <c r="C16" s="7"/>
      <c r="D16" s="7"/>
      <c r="E16" s="7"/>
      <c r="F16" s="7"/>
      <c r="G16" s="7"/>
      <c r="H16" s="7"/>
      <c r="I16" s="7"/>
      <c r="J16" s="15">
        <v>0</v>
      </c>
      <c r="K16" s="7"/>
      <c r="L16" s="15">
        <v>0</v>
      </c>
      <c r="M16" s="15">
        <v>0</v>
      </c>
      <c r="N16" s="15">
        <v>0</v>
      </c>
      <c r="O16" s="7"/>
      <c r="P16" s="15">
        <v>0</v>
      </c>
      <c r="Q16" s="7"/>
      <c r="R16" s="15">
        <v>0</v>
      </c>
      <c r="S16" s="15">
        <v>0</v>
      </c>
      <c r="T16" s="7"/>
    </row>
    <row r="17" spans="1:20" x14ac:dyDescent="0.2">
      <c r="A17" s="7"/>
      <c r="B17" s="7" t="s">
        <v>1840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2">
      <c r="A18" s="7"/>
      <c r="B18" s="7" t="s">
        <v>138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2126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7"/>
      <c r="B20" s="7" t="s">
        <v>2127</v>
      </c>
      <c r="C20" s="7"/>
      <c r="D20" s="7"/>
      <c r="E20" s="7"/>
      <c r="F20" s="7"/>
      <c r="G20" s="7"/>
      <c r="H20" s="7"/>
      <c r="I20" s="7"/>
      <c r="J20" s="15">
        <v>0</v>
      </c>
      <c r="K20" s="7"/>
      <c r="L20" s="15">
        <v>0</v>
      </c>
      <c r="M20" s="15">
        <v>0</v>
      </c>
      <c r="N20" s="15">
        <v>0</v>
      </c>
      <c r="O20" s="7"/>
      <c r="P20" s="15">
        <v>0</v>
      </c>
      <c r="Q20" s="7"/>
      <c r="R20" s="15">
        <v>0</v>
      </c>
      <c r="S20" s="15">
        <v>0</v>
      </c>
      <c r="T20" s="7"/>
    </row>
    <row r="21" spans="1:20" x14ac:dyDescent="0.2">
      <c r="A21" s="13"/>
      <c r="B21" s="19" t="s">
        <v>141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13"/>
      <c r="B22" s="19" t="s">
        <v>247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">
      <c r="A23" s="3" t="s">
        <v>1997</v>
      </c>
      <c r="B2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4" width="11" style="1"/>
    <col min="5" max="5" width="12" style="1"/>
    <col min="6" max="6" width="15" style="1"/>
    <col min="7" max="8" width="11" style="1"/>
    <col min="9" max="9" width="13" style="1"/>
    <col min="10" max="10" width="7" style="1"/>
    <col min="11" max="11" width="14" style="1"/>
    <col min="12" max="12" width="13" style="1"/>
    <col min="13" max="13" width="14" style="1"/>
    <col min="14" max="14" width="15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2112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2128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2096</v>
      </c>
      <c r="C8" s="4" t="s">
        <v>68</v>
      </c>
      <c r="D8" s="4" t="s">
        <v>249</v>
      </c>
      <c r="E8" s="4" t="s">
        <v>69</v>
      </c>
      <c r="F8" s="4" t="s">
        <v>250</v>
      </c>
      <c r="G8" s="4" t="s">
        <v>70</v>
      </c>
      <c r="H8" s="4" t="s">
        <v>71</v>
      </c>
      <c r="I8" s="4" t="s">
        <v>145</v>
      </c>
      <c r="J8" s="4" t="s">
        <v>146</v>
      </c>
      <c r="K8" s="4" t="s">
        <v>72</v>
      </c>
      <c r="L8" s="4" t="s">
        <v>73</v>
      </c>
      <c r="M8" s="4" t="s">
        <v>74</v>
      </c>
      <c r="N8" s="4" t="s">
        <v>147</v>
      </c>
      <c r="O8" s="4" t="s">
        <v>148</v>
      </c>
      <c r="P8" s="4" t="s">
        <v>5</v>
      </c>
      <c r="Q8" s="4" t="s">
        <v>149</v>
      </c>
      <c r="R8" s="4" t="s">
        <v>76</v>
      </c>
      <c r="S8" s="4" t="s">
        <v>150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151</v>
      </c>
      <c r="K9" s="4"/>
      <c r="L9" s="4" t="s">
        <v>8</v>
      </c>
      <c r="M9" s="4" t="s">
        <v>8</v>
      </c>
      <c r="N9" s="4" t="s">
        <v>152</v>
      </c>
      <c r="O9" s="4" t="s">
        <v>153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12" t="s">
        <v>156</v>
      </c>
      <c r="O10" s="12" t="s">
        <v>157</v>
      </c>
      <c r="P10" s="12" t="s">
        <v>158</v>
      </c>
      <c r="Q10" s="12" t="s">
        <v>159</v>
      </c>
      <c r="R10" s="12" t="s">
        <v>251</v>
      </c>
      <c r="S10" s="12" t="s">
        <v>252</v>
      </c>
      <c r="T10" s="4"/>
    </row>
    <row r="11" spans="1:20" x14ac:dyDescent="0.2">
      <c r="A11" s="13"/>
      <c r="B11" s="13" t="s">
        <v>265</v>
      </c>
      <c r="C11" s="13"/>
      <c r="D11" s="13"/>
      <c r="E11" s="13"/>
      <c r="F11" s="13"/>
      <c r="G11" s="13"/>
      <c r="H11" s="13"/>
      <c r="I11" s="13"/>
      <c r="J11" s="14">
        <v>2.76</v>
      </c>
      <c r="K11" s="13"/>
      <c r="L11" s="14">
        <v>5.27</v>
      </c>
      <c r="M11" s="14">
        <v>6.07</v>
      </c>
      <c r="N11" s="14">
        <v>22999661.100000001</v>
      </c>
      <c r="O11" s="13"/>
      <c r="P11" s="14">
        <v>27825.75</v>
      </c>
      <c r="Q11" s="13"/>
      <c r="R11" s="14">
        <v>100</v>
      </c>
      <c r="S11" s="14">
        <v>1.61</v>
      </c>
      <c r="T11" s="13"/>
    </row>
    <row r="12" spans="1:20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15">
        <v>2.76</v>
      </c>
      <c r="K12" s="7"/>
      <c r="L12" s="15">
        <v>5.27</v>
      </c>
      <c r="M12" s="15">
        <v>6.07</v>
      </c>
      <c r="N12" s="15">
        <v>22999661.100000001</v>
      </c>
      <c r="O12" s="7"/>
      <c r="P12" s="15">
        <v>27825.75</v>
      </c>
      <c r="Q12" s="7"/>
      <c r="R12" s="15">
        <v>100</v>
      </c>
      <c r="S12" s="15">
        <v>1.61</v>
      </c>
      <c r="T12" s="7"/>
    </row>
    <row r="13" spans="1:20" x14ac:dyDescent="0.2">
      <c r="A13" s="7"/>
      <c r="B13" s="7" t="s">
        <v>161</v>
      </c>
      <c r="C13" s="7"/>
      <c r="D13" s="7"/>
      <c r="E13" s="7"/>
      <c r="F13" s="7"/>
      <c r="G13" s="7"/>
      <c r="H13" s="7"/>
      <c r="I13" s="7"/>
      <c r="J13" s="15">
        <v>2.61</v>
      </c>
      <c r="K13" s="7"/>
      <c r="L13" s="15">
        <v>5.4</v>
      </c>
      <c r="M13" s="15">
        <v>6.23</v>
      </c>
      <c r="N13" s="15">
        <v>21574681.23</v>
      </c>
      <c r="O13" s="7"/>
      <c r="P13" s="15">
        <v>25333.759999999998</v>
      </c>
      <c r="Q13" s="7"/>
      <c r="R13" s="15">
        <v>91.04</v>
      </c>
      <c r="S13" s="15">
        <v>1.47</v>
      </c>
      <c r="T13" s="7"/>
    </row>
    <row r="14" spans="1:20" x14ac:dyDescent="0.2">
      <c r="A14" s="16"/>
      <c r="B14" s="16" t="s">
        <v>2129</v>
      </c>
      <c r="C14" s="17" t="s">
        <v>2130</v>
      </c>
      <c r="D14" s="16"/>
      <c r="E14" s="17" t="s">
        <v>2131</v>
      </c>
      <c r="F14" s="16" t="s">
        <v>533</v>
      </c>
      <c r="G14" s="17" t="s">
        <v>270</v>
      </c>
      <c r="H14" s="16" t="s">
        <v>91</v>
      </c>
      <c r="I14" s="17" t="s">
        <v>2132</v>
      </c>
      <c r="J14" s="18">
        <v>2.86</v>
      </c>
      <c r="K14" s="16" t="s">
        <v>92</v>
      </c>
      <c r="L14" s="18">
        <v>3.3</v>
      </c>
      <c r="M14" s="18">
        <v>0.88</v>
      </c>
      <c r="N14" s="18">
        <v>2000000</v>
      </c>
      <c r="O14" s="18">
        <v>112.96</v>
      </c>
      <c r="P14" s="18">
        <v>2259.1999999999998</v>
      </c>
      <c r="Q14" s="18">
        <v>0</v>
      </c>
      <c r="R14" s="18">
        <v>8.1199999999999992</v>
      </c>
      <c r="S14" s="18">
        <v>0.13</v>
      </c>
      <c r="T14" s="16"/>
    </row>
    <row r="15" spans="1:20" x14ac:dyDescent="0.2">
      <c r="A15" s="16"/>
      <c r="B15" s="16" t="s">
        <v>2133</v>
      </c>
      <c r="C15" s="17" t="s">
        <v>2134</v>
      </c>
      <c r="D15" s="16"/>
      <c r="E15" s="17" t="s">
        <v>2131</v>
      </c>
      <c r="F15" s="16" t="s">
        <v>533</v>
      </c>
      <c r="G15" s="17" t="s">
        <v>270</v>
      </c>
      <c r="H15" s="16" t="s">
        <v>91</v>
      </c>
      <c r="I15" s="17" t="s">
        <v>2135</v>
      </c>
      <c r="J15" s="18">
        <v>10.130000000000001</v>
      </c>
      <c r="K15" s="16" t="s">
        <v>92</v>
      </c>
      <c r="L15" s="18">
        <v>4.9000000000000004</v>
      </c>
      <c r="M15" s="18">
        <v>1.27</v>
      </c>
      <c r="N15" s="18">
        <v>583554</v>
      </c>
      <c r="O15" s="18">
        <v>171.3</v>
      </c>
      <c r="P15" s="18">
        <v>999.63</v>
      </c>
      <c r="Q15" s="18">
        <v>0</v>
      </c>
      <c r="R15" s="18">
        <v>3.59</v>
      </c>
      <c r="S15" s="18">
        <v>0.06</v>
      </c>
      <c r="T15" s="16"/>
    </row>
    <row r="16" spans="1:20" x14ac:dyDescent="0.2">
      <c r="A16" s="16"/>
      <c r="B16" s="16" t="s">
        <v>2136</v>
      </c>
      <c r="C16" s="17" t="s">
        <v>2137</v>
      </c>
      <c r="D16" s="16"/>
      <c r="E16" s="17" t="s">
        <v>2138</v>
      </c>
      <c r="F16" s="16" t="s">
        <v>1322</v>
      </c>
      <c r="G16" s="17" t="s">
        <v>2139</v>
      </c>
      <c r="H16" s="16" t="s">
        <v>344</v>
      </c>
      <c r="I16" s="17" t="s">
        <v>2140</v>
      </c>
      <c r="J16" s="18">
        <v>1.22</v>
      </c>
      <c r="K16" s="16" t="s">
        <v>92</v>
      </c>
      <c r="L16" s="18">
        <v>4.7</v>
      </c>
      <c r="M16" s="18">
        <v>0.65</v>
      </c>
      <c r="N16" s="18">
        <v>1640000.08</v>
      </c>
      <c r="O16" s="18">
        <v>124.79</v>
      </c>
      <c r="P16" s="18">
        <v>2046.56</v>
      </c>
      <c r="Q16" s="18">
        <v>0</v>
      </c>
      <c r="R16" s="18">
        <v>7.35</v>
      </c>
      <c r="S16" s="18">
        <v>0.12</v>
      </c>
      <c r="T16" s="16"/>
    </row>
    <row r="17" spans="1:20" x14ac:dyDescent="0.2">
      <c r="A17" s="16"/>
      <c r="B17" s="16" t="s">
        <v>2141</v>
      </c>
      <c r="C17" s="17" t="s">
        <v>2142</v>
      </c>
      <c r="D17" s="16"/>
      <c r="E17" s="17" t="s">
        <v>2143</v>
      </c>
      <c r="F17" s="16" t="s">
        <v>533</v>
      </c>
      <c r="G17" s="17" t="s">
        <v>90</v>
      </c>
      <c r="H17" s="16" t="s">
        <v>91</v>
      </c>
      <c r="I17" s="17" t="s">
        <v>2144</v>
      </c>
      <c r="J17" s="18">
        <v>4.38</v>
      </c>
      <c r="K17" s="16" t="s">
        <v>92</v>
      </c>
      <c r="L17" s="18">
        <v>4.9000000000000004</v>
      </c>
      <c r="M17" s="18">
        <v>0.89</v>
      </c>
      <c r="N17" s="18">
        <v>286599.65000000002</v>
      </c>
      <c r="O17" s="18">
        <v>142.51</v>
      </c>
      <c r="P17" s="18">
        <v>408.43</v>
      </c>
      <c r="Q17" s="18">
        <v>0</v>
      </c>
      <c r="R17" s="18">
        <v>1.47</v>
      </c>
      <c r="S17" s="18">
        <v>0.02</v>
      </c>
      <c r="T17" s="16"/>
    </row>
    <row r="18" spans="1:20" x14ac:dyDescent="0.2">
      <c r="A18" s="16"/>
      <c r="B18" s="16" t="s">
        <v>2145</v>
      </c>
      <c r="C18" s="17" t="s">
        <v>2146</v>
      </c>
      <c r="D18" s="16"/>
      <c r="E18" s="17" t="s">
        <v>310</v>
      </c>
      <c r="F18" s="16" t="s">
        <v>311</v>
      </c>
      <c r="G18" s="17" t="s">
        <v>90</v>
      </c>
      <c r="H18" s="16" t="s">
        <v>91</v>
      </c>
      <c r="I18" s="17" t="s">
        <v>2147</v>
      </c>
      <c r="J18" s="18">
        <v>0.74</v>
      </c>
      <c r="K18" s="16" t="s">
        <v>92</v>
      </c>
      <c r="L18" s="18">
        <v>4.8</v>
      </c>
      <c r="M18" s="18">
        <v>0.67</v>
      </c>
      <c r="N18" s="18">
        <v>679411.81</v>
      </c>
      <c r="O18" s="18">
        <v>123.48</v>
      </c>
      <c r="P18" s="18">
        <v>838.94</v>
      </c>
      <c r="Q18" s="18">
        <v>0</v>
      </c>
      <c r="R18" s="18">
        <v>3.01</v>
      </c>
      <c r="S18" s="18">
        <v>0.05</v>
      </c>
      <c r="T18" s="16"/>
    </row>
    <row r="19" spans="1:20" x14ac:dyDescent="0.2">
      <c r="A19" s="16"/>
      <c r="B19" s="16" t="s">
        <v>2148</v>
      </c>
      <c r="C19" s="17" t="s">
        <v>2149</v>
      </c>
      <c r="D19" s="16"/>
      <c r="E19" s="17" t="s">
        <v>2150</v>
      </c>
      <c r="F19" s="16" t="s">
        <v>533</v>
      </c>
      <c r="G19" s="17" t="s">
        <v>90</v>
      </c>
      <c r="H19" s="16" t="s">
        <v>91</v>
      </c>
      <c r="I19" s="17" t="s">
        <v>2151</v>
      </c>
      <c r="J19" s="18">
        <v>2.52</v>
      </c>
      <c r="K19" s="16" t="s">
        <v>92</v>
      </c>
      <c r="L19" s="18">
        <v>5</v>
      </c>
      <c r="M19" s="18">
        <v>0.73</v>
      </c>
      <c r="N19" s="18">
        <v>49667.199999999997</v>
      </c>
      <c r="O19" s="18">
        <v>130.29</v>
      </c>
      <c r="P19" s="18">
        <v>64.709999999999994</v>
      </c>
      <c r="Q19" s="18">
        <v>0</v>
      </c>
      <c r="R19" s="18">
        <v>0.23</v>
      </c>
      <c r="S19" s="18">
        <v>0</v>
      </c>
      <c r="T19" s="16"/>
    </row>
    <row r="20" spans="1:20" x14ac:dyDescent="0.2">
      <c r="A20" s="16"/>
      <c r="B20" s="16" t="s">
        <v>2152</v>
      </c>
      <c r="C20" s="17" t="s">
        <v>2153</v>
      </c>
      <c r="D20" s="16"/>
      <c r="E20" s="17" t="s">
        <v>2154</v>
      </c>
      <c r="F20" s="16" t="s">
        <v>445</v>
      </c>
      <c r="G20" s="17" t="s">
        <v>343</v>
      </c>
      <c r="H20" s="16" t="s">
        <v>344</v>
      </c>
      <c r="I20" s="17" t="s">
        <v>2155</v>
      </c>
      <c r="J20" s="18">
        <v>1.45</v>
      </c>
      <c r="K20" s="16" t="s">
        <v>92</v>
      </c>
      <c r="L20" s="18">
        <v>4.9000000000000004</v>
      </c>
      <c r="M20" s="18">
        <v>1.36</v>
      </c>
      <c r="N20" s="18">
        <v>282271.2</v>
      </c>
      <c r="O20" s="18">
        <v>128.57</v>
      </c>
      <c r="P20" s="18">
        <v>362.92</v>
      </c>
      <c r="Q20" s="18">
        <v>0</v>
      </c>
      <c r="R20" s="18">
        <v>1.3</v>
      </c>
      <c r="S20" s="18">
        <v>0.02</v>
      </c>
      <c r="T20" s="16"/>
    </row>
    <row r="21" spans="1:20" x14ac:dyDescent="0.2">
      <c r="A21" s="16"/>
      <c r="B21" s="16" t="s">
        <v>2156</v>
      </c>
      <c r="C21" s="17" t="s">
        <v>2157</v>
      </c>
      <c r="D21" s="16"/>
      <c r="E21" s="17" t="s">
        <v>2158</v>
      </c>
      <c r="F21" s="16" t="s">
        <v>533</v>
      </c>
      <c r="G21" s="17" t="s">
        <v>99</v>
      </c>
      <c r="H21" s="16" t="s">
        <v>91</v>
      </c>
      <c r="I21" s="17" t="s">
        <v>2159</v>
      </c>
      <c r="J21" s="18">
        <v>2.1</v>
      </c>
      <c r="K21" s="16" t="s">
        <v>92</v>
      </c>
      <c r="L21" s="18">
        <v>0</v>
      </c>
      <c r="M21" s="18">
        <v>0.76</v>
      </c>
      <c r="N21" s="18">
        <v>533335.99</v>
      </c>
      <c r="O21" s="18">
        <v>132.84</v>
      </c>
      <c r="P21" s="18">
        <v>708.48</v>
      </c>
      <c r="Q21" s="18">
        <v>0</v>
      </c>
      <c r="R21" s="18">
        <v>2.5499999999999998</v>
      </c>
      <c r="S21" s="18">
        <v>0.04</v>
      </c>
      <c r="T21" s="16"/>
    </row>
    <row r="22" spans="1:20" x14ac:dyDescent="0.2">
      <c r="A22" s="16"/>
      <c r="B22" s="16" t="s">
        <v>2160</v>
      </c>
      <c r="C22" s="17" t="s">
        <v>2161</v>
      </c>
      <c r="D22" s="16"/>
      <c r="E22" s="17" t="s">
        <v>2162</v>
      </c>
      <c r="F22" s="16" t="s">
        <v>533</v>
      </c>
      <c r="G22" s="17" t="s">
        <v>99</v>
      </c>
      <c r="H22" s="16" t="s">
        <v>91</v>
      </c>
      <c r="I22" s="17" t="s">
        <v>2163</v>
      </c>
      <c r="J22" s="18">
        <v>0.5</v>
      </c>
      <c r="K22" s="16" t="s">
        <v>92</v>
      </c>
      <c r="L22" s="18">
        <v>7.9</v>
      </c>
      <c r="M22" s="18">
        <v>0.77</v>
      </c>
      <c r="N22" s="18">
        <v>297500</v>
      </c>
      <c r="O22" s="18">
        <v>127.53</v>
      </c>
      <c r="P22" s="18">
        <v>379.4</v>
      </c>
      <c r="Q22" s="18">
        <v>0.06</v>
      </c>
      <c r="R22" s="18">
        <v>1.36</v>
      </c>
      <c r="S22" s="18">
        <v>0.02</v>
      </c>
      <c r="T22" s="16"/>
    </row>
    <row r="23" spans="1:20" x14ac:dyDescent="0.2">
      <c r="A23" s="16"/>
      <c r="B23" s="16" t="s">
        <v>2164</v>
      </c>
      <c r="C23" s="17" t="s">
        <v>2165</v>
      </c>
      <c r="D23" s="16"/>
      <c r="E23" s="17" t="s">
        <v>2166</v>
      </c>
      <c r="F23" s="16" t="s">
        <v>533</v>
      </c>
      <c r="G23" s="17" t="s">
        <v>99</v>
      </c>
      <c r="H23" s="16" t="s">
        <v>91</v>
      </c>
      <c r="I23" s="17" t="s">
        <v>2167</v>
      </c>
      <c r="J23" s="18">
        <v>0.13</v>
      </c>
      <c r="K23" s="16" t="s">
        <v>92</v>
      </c>
      <c r="L23" s="18">
        <v>6.5</v>
      </c>
      <c r="M23" s="18">
        <v>0.5</v>
      </c>
      <c r="N23" s="18">
        <v>1291433</v>
      </c>
      <c r="O23" s="18">
        <v>127.79</v>
      </c>
      <c r="P23" s="18">
        <v>1650.32</v>
      </c>
      <c r="Q23" s="18">
        <v>0</v>
      </c>
      <c r="R23" s="18">
        <v>5.93</v>
      </c>
      <c r="S23" s="18">
        <v>0.1</v>
      </c>
      <c r="T23" s="16"/>
    </row>
    <row r="24" spans="1:20" x14ac:dyDescent="0.2">
      <c r="A24" s="16"/>
      <c r="B24" s="16" t="s">
        <v>2168</v>
      </c>
      <c r="C24" s="17" t="s">
        <v>2169</v>
      </c>
      <c r="D24" s="16"/>
      <c r="E24" s="17" t="s">
        <v>2166</v>
      </c>
      <c r="F24" s="16" t="s">
        <v>533</v>
      </c>
      <c r="G24" s="17" t="s">
        <v>99</v>
      </c>
      <c r="H24" s="16" t="s">
        <v>91</v>
      </c>
      <c r="I24" s="17" t="s">
        <v>2170</v>
      </c>
      <c r="J24" s="18">
        <v>1.53</v>
      </c>
      <c r="K24" s="16" t="s">
        <v>92</v>
      </c>
      <c r="L24" s="18">
        <v>6.5</v>
      </c>
      <c r="M24" s="18">
        <v>1.01</v>
      </c>
      <c r="N24" s="18">
        <v>3413000</v>
      </c>
      <c r="O24" s="18">
        <v>132.69999999999999</v>
      </c>
      <c r="P24" s="18">
        <v>4529.05</v>
      </c>
      <c r="Q24" s="18">
        <v>0</v>
      </c>
      <c r="R24" s="18">
        <v>16.28</v>
      </c>
      <c r="S24" s="18">
        <v>0.26</v>
      </c>
      <c r="T24" s="16"/>
    </row>
    <row r="25" spans="1:20" x14ac:dyDescent="0.2">
      <c r="A25" s="16"/>
      <c r="B25" s="16" t="s">
        <v>2171</v>
      </c>
      <c r="C25" s="17" t="s">
        <v>2172</v>
      </c>
      <c r="D25" s="16"/>
      <c r="E25" s="17" t="s">
        <v>2173</v>
      </c>
      <c r="F25" s="16" t="s">
        <v>533</v>
      </c>
      <c r="G25" s="17" t="s">
        <v>99</v>
      </c>
      <c r="H25" s="16" t="s">
        <v>91</v>
      </c>
      <c r="I25" s="17" t="s">
        <v>2159</v>
      </c>
      <c r="J25" s="18">
        <v>2.2799999999999998</v>
      </c>
      <c r="K25" s="16" t="s">
        <v>92</v>
      </c>
      <c r="L25" s="18">
        <v>0</v>
      </c>
      <c r="M25" s="18">
        <v>0.8</v>
      </c>
      <c r="N25" s="18">
        <v>368438.08</v>
      </c>
      <c r="O25" s="18">
        <v>136.57</v>
      </c>
      <c r="P25" s="18">
        <v>503.18</v>
      </c>
      <c r="Q25" s="18">
        <v>0</v>
      </c>
      <c r="R25" s="18">
        <v>1.81</v>
      </c>
      <c r="S25" s="18">
        <v>0.03</v>
      </c>
      <c r="T25" s="16"/>
    </row>
    <row r="26" spans="1:20" x14ac:dyDescent="0.2">
      <c r="A26" s="16"/>
      <c r="B26" s="16" t="s">
        <v>2174</v>
      </c>
      <c r="C26" s="17" t="s">
        <v>2175</v>
      </c>
      <c r="D26" s="16"/>
      <c r="E26" s="17" t="s">
        <v>2176</v>
      </c>
      <c r="F26" s="16" t="s">
        <v>533</v>
      </c>
      <c r="G26" s="17" t="s">
        <v>99</v>
      </c>
      <c r="H26" s="16" t="s">
        <v>91</v>
      </c>
      <c r="I26" s="17" t="s">
        <v>2177</v>
      </c>
      <c r="J26" s="18">
        <v>5.64</v>
      </c>
      <c r="K26" s="16" t="s">
        <v>92</v>
      </c>
      <c r="L26" s="18">
        <v>5.6</v>
      </c>
      <c r="M26" s="18">
        <v>1.01</v>
      </c>
      <c r="N26" s="18">
        <v>2250709.67</v>
      </c>
      <c r="O26" s="18">
        <v>152.5</v>
      </c>
      <c r="P26" s="18">
        <v>3432.33</v>
      </c>
      <c r="Q26" s="18">
        <v>0</v>
      </c>
      <c r="R26" s="18">
        <v>12.33</v>
      </c>
      <c r="S26" s="18">
        <v>0.2</v>
      </c>
      <c r="T26" s="16"/>
    </row>
    <row r="27" spans="1:20" x14ac:dyDescent="0.2">
      <c r="A27" s="16"/>
      <c r="B27" s="16" t="s">
        <v>2178</v>
      </c>
      <c r="C27" s="17" t="s">
        <v>2179</v>
      </c>
      <c r="D27" s="16"/>
      <c r="E27" s="17" t="s">
        <v>486</v>
      </c>
      <c r="F27" s="16" t="s">
        <v>269</v>
      </c>
      <c r="G27" s="17" t="s">
        <v>456</v>
      </c>
      <c r="H27" s="16" t="s">
        <v>91</v>
      </c>
      <c r="I27" s="17" t="s">
        <v>2180</v>
      </c>
      <c r="J27" s="18">
        <v>2.42</v>
      </c>
      <c r="K27" s="16" t="s">
        <v>92</v>
      </c>
      <c r="L27" s="18">
        <v>5.75</v>
      </c>
      <c r="M27" s="18">
        <v>1.19</v>
      </c>
      <c r="N27" s="18">
        <v>830000</v>
      </c>
      <c r="O27" s="18">
        <v>138.93</v>
      </c>
      <c r="P27" s="18">
        <v>1153.1199999999999</v>
      </c>
      <c r="Q27" s="18">
        <v>0</v>
      </c>
      <c r="R27" s="18">
        <v>4.1399999999999997</v>
      </c>
      <c r="S27" s="18">
        <v>7.0000000000000007E-2</v>
      </c>
      <c r="T27" s="16"/>
    </row>
    <row r="28" spans="1:20" x14ac:dyDescent="0.2">
      <c r="A28" s="16"/>
      <c r="B28" s="16" t="s">
        <v>2181</v>
      </c>
      <c r="C28" s="17" t="s">
        <v>2182</v>
      </c>
      <c r="D28" s="16"/>
      <c r="E28" s="17" t="s">
        <v>515</v>
      </c>
      <c r="F28" s="16" t="s">
        <v>445</v>
      </c>
      <c r="G28" s="17" t="s">
        <v>507</v>
      </c>
      <c r="H28" s="16" t="s">
        <v>91</v>
      </c>
      <c r="I28" s="17" t="s">
        <v>2183</v>
      </c>
      <c r="J28" s="18">
        <v>0.79</v>
      </c>
      <c r="K28" s="16" t="s">
        <v>92</v>
      </c>
      <c r="L28" s="18">
        <v>5.35</v>
      </c>
      <c r="M28" s="18">
        <v>0.7</v>
      </c>
      <c r="N28" s="18">
        <v>311718.15000000002</v>
      </c>
      <c r="O28" s="18">
        <v>123.86</v>
      </c>
      <c r="P28" s="18">
        <v>386.09</v>
      </c>
      <c r="Q28" s="18">
        <v>0</v>
      </c>
      <c r="R28" s="18">
        <v>1.39</v>
      </c>
      <c r="S28" s="18">
        <v>0.02</v>
      </c>
      <c r="T28" s="16"/>
    </row>
    <row r="29" spans="1:20" x14ac:dyDescent="0.2">
      <c r="A29" s="16"/>
      <c r="B29" s="16" t="s">
        <v>2184</v>
      </c>
      <c r="C29" s="17" t="s">
        <v>2185</v>
      </c>
      <c r="D29" s="16"/>
      <c r="E29" s="17" t="s">
        <v>2186</v>
      </c>
      <c r="F29" s="16" t="s">
        <v>311</v>
      </c>
      <c r="G29" s="17" t="s">
        <v>500</v>
      </c>
      <c r="H29" s="16" t="s">
        <v>344</v>
      </c>
      <c r="I29" s="17" t="s">
        <v>2187</v>
      </c>
      <c r="J29" s="18">
        <v>0.46</v>
      </c>
      <c r="K29" s="16" t="s">
        <v>92</v>
      </c>
      <c r="L29" s="18">
        <v>6.75</v>
      </c>
      <c r="M29" s="18">
        <v>0.76</v>
      </c>
      <c r="N29" s="18">
        <v>385600</v>
      </c>
      <c r="O29" s="18">
        <v>119.84</v>
      </c>
      <c r="P29" s="18">
        <v>462.1</v>
      </c>
      <c r="Q29" s="18">
        <v>0.16</v>
      </c>
      <c r="R29" s="18">
        <v>1.66</v>
      </c>
      <c r="S29" s="18">
        <v>0.03</v>
      </c>
      <c r="T29" s="16"/>
    </row>
    <row r="30" spans="1:20" x14ac:dyDescent="0.2">
      <c r="A30" s="16"/>
      <c r="B30" s="16" t="s">
        <v>2188</v>
      </c>
      <c r="C30" s="17" t="s">
        <v>2189</v>
      </c>
      <c r="D30" s="16"/>
      <c r="E30" s="17" t="s">
        <v>2190</v>
      </c>
      <c r="F30" s="16" t="s">
        <v>311</v>
      </c>
      <c r="G30" s="17" t="s">
        <v>547</v>
      </c>
      <c r="H30" s="16" t="s">
        <v>91</v>
      </c>
      <c r="I30" s="17" t="s">
        <v>2191</v>
      </c>
      <c r="J30" s="18">
        <v>2.15</v>
      </c>
      <c r="K30" s="16" t="s">
        <v>92</v>
      </c>
      <c r="L30" s="18">
        <v>7</v>
      </c>
      <c r="M30" s="18">
        <v>6.01</v>
      </c>
      <c r="N30" s="18">
        <v>1508109.01</v>
      </c>
      <c r="O30" s="18">
        <v>126.59</v>
      </c>
      <c r="P30" s="18">
        <v>1909.11</v>
      </c>
      <c r="Q30" s="18">
        <v>0</v>
      </c>
      <c r="R30" s="18">
        <v>6.86</v>
      </c>
      <c r="S30" s="18">
        <v>0.11</v>
      </c>
      <c r="T30" s="16"/>
    </row>
    <row r="31" spans="1:20" x14ac:dyDescent="0.2">
      <c r="A31" s="16"/>
      <c r="B31" s="16" t="s">
        <v>2192</v>
      </c>
      <c r="C31" s="17" t="s">
        <v>2193</v>
      </c>
      <c r="D31" s="16"/>
      <c r="E31" s="17" t="s">
        <v>2190</v>
      </c>
      <c r="F31" s="16" t="s">
        <v>311</v>
      </c>
      <c r="G31" s="17" t="s">
        <v>547</v>
      </c>
      <c r="H31" s="16" t="s">
        <v>91</v>
      </c>
      <c r="I31" s="17" t="s">
        <v>2194</v>
      </c>
      <c r="J31" s="18">
        <v>2.11</v>
      </c>
      <c r="K31" s="16" t="s">
        <v>92</v>
      </c>
      <c r="L31" s="18">
        <v>7</v>
      </c>
      <c r="M31" s="18">
        <v>5.15</v>
      </c>
      <c r="N31" s="18">
        <v>390704.77</v>
      </c>
      <c r="O31" s="18">
        <v>128.6</v>
      </c>
      <c r="P31" s="18">
        <v>502.45</v>
      </c>
      <c r="Q31" s="18">
        <v>0</v>
      </c>
      <c r="R31" s="18">
        <v>1.81</v>
      </c>
      <c r="S31" s="18">
        <v>0.03</v>
      </c>
      <c r="T31" s="16"/>
    </row>
    <row r="32" spans="1:20" x14ac:dyDescent="0.2">
      <c r="A32" s="16"/>
      <c r="B32" s="16" t="s">
        <v>2195</v>
      </c>
      <c r="C32" s="17" t="s">
        <v>2196</v>
      </c>
      <c r="D32" s="16"/>
      <c r="E32" s="17" t="s">
        <v>2197</v>
      </c>
      <c r="F32" s="16" t="s">
        <v>311</v>
      </c>
      <c r="G32" s="17" t="s">
        <v>543</v>
      </c>
      <c r="H32" s="16" t="s">
        <v>344</v>
      </c>
      <c r="I32" s="17" t="s">
        <v>2198</v>
      </c>
      <c r="J32" s="18">
        <v>1.4</v>
      </c>
      <c r="K32" s="16" t="s">
        <v>92</v>
      </c>
      <c r="L32" s="18">
        <v>7.5</v>
      </c>
      <c r="M32" s="18">
        <v>4.9800000000000004</v>
      </c>
      <c r="N32" s="18">
        <v>289286.09999999998</v>
      </c>
      <c r="O32" s="18">
        <v>123.64</v>
      </c>
      <c r="P32" s="18">
        <v>357.67</v>
      </c>
      <c r="Q32" s="18">
        <v>0.05</v>
      </c>
      <c r="R32" s="18">
        <v>1.28</v>
      </c>
      <c r="S32" s="18">
        <v>0.02</v>
      </c>
      <c r="T32" s="16"/>
    </row>
    <row r="33" spans="1:20" x14ac:dyDescent="0.2">
      <c r="A33" s="16"/>
      <c r="B33" s="16" t="s">
        <v>2199</v>
      </c>
      <c r="C33" s="17" t="s">
        <v>2200</v>
      </c>
      <c r="D33" s="16"/>
      <c r="E33" s="17" t="s">
        <v>2201</v>
      </c>
      <c r="F33" s="16" t="s">
        <v>445</v>
      </c>
      <c r="G33" s="17" t="s">
        <v>595</v>
      </c>
      <c r="H33" s="16" t="s">
        <v>91</v>
      </c>
      <c r="I33" s="17" t="s">
        <v>2202</v>
      </c>
      <c r="J33" s="18">
        <v>2.58</v>
      </c>
      <c r="K33" s="16" t="s">
        <v>92</v>
      </c>
      <c r="L33" s="18">
        <v>5.35</v>
      </c>
      <c r="M33" s="18">
        <v>21.76</v>
      </c>
      <c r="N33" s="18">
        <v>2626976.86</v>
      </c>
      <c r="O33" s="18">
        <v>81.7</v>
      </c>
      <c r="P33" s="18">
        <v>2146.2399999999998</v>
      </c>
      <c r="Q33" s="18">
        <v>0</v>
      </c>
      <c r="R33" s="18">
        <v>7.71</v>
      </c>
      <c r="S33" s="18">
        <v>0.12</v>
      </c>
      <c r="T33" s="16"/>
    </row>
    <row r="34" spans="1:20" x14ac:dyDescent="0.2">
      <c r="A34" s="16"/>
      <c r="B34" s="16" t="s">
        <v>2203</v>
      </c>
      <c r="C34" s="17" t="s">
        <v>2204</v>
      </c>
      <c r="D34" s="16"/>
      <c r="E34" s="17" t="s">
        <v>2205</v>
      </c>
      <c r="F34" s="16" t="s">
        <v>311</v>
      </c>
      <c r="G34" s="17" t="s">
        <v>595</v>
      </c>
      <c r="H34" s="16" t="s">
        <v>91</v>
      </c>
      <c r="I34" s="17" t="s">
        <v>2206</v>
      </c>
      <c r="J34" s="18">
        <v>1.07</v>
      </c>
      <c r="K34" s="16" t="s">
        <v>92</v>
      </c>
      <c r="L34" s="18">
        <v>6.4</v>
      </c>
      <c r="M34" s="18">
        <v>0</v>
      </c>
      <c r="N34" s="18">
        <v>430252</v>
      </c>
      <c r="O34" s="18">
        <v>5</v>
      </c>
      <c r="P34" s="18">
        <v>21.51</v>
      </c>
      <c r="Q34" s="18">
        <v>0</v>
      </c>
      <c r="R34" s="18">
        <v>0.08</v>
      </c>
      <c r="S34" s="18">
        <v>0</v>
      </c>
      <c r="T34" s="16"/>
    </row>
    <row r="35" spans="1:20" x14ac:dyDescent="0.2">
      <c r="A35" s="16"/>
      <c r="B35" s="16" t="s">
        <v>2207</v>
      </c>
      <c r="C35" s="17" t="s">
        <v>2208</v>
      </c>
      <c r="D35" s="16"/>
      <c r="E35" s="17" t="s">
        <v>2209</v>
      </c>
      <c r="F35" s="16" t="s">
        <v>2210</v>
      </c>
      <c r="G35" s="17" t="s">
        <v>2211</v>
      </c>
      <c r="H35" s="16" t="s">
        <v>344</v>
      </c>
      <c r="I35" s="17" t="s">
        <v>2212</v>
      </c>
      <c r="J35" s="18">
        <v>1.8</v>
      </c>
      <c r="K35" s="16" t="s">
        <v>92</v>
      </c>
      <c r="L35" s="18">
        <v>9.9</v>
      </c>
      <c r="M35" s="18">
        <v>11.46</v>
      </c>
      <c r="N35" s="18">
        <v>560000.05000000005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6"/>
    </row>
    <row r="36" spans="1:20" x14ac:dyDescent="0.2">
      <c r="A36" s="16"/>
      <c r="B36" s="16" t="s">
        <v>2213</v>
      </c>
      <c r="C36" s="17" t="s">
        <v>2214</v>
      </c>
      <c r="D36" s="16"/>
      <c r="E36" s="17" t="s">
        <v>2209</v>
      </c>
      <c r="F36" s="16" t="s">
        <v>2210</v>
      </c>
      <c r="G36" s="17" t="s">
        <v>2211</v>
      </c>
      <c r="H36" s="16" t="s">
        <v>344</v>
      </c>
      <c r="I36" s="17" t="s">
        <v>2215</v>
      </c>
      <c r="J36" s="18">
        <v>0</v>
      </c>
      <c r="K36" s="16" t="s">
        <v>92</v>
      </c>
      <c r="L36" s="18">
        <v>0</v>
      </c>
      <c r="M36" s="18">
        <v>0</v>
      </c>
      <c r="N36" s="18">
        <v>111999.95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6"/>
    </row>
    <row r="37" spans="1:20" x14ac:dyDescent="0.2">
      <c r="A37" s="16"/>
      <c r="B37" s="16" t="s">
        <v>2216</v>
      </c>
      <c r="C37" s="17" t="s">
        <v>2217</v>
      </c>
      <c r="D37" s="16"/>
      <c r="E37" s="17" t="s">
        <v>2218</v>
      </c>
      <c r="F37" s="16" t="s">
        <v>539</v>
      </c>
      <c r="G37" s="16" t="s">
        <v>166</v>
      </c>
      <c r="H37" s="16" t="s">
        <v>166</v>
      </c>
      <c r="I37" s="17" t="s">
        <v>2219</v>
      </c>
      <c r="J37" s="18">
        <v>1</v>
      </c>
      <c r="K37" s="16" t="s">
        <v>92</v>
      </c>
      <c r="L37" s="18">
        <v>6.44</v>
      </c>
      <c r="M37" s="18">
        <v>397.07</v>
      </c>
      <c r="N37" s="18">
        <v>226963.85</v>
      </c>
      <c r="O37" s="18">
        <v>85.56</v>
      </c>
      <c r="P37" s="18">
        <v>194.19</v>
      </c>
      <c r="Q37" s="18">
        <v>0</v>
      </c>
      <c r="R37" s="18">
        <v>0.7</v>
      </c>
      <c r="S37" s="18">
        <v>0.01</v>
      </c>
      <c r="T37" s="16"/>
    </row>
    <row r="38" spans="1:20" x14ac:dyDescent="0.2">
      <c r="A38" s="16"/>
      <c r="B38" s="16" t="s">
        <v>2220</v>
      </c>
      <c r="C38" s="17" t="s">
        <v>2221</v>
      </c>
      <c r="D38" s="16"/>
      <c r="E38" s="17" t="s">
        <v>2222</v>
      </c>
      <c r="F38" s="16" t="s">
        <v>311</v>
      </c>
      <c r="G38" s="16" t="s">
        <v>166</v>
      </c>
      <c r="H38" s="16" t="s">
        <v>166</v>
      </c>
      <c r="I38" s="17" t="s">
        <v>2223</v>
      </c>
      <c r="J38" s="18">
        <v>0.13</v>
      </c>
      <c r="K38" s="16" t="s">
        <v>92</v>
      </c>
      <c r="L38" s="18">
        <v>5.5</v>
      </c>
      <c r="M38" s="18">
        <v>0</v>
      </c>
      <c r="N38" s="18">
        <v>36653</v>
      </c>
      <c r="O38" s="18">
        <v>7.85</v>
      </c>
      <c r="P38" s="18">
        <v>2.88</v>
      </c>
      <c r="Q38" s="18">
        <v>0</v>
      </c>
      <c r="R38" s="18">
        <v>0.01</v>
      </c>
      <c r="S38" s="18">
        <v>0</v>
      </c>
      <c r="T38" s="16"/>
    </row>
    <row r="39" spans="1:20" x14ac:dyDescent="0.2">
      <c r="A39" s="16"/>
      <c r="B39" s="16" t="s">
        <v>2224</v>
      </c>
      <c r="C39" s="17" t="s">
        <v>2225</v>
      </c>
      <c r="D39" s="16"/>
      <c r="E39" s="17" t="s">
        <v>2226</v>
      </c>
      <c r="F39" s="16" t="s">
        <v>311</v>
      </c>
      <c r="G39" s="16" t="s">
        <v>166</v>
      </c>
      <c r="H39" s="16" t="s">
        <v>166</v>
      </c>
      <c r="I39" s="17" t="s">
        <v>2227</v>
      </c>
      <c r="J39" s="18">
        <v>0</v>
      </c>
      <c r="K39" s="16" t="s">
        <v>92</v>
      </c>
      <c r="L39" s="18">
        <v>0</v>
      </c>
      <c r="M39" s="18">
        <v>0</v>
      </c>
      <c r="N39" s="18">
        <v>163283.01</v>
      </c>
      <c r="O39" s="18">
        <v>8</v>
      </c>
      <c r="P39" s="18">
        <v>13.06</v>
      </c>
      <c r="Q39" s="18">
        <v>0</v>
      </c>
      <c r="R39" s="18">
        <v>0.05</v>
      </c>
      <c r="S39" s="18">
        <v>0</v>
      </c>
      <c r="T39" s="16"/>
    </row>
    <row r="40" spans="1:20" x14ac:dyDescent="0.2">
      <c r="A40" s="16"/>
      <c r="B40" s="16" t="s">
        <v>2228</v>
      </c>
      <c r="C40" s="17" t="s">
        <v>2229</v>
      </c>
      <c r="D40" s="16"/>
      <c r="E40" s="17" t="s">
        <v>2226</v>
      </c>
      <c r="F40" s="16" t="s">
        <v>311</v>
      </c>
      <c r="G40" s="16" t="s">
        <v>166</v>
      </c>
      <c r="H40" s="16" t="s">
        <v>166</v>
      </c>
      <c r="I40" s="17" t="s">
        <v>2230</v>
      </c>
      <c r="J40" s="18">
        <v>0</v>
      </c>
      <c r="K40" s="16" t="s">
        <v>92</v>
      </c>
      <c r="L40" s="18">
        <v>0</v>
      </c>
      <c r="M40" s="18">
        <v>0</v>
      </c>
      <c r="N40" s="18">
        <v>27213.8</v>
      </c>
      <c r="O40" s="18">
        <v>8</v>
      </c>
      <c r="P40" s="18">
        <v>2.1800000000000002</v>
      </c>
      <c r="Q40" s="18">
        <v>0</v>
      </c>
      <c r="R40" s="18">
        <v>0.01</v>
      </c>
      <c r="S40" s="18">
        <v>0</v>
      </c>
      <c r="T40" s="16"/>
    </row>
    <row r="41" spans="1:20" x14ac:dyDescent="0.2">
      <c r="A41" s="7"/>
      <c r="B41" s="7" t="s">
        <v>185</v>
      </c>
      <c r="C41" s="7"/>
      <c r="D41" s="7"/>
      <c r="E41" s="7"/>
      <c r="F41" s="7"/>
      <c r="G41" s="7"/>
      <c r="H41" s="7"/>
      <c r="I41" s="7"/>
      <c r="J41" s="15">
        <v>2.62</v>
      </c>
      <c r="K41" s="7"/>
      <c r="L41" s="15">
        <v>5.15</v>
      </c>
      <c r="M41" s="15">
        <v>3.12</v>
      </c>
      <c r="N41" s="15">
        <v>1000282.38</v>
      </c>
      <c r="O41" s="7"/>
      <c r="P41" s="15">
        <v>1076</v>
      </c>
      <c r="Q41" s="7"/>
      <c r="R41" s="15">
        <v>3.87</v>
      </c>
      <c r="S41" s="15">
        <v>0.06</v>
      </c>
      <c r="T41" s="7"/>
    </row>
    <row r="42" spans="1:20" x14ac:dyDescent="0.2">
      <c r="A42" s="16"/>
      <c r="B42" s="16" t="s">
        <v>2231</v>
      </c>
      <c r="C42" s="17" t="s">
        <v>2232</v>
      </c>
      <c r="D42" s="16"/>
      <c r="E42" s="17" t="s">
        <v>2233</v>
      </c>
      <c r="F42" s="16" t="s">
        <v>311</v>
      </c>
      <c r="G42" s="17" t="s">
        <v>543</v>
      </c>
      <c r="H42" s="16" t="s">
        <v>344</v>
      </c>
      <c r="I42" s="17" t="s">
        <v>2234</v>
      </c>
      <c r="J42" s="18">
        <v>2.62</v>
      </c>
      <c r="K42" s="16" t="s">
        <v>92</v>
      </c>
      <c r="L42" s="18">
        <v>5.15</v>
      </c>
      <c r="M42" s="18">
        <v>3.12</v>
      </c>
      <c r="N42" s="18">
        <v>1000282.38</v>
      </c>
      <c r="O42" s="18">
        <v>107.57</v>
      </c>
      <c r="P42" s="18">
        <v>1076</v>
      </c>
      <c r="Q42" s="18">
        <v>0</v>
      </c>
      <c r="R42" s="18">
        <v>3.87</v>
      </c>
      <c r="S42" s="18">
        <v>0.06</v>
      </c>
      <c r="T42" s="16"/>
    </row>
    <row r="43" spans="1:20" x14ac:dyDescent="0.2">
      <c r="A43" s="7"/>
      <c r="B43" s="7" t="s">
        <v>2125</v>
      </c>
      <c r="C43" s="7"/>
      <c r="D43" s="7"/>
      <c r="E43" s="7"/>
      <c r="F43" s="7"/>
      <c r="G43" s="7"/>
      <c r="H43" s="7"/>
      <c r="I43" s="7"/>
      <c r="J43" s="15">
        <v>5.39</v>
      </c>
      <c r="K43" s="7"/>
      <c r="L43" s="15">
        <v>3.1</v>
      </c>
      <c r="M43" s="15">
        <v>5.45</v>
      </c>
      <c r="N43" s="15">
        <v>424697.49</v>
      </c>
      <c r="O43" s="7"/>
      <c r="P43" s="15">
        <v>1415.98</v>
      </c>
      <c r="Q43" s="7"/>
      <c r="R43" s="15">
        <v>5.09</v>
      </c>
      <c r="S43" s="15">
        <v>0.08</v>
      </c>
      <c r="T43" s="7"/>
    </row>
    <row r="44" spans="1:20" x14ac:dyDescent="0.2">
      <c r="A44" s="16"/>
      <c r="B44" s="16" t="s">
        <v>2235</v>
      </c>
      <c r="C44" s="17" t="s">
        <v>2236</v>
      </c>
      <c r="D44" s="16"/>
      <c r="E44" s="17" t="s">
        <v>2237</v>
      </c>
      <c r="F44" s="16" t="s">
        <v>533</v>
      </c>
      <c r="G44" s="16" t="s">
        <v>166</v>
      </c>
      <c r="H44" s="16" t="s">
        <v>166</v>
      </c>
      <c r="I44" s="17" t="s">
        <v>2238</v>
      </c>
      <c r="J44" s="18">
        <v>6.23</v>
      </c>
      <c r="K44" s="16" t="s">
        <v>44</v>
      </c>
      <c r="L44" s="18">
        <v>3</v>
      </c>
      <c r="M44" s="18">
        <v>6.26</v>
      </c>
      <c r="N44" s="18">
        <v>332322.8</v>
      </c>
      <c r="O44" s="18">
        <v>82.49</v>
      </c>
      <c r="P44" s="18">
        <v>1054.32</v>
      </c>
      <c r="Q44" s="18">
        <v>0</v>
      </c>
      <c r="R44" s="18">
        <v>3.79</v>
      </c>
      <c r="S44" s="18">
        <v>0.06</v>
      </c>
      <c r="T44" s="16"/>
    </row>
    <row r="45" spans="1:20" x14ac:dyDescent="0.2">
      <c r="A45" s="16"/>
      <c r="B45" s="16" t="s">
        <v>2239</v>
      </c>
      <c r="C45" s="17" t="s">
        <v>2240</v>
      </c>
      <c r="D45" s="16"/>
      <c r="E45" s="17" t="s">
        <v>2237</v>
      </c>
      <c r="F45" s="16" t="s">
        <v>533</v>
      </c>
      <c r="G45" s="16" t="s">
        <v>166</v>
      </c>
      <c r="H45" s="16" t="s">
        <v>166</v>
      </c>
      <c r="I45" s="17" t="s">
        <v>2238</v>
      </c>
      <c r="J45" s="18">
        <v>2.93</v>
      </c>
      <c r="K45" s="16" t="s">
        <v>44</v>
      </c>
      <c r="L45" s="18">
        <v>3.4</v>
      </c>
      <c r="M45" s="18">
        <v>3.11</v>
      </c>
      <c r="N45" s="18">
        <v>92374.69</v>
      </c>
      <c r="O45" s="18">
        <v>101.8</v>
      </c>
      <c r="P45" s="18">
        <v>361.67</v>
      </c>
      <c r="Q45" s="18">
        <v>0</v>
      </c>
      <c r="R45" s="18">
        <v>1.3</v>
      </c>
      <c r="S45" s="18">
        <v>0.02</v>
      </c>
      <c r="T45" s="16"/>
    </row>
    <row r="46" spans="1:20" x14ac:dyDescent="0.2">
      <c r="A46" s="7"/>
      <c r="B46" s="7" t="s">
        <v>1840</v>
      </c>
      <c r="C46" s="7"/>
      <c r="D46" s="7"/>
      <c r="E46" s="7"/>
      <c r="F46" s="7"/>
      <c r="G46" s="7"/>
      <c r="H46" s="7"/>
      <c r="I46" s="7"/>
      <c r="J46" s="15">
        <v>0</v>
      </c>
      <c r="K46" s="7"/>
      <c r="L46" s="15">
        <v>0</v>
      </c>
      <c r="M46" s="15">
        <v>0</v>
      </c>
      <c r="N46" s="15">
        <v>0</v>
      </c>
      <c r="O46" s="7"/>
      <c r="P46" s="15">
        <v>0</v>
      </c>
      <c r="Q46" s="7"/>
      <c r="R46" s="15">
        <v>0</v>
      </c>
      <c r="S46" s="15">
        <v>0</v>
      </c>
      <c r="T46" s="7"/>
    </row>
    <row r="47" spans="1:20" x14ac:dyDescent="0.2">
      <c r="A47" s="7"/>
      <c r="B47" s="7" t="s">
        <v>2241</v>
      </c>
      <c r="C47" s="7"/>
      <c r="D47" s="7"/>
      <c r="E47" s="7"/>
      <c r="F47" s="7"/>
      <c r="G47" s="7"/>
      <c r="H47" s="7"/>
      <c r="I47" s="7"/>
      <c r="J47" s="15">
        <v>0</v>
      </c>
      <c r="K47" s="7"/>
      <c r="L47" s="15">
        <v>0</v>
      </c>
      <c r="M47" s="15">
        <v>0</v>
      </c>
      <c r="N47" s="15">
        <v>0</v>
      </c>
      <c r="O47" s="7"/>
      <c r="P47" s="15">
        <v>0</v>
      </c>
      <c r="Q47" s="7"/>
      <c r="R47" s="15">
        <v>0</v>
      </c>
      <c r="S47" s="15">
        <v>0</v>
      </c>
      <c r="T47" s="7"/>
    </row>
    <row r="48" spans="1:20" x14ac:dyDescent="0.2">
      <c r="A48" s="7"/>
      <c r="B48" s="7" t="s">
        <v>2242</v>
      </c>
      <c r="C48" s="7"/>
      <c r="D48" s="7"/>
      <c r="E48" s="7"/>
      <c r="F48" s="7"/>
      <c r="G48" s="7"/>
      <c r="H48" s="7"/>
      <c r="I48" s="7"/>
      <c r="J48" s="15">
        <v>0</v>
      </c>
      <c r="K48" s="7"/>
      <c r="L48" s="15">
        <v>0</v>
      </c>
      <c r="M48" s="15">
        <v>0</v>
      </c>
      <c r="N48" s="15">
        <v>0</v>
      </c>
      <c r="O48" s="7"/>
      <c r="P48" s="15">
        <v>0</v>
      </c>
      <c r="Q48" s="7"/>
      <c r="R48" s="15">
        <v>0</v>
      </c>
      <c r="S48" s="15">
        <v>0</v>
      </c>
      <c r="T48" s="7"/>
    </row>
    <row r="49" spans="1:20" x14ac:dyDescent="0.2">
      <c r="A49" s="7"/>
      <c r="B49" s="7" t="s">
        <v>2243</v>
      </c>
      <c r="C49" s="7"/>
      <c r="D49" s="7"/>
      <c r="E49" s="7"/>
      <c r="F49" s="7"/>
      <c r="G49" s="7"/>
      <c r="H49" s="7"/>
      <c r="I49" s="7"/>
      <c r="J49" s="15">
        <v>0</v>
      </c>
      <c r="K49" s="7"/>
      <c r="L49" s="15">
        <v>0</v>
      </c>
      <c r="M49" s="15">
        <v>0</v>
      </c>
      <c r="N49" s="15">
        <v>0</v>
      </c>
      <c r="O49" s="7"/>
      <c r="P49" s="15">
        <v>0</v>
      </c>
      <c r="Q49" s="7"/>
      <c r="R49" s="15">
        <v>0</v>
      </c>
      <c r="S49" s="15">
        <v>0</v>
      </c>
      <c r="T49" s="7"/>
    </row>
    <row r="50" spans="1:20" x14ac:dyDescent="0.2">
      <c r="A50" s="13"/>
      <c r="B50" s="19" t="s">
        <v>141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3"/>
      <c r="B51" s="19" t="s">
        <v>247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3" t="s">
        <v>1997</v>
      </c>
      <c r="B5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rightToLeft="1" zoomScaleNormal="100" workbookViewId="0"/>
  </sheetViews>
  <sheetFormatPr defaultRowHeight="12.75" x14ac:dyDescent="0.2"/>
  <cols>
    <col min="1" max="1" width="2" style="1"/>
    <col min="2" max="2" width="35" style="1"/>
    <col min="3" max="3" width="12" style="1"/>
    <col min="4" max="4" width="11" style="1"/>
    <col min="5" max="5" width="12" style="1"/>
    <col min="6" max="7" width="14" style="1"/>
    <col min="8" max="8" width="12" style="1"/>
    <col min="9" max="10" width="10" style="1"/>
    <col min="11" max="11" width="22" style="1"/>
    <col min="12" max="12" width="24" style="1"/>
    <col min="13" max="13" width="23" style="1"/>
    <col min="14" max="14" width="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2112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1091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2096</v>
      </c>
      <c r="C8" s="4" t="s">
        <v>68</v>
      </c>
      <c r="D8" s="4" t="s">
        <v>249</v>
      </c>
      <c r="E8" s="4" t="s">
        <v>69</v>
      </c>
      <c r="F8" s="4" t="s">
        <v>250</v>
      </c>
      <c r="G8" s="4" t="s">
        <v>72</v>
      </c>
      <c r="H8" s="4" t="s">
        <v>147</v>
      </c>
      <c r="I8" s="4" t="s">
        <v>148</v>
      </c>
      <c r="J8" s="4" t="s">
        <v>75</v>
      </c>
      <c r="K8" s="4" t="s">
        <v>149</v>
      </c>
      <c r="L8" s="4" t="s">
        <v>76</v>
      </c>
      <c r="M8" s="4" t="s">
        <v>150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152</v>
      </c>
      <c r="I9" s="4" t="s">
        <v>153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4"/>
    </row>
    <row r="11" spans="1:14" x14ac:dyDescent="0.2">
      <c r="A11" s="13"/>
      <c r="B11" s="13" t="s">
        <v>1092</v>
      </c>
      <c r="C11" s="13"/>
      <c r="D11" s="13"/>
      <c r="E11" s="13"/>
      <c r="F11" s="13"/>
      <c r="G11" s="13"/>
      <c r="H11" s="14">
        <v>177401</v>
      </c>
      <c r="I11" s="13"/>
      <c r="J11" s="14">
        <v>1154.3900000000001</v>
      </c>
      <c r="K11" s="13"/>
      <c r="L11" s="14">
        <v>100</v>
      </c>
      <c r="M11" s="14">
        <v>7.0000000000000007E-2</v>
      </c>
      <c r="N11" s="13"/>
    </row>
    <row r="12" spans="1:14" x14ac:dyDescent="0.2">
      <c r="A12" s="7"/>
      <c r="B12" s="7" t="s">
        <v>85</v>
      </c>
      <c r="C12" s="7"/>
      <c r="D12" s="7"/>
      <c r="E12" s="7"/>
      <c r="F12" s="7"/>
      <c r="G12" s="7"/>
      <c r="H12" s="15">
        <v>177401</v>
      </c>
      <c r="I12" s="7"/>
      <c r="J12" s="15">
        <v>1154.3900000000001</v>
      </c>
      <c r="K12" s="7"/>
      <c r="L12" s="15">
        <v>100</v>
      </c>
      <c r="M12" s="15">
        <v>7.0000000000000007E-2</v>
      </c>
      <c r="N12" s="7"/>
    </row>
    <row r="13" spans="1:14" x14ac:dyDescent="0.2">
      <c r="A13" s="16"/>
      <c r="B13" s="17" t="s">
        <v>2244</v>
      </c>
      <c r="C13" s="17" t="s">
        <v>2245</v>
      </c>
      <c r="D13" s="16"/>
      <c r="E13" s="17" t="s">
        <v>2222</v>
      </c>
      <c r="F13" s="16" t="s">
        <v>311</v>
      </c>
      <c r="G13" s="16" t="s">
        <v>92</v>
      </c>
      <c r="H13" s="18">
        <v>146255</v>
      </c>
      <c r="I13" s="18">
        <v>0</v>
      </c>
      <c r="J13" s="18">
        <v>0</v>
      </c>
      <c r="K13" s="18">
        <v>0.36</v>
      </c>
      <c r="L13" s="18">
        <v>0</v>
      </c>
      <c r="M13" s="18">
        <v>0</v>
      </c>
      <c r="N13" s="16"/>
    </row>
    <row r="14" spans="1:14" x14ac:dyDescent="0.2">
      <c r="A14" s="16"/>
      <c r="B14" s="16" t="s">
        <v>2246</v>
      </c>
      <c r="C14" s="17" t="s">
        <v>2247</v>
      </c>
      <c r="D14" s="16"/>
      <c r="E14" s="17" t="s">
        <v>2248</v>
      </c>
      <c r="F14" s="16" t="s">
        <v>311</v>
      </c>
      <c r="G14" s="16" t="s">
        <v>92</v>
      </c>
      <c r="H14" s="18">
        <v>26050</v>
      </c>
      <c r="I14" s="18">
        <v>0</v>
      </c>
      <c r="J14" s="18">
        <v>0</v>
      </c>
      <c r="K14" s="18">
        <v>0.13</v>
      </c>
      <c r="L14" s="18">
        <v>0</v>
      </c>
      <c r="M14" s="18">
        <v>0</v>
      </c>
      <c r="N14" s="16"/>
    </row>
    <row r="15" spans="1:14" x14ac:dyDescent="0.2">
      <c r="A15" s="16"/>
      <c r="B15" s="16" t="s">
        <v>2249</v>
      </c>
      <c r="C15" s="17" t="s">
        <v>2250</v>
      </c>
      <c r="D15" s="16"/>
      <c r="E15" s="17" t="s">
        <v>2237</v>
      </c>
      <c r="F15" s="16" t="s">
        <v>533</v>
      </c>
      <c r="G15" s="16" t="s">
        <v>44</v>
      </c>
      <c r="H15" s="18">
        <v>5096</v>
      </c>
      <c r="I15" s="18">
        <v>5890</v>
      </c>
      <c r="J15" s="18">
        <v>1154.3900000000001</v>
      </c>
      <c r="K15" s="18">
        <v>0</v>
      </c>
      <c r="L15" s="18">
        <v>100</v>
      </c>
      <c r="M15" s="18">
        <v>7.0000000000000007E-2</v>
      </c>
      <c r="N15" s="16"/>
    </row>
    <row r="16" spans="1:14" x14ac:dyDescent="0.2">
      <c r="A16" s="7"/>
      <c r="B16" s="7" t="s">
        <v>138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262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261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13"/>
      <c r="B19" s="19" t="s">
        <v>141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">
      <c r="A20" s="13"/>
      <c r="B20" s="19" t="s">
        <v>247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3" t="s">
        <v>1997</v>
      </c>
      <c r="B2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4" style="1"/>
    <col min="5" max="5" width="13" style="1"/>
    <col min="6" max="6" width="14" style="1"/>
    <col min="7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2112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2251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264</v>
      </c>
      <c r="C8" s="4" t="s">
        <v>68</v>
      </c>
      <c r="D8" s="4" t="s">
        <v>72</v>
      </c>
      <c r="E8" s="4" t="s">
        <v>145</v>
      </c>
      <c r="F8" s="4" t="s">
        <v>147</v>
      </c>
      <c r="G8" s="4" t="s">
        <v>148</v>
      </c>
      <c r="H8" s="4" t="s">
        <v>5</v>
      </c>
      <c r="I8" s="4" t="s">
        <v>149</v>
      </c>
      <c r="J8" s="4" t="s">
        <v>76</v>
      </c>
      <c r="K8" s="4" t="s">
        <v>150</v>
      </c>
      <c r="L8" s="4"/>
    </row>
    <row r="9" spans="1:12" x14ac:dyDescent="0.2">
      <c r="A9" s="4"/>
      <c r="B9" s="4"/>
      <c r="C9" s="4"/>
      <c r="D9" s="4"/>
      <c r="E9" s="4" t="s">
        <v>2114</v>
      </c>
      <c r="F9" s="4" t="s">
        <v>152</v>
      </c>
      <c r="G9" s="4" t="s">
        <v>153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4"/>
    </row>
    <row r="11" spans="1:12" x14ac:dyDescent="0.2">
      <c r="A11" s="13"/>
      <c r="B11" s="13" t="s">
        <v>2252</v>
      </c>
      <c r="C11" s="13"/>
      <c r="D11" s="13"/>
      <c r="E11" s="13"/>
      <c r="F11" s="14">
        <v>4901352.7699999996</v>
      </c>
      <c r="G11" s="13"/>
      <c r="H11" s="14">
        <v>8196.1</v>
      </c>
      <c r="I11" s="13"/>
      <c r="J11" s="14">
        <v>100</v>
      </c>
      <c r="K11" s="14">
        <v>0.47</v>
      </c>
      <c r="L11" s="13"/>
    </row>
    <row r="12" spans="1:12" x14ac:dyDescent="0.2">
      <c r="A12" s="7"/>
      <c r="B12" s="7" t="s">
        <v>2253</v>
      </c>
      <c r="C12" s="7"/>
      <c r="D12" s="7"/>
      <c r="E12" s="7"/>
      <c r="F12" s="15">
        <v>4901241.5599999996</v>
      </c>
      <c r="G12" s="7"/>
      <c r="H12" s="15">
        <v>8129.33</v>
      </c>
      <c r="I12" s="7"/>
      <c r="J12" s="15">
        <v>99.18</v>
      </c>
      <c r="K12" s="15">
        <v>0.47</v>
      </c>
      <c r="L12" s="7"/>
    </row>
    <row r="13" spans="1:12" x14ac:dyDescent="0.2">
      <c r="A13" s="7"/>
      <c r="B13" s="7" t="s">
        <v>2254</v>
      </c>
      <c r="C13" s="7"/>
      <c r="D13" s="7"/>
      <c r="E13" s="7"/>
      <c r="F13" s="15">
        <v>399386.56</v>
      </c>
      <c r="G13" s="7"/>
      <c r="H13" s="15">
        <v>45.05</v>
      </c>
      <c r="I13" s="7"/>
      <c r="J13" s="15">
        <v>0.55000000000000004</v>
      </c>
      <c r="K13" s="15">
        <v>0</v>
      </c>
      <c r="L13" s="7"/>
    </row>
    <row r="14" spans="1:12" x14ac:dyDescent="0.2">
      <c r="A14" s="16"/>
      <c r="B14" s="17" t="s">
        <v>2255</v>
      </c>
      <c r="C14" s="17" t="s">
        <v>2256</v>
      </c>
      <c r="D14" s="16" t="s">
        <v>92</v>
      </c>
      <c r="E14" s="17" t="s">
        <v>2257</v>
      </c>
      <c r="F14" s="18">
        <v>84942.56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6"/>
    </row>
    <row r="15" spans="1:12" x14ac:dyDescent="0.2">
      <c r="A15" s="16"/>
      <c r="B15" s="16" t="s">
        <v>2258</v>
      </c>
      <c r="C15" s="17" t="s">
        <v>2259</v>
      </c>
      <c r="D15" s="16" t="s">
        <v>44</v>
      </c>
      <c r="E15" s="17" t="s">
        <v>2260</v>
      </c>
      <c r="F15" s="18">
        <v>114444</v>
      </c>
      <c r="G15" s="18">
        <v>1.17</v>
      </c>
      <c r="H15" s="18">
        <v>5.13</v>
      </c>
      <c r="I15" s="18">
        <v>0</v>
      </c>
      <c r="J15" s="18">
        <v>0.06</v>
      </c>
      <c r="K15" s="18">
        <v>0</v>
      </c>
      <c r="L15" s="16"/>
    </row>
    <row r="16" spans="1:12" x14ac:dyDescent="0.2">
      <c r="A16" s="16"/>
      <c r="B16" s="16" t="s">
        <v>2261</v>
      </c>
      <c r="C16" s="17" t="s">
        <v>2262</v>
      </c>
      <c r="D16" s="16" t="s">
        <v>44</v>
      </c>
      <c r="E16" s="17" t="s">
        <v>2263</v>
      </c>
      <c r="F16" s="18">
        <v>200000</v>
      </c>
      <c r="G16" s="18">
        <v>5.19</v>
      </c>
      <c r="H16" s="18">
        <v>39.92</v>
      </c>
      <c r="I16" s="18">
        <v>0</v>
      </c>
      <c r="J16" s="18">
        <v>0.49</v>
      </c>
      <c r="K16" s="18">
        <v>0</v>
      </c>
      <c r="L16" s="16"/>
    </row>
    <row r="17" spans="1:12" x14ac:dyDescent="0.2">
      <c r="A17" s="7"/>
      <c r="B17" s="7" t="s">
        <v>2264</v>
      </c>
      <c r="C17" s="7"/>
      <c r="D17" s="7"/>
      <c r="E17" s="7"/>
      <c r="F17" s="15">
        <v>501855</v>
      </c>
      <c r="G17" s="7"/>
      <c r="H17" s="15">
        <v>603.48</v>
      </c>
      <c r="I17" s="7"/>
      <c r="J17" s="15">
        <v>7.36</v>
      </c>
      <c r="K17" s="15">
        <v>0.03</v>
      </c>
      <c r="L17" s="7"/>
    </row>
    <row r="18" spans="1:12" x14ac:dyDescent="0.2">
      <c r="A18" s="16"/>
      <c r="B18" s="16" t="s">
        <v>2265</v>
      </c>
      <c r="C18" s="17" t="s">
        <v>2266</v>
      </c>
      <c r="D18" s="16" t="s">
        <v>92</v>
      </c>
      <c r="E18" s="17" t="s">
        <v>2267</v>
      </c>
      <c r="F18" s="18">
        <v>501855</v>
      </c>
      <c r="G18" s="18">
        <v>120.25</v>
      </c>
      <c r="H18" s="18">
        <v>603.48</v>
      </c>
      <c r="I18" s="18">
        <v>0</v>
      </c>
      <c r="J18" s="18">
        <v>7.36</v>
      </c>
      <c r="K18" s="18">
        <v>0.03</v>
      </c>
      <c r="L18" s="16"/>
    </row>
    <row r="19" spans="1:12" x14ac:dyDescent="0.2">
      <c r="A19" s="7"/>
      <c r="B19" s="7" t="s">
        <v>2268</v>
      </c>
      <c r="C19" s="7"/>
      <c r="D19" s="7"/>
      <c r="E19" s="7"/>
      <c r="F19" s="15">
        <v>0</v>
      </c>
      <c r="G19" s="7"/>
      <c r="H19" s="15">
        <v>0</v>
      </c>
      <c r="I19" s="7"/>
      <c r="J19" s="15">
        <v>0</v>
      </c>
      <c r="K19" s="15">
        <v>0</v>
      </c>
      <c r="L19" s="7"/>
    </row>
    <row r="20" spans="1:12" x14ac:dyDescent="0.2">
      <c r="A20" s="7"/>
      <c r="B20" s="7" t="s">
        <v>2269</v>
      </c>
      <c r="C20" s="7"/>
      <c r="D20" s="7"/>
      <c r="E20" s="7"/>
      <c r="F20" s="15">
        <v>4000000</v>
      </c>
      <c r="G20" s="7"/>
      <c r="H20" s="15">
        <v>7480.8</v>
      </c>
      <c r="I20" s="7"/>
      <c r="J20" s="15">
        <v>91.27</v>
      </c>
      <c r="K20" s="15">
        <v>0.43</v>
      </c>
      <c r="L20" s="7"/>
    </row>
    <row r="21" spans="1:12" x14ac:dyDescent="0.2">
      <c r="A21" s="16"/>
      <c r="B21" s="16" t="s">
        <v>2270</v>
      </c>
      <c r="C21" s="17" t="s">
        <v>2271</v>
      </c>
      <c r="D21" s="16" t="s">
        <v>92</v>
      </c>
      <c r="E21" s="17" t="s">
        <v>2257</v>
      </c>
      <c r="F21" s="18">
        <v>4000000</v>
      </c>
      <c r="G21" s="18">
        <v>187.02</v>
      </c>
      <c r="H21" s="18">
        <v>7480.8</v>
      </c>
      <c r="I21" s="18">
        <v>0</v>
      </c>
      <c r="J21" s="18">
        <v>91.27</v>
      </c>
      <c r="K21" s="18">
        <v>0.43</v>
      </c>
      <c r="L21" s="16"/>
    </row>
    <row r="22" spans="1:12" x14ac:dyDescent="0.2">
      <c r="A22" s="7"/>
      <c r="B22" s="7" t="s">
        <v>2272</v>
      </c>
      <c r="C22" s="7"/>
      <c r="D22" s="7"/>
      <c r="E22" s="7"/>
      <c r="F22" s="15">
        <v>111.21</v>
      </c>
      <c r="G22" s="7"/>
      <c r="H22" s="15">
        <v>66.77</v>
      </c>
      <c r="I22" s="7"/>
      <c r="J22" s="15">
        <v>0.81</v>
      </c>
      <c r="K22" s="15">
        <v>0</v>
      </c>
      <c r="L22" s="7"/>
    </row>
    <row r="23" spans="1:12" x14ac:dyDescent="0.2">
      <c r="A23" s="7"/>
      <c r="B23" s="7" t="s">
        <v>2254</v>
      </c>
      <c r="C23" s="7"/>
      <c r="D23" s="7"/>
      <c r="E23" s="7"/>
      <c r="F23" s="15">
        <v>0</v>
      </c>
      <c r="G23" s="7"/>
      <c r="H23" s="15">
        <v>0</v>
      </c>
      <c r="I23" s="7"/>
      <c r="J23" s="15">
        <v>0</v>
      </c>
      <c r="K23" s="15">
        <v>0</v>
      </c>
      <c r="L23" s="7"/>
    </row>
    <row r="24" spans="1:12" x14ac:dyDescent="0.2">
      <c r="A24" s="7"/>
      <c r="B24" s="7" t="s">
        <v>2264</v>
      </c>
      <c r="C24" s="7"/>
      <c r="D24" s="7"/>
      <c r="E24" s="7"/>
      <c r="F24" s="15">
        <v>111.21</v>
      </c>
      <c r="G24" s="7"/>
      <c r="H24" s="15">
        <v>66.77</v>
      </c>
      <c r="I24" s="7"/>
      <c r="J24" s="15">
        <v>0.81</v>
      </c>
      <c r="K24" s="15">
        <v>0</v>
      </c>
      <c r="L24" s="7"/>
    </row>
    <row r="25" spans="1:12" x14ac:dyDescent="0.2">
      <c r="A25" s="16"/>
      <c r="B25" s="17" t="s">
        <v>2273</v>
      </c>
      <c r="C25" s="17" t="s">
        <v>2274</v>
      </c>
      <c r="D25" s="16" t="s">
        <v>44</v>
      </c>
      <c r="E25" s="17" t="s">
        <v>2275</v>
      </c>
      <c r="F25" s="18">
        <v>111.21</v>
      </c>
      <c r="G25" s="18">
        <v>15610.96</v>
      </c>
      <c r="H25" s="18">
        <v>66.77</v>
      </c>
      <c r="I25" s="18">
        <v>0</v>
      </c>
      <c r="J25" s="18">
        <v>0.81</v>
      </c>
      <c r="K25" s="18">
        <v>0</v>
      </c>
      <c r="L25" s="17" t="s">
        <v>2276</v>
      </c>
    </row>
    <row r="26" spans="1:12" x14ac:dyDescent="0.2">
      <c r="A26" s="7"/>
      <c r="B26" s="7" t="s">
        <v>2268</v>
      </c>
      <c r="C26" s="7"/>
      <c r="D26" s="7"/>
      <c r="E26" s="7"/>
      <c r="F26" s="15">
        <v>0</v>
      </c>
      <c r="G26" s="7"/>
      <c r="H26" s="15">
        <v>0</v>
      </c>
      <c r="I26" s="7"/>
      <c r="J26" s="15">
        <v>0</v>
      </c>
      <c r="K26" s="15">
        <v>0</v>
      </c>
      <c r="L26" s="7"/>
    </row>
    <row r="27" spans="1:12" x14ac:dyDescent="0.2">
      <c r="A27" s="7"/>
      <c r="B27" s="7" t="s">
        <v>2269</v>
      </c>
      <c r="C27" s="7"/>
      <c r="D27" s="7"/>
      <c r="E27" s="7"/>
      <c r="F27" s="15">
        <v>0</v>
      </c>
      <c r="G27" s="7"/>
      <c r="H27" s="15">
        <v>0</v>
      </c>
      <c r="I27" s="7"/>
      <c r="J27" s="15">
        <v>0</v>
      </c>
      <c r="K27" s="15">
        <v>0</v>
      </c>
      <c r="L27" s="7"/>
    </row>
    <row r="28" spans="1:12" x14ac:dyDescent="0.2">
      <c r="A28" s="13"/>
      <c r="B28" s="19" t="s">
        <v>141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">
      <c r="A29" s="13"/>
      <c r="B29" s="19" t="s">
        <v>247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">
      <c r="A30" s="3" t="s">
        <v>1997</v>
      </c>
      <c r="B30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2112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2277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2096</v>
      </c>
      <c r="C8" s="4" t="s">
        <v>68</v>
      </c>
      <c r="D8" s="4" t="s">
        <v>250</v>
      </c>
      <c r="E8" s="4" t="s">
        <v>72</v>
      </c>
      <c r="F8" s="4" t="s">
        <v>145</v>
      </c>
      <c r="G8" s="4" t="s">
        <v>147</v>
      </c>
      <c r="H8" s="4" t="s">
        <v>148</v>
      </c>
      <c r="I8" s="4" t="s">
        <v>5</v>
      </c>
      <c r="J8" s="4" t="s">
        <v>149</v>
      </c>
      <c r="K8" s="4" t="s">
        <v>76</v>
      </c>
      <c r="L8" s="4" t="s">
        <v>150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4"/>
    </row>
    <row r="11" spans="1:13" x14ac:dyDescent="0.2">
      <c r="A11" s="13"/>
      <c r="B11" s="13" t="s">
        <v>2080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2278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2279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13"/>
      <c r="B14" s="19" t="s">
        <v>141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">
      <c r="A15" s="13"/>
      <c r="B15" s="19" t="s">
        <v>247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3" t="s">
        <v>1997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2112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2280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2096</v>
      </c>
      <c r="C8" s="4" t="s">
        <v>68</v>
      </c>
      <c r="D8" s="4" t="s">
        <v>250</v>
      </c>
      <c r="E8" s="4" t="s">
        <v>72</v>
      </c>
      <c r="F8" s="4" t="s">
        <v>145</v>
      </c>
      <c r="G8" s="4" t="s">
        <v>147</v>
      </c>
      <c r="H8" s="4" t="s">
        <v>148</v>
      </c>
      <c r="I8" s="4" t="s">
        <v>5</v>
      </c>
      <c r="J8" s="4" t="s">
        <v>149</v>
      </c>
      <c r="K8" s="4" t="s">
        <v>76</v>
      </c>
      <c r="L8" s="4" t="s">
        <v>150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4"/>
    </row>
    <row r="11" spans="1:13" x14ac:dyDescent="0.2">
      <c r="A11" s="13"/>
      <c r="B11" s="13" t="s">
        <v>2097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2281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2098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2099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2282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2100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1840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2283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2098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2101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2100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2102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1840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141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247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1997</v>
      </c>
      <c r="B2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rightToLeft="1" zoomScaleNormal="100" workbookViewId="0">
      <selection activeCell="G43" sqref="G43"/>
    </sheetView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7" style="1"/>
    <col min="8" max="8" width="13" style="1"/>
    <col min="9" max="9" width="14" style="1"/>
    <col min="10" max="10" width="12" style="1"/>
    <col min="11" max="11" width="12.140625" style="1" customWidth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12" t="s">
        <v>66</v>
      </c>
      <c r="C6" s="4"/>
      <c r="D6" s="4"/>
      <c r="E6" s="4"/>
      <c r="F6" s="4"/>
      <c r="G6" s="4"/>
      <c r="H6" s="4"/>
      <c r="I6" s="4"/>
      <c r="J6" s="4"/>
      <c r="K6" s="4"/>
    </row>
    <row r="7" spans="1:11" ht="32.25" x14ac:dyDescent="0.2">
      <c r="A7" s="4"/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4" t="s">
        <v>76</v>
      </c>
    </row>
    <row r="8" spans="1:11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3" t="s">
        <v>84</v>
      </c>
      <c r="C10" s="13"/>
      <c r="D10" s="13"/>
      <c r="E10" s="13"/>
      <c r="F10" s="13"/>
      <c r="G10" s="13"/>
      <c r="H10" s="14">
        <v>0</v>
      </c>
      <c r="I10" s="14">
        <v>0</v>
      </c>
      <c r="J10" s="14">
        <v>111879.18</v>
      </c>
      <c r="K10" s="14">
        <v>100</v>
      </c>
    </row>
    <row r="11" spans="1:11" x14ac:dyDescent="0.2">
      <c r="A11" s="7"/>
      <c r="B11" s="7" t="s">
        <v>85</v>
      </c>
      <c r="C11" s="7"/>
      <c r="D11" s="7"/>
      <c r="E11" s="7"/>
      <c r="F11" s="7"/>
      <c r="G11" s="7"/>
      <c r="H11" s="15">
        <v>0</v>
      </c>
      <c r="I11" s="15">
        <v>0</v>
      </c>
      <c r="J11" s="15">
        <v>111879.18</v>
      </c>
      <c r="K11" s="15">
        <v>100</v>
      </c>
    </row>
    <row r="12" spans="1:11" x14ac:dyDescent="0.2">
      <c r="A12" s="7"/>
      <c r="B12" s="7" t="s">
        <v>86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">
      <c r="A13" s="16"/>
      <c r="B13" s="16" t="s">
        <v>87</v>
      </c>
      <c r="C13" s="16" t="s">
        <v>88</v>
      </c>
      <c r="D13" s="17" t="s">
        <v>89</v>
      </c>
      <c r="E13" s="17" t="s">
        <v>90</v>
      </c>
      <c r="F13" s="16" t="s">
        <v>91</v>
      </c>
      <c r="G13" s="16" t="s">
        <v>92</v>
      </c>
      <c r="H13" s="18">
        <v>0</v>
      </c>
      <c r="I13" s="18">
        <v>0</v>
      </c>
      <c r="J13" s="18">
        <v>2547.73</v>
      </c>
      <c r="K13" s="18">
        <v>2.2799999999999998</v>
      </c>
    </row>
    <row r="14" spans="1:11" x14ac:dyDescent="0.2">
      <c r="A14" s="16"/>
      <c r="B14" s="16" t="s">
        <v>93</v>
      </c>
      <c r="C14" s="17" t="s">
        <v>94</v>
      </c>
      <c r="D14" s="17" t="s">
        <v>95</v>
      </c>
      <c r="E14" s="17" t="s">
        <v>90</v>
      </c>
      <c r="F14" s="16" t="s">
        <v>91</v>
      </c>
      <c r="G14" s="16" t="s">
        <v>92</v>
      </c>
      <c r="H14" s="18">
        <v>0</v>
      </c>
      <c r="I14" s="18">
        <v>0</v>
      </c>
      <c r="J14" s="23">
        <v>35.21</v>
      </c>
      <c r="K14" s="18">
        <v>0.03</v>
      </c>
    </row>
    <row r="15" spans="1:11" x14ac:dyDescent="0.2">
      <c r="A15" s="16"/>
      <c r="B15" s="16" t="s">
        <v>96</v>
      </c>
      <c r="C15" s="17" t="s">
        <v>97</v>
      </c>
      <c r="D15" s="17" t="s">
        <v>98</v>
      </c>
      <c r="E15" s="17" t="s">
        <v>99</v>
      </c>
      <c r="F15" s="16" t="s">
        <v>91</v>
      </c>
      <c r="G15" s="16" t="s">
        <v>92</v>
      </c>
      <c r="H15" s="18">
        <v>0</v>
      </c>
      <c r="I15" s="18">
        <v>0</v>
      </c>
      <c r="J15" s="18">
        <v>-1.25</v>
      </c>
      <c r="K15" s="18">
        <v>0</v>
      </c>
    </row>
    <row r="16" spans="1:11" x14ac:dyDescent="0.2">
      <c r="A16" s="16"/>
      <c r="B16" s="16" t="s">
        <v>100</v>
      </c>
      <c r="C16" s="17" t="s">
        <v>101</v>
      </c>
      <c r="D16" s="17" t="s">
        <v>102</v>
      </c>
      <c r="E16" s="17" t="s">
        <v>103</v>
      </c>
      <c r="F16" s="16" t="s">
        <v>91</v>
      </c>
      <c r="G16" s="16" t="s">
        <v>92</v>
      </c>
      <c r="H16" s="18">
        <v>0</v>
      </c>
      <c r="I16" s="18">
        <v>0</v>
      </c>
      <c r="J16" s="18">
        <v>25600.93</v>
      </c>
      <c r="K16" s="18">
        <v>22.94</v>
      </c>
    </row>
    <row r="17" spans="1:11" x14ac:dyDescent="0.2">
      <c r="A17" s="7"/>
      <c r="B17" s="7" t="s">
        <v>104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">
      <c r="A18" s="16"/>
      <c r="B18" s="16" t="s">
        <v>105</v>
      </c>
      <c r="C18" s="16" t="s">
        <v>88</v>
      </c>
      <c r="D18" s="17" t="s">
        <v>89</v>
      </c>
      <c r="E18" s="17" t="s">
        <v>90</v>
      </c>
      <c r="F18" s="16" t="s">
        <v>91</v>
      </c>
      <c r="G18" s="16" t="s">
        <v>92</v>
      </c>
      <c r="H18" s="18">
        <v>0</v>
      </c>
      <c r="I18" s="18">
        <v>0</v>
      </c>
      <c r="J18" s="18">
        <v>772.87</v>
      </c>
      <c r="K18" s="18">
        <v>0.69</v>
      </c>
    </row>
    <row r="19" spans="1:11" x14ac:dyDescent="0.2">
      <c r="A19" s="16"/>
      <c r="B19" s="16" t="s">
        <v>106</v>
      </c>
      <c r="C19" s="17" t="s">
        <v>107</v>
      </c>
      <c r="D19" s="17" t="s">
        <v>95</v>
      </c>
      <c r="E19" s="17" t="s">
        <v>90</v>
      </c>
      <c r="F19" s="16" t="s">
        <v>91</v>
      </c>
      <c r="G19" s="16" t="s">
        <v>108</v>
      </c>
      <c r="H19" s="18">
        <v>0</v>
      </c>
      <c r="I19" s="18">
        <v>0</v>
      </c>
      <c r="J19" s="18">
        <v>421.89</v>
      </c>
      <c r="K19" s="18">
        <v>0.38</v>
      </c>
    </row>
    <row r="20" spans="1:11" x14ac:dyDescent="0.2">
      <c r="A20" s="16"/>
      <c r="B20" s="16" t="s">
        <v>109</v>
      </c>
      <c r="C20" s="17" t="s">
        <v>110</v>
      </c>
      <c r="D20" s="17" t="s">
        <v>95</v>
      </c>
      <c r="E20" s="17" t="s">
        <v>90</v>
      </c>
      <c r="F20" s="16" t="s">
        <v>91</v>
      </c>
      <c r="G20" s="16" t="s">
        <v>62</v>
      </c>
      <c r="H20" s="18">
        <v>0</v>
      </c>
      <c r="I20" s="18">
        <v>0</v>
      </c>
      <c r="J20" s="18">
        <v>0</v>
      </c>
      <c r="K20" s="18">
        <v>0</v>
      </c>
    </row>
    <row r="21" spans="1:11" x14ac:dyDescent="0.2">
      <c r="A21" s="16"/>
      <c r="B21" s="16" t="s">
        <v>111</v>
      </c>
      <c r="C21" s="17" t="s">
        <v>112</v>
      </c>
      <c r="D21" s="17" t="s">
        <v>95</v>
      </c>
      <c r="E21" s="17" t="s">
        <v>90</v>
      </c>
      <c r="F21" s="16" t="s">
        <v>91</v>
      </c>
      <c r="G21" s="16" t="s">
        <v>58</v>
      </c>
      <c r="H21" s="18">
        <v>0</v>
      </c>
      <c r="I21" s="18">
        <v>0</v>
      </c>
      <c r="J21" s="18">
        <v>0.01</v>
      </c>
      <c r="K21" s="18">
        <v>0</v>
      </c>
    </row>
    <row r="22" spans="1:11" x14ac:dyDescent="0.2">
      <c r="A22" s="16"/>
      <c r="B22" s="16" t="s">
        <v>113</v>
      </c>
      <c r="C22" s="17" t="s">
        <v>114</v>
      </c>
      <c r="D22" s="17" t="s">
        <v>95</v>
      </c>
      <c r="E22" s="17" t="s">
        <v>90</v>
      </c>
      <c r="F22" s="16" t="s">
        <v>91</v>
      </c>
      <c r="G22" s="16" t="s">
        <v>54</v>
      </c>
      <c r="H22" s="18">
        <v>0</v>
      </c>
      <c r="I22" s="18">
        <v>0</v>
      </c>
      <c r="J22" s="18">
        <v>57.91</v>
      </c>
      <c r="K22" s="18">
        <v>0.05</v>
      </c>
    </row>
    <row r="23" spans="1:11" x14ac:dyDescent="0.2">
      <c r="A23" s="16"/>
      <c r="B23" s="16" t="s">
        <v>115</v>
      </c>
      <c r="C23" s="17" t="s">
        <v>116</v>
      </c>
      <c r="D23" s="17" t="s">
        <v>95</v>
      </c>
      <c r="E23" s="17" t="s">
        <v>90</v>
      </c>
      <c r="F23" s="16" t="s">
        <v>91</v>
      </c>
      <c r="G23" s="16" t="s">
        <v>52</v>
      </c>
      <c r="H23" s="18">
        <v>0</v>
      </c>
      <c r="I23" s="18">
        <v>0</v>
      </c>
      <c r="J23" s="18">
        <v>58.13</v>
      </c>
      <c r="K23" s="18">
        <v>0.05</v>
      </c>
    </row>
    <row r="24" spans="1:11" x14ac:dyDescent="0.2">
      <c r="A24" s="16"/>
      <c r="B24" s="16" t="s">
        <v>117</v>
      </c>
      <c r="C24" s="17" t="s">
        <v>118</v>
      </c>
      <c r="D24" s="17" t="s">
        <v>95</v>
      </c>
      <c r="E24" s="17" t="s">
        <v>90</v>
      </c>
      <c r="F24" s="16" t="s">
        <v>91</v>
      </c>
      <c r="G24" s="16" t="s">
        <v>44</v>
      </c>
      <c r="H24" s="18">
        <v>0</v>
      </c>
      <c r="I24" s="18">
        <v>0</v>
      </c>
      <c r="J24" s="18">
        <v>9747.33</v>
      </c>
      <c r="K24" s="18">
        <v>8.74</v>
      </c>
    </row>
    <row r="25" spans="1:11" x14ac:dyDescent="0.2">
      <c r="A25" s="16"/>
      <c r="B25" s="16" t="s">
        <v>119</v>
      </c>
      <c r="C25" s="17" t="s">
        <v>120</v>
      </c>
      <c r="D25" s="17" t="s">
        <v>95</v>
      </c>
      <c r="E25" s="17" t="s">
        <v>90</v>
      </c>
      <c r="F25" s="16" t="s">
        <v>91</v>
      </c>
      <c r="G25" s="16" t="s">
        <v>48</v>
      </c>
      <c r="H25" s="18">
        <v>0</v>
      </c>
      <c r="I25" s="18">
        <v>0</v>
      </c>
      <c r="J25" s="18">
        <v>2487.0100000000002</v>
      </c>
      <c r="K25" s="18">
        <v>2.23</v>
      </c>
    </row>
    <row r="26" spans="1:11" x14ac:dyDescent="0.2">
      <c r="A26" s="16"/>
      <c r="B26" s="16" t="s">
        <v>121</v>
      </c>
      <c r="C26" s="17" t="s">
        <v>122</v>
      </c>
      <c r="D26" s="17" t="s">
        <v>95</v>
      </c>
      <c r="E26" s="17" t="s">
        <v>90</v>
      </c>
      <c r="F26" s="16" t="s">
        <v>91</v>
      </c>
      <c r="G26" s="16" t="s">
        <v>46</v>
      </c>
      <c r="H26" s="18">
        <v>0</v>
      </c>
      <c r="I26" s="18">
        <v>0</v>
      </c>
      <c r="J26" s="18">
        <v>1935.43</v>
      </c>
      <c r="K26" s="18">
        <v>1.73</v>
      </c>
    </row>
    <row r="27" spans="1:11" x14ac:dyDescent="0.2">
      <c r="A27" s="16"/>
      <c r="B27" s="16" t="s">
        <v>123</v>
      </c>
      <c r="C27" s="17" t="s">
        <v>124</v>
      </c>
      <c r="D27" s="17" t="s">
        <v>102</v>
      </c>
      <c r="E27" s="17" t="s">
        <v>103</v>
      </c>
      <c r="F27" s="16" t="s">
        <v>91</v>
      </c>
      <c r="G27" s="16" t="s">
        <v>54</v>
      </c>
      <c r="H27" s="18">
        <v>0</v>
      </c>
      <c r="I27" s="18">
        <v>0</v>
      </c>
      <c r="J27" s="18">
        <v>15.37</v>
      </c>
      <c r="K27" s="18">
        <v>0.01</v>
      </c>
    </row>
    <row r="28" spans="1:11" x14ac:dyDescent="0.2">
      <c r="A28" s="16"/>
      <c r="B28" s="16" t="s">
        <v>125</v>
      </c>
      <c r="C28" s="17" t="s">
        <v>126</v>
      </c>
      <c r="D28" s="17" t="s">
        <v>102</v>
      </c>
      <c r="E28" s="17" t="s">
        <v>103</v>
      </c>
      <c r="F28" s="16" t="s">
        <v>91</v>
      </c>
      <c r="G28" s="16" t="s">
        <v>44</v>
      </c>
      <c r="H28" s="18">
        <v>0</v>
      </c>
      <c r="I28" s="18">
        <v>0</v>
      </c>
      <c r="J28" s="18">
        <v>15413.01</v>
      </c>
      <c r="K28" s="18">
        <v>13.81</v>
      </c>
    </row>
    <row r="29" spans="1:11" x14ac:dyDescent="0.2">
      <c r="A29" s="16"/>
      <c r="B29" s="16" t="s">
        <v>127</v>
      </c>
      <c r="C29" s="17" t="s">
        <v>128</v>
      </c>
      <c r="D29" s="17" t="s">
        <v>102</v>
      </c>
      <c r="E29" s="17" t="s">
        <v>103</v>
      </c>
      <c r="F29" s="16" t="s">
        <v>91</v>
      </c>
      <c r="G29" s="16" t="s">
        <v>48</v>
      </c>
      <c r="H29" s="18">
        <v>0</v>
      </c>
      <c r="I29" s="18">
        <v>0</v>
      </c>
      <c r="J29" s="18">
        <v>2885.56</v>
      </c>
      <c r="K29" s="18">
        <v>2.59</v>
      </c>
    </row>
    <row r="30" spans="1:11" x14ac:dyDescent="0.2">
      <c r="A30" s="16"/>
      <c r="B30" s="16" t="s">
        <v>129</v>
      </c>
      <c r="C30" s="17" t="s">
        <v>130</v>
      </c>
      <c r="D30" s="17" t="s">
        <v>102</v>
      </c>
      <c r="E30" s="17" t="s">
        <v>103</v>
      </c>
      <c r="F30" s="16" t="s">
        <v>91</v>
      </c>
      <c r="G30" s="16" t="s">
        <v>46</v>
      </c>
      <c r="H30" s="18">
        <v>0</v>
      </c>
      <c r="I30" s="18">
        <v>0</v>
      </c>
      <c r="J30" s="18">
        <v>431.34</v>
      </c>
      <c r="K30" s="18">
        <v>0.39</v>
      </c>
    </row>
    <row r="31" spans="1:11" x14ac:dyDescent="0.2">
      <c r="A31" s="7"/>
      <c r="B31" s="7" t="s">
        <v>131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">
      <c r="A32" s="16"/>
      <c r="B32" s="16" t="s">
        <v>93</v>
      </c>
      <c r="C32" s="17" t="s">
        <v>132</v>
      </c>
      <c r="D32" s="17" t="s">
        <v>95</v>
      </c>
      <c r="E32" s="17" t="s">
        <v>90</v>
      </c>
      <c r="F32" s="16" t="s">
        <v>91</v>
      </c>
      <c r="G32" s="16" t="s">
        <v>92</v>
      </c>
      <c r="H32" s="18">
        <v>0</v>
      </c>
      <c r="I32" s="18">
        <v>0</v>
      </c>
      <c r="J32" s="18">
        <v>45858.42</v>
      </c>
      <c r="K32" s="18">
        <v>40.83</v>
      </c>
    </row>
    <row r="33" spans="1:11" x14ac:dyDescent="0.2">
      <c r="A33" s="16"/>
      <c r="B33" s="16" t="s">
        <v>133</v>
      </c>
      <c r="C33" s="17" t="s">
        <v>134</v>
      </c>
      <c r="D33" s="17" t="s">
        <v>95</v>
      </c>
      <c r="E33" s="17" t="s">
        <v>90</v>
      </c>
      <c r="F33" s="16" t="s">
        <v>91</v>
      </c>
      <c r="G33" s="16" t="s">
        <v>92</v>
      </c>
      <c r="H33" s="18">
        <v>0.02</v>
      </c>
      <c r="I33" s="18">
        <v>0</v>
      </c>
      <c r="J33" s="18">
        <v>3612.29</v>
      </c>
      <c r="K33" s="18">
        <v>3.24</v>
      </c>
    </row>
    <row r="34" spans="1:11" x14ac:dyDescent="0.2">
      <c r="A34" s="7"/>
      <c r="B34" s="7" t="s">
        <v>135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">
      <c r="A35" s="7"/>
      <c r="B35" s="7" t="s">
        <v>136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">
      <c r="A36" s="7"/>
      <c r="B36" s="7" t="s">
        <v>137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">
      <c r="A37" s="7"/>
      <c r="B37" s="7" t="s">
        <v>138</v>
      </c>
      <c r="C37" s="7"/>
      <c r="D37" s="7"/>
      <c r="E37" s="7"/>
      <c r="F37" s="7"/>
      <c r="G37" s="7"/>
      <c r="H37" s="15">
        <v>0</v>
      </c>
      <c r="I37" s="15">
        <v>0</v>
      </c>
      <c r="J37" s="15">
        <v>0</v>
      </c>
      <c r="K37" s="15">
        <v>0</v>
      </c>
    </row>
    <row r="38" spans="1:11" x14ac:dyDescent="0.2">
      <c r="A38" s="7"/>
      <c r="B38" s="7" t="s">
        <v>139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">
      <c r="A39" s="7"/>
      <c r="B39" s="7" t="s">
        <v>140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">
      <c r="A40" s="13"/>
      <c r="B40" s="19" t="s">
        <v>141</v>
      </c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">
      <c r="A41" s="3" t="s">
        <v>64</v>
      </c>
      <c r="B4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3" style="1"/>
    <col min="4" max="4" width="10" style="1"/>
    <col min="5" max="5" width="14" style="1"/>
    <col min="6" max="6" width="13" style="1"/>
    <col min="7" max="7" width="15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2112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2284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2096</v>
      </c>
      <c r="C8" s="4" t="s">
        <v>68</v>
      </c>
      <c r="D8" s="4" t="s">
        <v>250</v>
      </c>
      <c r="E8" s="4" t="s">
        <v>72</v>
      </c>
      <c r="F8" s="4" t="s">
        <v>145</v>
      </c>
      <c r="G8" s="4" t="s">
        <v>147</v>
      </c>
      <c r="H8" s="4" t="s">
        <v>148</v>
      </c>
      <c r="I8" s="4" t="s">
        <v>5</v>
      </c>
      <c r="J8" s="4" t="s">
        <v>76</v>
      </c>
      <c r="K8" s="4" t="s">
        <v>150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4"/>
    </row>
    <row r="11" spans="1:12" x14ac:dyDescent="0.2">
      <c r="A11" s="13"/>
      <c r="B11" s="13" t="s">
        <v>2104</v>
      </c>
      <c r="C11" s="13"/>
      <c r="D11" s="13"/>
      <c r="E11" s="13"/>
      <c r="F11" s="13"/>
      <c r="G11" s="13"/>
      <c r="H11" s="13"/>
      <c r="I11" s="14">
        <v>327.10000000000002</v>
      </c>
      <c r="J11" s="14">
        <v>100</v>
      </c>
      <c r="K11" s="14">
        <v>0.02</v>
      </c>
      <c r="L11" s="13"/>
    </row>
    <row r="12" spans="1:12" x14ac:dyDescent="0.2">
      <c r="A12" s="7"/>
      <c r="B12" s="7" t="s">
        <v>2285</v>
      </c>
      <c r="C12" s="7"/>
      <c r="D12" s="7"/>
      <c r="E12" s="7"/>
      <c r="F12" s="7"/>
      <c r="G12" s="7"/>
      <c r="H12" s="7"/>
      <c r="I12" s="15">
        <v>327.10000000000002</v>
      </c>
      <c r="J12" s="15">
        <v>100</v>
      </c>
      <c r="K12" s="15">
        <v>0.02</v>
      </c>
      <c r="L12" s="7"/>
    </row>
    <row r="13" spans="1:12" x14ac:dyDescent="0.2">
      <c r="A13" s="7"/>
      <c r="B13" s="7" t="s">
        <v>2098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2099</v>
      </c>
      <c r="C14" s="7"/>
      <c r="D14" s="7"/>
      <c r="E14" s="7"/>
      <c r="F14" s="7"/>
      <c r="G14" s="7"/>
      <c r="H14" s="7"/>
      <c r="I14" s="15">
        <v>330.08</v>
      </c>
      <c r="J14" s="15">
        <v>100.91</v>
      </c>
      <c r="K14" s="15">
        <v>0.02</v>
      </c>
      <c r="L14" s="7"/>
    </row>
    <row r="15" spans="1:12" x14ac:dyDescent="0.2">
      <c r="A15" s="16"/>
      <c r="B15" s="16" t="s">
        <v>2286</v>
      </c>
      <c r="C15" s="17" t="s">
        <v>2287</v>
      </c>
      <c r="D15" s="16" t="s">
        <v>2288</v>
      </c>
      <c r="E15" s="16" t="s">
        <v>92</v>
      </c>
      <c r="F15" s="17" t="s">
        <v>2289</v>
      </c>
      <c r="G15" s="18">
        <v>-1800000</v>
      </c>
      <c r="H15" s="18">
        <v>-6.9</v>
      </c>
      <c r="I15" s="18">
        <v>124.22</v>
      </c>
      <c r="J15" s="18">
        <v>37.979999999999997</v>
      </c>
      <c r="K15" s="18">
        <v>0.01</v>
      </c>
      <c r="L15" s="16"/>
    </row>
    <row r="16" spans="1:12" x14ac:dyDescent="0.2">
      <c r="A16" s="16"/>
      <c r="B16" s="16" t="s">
        <v>2286</v>
      </c>
      <c r="C16" s="17" t="s">
        <v>2290</v>
      </c>
      <c r="D16" s="16" t="s">
        <v>2288</v>
      </c>
      <c r="E16" s="16" t="s">
        <v>92</v>
      </c>
      <c r="F16" s="17" t="s">
        <v>2289</v>
      </c>
      <c r="G16" s="18">
        <v>-700000</v>
      </c>
      <c r="H16" s="18">
        <v>-6.9</v>
      </c>
      <c r="I16" s="18">
        <v>48.31</v>
      </c>
      <c r="J16" s="18">
        <v>14.77</v>
      </c>
      <c r="K16" s="18">
        <v>0</v>
      </c>
      <c r="L16" s="16"/>
    </row>
    <row r="17" spans="1:12" x14ac:dyDescent="0.2">
      <c r="A17" s="16"/>
      <c r="B17" s="16" t="s">
        <v>2286</v>
      </c>
      <c r="C17" s="17" t="s">
        <v>2291</v>
      </c>
      <c r="D17" s="16" t="s">
        <v>2288</v>
      </c>
      <c r="E17" s="16" t="s">
        <v>92</v>
      </c>
      <c r="F17" s="17" t="s">
        <v>2289</v>
      </c>
      <c r="G17" s="18">
        <v>-500000</v>
      </c>
      <c r="H17" s="18">
        <v>-6.9</v>
      </c>
      <c r="I17" s="18">
        <v>34.5</v>
      </c>
      <c r="J17" s="18">
        <v>10.55</v>
      </c>
      <c r="K17" s="18">
        <v>0</v>
      </c>
      <c r="L17" s="16"/>
    </row>
    <row r="18" spans="1:12" x14ac:dyDescent="0.2">
      <c r="A18" s="16"/>
      <c r="B18" s="16" t="s">
        <v>2286</v>
      </c>
      <c r="C18" s="17" t="s">
        <v>2292</v>
      </c>
      <c r="D18" s="16" t="s">
        <v>2288</v>
      </c>
      <c r="E18" s="16" t="s">
        <v>92</v>
      </c>
      <c r="F18" s="17" t="s">
        <v>2289</v>
      </c>
      <c r="G18" s="18">
        <v>-550000</v>
      </c>
      <c r="H18" s="18">
        <v>-6.9</v>
      </c>
      <c r="I18" s="18">
        <v>37.96</v>
      </c>
      <c r="J18" s="18">
        <v>11.6</v>
      </c>
      <c r="K18" s="18">
        <v>0</v>
      </c>
      <c r="L18" s="16"/>
    </row>
    <row r="19" spans="1:12" x14ac:dyDescent="0.2">
      <c r="A19" s="16"/>
      <c r="B19" s="16" t="s">
        <v>2286</v>
      </c>
      <c r="C19" s="17" t="s">
        <v>2293</v>
      </c>
      <c r="D19" s="16" t="s">
        <v>2288</v>
      </c>
      <c r="E19" s="16" t="s">
        <v>92</v>
      </c>
      <c r="F19" s="17" t="s">
        <v>2289</v>
      </c>
      <c r="G19" s="18">
        <v>-270000</v>
      </c>
      <c r="H19" s="18">
        <v>-6.9</v>
      </c>
      <c r="I19" s="18">
        <v>18.63</v>
      </c>
      <c r="J19" s="18">
        <v>5.7</v>
      </c>
      <c r="K19" s="18">
        <v>0</v>
      </c>
      <c r="L19" s="16"/>
    </row>
    <row r="20" spans="1:12" x14ac:dyDescent="0.2">
      <c r="A20" s="16"/>
      <c r="B20" s="16" t="s">
        <v>2286</v>
      </c>
      <c r="C20" s="17" t="s">
        <v>2294</v>
      </c>
      <c r="D20" s="16" t="s">
        <v>2288</v>
      </c>
      <c r="E20" s="16" t="s">
        <v>92</v>
      </c>
      <c r="F20" s="17" t="s">
        <v>2289</v>
      </c>
      <c r="G20" s="18">
        <v>-300000</v>
      </c>
      <c r="H20" s="18">
        <v>-6.9</v>
      </c>
      <c r="I20" s="18">
        <v>20.7</v>
      </c>
      <c r="J20" s="18">
        <v>6.33</v>
      </c>
      <c r="K20" s="18">
        <v>0</v>
      </c>
      <c r="L20" s="16"/>
    </row>
    <row r="21" spans="1:12" x14ac:dyDescent="0.2">
      <c r="A21" s="16"/>
      <c r="B21" s="16" t="s">
        <v>2286</v>
      </c>
      <c r="C21" s="17" t="s">
        <v>2295</v>
      </c>
      <c r="D21" s="16" t="s">
        <v>2288</v>
      </c>
      <c r="E21" s="16" t="s">
        <v>92</v>
      </c>
      <c r="F21" s="17" t="s">
        <v>2289</v>
      </c>
      <c r="G21" s="18">
        <v>-1100000</v>
      </c>
      <c r="H21" s="18">
        <v>-6.9</v>
      </c>
      <c r="I21" s="18">
        <v>75.91</v>
      </c>
      <c r="J21" s="18">
        <v>23.21</v>
      </c>
      <c r="K21" s="18">
        <v>0</v>
      </c>
      <c r="L21" s="16"/>
    </row>
    <row r="22" spans="1:12" x14ac:dyDescent="0.2">
      <c r="A22" s="16"/>
      <c r="B22" s="16" t="s">
        <v>2296</v>
      </c>
      <c r="C22" s="17" t="s">
        <v>2297</v>
      </c>
      <c r="D22" s="16" t="s">
        <v>2288</v>
      </c>
      <c r="E22" s="16" t="s">
        <v>92</v>
      </c>
      <c r="F22" s="17" t="s">
        <v>2298</v>
      </c>
      <c r="G22" s="18">
        <v>-480000</v>
      </c>
      <c r="H22" s="18">
        <v>-4.91</v>
      </c>
      <c r="I22" s="18">
        <v>23.57</v>
      </c>
      <c r="J22" s="18">
        <v>7.21</v>
      </c>
      <c r="K22" s="18">
        <v>0</v>
      </c>
      <c r="L22" s="16"/>
    </row>
    <row r="23" spans="1:12" x14ac:dyDescent="0.2">
      <c r="A23" s="16"/>
      <c r="B23" s="16" t="s">
        <v>2296</v>
      </c>
      <c r="C23" s="17" t="s">
        <v>2299</v>
      </c>
      <c r="D23" s="16" t="s">
        <v>2288</v>
      </c>
      <c r="E23" s="16" t="s">
        <v>92</v>
      </c>
      <c r="F23" s="17" t="s">
        <v>2298</v>
      </c>
      <c r="G23" s="18">
        <v>-550000</v>
      </c>
      <c r="H23" s="18">
        <v>-4.91</v>
      </c>
      <c r="I23" s="18">
        <v>27.01</v>
      </c>
      <c r="J23" s="18">
        <v>8.26</v>
      </c>
      <c r="K23" s="18">
        <v>0</v>
      </c>
      <c r="L23" s="16"/>
    </row>
    <row r="24" spans="1:12" x14ac:dyDescent="0.2">
      <c r="A24" s="16"/>
      <c r="B24" s="16" t="s">
        <v>2296</v>
      </c>
      <c r="C24" s="17" t="s">
        <v>2300</v>
      </c>
      <c r="D24" s="16" t="s">
        <v>2288</v>
      </c>
      <c r="E24" s="16" t="s">
        <v>92</v>
      </c>
      <c r="F24" s="17" t="s">
        <v>2298</v>
      </c>
      <c r="G24" s="18">
        <v>-900000</v>
      </c>
      <c r="H24" s="18">
        <v>-4.91</v>
      </c>
      <c r="I24" s="18">
        <v>44.2</v>
      </c>
      <c r="J24" s="18">
        <v>13.51</v>
      </c>
      <c r="K24" s="18">
        <v>0</v>
      </c>
      <c r="L24" s="16"/>
    </row>
    <row r="25" spans="1:12" x14ac:dyDescent="0.2">
      <c r="A25" s="16"/>
      <c r="B25" s="16" t="s">
        <v>2296</v>
      </c>
      <c r="C25" s="17" t="s">
        <v>2301</v>
      </c>
      <c r="D25" s="16" t="s">
        <v>2288</v>
      </c>
      <c r="E25" s="16" t="s">
        <v>92</v>
      </c>
      <c r="F25" s="17" t="s">
        <v>2302</v>
      </c>
      <c r="G25" s="18">
        <v>300000</v>
      </c>
      <c r="H25" s="18">
        <v>-4.91</v>
      </c>
      <c r="I25" s="18">
        <v>-14.73</v>
      </c>
      <c r="J25" s="18">
        <v>-4.5</v>
      </c>
      <c r="K25" s="18">
        <v>0</v>
      </c>
      <c r="L25" s="16"/>
    </row>
    <row r="26" spans="1:12" x14ac:dyDescent="0.2">
      <c r="A26" s="16"/>
      <c r="B26" s="16" t="s">
        <v>2303</v>
      </c>
      <c r="C26" s="17" t="s">
        <v>2304</v>
      </c>
      <c r="D26" s="16" t="s">
        <v>2288</v>
      </c>
      <c r="E26" s="16" t="s">
        <v>92</v>
      </c>
      <c r="F26" s="17" t="s">
        <v>2305</v>
      </c>
      <c r="G26" s="18">
        <v>-150000</v>
      </c>
      <c r="H26" s="18">
        <v>-4.24</v>
      </c>
      <c r="I26" s="18">
        <v>6.36</v>
      </c>
      <c r="J26" s="18">
        <v>1.94</v>
      </c>
      <c r="K26" s="18">
        <v>0</v>
      </c>
      <c r="L26" s="16"/>
    </row>
    <row r="27" spans="1:12" x14ac:dyDescent="0.2">
      <c r="A27" s="16"/>
      <c r="B27" s="16" t="s">
        <v>2306</v>
      </c>
      <c r="C27" s="17" t="s">
        <v>2307</v>
      </c>
      <c r="D27" s="16" t="s">
        <v>2288</v>
      </c>
      <c r="E27" s="16" t="s">
        <v>92</v>
      </c>
      <c r="F27" s="17" t="s">
        <v>2308</v>
      </c>
      <c r="G27" s="18">
        <v>-170000</v>
      </c>
      <c r="H27" s="18">
        <v>-4.1100000000000003</v>
      </c>
      <c r="I27" s="18">
        <v>6.98</v>
      </c>
      <c r="J27" s="18">
        <v>2.13</v>
      </c>
      <c r="K27" s="18">
        <v>0</v>
      </c>
      <c r="L27" s="16"/>
    </row>
    <row r="28" spans="1:12" x14ac:dyDescent="0.2">
      <c r="A28" s="16"/>
      <c r="B28" s="16" t="s">
        <v>2309</v>
      </c>
      <c r="C28" s="17" t="s">
        <v>2310</v>
      </c>
      <c r="D28" s="16" t="s">
        <v>2288</v>
      </c>
      <c r="E28" s="16" t="s">
        <v>92</v>
      </c>
      <c r="F28" s="17" t="s">
        <v>2311</v>
      </c>
      <c r="G28" s="18">
        <v>-250000</v>
      </c>
      <c r="H28" s="18">
        <v>-3.92</v>
      </c>
      <c r="I28" s="18">
        <v>9.8000000000000007</v>
      </c>
      <c r="J28" s="18">
        <v>3</v>
      </c>
      <c r="K28" s="18">
        <v>0</v>
      </c>
      <c r="L28" s="16"/>
    </row>
    <row r="29" spans="1:12" x14ac:dyDescent="0.2">
      <c r="A29" s="16"/>
      <c r="B29" s="16" t="s">
        <v>2309</v>
      </c>
      <c r="C29" s="17" t="s">
        <v>2312</v>
      </c>
      <c r="D29" s="16" t="s">
        <v>2288</v>
      </c>
      <c r="E29" s="16" t="s">
        <v>92</v>
      </c>
      <c r="F29" s="17" t="s">
        <v>2311</v>
      </c>
      <c r="G29" s="18">
        <v>-200000</v>
      </c>
      <c r="H29" s="18">
        <v>-3.92</v>
      </c>
      <c r="I29" s="18">
        <v>7.84</v>
      </c>
      <c r="J29" s="18">
        <v>2.4</v>
      </c>
      <c r="K29" s="18">
        <v>0</v>
      </c>
      <c r="L29" s="16"/>
    </row>
    <row r="30" spans="1:12" x14ac:dyDescent="0.2">
      <c r="A30" s="16"/>
      <c r="B30" s="16" t="s">
        <v>2309</v>
      </c>
      <c r="C30" s="17" t="s">
        <v>2313</v>
      </c>
      <c r="D30" s="16" t="s">
        <v>2288</v>
      </c>
      <c r="E30" s="16" t="s">
        <v>92</v>
      </c>
      <c r="F30" s="17" t="s">
        <v>2311</v>
      </c>
      <c r="G30" s="18">
        <v>-150000</v>
      </c>
      <c r="H30" s="18">
        <v>-3.92</v>
      </c>
      <c r="I30" s="18">
        <v>5.88</v>
      </c>
      <c r="J30" s="18">
        <v>1.8</v>
      </c>
      <c r="K30" s="18">
        <v>0</v>
      </c>
      <c r="L30" s="16"/>
    </row>
    <row r="31" spans="1:12" x14ac:dyDescent="0.2">
      <c r="A31" s="16"/>
      <c r="B31" s="16" t="s">
        <v>2309</v>
      </c>
      <c r="C31" s="17" t="s">
        <v>2314</v>
      </c>
      <c r="D31" s="16" t="s">
        <v>2288</v>
      </c>
      <c r="E31" s="16" t="s">
        <v>92</v>
      </c>
      <c r="F31" s="17" t="s">
        <v>2311</v>
      </c>
      <c r="G31" s="18">
        <v>-250000</v>
      </c>
      <c r="H31" s="18">
        <v>-3.92</v>
      </c>
      <c r="I31" s="18">
        <v>9.8000000000000007</v>
      </c>
      <c r="J31" s="18">
        <v>3</v>
      </c>
      <c r="K31" s="18">
        <v>0</v>
      </c>
      <c r="L31" s="16"/>
    </row>
    <row r="32" spans="1:12" x14ac:dyDescent="0.2">
      <c r="A32" s="16"/>
      <c r="B32" s="16" t="s">
        <v>2303</v>
      </c>
      <c r="C32" s="17" t="s">
        <v>2315</v>
      </c>
      <c r="D32" s="16" t="s">
        <v>2288</v>
      </c>
      <c r="E32" s="16" t="s">
        <v>92</v>
      </c>
      <c r="F32" s="17" t="s">
        <v>2316</v>
      </c>
      <c r="G32" s="18">
        <v>700000</v>
      </c>
      <c r="H32" s="18">
        <v>-3.72</v>
      </c>
      <c r="I32" s="18">
        <v>-26.04</v>
      </c>
      <c r="J32" s="18">
        <v>-7.96</v>
      </c>
      <c r="K32" s="18">
        <v>0</v>
      </c>
      <c r="L32" s="16"/>
    </row>
    <row r="33" spans="1:12" x14ac:dyDescent="0.2">
      <c r="A33" s="16"/>
      <c r="B33" s="16" t="s">
        <v>2306</v>
      </c>
      <c r="C33" s="17" t="s">
        <v>2317</v>
      </c>
      <c r="D33" s="16" t="s">
        <v>2288</v>
      </c>
      <c r="E33" s="16" t="s">
        <v>92</v>
      </c>
      <c r="F33" s="17" t="s">
        <v>2308</v>
      </c>
      <c r="G33" s="18">
        <v>-140000</v>
      </c>
      <c r="H33" s="18">
        <v>-2.0299999999999998</v>
      </c>
      <c r="I33" s="18">
        <v>2.84</v>
      </c>
      <c r="J33" s="18">
        <v>0.87</v>
      </c>
      <c r="K33" s="18">
        <v>0</v>
      </c>
      <c r="L33" s="16"/>
    </row>
    <row r="34" spans="1:12" x14ac:dyDescent="0.2">
      <c r="A34" s="16"/>
      <c r="B34" s="16" t="s">
        <v>2296</v>
      </c>
      <c r="C34" s="17" t="s">
        <v>2318</v>
      </c>
      <c r="D34" s="16" t="s">
        <v>2288</v>
      </c>
      <c r="E34" s="16" t="s">
        <v>92</v>
      </c>
      <c r="F34" s="17" t="s">
        <v>2319</v>
      </c>
      <c r="G34" s="18">
        <v>-300000</v>
      </c>
      <c r="H34" s="18">
        <v>-1.51</v>
      </c>
      <c r="I34" s="18">
        <v>4.54</v>
      </c>
      <c r="J34" s="18">
        <v>1.39</v>
      </c>
      <c r="K34" s="18">
        <v>0</v>
      </c>
      <c r="L34" s="16"/>
    </row>
    <row r="35" spans="1:12" x14ac:dyDescent="0.2">
      <c r="A35" s="16"/>
      <c r="B35" s="16" t="s">
        <v>2320</v>
      </c>
      <c r="C35" s="17" t="s">
        <v>2321</v>
      </c>
      <c r="D35" s="16" t="s">
        <v>2288</v>
      </c>
      <c r="E35" s="16" t="s">
        <v>92</v>
      </c>
      <c r="F35" s="17" t="s">
        <v>2322</v>
      </c>
      <c r="G35" s="18">
        <v>-260000</v>
      </c>
      <c r="H35" s="18">
        <v>-1.45</v>
      </c>
      <c r="I35" s="18">
        <v>3.78</v>
      </c>
      <c r="J35" s="18">
        <v>1.1499999999999999</v>
      </c>
      <c r="K35" s="18">
        <v>0</v>
      </c>
      <c r="L35" s="16"/>
    </row>
    <row r="36" spans="1:12" x14ac:dyDescent="0.2">
      <c r="A36" s="16"/>
      <c r="B36" s="16" t="s">
        <v>2320</v>
      </c>
      <c r="C36" s="17" t="s">
        <v>2323</v>
      </c>
      <c r="D36" s="16" t="s">
        <v>2288</v>
      </c>
      <c r="E36" s="16" t="s">
        <v>92</v>
      </c>
      <c r="F36" s="17" t="s">
        <v>2322</v>
      </c>
      <c r="G36" s="18">
        <v>-280000</v>
      </c>
      <c r="H36" s="18">
        <v>-1.45</v>
      </c>
      <c r="I36" s="18">
        <v>4.07</v>
      </c>
      <c r="J36" s="18">
        <v>1.24</v>
      </c>
      <c r="K36" s="18">
        <v>0</v>
      </c>
      <c r="L36" s="16"/>
    </row>
    <row r="37" spans="1:12" x14ac:dyDescent="0.2">
      <c r="A37" s="16"/>
      <c r="B37" s="16" t="s">
        <v>2320</v>
      </c>
      <c r="C37" s="17" t="s">
        <v>2324</v>
      </c>
      <c r="D37" s="16" t="s">
        <v>2288</v>
      </c>
      <c r="E37" s="16" t="s">
        <v>92</v>
      </c>
      <c r="F37" s="17" t="s">
        <v>2322</v>
      </c>
      <c r="G37" s="18">
        <v>-300000</v>
      </c>
      <c r="H37" s="18">
        <v>-1.45</v>
      </c>
      <c r="I37" s="18">
        <v>4.3600000000000003</v>
      </c>
      <c r="J37" s="18">
        <v>1.33</v>
      </c>
      <c r="K37" s="18">
        <v>0</v>
      </c>
      <c r="L37" s="16"/>
    </row>
    <row r="38" spans="1:12" x14ac:dyDescent="0.2">
      <c r="A38" s="16"/>
      <c r="B38" s="16" t="s">
        <v>2303</v>
      </c>
      <c r="C38" s="17" t="s">
        <v>2325</v>
      </c>
      <c r="D38" s="16" t="s">
        <v>2288</v>
      </c>
      <c r="E38" s="16" t="s">
        <v>92</v>
      </c>
      <c r="F38" s="17" t="s">
        <v>2319</v>
      </c>
      <c r="G38" s="18">
        <v>-2000000</v>
      </c>
      <c r="H38" s="18">
        <v>-0.99</v>
      </c>
      <c r="I38" s="18">
        <v>19.8</v>
      </c>
      <c r="J38" s="18">
        <v>6.05</v>
      </c>
      <c r="K38" s="18">
        <v>0</v>
      </c>
      <c r="L38" s="16"/>
    </row>
    <row r="39" spans="1:12" x14ac:dyDescent="0.2">
      <c r="A39" s="16"/>
      <c r="B39" s="16" t="s">
        <v>2303</v>
      </c>
      <c r="C39" s="17" t="s">
        <v>2326</v>
      </c>
      <c r="D39" s="16" t="s">
        <v>2288</v>
      </c>
      <c r="E39" s="16" t="s">
        <v>92</v>
      </c>
      <c r="F39" s="17" t="s">
        <v>2319</v>
      </c>
      <c r="G39" s="18">
        <v>-200000</v>
      </c>
      <c r="H39" s="18">
        <v>-0.99</v>
      </c>
      <c r="I39" s="18">
        <v>1.98</v>
      </c>
      <c r="J39" s="18">
        <v>0.6</v>
      </c>
      <c r="K39" s="18">
        <v>0</v>
      </c>
      <c r="L39" s="16"/>
    </row>
    <row r="40" spans="1:12" x14ac:dyDescent="0.2">
      <c r="A40" s="16"/>
      <c r="B40" s="16" t="s">
        <v>2303</v>
      </c>
      <c r="C40" s="17" t="s">
        <v>2327</v>
      </c>
      <c r="D40" s="16" t="s">
        <v>2288</v>
      </c>
      <c r="E40" s="16" t="s">
        <v>92</v>
      </c>
      <c r="F40" s="17" t="s">
        <v>2319</v>
      </c>
      <c r="G40" s="18">
        <v>-2050000</v>
      </c>
      <c r="H40" s="18">
        <v>-0.99</v>
      </c>
      <c r="I40" s="18">
        <v>20.29</v>
      </c>
      <c r="J40" s="18">
        <v>6.2</v>
      </c>
      <c r="K40" s="18">
        <v>0</v>
      </c>
      <c r="L40" s="16"/>
    </row>
    <row r="41" spans="1:12" x14ac:dyDescent="0.2">
      <c r="A41" s="16"/>
      <c r="B41" s="16" t="s">
        <v>2328</v>
      </c>
      <c r="C41" s="17" t="s">
        <v>2329</v>
      </c>
      <c r="D41" s="16" t="s">
        <v>2288</v>
      </c>
      <c r="E41" s="16" t="s">
        <v>92</v>
      </c>
      <c r="F41" s="17" t="s">
        <v>2330</v>
      </c>
      <c r="G41" s="18">
        <v>-4200000</v>
      </c>
      <c r="H41" s="18">
        <v>0.39</v>
      </c>
      <c r="I41" s="18">
        <v>-16.3</v>
      </c>
      <c r="J41" s="18">
        <v>-4.9800000000000004</v>
      </c>
      <c r="K41" s="18">
        <v>0</v>
      </c>
      <c r="L41" s="16"/>
    </row>
    <row r="42" spans="1:12" x14ac:dyDescent="0.2">
      <c r="A42" s="16"/>
      <c r="B42" s="16" t="s">
        <v>2328</v>
      </c>
      <c r="C42" s="17" t="s">
        <v>2331</v>
      </c>
      <c r="D42" s="16" t="s">
        <v>2288</v>
      </c>
      <c r="E42" s="16" t="s">
        <v>92</v>
      </c>
      <c r="F42" s="17" t="s">
        <v>2330</v>
      </c>
      <c r="G42" s="18">
        <v>-1500000</v>
      </c>
      <c r="H42" s="18">
        <v>0.39</v>
      </c>
      <c r="I42" s="18">
        <v>-5.82</v>
      </c>
      <c r="J42" s="18">
        <v>-1.78</v>
      </c>
      <c r="K42" s="18">
        <v>0</v>
      </c>
      <c r="L42" s="16"/>
    </row>
    <row r="43" spans="1:12" x14ac:dyDescent="0.2">
      <c r="A43" s="16"/>
      <c r="B43" s="16" t="s">
        <v>2328</v>
      </c>
      <c r="C43" s="17" t="s">
        <v>2332</v>
      </c>
      <c r="D43" s="16" t="s">
        <v>2288</v>
      </c>
      <c r="E43" s="16" t="s">
        <v>92</v>
      </c>
      <c r="F43" s="17" t="s">
        <v>2330</v>
      </c>
      <c r="G43" s="18">
        <v>-2000000</v>
      </c>
      <c r="H43" s="18">
        <v>0.39</v>
      </c>
      <c r="I43" s="18">
        <v>-7.76</v>
      </c>
      <c r="J43" s="18">
        <v>-2.37</v>
      </c>
      <c r="K43" s="18">
        <v>0</v>
      </c>
      <c r="L43" s="16"/>
    </row>
    <row r="44" spans="1:12" x14ac:dyDescent="0.2">
      <c r="A44" s="16"/>
      <c r="B44" s="16" t="s">
        <v>2328</v>
      </c>
      <c r="C44" s="17" t="s">
        <v>2333</v>
      </c>
      <c r="D44" s="16" t="s">
        <v>2288</v>
      </c>
      <c r="E44" s="16" t="s">
        <v>92</v>
      </c>
      <c r="F44" s="17" t="s">
        <v>2330</v>
      </c>
      <c r="G44" s="18">
        <v>-4000000</v>
      </c>
      <c r="H44" s="18">
        <v>0.39</v>
      </c>
      <c r="I44" s="18">
        <v>-15.52</v>
      </c>
      <c r="J44" s="18">
        <v>-4.74</v>
      </c>
      <c r="K44" s="18">
        <v>0</v>
      </c>
      <c r="L44" s="16"/>
    </row>
    <row r="45" spans="1:12" x14ac:dyDescent="0.2">
      <c r="A45" s="16"/>
      <c r="B45" s="16" t="s">
        <v>2328</v>
      </c>
      <c r="C45" s="17" t="s">
        <v>2334</v>
      </c>
      <c r="D45" s="16" t="s">
        <v>2288</v>
      </c>
      <c r="E45" s="16" t="s">
        <v>92</v>
      </c>
      <c r="F45" s="17" t="s">
        <v>2330</v>
      </c>
      <c r="G45" s="18">
        <v>-6000000</v>
      </c>
      <c r="H45" s="18">
        <v>0.39</v>
      </c>
      <c r="I45" s="18">
        <v>-23.28</v>
      </c>
      <c r="J45" s="18">
        <v>-7.12</v>
      </c>
      <c r="K45" s="18">
        <v>0</v>
      </c>
      <c r="L45" s="16"/>
    </row>
    <row r="46" spans="1:12" x14ac:dyDescent="0.2">
      <c r="A46" s="16"/>
      <c r="B46" s="16" t="s">
        <v>2303</v>
      </c>
      <c r="C46" s="17" t="s">
        <v>2335</v>
      </c>
      <c r="D46" s="16" t="s">
        <v>2288</v>
      </c>
      <c r="E46" s="16" t="s">
        <v>92</v>
      </c>
      <c r="F46" s="17" t="s">
        <v>2289</v>
      </c>
      <c r="G46" s="18">
        <v>-1400000</v>
      </c>
      <c r="H46" s="18">
        <v>0.69</v>
      </c>
      <c r="I46" s="18">
        <v>-9.65</v>
      </c>
      <c r="J46" s="18">
        <v>-2.95</v>
      </c>
      <c r="K46" s="18">
        <v>0</v>
      </c>
      <c r="L46" s="16"/>
    </row>
    <row r="47" spans="1:12" x14ac:dyDescent="0.2">
      <c r="A47" s="16"/>
      <c r="B47" s="16" t="s">
        <v>2320</v>
      </c>
      <c r="C47" s="17" t="s">
        <v>2336</v>
      </c>
      <c r="D47" s="16" t="s">
        <v>2288</v>
      </c>
      <c r="E47" s="16" t="s">
        <v>92</v>
      </c>
      <c r="F47" s="17" t="s">
        <v>2337</v>
      </c>
      <c r="G47" s="18">
        <v>215000</v>
      </c>
      <c r="H47" s="18">
        <v>1.26</v>
      </c>
      <c r="I47" s="18">
        <v>2.7</v>
      </c>
      <c r="J47" s="18">
        <v>0.83</v>
      </c>
      <c r="K47" s="18">
        <v>0</v>
      </c>
      <c r="L47" s="16"/>
    </row>
    <row r="48" spans="1:12" x14ac:dyDescent="0.2">
      <c r="A48" s="16"/>
      <c r="B48" s="16" t="s">
        <v>2320</v>
      </c>
      <c r="C48" s="17" t="s">
        <v>2338</v>
      </c>
      <c r="D48" s="16" t="s">
        <v>2288</v>
      </c>
      <c r="E48" s="16" t="s">
        <v>92</v>
      </c>
      <c r="F48" s="17" t="s">
        <v>2337</v>
      </c>
      <c r="G48" s="18">
        <v>140000</v>
      </c>
      <c r="H48" s="18">
        <v>1.26</v>
      </c>
      <c r="I48" s="18">
        <v>1.76</v>
      </c>
      <c r="J48" s="18">
        <v>0.54</v>
      </c>
      <c r="K48" s="18">
        <v>0</v>
      </c>
      <c r="L48" s="16"/>
    </row>
    <row r="49" spans="1:12" x14ac:dyDescent="0.2">
      <c r="A49" s="16"/>
      <c r="B49" s="16" t="s">
        <v>2320</v>
      </c>
      <c r="C49" s="17" t="s">
        <v>2339</v>
      </c>
      <c r="D49" s="16" t="s">
        <v>2288</v>
      </c>
      <c r="E49" s="16" t="s">
        <v>92</v>
      </c>
      <c r="F49" s="17" t="s">
        <v>2337</v>
      </c>
      <c r="G49" s="18">
        <v>150000</v>
      </c>
      <c r="H49" s="18">
        <v>1.26</v>
      </c>
      <c r="I49" s="18">
        <v>1.88</v>
      </c>
      <c r="J49" s="18">
        <v>0.57999999999999996</v>
      </c>
      <c r="K49" s="18">
        <v>0</v>
      </c>
      <c r="L49" s="16"/>
    </row>
    <row r="50" spans="1:12" x14ac:dyDescent="0.2">
      <c r="A50" s="16"/>
      <c r="B50" s="16" t="s">
        <v>2320</v>
      </c>
      <c r="C50" s="17" t="s">
        <v>2340</v>
      </c>
      <c r="D50" s="16" t="s">
        <v>2288</v>
      </c>
      <c r="E50" s="16" t="s">
        <v>92</v>
      </c>
      <c r="F50" s="17" t="s">
        <v>2337</v>
      </c>
      <c r="G50" s="18">
        <v>67000</v>
      </c>
      <c r="H50" s="18">
        <v>1.26</v>
      </c>
      <c r="I50" s="18">
        <v>0.84</v>
      </c>
      <c r="J50" s="18">
        <v>0.26</v>
      </c>
      <c r="K50" s="18">
        <v>0</v>
      </c>
      <c r="L50" s="16"/>
    </row>
    <row r="51" spans="1:12" x14ac:dyDescent="0.2">
      <c r="A51" s="16"/>
      <c r="B51" s="16" t="s">
        <v>2320</v>
      </c>
      <c r="C51" s="17" t="s">
        <v>2341</v>
      </c>
      <c r="D51" s="16" t="s">
        <v>2288</v>
      </c>
      <c r="E51" s="16" t="s">
        <v>92</v>
      </c>
      <c r="F51" s="17" t="s">
        <v>2337</v>
      </c>
      <c r="G51" s="18">
        <v>160000</v>
      </c>
      <c r="H51" s="18">
        <v>1.26</v>
      </c>
      <c r="I51" s="18">
        <v>2.0099999999999998</v>
      </c>
      <c r="J51" s="18">
        <v>0.61</v>
      </c>
      <c r="K51" s="18">
        <v>0</v>
      </c>
      <c r="L51" s="16"/>
    </row>
    <row r="52" spans="1:12" x14ac:dyDescent="0.2">
      <c r="A52" s="16"/>
      <c r="B52" s="16" t="s">
        <v>2320</v>
      </c>
      <c r="C52" s="17" t="s">
        <v>2342</v>
      </c>
      <c r="D52" s="16" t="s">
        <v>2288</v>
      </c>
      <c r="E52" s="16" t="s">
        <v>92</v>
      </c>
      <c r="F52" s="17" t="s">
        <v>2337</v>
      </c>
      <c r="G52" s="18">
        <v>260000</v>
      </c>
      <c r="H52" s="18">
        <v>1.26</v>
      </c>
      <c r="I52" s="18">
        <v>3.27</v>
      </c>
      <c r="J52" s="18">
        <v>1</v>
      </c>
      <c r="K52" s="18">
        <v>0</v>
      </c>
      <c r="L52" s="16"/>
    </row>
    <row r="53" spans="1:12" x14ac:dyDescent="0.2">
      <c r="A53" s="16"/>
      <c r="B53" s="16" t="s">
        <v>2320</v>
      </c>
      <c r="C53" s="17" t="s">
        <v>2343</v>
      </c>
      <c r="D53" s="16" t="s">
        <v>2288</v>
      </c>
      <c r="E53" s="16" t="s">
        <v>92</v>
      </c>
      <c r="F53" s="17" t="s">
        <v>2337</v>
      </c>
      <c r="G53" s="18">
        <v>300000</v>
      </c>
      <c r="H53" s="18">
        <v>1.26</v>
      </c>
      <c r="I53" s="18">
        <v>3.77</v>
      </c>
      <c r="J53" s="18">
        <v>1.1499999999999999</v>
      </c>
      <c r="K53" s="18">
        <v>0</v>
      </c>
      <c r="L53" s="16"/>
    </row>
    <row r="54" spans="1:12" x14ac:dyDescent="0.2">
      <c r="A54" s="16"/>
      <c r="B54" s="16" t="s">
        <v>2309</v>
      </c>
      <c r="C54" s="17" t="s">
        <v>2344</v>
      </c>
      <c r="D54" s="16" t="s">
        <v>2288</v>
      </c>
      <c r="E54" s="16" t="s">
        <v>92</v>
      </c>
      <c r="F54" s="17" t="s">
        <v>2345</v>
      </c>
      <c r="G54" s="18">
        <v>-150000</v>
      </c>
      <c r="H54" s="18">
        <v>1.46</v>
      </c>
      <c r="I54" s="18">
        <v>-2.19</v>
      </c>
      <c r="J54" s="18">
        <v>-0.67</v>
      </c>
      <c r="K54" s="18">
        <v>0</v>
      </c>
      <c r="L54" s="16"/>
    </row>
    <row r="55" spans="1:12" x14ac:dyDescent="0.2">
      <c r="A55" s="16"/>
      <c r="B55" s="16" t="s">
        <v>2346</v>
      </c>
      <c r="C55" s="17" t="s">
        <v>2347</v>
      </c>
      <c r="D55" s="16" t="s">
        <v>2288</v>
      </c>
      <c r="E55" s="16" t="s">
        <v>92</v>
      </c>
      <c r="F55" s="17" t="s">
        <v>2348</v>
      </c>
      <c r="G55" s="18">
        <v>-140000</v>
      </c>
      <c r="H55" s="18">
        <v>2.54</v>
      </c>
      <c r="I55" s="18">
        <v>-3.55</v>
      </c>
      <c r="J55" s="18">
        <v>-1.0900000000000001</v>
      </c>
      <c r="K55" s="18">
        <v>0</v>
      </c>
      <c r="L55" s="16"/>
    </row>
    <row r="56" spans="1:12" x14ac:dyDescent="0.2">
      <c r="A56" s="16"/>
      <c r="B56" s="16" t="s">
        <v>2349</v>
      </c>
      <c r="C56" s="17" t="s">
        <v>2350</v>
      </c>
      <c r="D56" s="16" t="s">
        <v>2288</v>
      </c>
      <c r="E56" s="16" t="s">
        <v>92</v>
      </c>
      <c r="F56" s="17" t="s">
        <v>2351</v>
      </c>
      <c r="G56" s="18">
        <v>-70000</v>
      </c>
      <c r="H56" s="18">
        <v>2.8</v>
      </c>
      <c r="I56" s="18">
        <v>-1.96</v>
      </c>
      <c r="J56" s="18">
        <v>-0.6</v>
      </c>
      <c r="K56" s="18">
        <v>0</v>
      </c>
      <c r="L56" s="16"/>
    </row>
    <row r="57" spans="1:12" x14ac:dyDescent="0.2">
      <c r="A57" s="16"/>
      <c r="B57" s="16" t="s">
        <v>2349</v>
      </c>
      <c r="C57" s="17" t="s">
        <v>2352</v>
      </c>
      <c r="D57" s="16" t="s">
        <v>2288</v>
      </c>
      <c r="E57" s="16" t="s">
        <v>92</v>
      </c>
      <c r="F57" s="17" t="s">
        <v>2351</v>
      </c>
      <c r="G57" s="18">
        <v>-450000</v>
      </c>
      <c r="H57" s="18">
        <v>2.8</v>
      </c>
      <c r="I57" s="18">
        <v>-12.6</v>
      </c>
      <c r="J57" s="18">
        <v>-3.85</v>
      </c>
      <c r="K57" s="18">
        <v>0</v>
      </c>
      <c r="L57" s="16"/>
    </row>
    <row r="58" spans="1:12" x14ac:dyDescent="0.2">
      <c r="A58" s="16"/>
      <c r="B58" s="16" t="s">
        <v>2353</v>
      </c>
      <c r="C58" s="17" t="s">
        <v>2354</v>
      </c>
      <c r="D58" s="16" t="s">
        <v>2288</v>
      </c>
      <c r="E58" s="16" t="s">
        <v>92</v>
      </c>
      <c r="F58" s="17" t="s">
        <v>2355</v>
      </c>
      <c r="G58" s="18">
        <v>-72000</v>
      </c>
      <c r="H58" s="18">
        <v>3.73</v>
      </c>
      <c r="I58" s="18">
        <v>-2.69</v>
      </c>
      <c r="J58" s="18">
        <v>-0.82</v>
      </c>
      <c r="K58" s="18">
        <v>0</v>
      </c>
      <c r="L58" s="16"/>
    </row>
    <row r="59" spans="1:12" x14ac:dyDescent="0.2">
      <c r="A59" s="16"/>
      <c r="B59" s="16" t="s">
        <v>2356</v>
      </c>
      <c r="C59" s="17" t="s">
        <v>2357</v>
      </c>
      <c r="D59" s="16" t="s">
        <v>2288</v>
      </c>
      <c r="E59" s="16" t="s">
        <v>92</v>
      </c>
      <c r="F59" s="17" t="s">
        <v>2358</v>
      </c>
      <c r="G59" s="18">
        <v>-320000</v>
      </c>
      <c r="H59" s="18">
        <v>6.94</v>
      </c>
      <c r="I59" s="18">
        <v>-22.21</v>
      </c>
      <c r="J59" s="18">
        <v>-6.79</v>
      </c>
      <c r="K59" s="18">
        <v>0</v>
      </c>
      <c r="L59" s="16"/>
    </row>
    <row r="60" spans="1:12" x14ac:dyDescent="0.2">
      <c r="A60" s="16"/>
      <c r="B60" s="16" t="s">
        <v>2356</v>
      </c>
      <c r="C60" s="17" t="s">
        <v>2359</v>
      </c>
      <c r="D60" s="16" t="s">
        <v>2288</v>
      </c>
      <c r="E60" s="16" t="s">
        <v>92</v>
      </c>
      <c r="F60" s="17" t="s">
        <v>2358</v>
      </c>
      <c r="G60" s="18">
        <v>-180000</v>
      </c>
      <c r="H60" s="18">
        <v>6.94</v>
      </c>
      <c r="I60" s="18">
        <v>-12.49</v>
      </c>
      <c r="J60" s="18">
        <v>-3.82</v>
      </c>
      <c r="K60" s="18">
        <v>0</v>
      </c>
      <c r="L60" s="16"/>
    </row>
    <row r="61" spans="1:12" x14ac:dyDescent="0.2">
      <c r="A61" s="16"/>
      <c r="B61" s="16" t="s">
        <v>2360</v>
      </c>
      <c r="C61" s="17" t="s">
        <v>2361</v>
      </c>
      <c r="D61" s="16" t="s">
        <v>2288</v>
      </c>
      <c r="E61" s="16" t="s">
        <v>92</v>
      </c>
      <c r="F61" s="17" t="s">
        <v>2362</v>
      </c>
      <c r="G61" s="18">
        <v>-46000</v>
      </c>
      <c r="H61" s="18">
        <v>7.39</v>
      </c>
      <c r="I61" s="18">
        <v>-3.4</v>
      </c>
      <c r="J61" s="18">
        <v>-1.04</v>
      </c>
      <c r="K61" s="18">
        <v>0</v>
      </c>
      <c r="L61" s="16"/>
    </row>
    <row r="62" spans="1:12" x14ac:dyDescent="0.2">
      <c r="A62" s="16"/>
      <c r="B62" s="16" t="s">
        <v>2360</v>
      </c>
      <c r="C62" s="17" t="s">
        <v>2363</v>
      </c>
      <c r="D62" s="16" t="s">
        <v>2288</v>
      </c>
      <c r="E62" s="16" t="s">
        <v>92</v>
      </c>
      <c r="F62" s="17" t="s">
        <v>2362</v>
      </c>
      <c r="G62" s="18">
        <v>-75000</v>
      </c>
      <c r="H62" s="18">
        <v>7.39</v>
      </c>
      <c r="I62" s="18">
        <v>-5.54</v>
      </c>
      <c r="J62" s="18">
        <v>-1.69</v>
      </c>
      <c r="K62" s="18">
        <v>0</v>
      </c>
      <c r="L62" s="16"/>
    </row>
    <row r="63" spans="1:12" x14ac:dyDescent="0.2">
      <c r="A63" s="16"/>
      <c r="B63" s="16" t="s">
        <v>2360</v>
      </c>
      <c r="C63" s="17" t="s">
        <v>2364</v>
      </c>
      <c r="D63" s="16" t="s">
        <v>2288</v>
      </c>
      <c r="E63" s="16" t="s">
        <v>92</v>
      </c>
      <c r="F63" s="17" t="s">
        <v>2362</v>
      </c>
      <c r="G63" s="18">
        <v>-120000</v>
      </c>
      <c r="H63" s="18">
        <v>7.39</v>
      </c>
      <c r="I63" s="18">
        <v>-8.8699999999999992</v>
      </c>
      <c r="J63" s="18">
        <v>-2.71</v>
      </c>
      <c r="K63" s="18">
        <v>0</v>
      </c>
      <c r="L63" s="16"/>
    </row>
    <row r="64" spans="1:12" x14ac:dyDescent="0.2">
      <c r="A64" s="16"/>
      <c r="B64" s="16" t="s">
        <v>2360</v>
      </c>
      <c r="C64" s="17" t="s">
        <v>2365</v>
      </c>
      <c r="D64" s="16" t="s">
        <v>2288</v>
      </c>
      <c r="E64" s="16" t="s">
        <v>92</v>
      </c>
      <c r="F64" s="17" t="s">
        <v>2362</v>
      </c>
      <c r="G64" s="18">
        <v>-35000</v>
      </c>
      <c r="H64" s="18">
        <v>7.39</v>
      </c>
      <c r="I64" s="18">
        <v>-2.59</v>
      </c>
      <c r="J64" s="18">
        <v>-0.79</v>
      </c>
      <c r="K64" s="18">
        <v>0</v>
      </c>
      <c r="L64" s="16"/>
    </row>
    <row r="65" spans="1:12" x14ac:dyDescent="0.2">
      <c r="A65" s="16"/>
      <c r="B65" s="16" t="s">
        <v>2360</v>
      </c>
      <c r="C65" s="17" t="s">
        <v>2366</v>
      </c>
      <c r="D65" s="16" t="s">
        <v>2288</v>
      </c>
      <c r="E65" s="16" t="s">
        <v>92</v>
      </c>
      <c r="F65" s="17" t="s">
        <v>2362</v>
      </c>
      <c r="G65" s="18">
        <v>-35000</v>
      </c>
      <c r="H65" s="18">
        <v>7.39</v>
      </c>
      <c r="I65" s="18">
        <v>-2.59</v>
      </c>
      <c r="J65" s="18">
        <v>-0.79</v>
      </c>
      <c r="K65" s="18">
        <v>0</v>
      </c>
      <c r="L65" s="16"/>
    </row>
    <row r="66" spans="1:12" x14ac:dyDescent="0.2">
      <c r="A66" s="16"/>
      <c r="B66" s="16" t="s">
        <v>2360</v>
      </c>
      <c r="C66" s="17" t="s">
        <v>2367</v>
      </c>
      <c r="D66" s="16" t="s">
        <v>2288</v>
      </c>
      <c r="E66" s="16" t="s">
        <v>92</v>
      </c>
      <c r="F66" s="17" t="s">
        <v>2362</v>
      </c>
      <c r="G66" s="18">
        <v>-20000</v>
      </c>
      <c r="H66" s="18">
        <v>7.39</v>
      </c>
      <c r="I66" s="18">
        <v>-1.48</v>
      </c>
      <c r="J66" s="18">
        <v>-0.45</v>
      </c>
      <c r="K66" s="18">
        <v>0</v>
      </c>
      <c r="L66" s="16"/>
    </row>
    <row r="67" spans="1:12" x14ac:dyDescent="0.2">
      <c r="A67" s="16"/>
      <c r="B67" s="16" t="s">
        <v>2360</v>
      </c>
      <c r="C67" s="17" t="s">
        <v>2368</v>
      </c>
      <c r="D67" s="16" t="s">
        <v>2288</v>
      </c>
      <c r="E67" s="16" t="s">
        <v>92</v>
      </c>
      <c r="F67" s="17" t="s">
        <v>2362</v>
      </c>
      <c r="G67" s="18">
        <v>-195000</v>
      </c>
      <c r="H67" s="18">
        <v>7.39</v>
      </c>
      <c r="I67" s="18">
        <v>-14.41</v>
      </c>
      <c r="J67" s="18">
        <v>-4.41</v>
      </c>
      <c r="K67" s="18">
        <v>0</v>
      </c>
      <c r="L67" s="16"/>
    </row>
    <row r="68" spans="1:12" x14ac:dyDescent="0.2">
      <c r="A68" s="16"/>
      <c r="B68" s="16" t="s">
        <v>2369</v>
      </c>
      <c r="C68" s="17" t="s">
        <v>2370</v>
      </c>
      <c r="D68" s="16" t="s">
        <v>2288</v>
      </c>
      <c r="E68" s="16" t="s">
        <v>92</v>
      </c>
      <c r="F68" s="17" t="s">
        <v>2371</v>
      </c>
      <c r="G68" s="18">
        <v>-220000</v>
      </c>
      <c r="H68" s="18">
        <v>7.45</v>
      </c>
      <c r="I68" s="18">
        <v>-16.39</v>
      </c>
      <c r="J68" s="18">
        <v>-5.01</v>
      </c>
      <c r="K68" s="18">
        <v>0</v>
      </c>
      <c r="L68" s="16"/>
    </row>
    <row r="69" spans="1:12" x14ac:dyDescent="0.2">
      <c r="A69" s="16"/>
      <c r="B69" s="16" t="s">
        <v>2372</v>
      </c>
      <c r="C69" s="17" t="s">
        <v>2373</v>
      </c>
      <c r="D69" s="16" t="s">
        <v>2288</v>
      </c>
      <c r="E69" s="16" t="s">
        <v>92</v>
      </c>
      <c r="F69" s="17" t="s">
        <v>2374</v>
      </c>
      <c r="G69" s="18">
        <v>-140000</v>
      </c>
      <c r="H69" s="18">
        <v>12.45</v>
      </c>
      <c r="I69" s="18">
        <v>-17.43</v>
      </c>
      <c r="J69" s="18">
        <v>-5.33</v>
      </c>
      <c r="K69" s="18">
        <v>0</v>
      </c>
      <c r="L69" s="16"/>
    </row>
    <row r="70" spans="1:12" x14ac:dyDescent="0.2">
      <c r="A70" s="7"/>
      <c r="B70" s="7" t="s">
        <v>2282</v>
      </c>
      <c r="C70" s="7"/>
      <c r="D70" s="7"/>
      <c r="E70" s="7"/>
      <c r="F70" s="7"/>
      <c r="G70" s="7"/>
      <c r="H70" s="7"/>
      <c r="I70" s="15">
        <v>0</v>
      </c>
      <c r="J70" s="15">
        <v>0</v>
      </c>
      <c r="K70" s="15">
        <v>0</v>
      </c>
      <c r="L70" s="7"/>
    </row>
    <row r="71" spans="1:12" x14ac:dyDescent="0.2">
      <c r="A71" s="7"/>
      <c r="B71" s="7" t="s">
        <v>2100</v>
      </c>
      <c r="C71" s="7"/>
      <c r="D71" s="7"/>
      <c r="E71" s="7"/>
      <c r="F71" s="7"/>
      <c r="G71" s="7"/>
      <c r="H71" s="7"/>
      <c r="I71" s="15">
        <v>0</v>
      </c>
      <c r="J71" s="15">
        <v>0</v>
      </c>
      <c r="K71" s="15">
        <v>0</v>
      </c>
      <c r="L71" s="7"/>
    </row>
    <row r="72" spans="1:12" x14ac:dyDescent="0.2">
      <c r="A72" s="7"/>
      <c r="B72" s="7" t="s">
        <v>1840</v>
      </c>
      <c r="C72" s="7"/>
      <c r="D72" s="7"/>
      <c r="E72" s="7"/>
      <c r="F72" s="7"/>
      <c r="G72" s="7"/>
      <c r="H72" s="7"/>
      <c r="I72" s="15">
        <v>-2.99</v>
      </c>
      <c r="J72" s="15">
        <v>-0.91</v>
      </c>
      <c r="K72" s="15">
        <v>0</v>
      </c>
      <c r="L72" s="7"/>
    </row>
    <row r="73" spans="1:12" x14ac:dyDescent="0.2">
      <c r="A73" s="16"/>
      <c r="B73" s="17" t="s">
        <v>2375</v>
      </c>
      <c r="C73" s="17" t="s">
        <v>2376</v>
      </c>
      <c r="D73" s="16" t="s">
        <v>2288</v>
      </c>
      <c r="E73" s="16" t="s">
        <v>92</v>
      </c>
      <c r="F73" s="17" t="s">
        <v>2377</v>
      </c>
      <c r="G73" s="18">
        <v>241911.5</v>
      </c>
      <c r="H73" s="18">
        <v>109.46</v>
      </c>
      <c r="I73" s="18">
        <v>264.8</v>
      </c>
      <c r="J73" s="18">
        <v>80.95</v>
      </c>
      <c r="K73" s="18">
        <v>0.01</v>
      </c>
      <c r="L73" s="16"/>
    </row>
    <row r="74" spans="1:12" x14ac:dyDescent="0.2">
      <c r="A74" s="16"/>
      <c r="B74" s="17" t="s">
        <v>2378</v>
      </c>
      <c r="C74" s="17" t="s">
        <v>2379</v>
      </c>
      <c r="D74" s="16" t="s">
        <v>2288</v>
      </c>
      <c r="E74" s="16" t="s">
        <v>44</v>
      </c>
      <c r="F74" s="17" t="s">
        <v>2380</v>
      </c>
      <c r="G74" s="18">
        <v>-65648</v>
      </c>
      <c r="H74" s="18">
        <v>106.06</v>
      </c>
      <c r="I74" s="18">
        <v>-267.77999999999997</v>
      </c>
      <c r="J74" s="18">
        <v>-81.87</v>
      </c>
      <c r="K74" s="18">
        <v>-0.02</v>
      </c>
      <c r="L74" s="16"/>
    </row>
    <row r="75" spans="1:12" x14ac:dyDescent="0.2">
      <c r="A75" s="7"/>
      <c r="B75" s="7" t="s">
        <v>2381</v>
      </c>
      <c r="C75" s="7"/>
      <c r="D75" s="7"/>
      <c r="E75" s="7"/>
      <c r="F75" s="7"/>
      <c r="G75" s="7"/>
      <c r="H75" s="7"/>
      <c r="I75" s="15">
        <v>0</v>
      </c>
      <c r="J75" s="15">
        <v>0</v>
      </c>
      <c r="K75" s="15">
        <v>0</v>
      </c>
      <c r="L75" s="7"/>
    </row>
    <row r="76" spans="1:12" x14ac:dyDescent="0.2">
      <c r="A76" s="7"/>
      <c r="B76" s="7" t="s">
        <v>2098</v>
      </c>
      <c r="C76" s="7"/>
      <c r="D76" s="7"/>
      <c r="E76" s="7"/>
      <c r="F76" s="7"/>
      <c r="G76" s="7"/>
      <c r="H76" s="7"/>
      <c r="I76" s="15">
        <v>0</v>
      </c>
      <c r="J76" s="15">
        <v>0</v>
      </c>
      <c r="K76" s="15">
        <v>0</v>
      </c>
      <c r="L76" s="7"/>
    </row>
    <row r="77" spans="1:12" x14ac:dyDescent="0.2">
      <c r="A77" s="7"/>
      <c r="B77" s="7" t="s">
        <v>2101</v>
      </c>
      <c r="C77" s="7"/>
      <c r="D77" s="7"/>
      <c r="E77" s="7"/>
      <c r="F77" s="7"/>
      <c r="G77" s="7"/>
      <c r="H77" s="7"/>
      <c r="I77" s="15">
        <v>0</v>
      </c>
      <c r="J77" s="15">
        <v>0</v>
      </c>
      <c r="K77" s="15">
        <v>0</v>
      </c>
      <c r="L77" s="7"/>
    </row>
    <row r="78" spans="1:12" x14ac:dyDescent="0.2">
      <c r="A78" s="7"/>
      <c r="B78" s="7" t="s">
        <v>2100</v>
      </c>
      <c r="C78" s="7"/>
      <c r="D78" s="7"/>
      <c r="E78" s="7"/>
      <c r="F78" s="7"/>
      <c r="G78" s="7"/>
      <c r="H78" s="7"/>
      <c r="I78" s="15">
        <v>0</v>
      </c>
      <c r="J78" s="15">
        <v>0</v>
      </c>
      <c r="K78" s="15">
        <v>0</v>
      </c>
      <c r="L78" s="7"/>
    </row>
    <row r="79" spans="1:12" x14ac:dyDescent="0.2">
      <c r="A79" s="7"/>
      <c r="B79" s="7" t="s">
        <v>1840</v>
      </c>
      <c r="C79" s="7"/>
      <c r="D79" s="7"/>
      <c r="E79" s="7"/>
      <c r="F79" s="7"/>
      <c r="G79" s="7"/>
      <c r="H79" s="7"/>
      <c r="I79" s="15">
        <v>0</v>
      </c>
      <c r="J79" s="15">
        <v>0</v>
      </c>
      <c r="K79" s="15">
        <v>0</v>
      </c>
      <c r="L79" s="7"/>
    </row>
    <row r="80" spans="1:12" x14ac:dyDescent="0.2">
      <c r="A80" s="13"/>
      <c r="B80" s="19" t="s">
        <v>141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2">
      <c r="A81" s="13"/>
      <c r="B81" s="19" t="s">
        <v>247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2">
      <c r="A82" s="3" t="s">
        <v>1997</v>
      </c>
      <c r="B8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2" width="14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2112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2382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2096</v>
      </c>
      <c r="C8" s="4" t="s">
        <v>68</v>
      </c>
      <c r="D8" s="4" t="s">
        <v>2106</v>
      </c>
      <c r="E8" s="4" t="s">
        <v>70</v>
      </c>
      <c r="F8" s="4" t="s">
        <v>71</v>
      </c>
      <c r="G8" s="4" t="s">
        <v>145</v>
      </c>
      <c r="H8" s="4" t="s">
        <v>146</v>
      </c>
      <c r="I8" s="4" t="s">
        <v>72</v>
      </c>
      <c r="J8" s="4" t="s">
        <v>73</v>
      </c>
      <c r="K8" s="4" t="s">
        <v>74</v>
      </c>
      <c r="L8" s="4" t="s">
        <v>147</v>
      </c>
      <c r="M8" s="4" t="s">
        <v>148</v>
      </c>
      <c r="N8" s="4" t="s">
        <v>5</v>
      </c>
      <c r="O8" s="4" t="s">
        <v>149</v>
      </c>
      <c r="P8" s="4" t="s">
        <v>76</v>
      </c>
      <c r="Q8" s="4" t="s">
        <v>150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2114</v>
      </c>
      <c r="H9" s="4" t="s">
        <v>151</v>
      </c>
      <c r="I9" s="4"/>
      <c r="J9" s="4" t="s">
        <v>8</v>
      </c>
      <c r="K9" s="4" t="s">
        <v>8</v>
      </c>
      <c r="L9" s="4" t="s">
        <v>152</v>
      </c>
      <c r="M9" s="4" t="s">
        <v>153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12" t="s">
        <v>156</v>
      </c>
      <c r="O10" s="12" t="s">
        <v>157</v>
      </c>
      <c r="P10" s="12" t="s">
        <v>158</v>
      </c>
      <c r="Q10" s="12" t="s">
        <v>159</v>
      </c>
      <c r="R10" s="4"/>
    </row>
    <row r="11" spans="1:18" x14ac:dyDescent="0.2">
      <c r="A11" s="13"/>
      <c r="B11" s="13" t="s">
        <v>2383</v>
      </c>
      <c r="C11" s="13"/>
      <c r="D11" s="13"/>
      <c r="E11" s="13"/>
      <c r="F11" s="13"/>
      <c r="G11" s="13"/>
      <c r="H11" s="14">
        <v>2.63</v>
      </c>
      <c r="I11" s="13"/>
      <c r="J11" s="14">
        <v>5.8</v>
      </c>
      <c r="K11" s="14">
        <v>0.62</v>
      </c>
      <c r="L11" s="13"/>
      <c r="M11" s="13"/>
      <c r="N11" s="14">
        <v>1522.87</v>
      </c>
      <c r="O11" s="13"/>
      <c r="P11" s="14">
        <v>100</v>
      </c>
      <c r="Q11" s="14">
        <v>0.09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2.63</v>
      </c>
      <c r="I12" s="7"/>
      <c r="J12" s="15">
        <v>5.8</v>
      </c>
      <c r="K12" s="15">
        <v>0.62</v>
      </c>
      <c r="L12" s="7"/>
      <c r="M12" s="7"/>
      <c r="N12" s="15">
        <v>1522.87</v>
      </c>
      <c r="O12" s="7"/>
      <c r="P12" s="15">
        <v>100</v>
      </c>
      <c r="Q12" s="15">
        <v>0.09</v>
      </c>
      <c r="R12" s="7"/>
    </row>
    <row r="13" spans="1:18" x14ac:dyDescent="0.2">
      <c r="A13" s="7"/>
      <c r="B13" s="7" t="s">
        <v>2108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2109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2110</v>
      </c>
      <c r="C15" s="7"/>
      <c r="D15" s="7"/>
      <c r="E15" s="7"/>
      <c r="F15" s="7"/>
      <c r="G15" s="7"/>
      <c r="H15" s="15">
        <v>2.63</v>
      </c>
      <c r="I15" s="7"/>
      <c r="J15" s="15">
        <v>5.8</v>
      </c>
      <c r="K15" s="15">
        <v>0.62</v>
      </c>
      <c r="L15" s="7"/>
      <c r="M15" s="7"/>
      <c r="N15" s="15">
        <v>1522.87</v>
      </c>
      <c r="O15" s="7"/>
      <c r="P15" s="15">
        <v>100</v>
      </c>
      <c r="Q15" s="15">
        <v>0.09</v>
      </c>
      <c r="R15" s="7"/>
    </row>
    <row r="16" spans="1:18" x14ac:dyDescent="0.2">
      <c r="A16" s="16"/>
      <c r="B16" s="16" t="s">
        <v>2384</v>
      </c>
      <c r="C16" s="17" t="s">
        <v>2385</v>
      </c>
      <c r="D16" s="16" t="s">
        <v>2386</v>
      </c>
      <c r="E16" s="17" t="s">
        <v>99</v>
      </c>
      <c r="F16" s="16" t="s">
        <v>91</v>
      </c>
      <c r="G16" s="17" t="s">
        <v>2387</v>
      </c>
      <c r="H16" s="18">
        <v>2.63</v>
      </c>
      <c r="I16" s="16" t="s">
        <v>92</v>
      </c>
      <c r="J16" s="18">
        <v>5.8</v>
      </c>
      <c r="K16" s="18">
        <v>0.62</v>
      </c>
      <c r="L16" s="18">
        <v>1131489.58</v>
      </c>
      <c r="M16" s="18">
        <v>134.59</v>
      </c>
      <c r="N16" s="18">
        <v>1522.87</v>
      </c>
      <c r="O16" s="18">
        <v>0</v>
      </c>
      <c r="P16" s="18">
        <v>100</v>
      </c>
      <c r="Q16" s="18">
        <v>0.09</v>
      </c>
      <c r="R16" s="16"/>
    </row>
    <row r="17" spans="1:18" x14ac:dyDescent="0.2">
      <c r="A17" s="7"/>
      <c r="B17" s="7" t="s">
        <v>138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2108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7"/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2109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7"/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2110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7"/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13"/>
      <c r="B21" s="19" t="s">
        <v>141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13"/>
      <c r="B22" s="19" t="s">
        <v>247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3" t="s">
        <v>1997</v>
      </c>
      <c r="B2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rightToLeft="1" zoomScaleNormal="100" workbookViewId="0">
      <selection activeCell="B17" sqref="B17"/>
    </sheetView>
  </sheetViews>
  <sheetFormatPr defaultRowHeight="12.75" x14ac:dyDescent="0.2"/>
  <cols>
    <col min="1" max="1" width="2" style="1"/>
    <col min="2" max="2" width="39" style="1"/>
    <col min="3" max="3" width="18" style="1"/>
    <col min="4" max="4" width="11" style="1"/>
    <col min="5" max="5" width="7" style="1"/>
    <col min="6" max="6" width="9" style="1"/>
    <col min="7" max="7" width="6" style="1"/>
    <col min="8" max="8" width="14" style="1"/>
    <col min="9" max="9" width="18" style="1"/>
    <col min="10" max="11" width="14" style="1"/>
    <col min="12" max="12" width="8" style="1"/>
    <col min="13" max="13" width="11" style="1"/>
    <col min="14" max="14" width="24" style="1"/>
    <col min="15" max="15" width="23" style="1"/>
    <col min="16" max="16" width="1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2388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264</v>
      </c>
      <c r="C7" s="4" t="s">
        <v>2389</v>
      </c>
      <c r="D7" s="4" t="s">
        <v>68</v>
      </c>
      <c r="E7" s="4" t="s">
        <v>70</v>
      </c>
      <c r="F7" s="4" t="s">
        <v>71</v>
      </c>
      <c r="G7" s="4" t="s">
        <v>146</v>
      </c>
      <c r="H7" s="4" t="s">
        <v>72</v>
      </c>
      <c r="I7" s="4" t="s">
        <v>2390</v>
      </c>
      <c r="J7" s="4" t="s">
        <v>74</v>
      </c>
      <c r="K7" s="4" t="s">
        <v>147</v>
      </c>
      <c r="L7" s="4" t="s">
        <v>148</v>
      </c>
      <c r="M7" s="4" t="s">
        <v>5</v>
      </c>
      <c r="N7" s="4" t="s">
        <v>76</v>
      </c>
      <c r="O7" s="4" t="s">
        <v>150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151</v>
      </c>
      <c r="H8" s="4"/>
      <c r="I8" s="4" t="s">
        <v>8</v>
      </c>
      <c r="J8" s="4" t="s">
        <v>8</v>
      </c>
      <c r="K8" s="4" t="s">
        <v>152</v>
      </c>
      <c r="L8" s="4" t="s">
        <v>153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154</v>
      </c>
      <c r="M9" s="12" t="s">
        <v>155</v>
      </c>
      <c r="N9" s="12" t="s">
        <v>156</v>
      </c>
      <c r="O9" s="12" t="s">
        <v>157</v>
      </c>
      <c r="P9" s="4"/>
    </row>
    <row r="10" spans="1:16" x14ac:dyDescent="0.2">
      <c r="A10" s="13"/>
      <c r="B10" s="13" t="s">
        <v>2391</v>
      </c>
      <c r="C10" s="13"/>
      <c r="D10" s="13"/>
      <c r="E10" s="13"/>
      <c r="F10" s="13"/>
      <c r="G10" s="14">
        <v>4.5</v>
      </c>
      <c r="H10" s="13"/>
      <c r="I10" s="14">
        <v>3.65</v>
      </c>
      <c r="J10" s="14">
        <v>1.06</v>
      </c>
      <c r="K10" s="13"/>
      <c r="L10" s="13"/>
      <c r="M10" s="14">
        <v>5906.51</v>
      </c>
      <c r="N10" s="14">
        <v>100</v>
      </c>
      <c r="O10" s="14">
        <v>0.34</v>
      </c>
      <c r="P10" s="13"/>
    </row>
    <row r="11" spans="1:16" x14ac:dyDescent="0.2">
      <c r="A11" s="7"/>
      <c r="B11" s="7" t="s">
        <v>2392</v>
      </c>
      <c r="C11" s="7"/>
      <c r="D11" s="7"/>
      <c r="E11" s="7"/>
      <c r="F11" s="7"/>
      <c r="G11" s="15">
        <v>4.5</v>
      </c>
      <c r="H11" s="7"/>
      <c r="I11" s="15">
        <v>3.65</v>
      </c>
      <c r="J11" s="15">
        <v>1.06</v>
      </c>
      <c r="K11" s="7"/>
      <c r="L11" s="7"/>
      <c r="M11" s="15">
        <v>5906.51</v>
      </c>
      <c r="N11" s="15">
        <v>100</v>
      </c>
      <c r="O11" s="15">
        <v>0.34</v>
      </c>
      <c r="P11" s="7"/>
    </row>
    <row r="12" spans="1:16" x14ac:dyDescent="0.2">
      <c r="A12" s="7"/>
      <c r="B12" s="7" t="s">
        <v>2393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7"/>
      <c r="L12" s="7"/>
      <c r="M12" s="15">
        <v>0</v>
      </c>
      <c r="N12" s="15">
        <v>0</v>
      </c>
      <c r="O12" s="15">
        <v>0</v>
      </c>
      <c r="P12" s="7"/>
    </row>
    <row r="13" spans="1:16" x14ac:dyDescent="0.2">
      <c r="A13" s="7"/>
      <c r="B13" s="7" t="s">
        <v>2394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7"/>
      <c r="L13" s="7"/>
      <c r="M13" s="15">
        <v>0</v>
      </c>
      <c r="N13" s="15">
        <v>0</v>
      </c>
      <c r="O13" s="15">
        <v>0</v>
      </c>
      <c r="P13" s="7"/>
    </row>
    <row r="14" spans="1:16" x14ac:dyDescent="0.2">
      <c r="A14" s="7"/>
      <c r="B14" s="7" t="s">
        <v>2395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2396</v>
      </c>
      <c r="C15" s="7"/>
      <c r="D15" s="7"/>
      <c r="E15" s="7"/>
      <c r="F15" s="7"/>
      <c r="G15" s="15">
        <v>4.5</v>
      </c>
      <c r="H15" s="7"/>
      <c r="I15" s="15">
        <v>3.65</v>
      </c>
      <c r="J15" s="15">
        <v>1.06</v>
      </c>
      <c r="K15" s="7"/>
      <c r="L15" s="7"/>
      <c r="M15" s="15">
        <v>5906.51</v>
      </c>
      <c r="N15" s="15">
        <v>100</v>
      </c>
      <c r="O15" s="15">
        <v>0.34</v>
      </c>
      <c r="P15" s="7"/>
    </row>
    <row r="16" spans="1:16" x14ac:dyDescent="0.2">
      <c r="A16" s="16"/>
      <c r="B16" s="24" t="s">
        <v>2507</v>
      </c>
      <c r="C16" s="16" t="s">
        <v>2397</v>
      </c>
      <c r="D16" s="17" t="s">
        <v>2398</v>
      </c>
      <c r="E16" s="17" t="s">
        <v>99</v>
      </c>
      <c r="F16" s="16" t="s">
        <v>91</v>
      </c>
      <c r="G16" s="18">
        <v>1.8</v>
      </c>
      <c r="H16" s="16" t="s">
        <v>44</v>
      </c>
      <c r="I16" s="18">
        <v>3.25</v>
      </c>
      <c r="J16" s="18">
        <v>2.54</v>
      </c>
      <c r="K16" s="18">
        <v>65648.009999999995</v>
      </c>
      <c r="L16" s="18">
        <v>103.69</v>
      </c>
      <c r="M16" s="18">
        <v>261.8</v>
      </c>
      <c r="N16" s="18">
        <v>4.43</v>
      </c>
      <c r="O16" s="18">
        <v>0.01</v>
      </c>
      <c r="P16" s="17" t="s">
        <v>2399</v>
      </c>
    </row>
    <row r="17" spans="1:16" x14ac:dyDescent="0.2">
      <c r="A17" s="16"/>
      <c r="B17" s="24" t="s">
        <v>2505</v>
      </c>
      <c r="C17" s="16" t="s">
        <v>2397</v>
      </c>
      <c r="D17" s="17" t="s">
        <v>2400</v>
      </c>
      <c r="E17" s="17" t="s">
        <v>362</v>
      </c>
      <c r="F17" s="16" t="s">
        <v>344</v>
      </c>
      <c r="G17" s="18">
        <v>5.87</v>
      </c>
      <c r="H17" s="16" t="s">
        <v>92</v>
      </c>
      <c r="I17" s="18">
        <v>4.7</v>
      </c>
      <c r="J17" s="18">
        <v>1.1299999999999999</v>
      </c>
      <c r="K17" s="18">
        <v>2853978.88</v>
      </c>
      <c r="L17" s="18">
        <v>145.4</v>
      </c>
      <c r="M17" s="18">
        <v>4149.68</v>
      </c>
      <c r="N17" s="18">
        <v>70.260000000000005</v>
      </c>
      <c r="O17" s="18">
        <v>0.24</v>
      </c>
      <c r="P17" s="17" t="s">
        <v>2401</v>
      </c>
    </row>
    <row r="18" spans="1:16" x14ac:dyDescent="0.2">
      <c r="A18" s="16"/>
      <c r="B18" s="24" t="s">
        <v>2506</v>
      </c>
      <c r="C18" s="16" t="s">
        <v>2397</v>
      </c>
      <c r="D18" s="17" t="s">
        <v>2402</v>
      </c>
      <c r="E18" s="17" t="s">
        <v>456</v>
      </c>
      <c r="F18" s="16" t="s">
        <v>91</v>
      </c>
      <c r="G18" s="18">
        <v>1.1599999999999999</v>
      </c>
      <c r="H18" s="16" t="s">
        <v>92</v>
      </c>
      <c r="I18" s="18">
        <v>0.8</v>
      </c>
      <c r="J18" s="18">
        <v>0.61</v>
      </c>
      <c r="K18" s="18">
        <v>1491000</v>
      </c>
      <c r="L18" s="18">
        <v>100.27</v>
      </c>
      <c r="M18" s="18">
        <v>1495.03</v>
      </c>
      <c r="N18" s="18">
        <v>25.31</v>
      </c>
      <c r="O18" s="18">
        <v>0.09</v>
      </c>
      <c r="P18" s="17" t="s">
        <v>2403</v>
      </c>
    </row>
    <row r="19" spans="1:16" x14ac:dyDescent="0.2">
      <c r="A19" s="7"/>
      <c r="B19" s="7" t="s">
        <v>2404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7"/>
      <c r="L19" s="7"/>
      <c r="M19" s="15">
        <v>0</v>
      </c>
      <c r="N19" s="15">
        <v>0</v>
      </c>
      <c r="O19" s="15">
        <v>0</v>
      </c>
      <c r="P19" s="7"/>
    </row>
    <row r="20" spans="1:16" x14ac:dyDescent="0.2">
      <c r="A20" s="7"/>
      <c r="B20" s="7" t="s">
        <v>2405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2406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">
      <c r="A22" s="7"/>
      <c r="B22" s="7" t="s">
        <v>2407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">
      <c r="A23" s="7"/>
      <c r="B23" s="7" t="s">
        <v>2408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7"/>
      <c r="B24" s="7" t="s">
        <v>2409</v>
      </c>
      <c r="C24" s="7"/>
      <c r="D24" s="7"/>
      <c r="E24" s="7"/>
      <c r="F24" s="7"/>
      <c r="G24" s="15">
        <v>0</v>
      </c>
      <c r="H24" s="7"/>
      <c r="I24" s="15">
        <v>0</v>
      </c>
      <c r="J24" s="15">
        <v>0</v>
      </c>
      <c r="K24" s="7"/>
      <c r="L24" s="7"/>
      <c r="M24" s="15">
        <v>0</v>
      </c>
      <c r="N24" s="15">
        <v>0</v>
      </c>
      <c r="O24" s="15">
        <v>0</v>
      </c>
      <c r="P24" s="7"/>
    </row>
    <row r="25" spans="1:16" x14ac:dyDescent="0.2">
      <c r="A25" s="7"/>
      <c r="B25" s="7" t="s">
        <v>2410</v>
      </c>
      <c r="C25" s="7"/>
      <c r="D25" s="7"/>
      <c r="E25" s="7"/>
      <c r="F25" s="7"/>
      <c r="G25" s="15">
        <v>0</v>
      </c>
      <c r="H25" s="7"/>
      <c r="I25" s="15">
        <v>0</v>
      </c>
      <c r="J25" s="15">
        <v>0</v>
      </c>
      <c r="K25" s="7"/>
      <c r="L25" s="7"/>
      <c r="M25" s="15">
        <v>0</v>
      </c>
      <c r="N25" s="15">
        <v>0</v>
      </c>
      <c r="O25" s="15">
        <v>0</v>
      </c>
      <c r="P25" s="7"/>
    </row>
    <row r="26" spans="1:16" x14ac:dyDescent="0.2">
      <c r="A26" s="7"/>
      <c r="B26" s="7" t="s">
        <v>2394</v>
      </c>
      <c r="C26" s="7"/>
      <c r="D26" s="7"/>
      <c r="E26" s="7"/>
      <c r="F26" s="7"/>
      <c r="G26" s="15">
        <v>0</v>
      </c>
      <c r="H26" s="7"/>
      <c r="I26" s="15">
        <v>0</v>
      </c>
      <c r="J26" s="15">
        <v>0</v>
      </c>
      <c r="K26" s="7"/>
      <c r="L26" s="7"/>
      <c r="M26" s="15">
        <v>0</v>
      </c>
      <c r="N26" s="15">
        <v>0</v>
      </c>
      <c r="O26" s="15">
        <v>0</v>
      </c>
      <c r="P26" s="7"/>
    </row>
    <row r="27" spans="1:16" x14ac:dyDescent="0.2">
      <c r="A27" s="7"/>
      <c r="B27" s="7" t="s">
        <v>2395</v>
      </c>
      <c r="C27" s="7"/>
      <c r="D27" s="7"/>
      <c r="E27" s="7"/>
      <c r="F27" s="7"/>
      <c r="G27" s="15">
        <v>0</v>
      </c>
      <c r="H27" s="7"/>
      <c r="I27" s="15">
        <v>0</v>
      </c>
      <c r="J27" s="15">
        <v>0</v>
      </c>
      <c r="K27" s="7"/>
      <c r="L27" s="7"/>
      <c r="M27" s="15">
        <v>0</v>
      </c>
      <c r="N27" s="15">
        <v>0</v>
      </c>
      <c r="O27" s="15">
        <v>0</v>
      </c>
      <c r="P27" s="7"/>
    </row>
    <row r="28" spans="1:16" x14ac:dyDescent="0.2">
      <c r="A28" s="7"/>
      <c r="B28" s="7" t="s">
        <v>2396</v>
      </c>
      <c r="C28" s="7"/>
      <c r="D28" s="7"/>
      <c r="E28" s="7"/>
      <c r="F28" s="7"/>
      <c r="G28" s="15">
        <v>0</v>
      </c>
      <c r="H28" s="7"/>
      <c r="I28" s="15">
        <v>0</v>
      </c>
      <c r="J28" s="15">
        <v>0</v>
      </c>
      <c r="K28" s="7"/>
      <c r="L28" s="7"/>
      <c r="M28" s="15">
        <v>0</v>
      </c>
      <c r="N28" s="15">
        <v>0</v>
      </c>
      <c r="O28" s="15">
        <v>0</v>
      </c>
      <c r="P28" s="7"/>
    </row>
    <row r="29" spans="1:16" x14ac:dyDescent="0.2">
      <c r="A29" s="7"/>
      <c r="B29" s="7" t="s">
        <v>2409</v>
      </c>
      <c r="C29" s="7"/>
      <c r="D29" s="7"/>
      <c r="E29" s="7"/>
      <c r="F29" s="7"/>
      <c r="G29" s="15">
        <v>0</v>
      </c>
      <c r="H29" s="7"/>
      <c r="I29" s="15">
        <v>0</v>
      </c>
      <c r="J29" s="15">
        <v>0</v>
      </c>
      <c r="K29" s="7"/>
      <c r="L29" s="7"/>
      <c r="M29" s="15">
        <v>0</v>
      </c>
      <c r="N29" s="15">
        <v>0</v>
      </c>
      <c r="O29" s="15">
        <v>0</v>
      </c>
      <c r="P29" s="7"/>
    </row>
    <row r="30" spans="1:16" x14ac:dyDescent="0.2">
      <c r="A30" s="13"/>
      <c r="B30" s="19" t="s">
        <v>141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2">
      <c r="A31" s="13"/>
      <c r="B31" s="19" t="s">
        <v>247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">
      <c r="A32" s="3" t="s">
        <v>1997</v>
      </c>
      <c r="B3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7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4" style="1"/>
    <col min="15" max="15" width="23" style="1"/>
    <col min="16" max="16" width="1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264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146</v>
      </c>
      <c r="H7" s="4" t="s">
        <v>72</v>
      </c>
      <c r="I7" s="4" t="s">
        <v>2411</v>
      </c>
      <c r="J7" s="4" t="s">
        <v>74</v>
      </c>
      <c r="K7" s="4" t="s">
        <v>147</v>
      </c>
      <c r="L7" s="4" t="s">
        <v>148</v>
      </c>
      <c r="M7" s="4" t="s">
        <v>5</v>
      </c>
      <c r="N7" s="4" t="s">
        <v>76</v>
      </c>
      <c r="O7" s="4" t="s">
        <v>150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151</v>
      </c>
      <c r="H8" s="4"/>
      <c r="I8" s="4" t="s">
        <v>8</v>
      </c>
      <c r="J8" s="4" t="s">
        <v>8</v>
      </c>
      <c r="K8" s="4" t="s">
        <v>152</v>
      </c>
      <c r="L8" s="4" t="s">
        <v>153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154</v>
      </c>
      <c r="M9" s="12" t="s">
        <v>155</v>
      </c>
      <c r="N9" s="12" t="s">
        <v>156</v>
      </c>
      <c r="O9" s="12" t="s">
        <v>157</v>
      </c>
      <c r="P9" s="4"/>
    </row>
    <row r="10" spans="1:16" x14ac:dyDescent="0.2">
      <c r="A10" s="13"/>
      <c r="B10" s="19" t="s">
        <v>2412</v>
      </c>
      <c r="C10" s="13"/>
      <c r="D10" s="13"/>
      <c r="E10" s="13"/>
      <c r="F10" s="13"/>
      <c r="G10" s="14">
        <v>3.7</v>
      </c>
      <c r="H10" s="13"/>
      <c r="I10" s="14">
        <v>5.77</v>
      </c>
      <c r="J10" s="14">
        <v>0.62</v>
      </c>
      <c r="K10" s="13"/>
      <c r="L10" s="13"/>
      <c r="M10" s="14">
        <v>7924.52</v>
      </c>
      <c r="N10" s="14">
        <v>100</v>
      </c>
      <c r="O10" s="14">
        <v>0.46</v>
      </c>
      <c r="P10" s="13"/>
    </row>
    <row r="11" spans="1:16" x14ac:dyDescent="0.2">
      <c r="A11" s="7"/>
      <c r="B11" s="7" t="s">
        <v>85</v>
      </c>
      <c r="C11" s="7"/>
      <c r="D11" s="7"/>
      <c r="E11" s="7"/>
      <c r="F11" s="7"/>
      <c r="G11" s="15">
        <v>3.7</v>
      </c>
      <c r="H11" s="7"/>
      <c r="I11" s="15">
        <v>5.77</v>
      </c>
      <c r="J11" s="15">
        <v>0.62</v>
      </c>
      <c r="K11" s="7"/>
      <c r="L11" s="7"/>
      <c r="M11" s="15">
        <v>7924.52</v>
      </c>
      <c r="N11" s="15">
        <v>100</v>
      </c>
      <c r="O11" s="15">
        <v>0.46</v>
      </c>
      <c r="P11" s="7"/>
    </row>
    <row r="12" spans="1:16" x14ac:dyDescent="0.2">
      <c r="A12" s="7"/>
      <c r="B12" s="7" t="s">
        <v>2413</v>
      </c>
      <c r="C12" s="7"/>
      <c r="D12" s="7"/>
      <c r="E12" s="7"/>
      <c r="F12" s="7"/>
      <c r="G12" s="15">
        <v>3.7</v>
      </c>
      <c r="H12" s="7"/>
      <c r="I12" s="15">
        <v>5.77</v>
      </c>
      <c r="J12" s="15">
        <v>0.62</v>
      </c>
      <c r="K12" s="7"/>
      <c r="L12" s="7"/>
      <c r="M12" s="15">
        <v>7924.52</v>
      </c>
      <c r="N12" s="15">
        <v>100</v>
      </c>
      <c r="O12" s="15">
        <v>0.46</v>
      </c>
      <c r="P12" s="7"/>
    </row>
    <row r="13" spans="1:16" x14ac:dyDescent="0.2">
      <c r="A13" s="16"/>
      <c r="B13" s="16" t="s">
        <v>2414</v>
      </c>
      <c r="C13" s="17" t="s">
        <v>2415</v>
      </c>
      <c r="D13" s="17" t="s">
        <v>2416</v>
      </c>
      <c r="E13" s="17" t="s">
        <v>270</v>
      </c>
      <c r="F13" s="16" t="s">
        <v>91</v>
      </c>
      <c r="G13" s="18">
        <v>0.79</v>
      </c>
      <c r="H13" s="16" t="s">
        <v>92</v>
      </c>
      <c r="I13" s="18">
        <v>5.37</v>
      </c>
      <c r="J13" s="18">
        <v>0.34</v>
      </c>
      <c r="K13" s="18">
        <v>270000</v>
      </c>
      <c r="L13" s="18">
        <v>144.31</v>
      </c>
      <c r="M13" s="18">
        <v>389.64</v>
      </c>
      <c r="N13" s="18">
        <v>4.92</v>
      </c>
      <c r="O13" s="18">
        <v>0.02</v>
      </c>
      <c r="P13" s="17" t="s">
        <v>2417</v>
      </c>
    </row>
    <row r="14" spans="1:16" x14ac:dyDescent="0.2">
      <c r="A14" s="16"/>
      <c r="B14" s="16" t="s">
        <v>2414</v>
      </c>
      <c r="C14" s="17" t="s">
        <v>2418</v>
      </c>
      <c r="D14" s="17" t="s">
        <v>2416</v>
      </c>
      <c r="E14" s="17" t="s">
        <v>270</v>
      </c>
      <c r="F14" s="16" t="s">
        <v>91</v>
      </c>
      <c r="G14" s="18">
        <v>4.01</v>
      </c>
      <c r="H14" s="16" t="s">
        <v>92</v>
      </c>
      <c r="I14" s="18">
        <v>5.8</v>
      </c>
      <c r="J14" s="18">
        <v>0.64</v>
      </c>
      <c r="K14" s="18">
        <v>4212630.96</v>
      </c>
      <c r="L14" s="18">
        <v>170.11</v>
      </c>
      <c r="M14" s="18">
        <v>7166.11</v>
      </c>
      <c r="N14" s="18">
        <v>90.43</v>
      </c>
      <c r="O14" s="18">
        <v>0.41</v>
      </c>
      <c r="P14" s="17" t="s">
        <v>2419</v>
      </c>
    </row>
    <row r="15" spans="1:16" x14ac:dyDescent="0.2">
      <c r="A15" s="16"/>
      <c r="B15" s="16" t="s">
        <v>2420</v>
      </c>
      <c r="C15" s="17" t="s">
        <v>2421</v>
      </c>
      <c r="D15" s="17" t="s">
        <v>98</v>
      </c>
      <c r="E15" s="17" t="s">
        <v>270</v>
      </c>
      <c r="F15" s="16" t="s">
        <v>91</v>
      </c>
      <c r="G15" s="18">
        <v>0.2</v>
      </c>
      <c r="H15" s="16" t="s">
        <v>92</v>
      </c>
      <c r="I15" s="18">
        <v>5.4</v>
      </c>
      <c r="J15" s="18">
        <v>-0.32</v>
      </c>
      <c r="K15" s="18">
        <v>12049.59</v>
      </c>
      <c r="L15" s="18">
        <v>130.69</v>
      </c>
      <c r="M15" s="18">
        <v>15.75</v>
      </c>
      <c r="N15" s="18">
        <v>0.2</v>
      </c>
      <c r="O15" s="18">
        <v>0</v>
      </c>
      <c r="P15" s="17" t="s">
        <v>2422</v>
      </c>
    </row>
    <row r="16" spans="1:16" x14ac:dyDescent="0.2">
      <c r="A16" s="16"/>
      <c r="B16" s="16" t="s">
        <v>2423</v>
      </c>
      <c r="C16" s="17" t="s">
        <v>2424</v>
      </c>
      <c r="D16" s="17" t="s">
        <v>95</v>
      </c>
      <c r="E16" s="17" t="s">
        <v>270</v>
      </c>
      <c r="F16" s="16" t="s">
        <v>91</v>
      </c>
      <c r="G16" s="18">
        <v>0.47</v>
      </c>
      <c r="H16" s="16" t="s">
        <v>92</v>
      </c>
      <c r="I16" s="18">
        <v>5.5</v>
      </c>
      <c r="J16" s="18">
        <v>-0.03</v>
      </c>
      <c r="K16" s="18">
        <v>62875.71</v>
      </c>
      <c r="L16" s="18">
        <v>135.97</v>
      </c>
      <c r="M16" s="18">
        <v>85.49</v>
      </c>
      <c r="N16" s="18">
        <v>1.08</v>
      </c>
      <c r="O16" s="18">
        <v>0</v>
      </c>
      <c r="P16" s="17" t="s">
        <v>2425</v>
      </c>
    </row>
    <row r="17" spans="1:16" x14ac:dyDescent="0.2">
      <c r="A17" s="16"/>
      <c r="B17" s="16" t="s">
        <v>2426</v>
      </c>
      <c r="C17" s="17" t="s">
        <v>2427</v>
      </c>
      <c r="D17" s="17" t="s">
        <v>2428</v>
      </c>
      <c r="E17" s="17" t="s">
        <v>103</v>
      </c>
      <c r="F17" s="16" t="s">
        <v>91</v>
      </c>
      <c r="G17" s="18">
        <v>1</v>
      </c>
      <c r="H17" s="16" t="s">
        <v>92</v>
      </c>
      <c r="I17" s="18">
        <v>5.7</v>
      </c>
      <c r="J17" s="18">
        <v>0.78</v>
      </c>
      <c r="K17" s="18">
        <v>200000.05</v>
      </c>
      <c r="L17" s="18">
        <v>133.77000000000001</v>
      </c>
      <c r="M17" s="18">
        <v>267.54000000000002</v>
      </c>
      <c r="N17" s="18">
        <v>3.38</v>
      </c>
      <c r="O17" s="18">
        <v>0.02</v>
      </c>
      <c r="P17" s="17" t="s">
        <v>2429</v>
      </c>
    </row>
    <row r="18" spans="1:16" x14ac:dyDescent="0.2">
      <c r="A18" s="7"/>
      <c r="B18" s="7" t="s">
        <v>2430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0</v>
      </c>
      <c r="N18" s="15">
        <v>0</v>
      </c>
      <c r="O18" s="15">
        <v>0</v>
      </c>
      <c r="P18" s="7"/>
    </row>
    <row r="19" spans="1:16" x14ac:dyDescent="0.2">
      <c r="A19" s="7"/>
      <c r="B19" s="7" t="s">
        <v>2431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7"/>
      <c r="L19" s="7"/>
      <c r="M19" s="15">
        <v>0</v>
      </c>
      <c r="N19" s="15">
        <v>0</v>
      </c>
      <c r="O19" s="15">
        <v>0</v>
      </c>
      <c r="P19" s="7"/>
    </row>
    <row r="20" spans="1:16" x14ac:dyDescent="0.2">
      <c r="A20" s="7"/>
      <c r="B20" s="7" t="s">
        <v>2432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1840</v>
      </c>
      <c r="C21" s="7"/>
      <c r="D21" s="7"/>
      <c r="E21" s="7"/>
      <c r="F21" s="7"/>
      <c r="G21" s="15">
        <v>0</v>
      </c>
      <c r="H21" s="7"/>
      <c r="I21" s="15">
        <v>0</v>
      </c>
      <c r="J21" s="15">
        <v>0</v>
      </c>
      <c r="K21" s="7"/>
      <c r="L21" s="7"/>
      <c r="M21" s="15">
        <v>0</v>
      </c>
      <c r="N21" s="15">
        <v>0</v>
      </c>
      <c r="O21" s="15">
        <v>0</v>
      </c>
      <c r="P21" s="7"/>
    </row>
    <row r="22" spans="1:16" x14ac:dyDescent="0.2">
      <c r="A22" s="7"/>
      <c r="B22" s="7" t="s">
        <v>138</v>
      </c>
      <c r="C22" s="7"/>
      <c r="D22" s="7"/>
      <c r="E22" s="7"/>
      <c r="F22" s="7"/>
      <c r="G22" s="15">
        <v>0</v>
      </c>
      <c r="H22" s="7"/>
      <c r="I22" s="15">
        <v>0</v>
      </c>
      <c r="J22" s="15">
        <v>0</v>
      </c>
      <c r="K22" s="7"/>
      <c r="L22" s="7"/>
      <c r="M22" s="15">
        <v>0</v>
      </c>
      <c r="N22" s="15">
        <v>0</v>
      </c>
      <c r="O22" s="15">
        <v>0</v>
      </c>
      <c r="P22" s="7"/>
    </row>
    <row r="23" spans="1:16" x14ac:dyDescent="0.2">
      <c r="A23" s="13"/>
      <c r="B23" s="19" t="s">
        <v>141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">
      <c r="A24" s="13"/>
      <c r="B24" s="19" t="s">
        <v>247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">
      <c r="A25" s="3" t="s">
        <v>2433</v>
      </c>
      <c r="B2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2434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264</v>
      </c>
      <c r="C7" s="4" t="s">
        <v>2435</v>
      </c>
      <c r="D7" s="4" t="s">
        <v>2436</v>
      </c>
      <c r="E7" s="4" t="s">
        <v>2437</v>
      </c>
      <c r="F7" s="4" t="s">
        <v>72</v>
      </c>
      <c r="G7" s="4" t="s">
        <v>2438</v>
      </c>
      <c r="H7" s="4" t="s">
        <v>76</v>
      </c>
      <c r="I7" s="4" t="s">
        <v>150</v>
      </c>
      <c r="J7" s="4"/>
      <c r="K7" s="4"/>
    </row>
    <row r="8" spans="1:11" x14ac:dyDescent="0.2">
      <c r="A8" s="4"/>
      <c r="B8" s="4"/>
      <c r="C8" s="4" t="s">
        <v>2114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4"/>
      <c r="K9" s="4"/>
    </row>
    <row r="10" spans="1:11" x14ac:dyDescent="0.2">
      <c r="A10" s="13"/>
      <c r="B10" s="19" t="s">
        <v>2439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2440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2441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2442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2443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2441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2442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141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247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2433</v>
      </c>
      <c r="B1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2444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264</v>
      </c>
      <c r="C7" s="4" t="s">
        <v>69</v>
      </c>
      <c r="D7" s="4" t="s">
        <v>70</v>
      </c>
      <c r="E7" s="4" t="s">
        <v>2445</v>
      </c>
      <c r="F7" s="4" t="s">
        <v>2446</v>
      </c>
      <c r="G7" s="4" t="s">
        <v>72</v>
      </c>
      <c r="H7" s="4" t="s">
        <v>74</v>
      </c>
      <c r="I7" s="4" t="s">
        <v>5</v>
      </c>
      <c r="J7" s="4" t="s">
        <v>76</v>
      </c>
      <c r="K7" s="4" t="s">
        <v>150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9" t="s">
        <v>2447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85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138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141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247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2433</v>
      </c>
      <c r="B1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rightToLeft="1" zoomScaleNormal="100" workbookViewId="0"/>
  </sheetViews>
  <sheetFormatPr defaultRowHeight="12.75" x14ac:dyDescent="0.2"/>
  <cols>
    <col min="1" max="1" width="2" style="1"/>
    <col min="2" max="2" width="45" style="1"/>
    <col min="3" max="3" width="12" style="1"/>
    <col min="4" max="5" width="11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264</v>
      </c>
      <c r="C7" s="4" t="s">
        <v>2448</v>
      </c>
      <c r="D7" s="4" t="s">
        <v>70</v>
      </c>
      <c r="E7" s="4" t="s">
        <v>2445</v>
      </c>
      <c r="F7" s="4" t="s">
        <v>2446</v>
      </c>
      <c r="G7" s="4" t="s">
        <v>72</v>
      </c>
      <c r="H7" s="4" t="s">
        <v>74</v>
      </c>
      <c r="I7" s="4" t="s">
        <v>5</v>
      </c>
      <c r="J7" s="4" t="s">
        <v>76</v>
      </c>
      <c r="K7" s="4" t="s">
        <v>150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3" t="s">
        <v>2449</v>
      </c>
      <c r="C10" s="13"/>
      <c r="D10" s="13"/>
      <c r="E10" s="13"/>
      <c r="F10" s="13"/>
      <c r="G10" s="13"/>
      <c r="H10" s="13"/>
      <c r="I10" s="14">
        <v>-158.47</v>
      </c>
      <c r="J10" s="14">
        <v>-70.8</v>
      </c>
      <c r="K10" s="14">
        <v>-0.01</v>
      </c>
    </row>
    <row r="11" spans="1:11" x14ac:dyDescent="0.2">
      <c r="A11" s="7"/>
      <c r="B11" s="7" t="s">
        <v>85</v>
      </c>
      <c r="C11" s="7"/>
      <c r="D11" s="7"/>
      <c r="E11" s="7"/>
      <c r="F11" s="7"/>
      <c r="G11" s="7"/>
      <c r="H11" s="7"/>
      <c r="I11" s="15">
        <v>-158.47</v>
      </c>
      <c r="J11" s="15">
        <v>-70.8</v>
      </c>
      <c r="K11" s="15">
        <v>-0.01</v>
      </c>
    </row>
    <row r="12" spans="1:11" x14ac:dyDescent="0.2">
      <c r="A12" s="16"/>
      <c r="B12" s="16" t="s">
        <v>2450</v>
      </c>
      <c r="C12" s="16" t="s">
        <v>88</v>
      </c>
      <c r="D12" s="16"/>
      <c r="E12" s="16"/>
      <c r="F12" s="18">
        <v>0</v>
      </c>
      <c r="G12" s="16" t="s">
        <v>92</v>
      </c>
      <c r="H12" s="18">
        <v>0</v>
      </c>
      <c r="I12" s="18">
        <v>-36.9</v>
      </c>
      <c r="J12" s="18">
        <v>-16.48</v>
      </c>
      <c r="K12" s="18">
        <v>0</v>
      </c>
    </row>
    <row r="13" spans="1:11" x14ac:dyDescent="0.2">
      <c r="A13" s="16"/>
      <c r="B13" s="16" t="s">
        <v>2451</v>
      </c>
      <c r="C13" s="16" t="s">
        <v>88</v>
      </c>
      <c r="D13" s="16"/>
      <c r="E13" s="16"/>
      <c r="F13" s="18">
        <v>0</v>
      </c>
      <c r="G13" s="16" t="s">
        <v>92</v>
      </c>
      <c r="H13" s="18">
        <v>0</v>
      </c>
      <c r="I13" s="18">
        <v>-226.58</v>
      </c>
      <c r="J13" s="18">
        <v>-101.23</v>
      </c>
      <c r="K13" s="18">
        <v>-0.01</v>
      </c>
    </row>
    <row r="14" spans="1:11" x14ac:dyDescent="0.2">
      <c r="A14" s="16"/>
      <c r="B14" s="16" t="s">
        <v>2452</v>
      </c>
      <c r="C14" s="16" t="s">
        <v>88</v>
      </c>
      <c r="D14" s="16"/>
      <c r="E14" s="16"/>
      <c r="F14" s="18">
        <v>0</v>
      </c>
      <c r="G14" s="16" t="s">
        <v>92</v>
      </c>
      <c r="H14" s="18">
        <v>0</v>
      </c>
      <c r="I14" s="18">
        <v>-446.89</v>
      </c>
      <c r="J14" s="18">
        <v>-199.65</v>
      </c>
      <c r="K14" s="18">
        <v>-0.03</v>
      </c>
    </row>
    <row r="15" spans="1:11" x14ac:dyDescent="0.2">
      <c r="A15" s="16"/>
      <c r="B15" s="16" t="s">
        <v>2453</v>
      </c>
      <c r="C15" s="16" t="s">
        <v>88</v>
      </c>
      <c r="D15" s="16"/>
      <c r="E15" s="16"/>
      <c r="F15" s="18">
        <v>0</v>
      </c>
      <c r="G15" s="16" t="s">
        <v>92</v>
      </c>
      <c r="H15" s="18">
        <v>0</v>
      </c>
      <c r="I15" s="18">
        <v>169.59</v>
      </c>
      <c r="J15" s="18">
        <v>75.760000000000005</v>
      </c>
      <c r="K15" s="18">
        <v>0.01</v>
      </c>
    </row>
    <row r="16" spans="1:11" x14ac:dyDescent="0.2">
      <c r="A16" s="16"/>
      <c r="B16" s="16" t="s">
        <v>2454</v>
      </c>
      <c r="C16" s="17" t="s">
        <v>2455</v>
      </c>
      <c r="D16" s="17" t="s">
        <v>90</v>
      </c>
      <c r="E16" s="16" t="s">
        <v>91</v>
      </c>
      <c r="F16" s="18">
        <v>1.64</v>
      </c>
      <c r="G16" s="16" t="s">
        <v>92</v>
      </c>
      <c r="H16" s="18">
        <v>1.21</v>
      </c>
      <c r="I16" s="18">
        <v>15.1</v>
      </c>
      <c r="J16" s="18">
        <v>6.75</v>
      </c>
      <c r="K16" s="18">
        <v>0</v>
      </c>
    </row>
    <row r="17" spans="1:11" x14ac:dyDescent="0.2">
      <c r="A17" s="16"/>
      <c r="B17" s="16" t="s">
        <v>2456</v>
      </c>
      <c r="C17" s="17" t="s">
        <v>367</v>
      </c>
      <c r="D17" s="17" t="s">
        <v>103</v>
      </c>
      <c r="E17" s="16" t="s">
        <v>91</v>
      </c>
      <c r="F17" s="18">
        <v>4.95</v>
      </c>
      <c r="G17" s="16" t="s">
        <v>92</v>
      </c>
      <c r="H17" s="18">
        <v>0.75</v>
      </c>
      <c r="I17" s="18">
        <v>28.09</v>
      </c>
      <c r="J17" s="18">
        <v>12.55</v>
      </c>
      <c r="K17" s="18">
        <v>0</v>
      </c>
    </row>
    <row r="18" spans="1:11" x14ac:dyDescent="0.2">
      <c r="A18" s="16"/>
      <c r="B18" s="16" t="s">
        <v>2457</v>
      </c>
      <c r="C18" s="17" t="s">
        <v>2458</v>
      </c>
      <c r="D18" s="17" t="s">
        <v>103</v>
      </c>
      <c r="E18" s="16" t="s">
        <v>91</v>
      </c>
      <c r="F18" s="18">
        <v>4.8</v>
      </c>
      <c r="G18" s="16" t="s">
        <v>92</v>
      </c>
      <c r="H18" s="18">
        <v>1.19</v>
      </c>
      <c r="I18" s="18">
        <v>19.46</v>
      </c>
      <c r="J18" s="18">
        <v>8.69</v>
      </c>
      <c r="K18" s="18">
        <v>0</v>
      </c>
    </row>
    <row r="19" spans="1:11" x14ac:dyDescent="0.2">
      <c r="A19" s="16"/>
      <c r="B19" s="16" t="s">
        <v>2459</v>
      </c>
      <c r="C19" s="17" t="s">
        <v>418</v>
      </c>
      <c r="D19" s="17" t="s">
        <v>103</v>
      </c>
      <c r="E19" s="16" t="s">
        <v>91</v>
      </c>
      <c r="F19" s="18">
        <v>5.0999999999999996</v>
      </c>
      <c r="G19" s="16" t="s">
        <v>92</v>
      </c>
      <c r="H19" s="18">
        <v>0.89</v>
      </c>
      <c r="I19" s="18">
        <v>2.95</v>
      </c>
      <c r="J19" s="18">
        <v>1.32</v>
      </c>
      <c r="K19" s="18">
        <v>0</v>
      </c>
    </row>
    <row r="20" spans="1:11" x14ac:dyDescent="0.2">
      <c r="A20" s="16"/>
      <c r="B20" s="16" t="s">
        <v>2460</v>
      </c>
      <c r="C20" s="17" t="s">
        <v>413</v>
      </c>
      <c r="D20" s="17" t="s">
        <v>103</v>
      </c>
      <c r="E20" s="16" t="s">
        <v>91</v>
      </c>
      <c r="F20" s="18">
        <v>2.5499999999999998</v>
      </c>
      <c r="G20" s="16" t="s">
        <v>92</v>
      </c>
      <c r="H20" s="18">
        <v>1.1399999999999999</v>
      </c>
      <c r="I20" s="18">
        <v>10.61</v>
      </c>
      <c r="J20" s="18">
        <v>4.74</v>
      </c>
      <c r="K20" s="18">
        <v>0</v>
      </c>
    </row>
    <row r="21" spans="1:11" x14ac:dyDescent="0.2">
      <c r="A21" s="16"/>
      <c r="B21" s="16" t="s">
        <v>2461</v>
      </c>
      <c r="C21" s="17" t="s">
        <v>428</v>
      </c>
      <c r="D21" s="17" t="s">
        <v>362</v>
      </c>
      <c r="E21" s="16" t="s">
        <v>344</v>
      </c>
      <c r="F21" s="18">
        <v>4.05</v>
      </c>
      <c r="G21" s="16" t="s">
        <v>92</v>
      </c>
      <c r="H21" s="18">
        <v>0.56999999999999995</v>
      </c>
      <c r="I21" s="18">
        <v>8.15</v>
      </c>
      <c r="J21" s="18">
        <v>3.64</v>
      </c>
      <c r="K21" s="18">
        <v>0</v>
      </c>
    </row>
    <row r="22" spans="1:11" x14ac:dyDescent="0.2">
      <c r="A22" s="16"/>
      <c r="B22" s="16" t="s">
        <v>2462</v>
      </c>
      <c r="C22" s="17" t="s">
        <v>2463</v>
      </c>
      <c r="D22" s="17" t="s">
        <v>362</v>
      </c>
      <c r="E22" s="16" t="s">
        <v>344</v>
      </c>
      <c r="F22" s="18">
        <v>4.0999999999999996</v>
      </c>
      <c r="G22" s="16" t="s">
        <v>92</v>
      </c>
      <c r="H22" s="18">
        <v>2.88</v>
      </c>
      <c r="I22" s="18">
        <v>25.07</v>
      </c>
      <c r="J22" s="18">
        <v>11.2</v>
      </c>
      <c r="K22" s="18">
        <v>0</v>
      </c>
    </row>
    <row r="23" spans="1:11" x14ac:dyDescent="0.2">
      <c r="A23" s="16"/>
      <c r="B23" s="16" t="s">
        <v>2464</v>
      </c>
      <c r="C23" s="17" t="s">
        <v>2465</v>
      </c>
      <c r="D23" s="17" t="s">
        <v>437</v>
      </c>
      <c r="E23" s="16" t="s">
        <v>344</v>
      </c>
      <c r="F23" s="18">
        <v>4.1500000000000004</v>
      </c>
      <c r="G23" s="16" t="s">
        <v>92</v>
      </c>
      <c r="H23" s="18">
        <v>0.71</v>
      </c>
      <c r="I23" s="18">
        <v>17.41</v>
      </c>
      <c r="J23" s="18">
        <v>7.78</v>
      </c>
      <c r="K23" s="18">
        <v>0</v>
      </c>
    </row>
    <row r="24" spans="1:11" x14ac:dyDescent="0.2">
      <c r="A24" s="16"/>
      <c r="B24" s="16" t="s">
        <v>2466</v>
      </c>
      <c r="C24" s="17" t="s">
        <v>2467</v>
      </c>
      <c r="D24" s="17" t="s">
        <v>437</v>
      </c>
      <c r="E24" s="16" t="s">
        <v>344</v>
      </c>
      <c r="F24" s="18">
        <v>3.77</v>
      </c>
      <c r="G24" s="16" t="s">
        <v>92</v>
      </c>
      <c r="H24" s="18">
        <v>0.75</v>
      </c>
      <c r="I24" s="18">
        <v>49.53</v>
      </c>
      <c r="J24" s="18">
        <v>22.13</v>
      </c>
      <c r="K24" s="18">
        <v>0</v>
      </c>
    </row>
    <row r="25" spans="1:11" x14ac:dyDescent="0.2">
      <c r="A25" s="16"/>
      <c r="B25" s="17" t="s">
        <v>2468</v>
      </c>
      <c r="C25" s="17" t="s">
        <v>479</v>
      </c>
      <c r="D25" s="17" t="s">
        <v>456</v>
      </c>
      <c r="E25" s="16" t="s">
        <v>91</v>
      </c>
      <c r="F25" s="18">
        <v>5.19</v>
      </c>
      <c r="G25" s="16" t="s">
        <v>92</v>
      </c>
      <c r="H25" s="18">
        <v>0.56999999999999995</v>
      </c>
      <c r="I25" s="18">
        <v>55.87</v>
      </c>
      <c r="J25" s="18">
        <v>24.96</v>
      </c>
      <c r="K25" s="18">
        <v>0</v>
      </c>
    </row>
    <row r="26" spans="1:11" x14ac:dyDescent="0.2">
      <c r="A26" s="16"/>
      <c r="B26" s="16" t="s">
        <v>2469</v>
      </c>
      <c r="C26" s="17" t="s">
        <v>2470</v>
      </c>
      <c r="D26" s="17" t="s">
        <v>456</v>
      </c>
      <c r="E26" s="16" t="s">
        <v>91</v>
      </c>
      <c r="F26" s="18">
        <v>4.5999999999999996</v>
      </c>
      <c r="G26" s="16" t="s">
        <v>92</v>
      </c>
      <c r="H26" s="18">
        <v>1.18</v>
      </c>
      <c r="I26" s="18">
        <v>39.01</v>
      </c>
      <c r="J26" s="18">
        <v>17.43</v>
      </c>
      <c r="K26" s="18">
        <v>0</v>
      </c>
    </row>
    <row r="27" spans="1:11" x14ac:dyDescent="0.2">
      <c r="A27" s="16"/>
      <c r="B27" s="16" t="s">
        <v>2471</v>
      </c>
      <c r="C27" s="17" t="s">
        <v>2472</v>
      </c>
      <c r="D27" s="17" t="s">
        <v>456</v>
      </c>
      <c r="E27" s="16" t="s">
        <v>91</v>
      </c>
      <c r="F27" s="18">
        <v>6.99</v>
      </c>
      <c r="G27" s="16" t="s">
        <v>92</v>
      </c>
      <c r="H27" s="18">
        <v>1.47</v>
      </c>
      <c r="I27" s="18">
        <v>24.44</v>
      </c>
      <c r="J27" s="18">
        <v>10.92</v>
      </c>
      <c r="K27" s="18">
        <v>0</v>
      </c>
    </row>
    <row r="28" spans="1:11" x14ac:dyDescent="0.2">
      <c r="A28" s="16"/>
      <c r="B28" s="16" t="s">
        <v>2473</v>
      </c>
      <c r="C28" s="17" t="s">
        <v>2474</v>
      </c>
      <c r="D28" s="17" t="s">
        <v>456</v>
      </c>
      <c r="E28" s="16" t="s">
        <v>91</v>
      </c>
      <c r="F28" s="18">
        <v>1.98</v>
      </c>
      <c r="G28" s="16" t="s">
        <v>92</v>
      </c>
      <c r="H28" s="18">
        <v>1.98</v>
      </c>
      <c r="I28" s="18">
        <v>10.47</v>
      </c>
      <c r="J28" s="18">
        <v>4.68</v>
      </c>
      <c r="K28" s="18">
        <v>0</v>
      </c>
    </row>
    <row r="29" spans="1:11" x14ac:dyDescent="0.2">
      <c r="A29" s="16"/>
      <c r="B29" s="16" t="s">
        <v>2475</v>
      </c>
      <c r="C29" s="17" t="s">
        <v>2476</v>
      </c>
      <c r="D29" s="17" t="s">
        <v>456</v>
      </c>
      <c r="E29" s="16" t="s">
        <v>91</v>
      </c>
      <c r="F29" s="18">
        <v>4.1399999999999997</v>
      </c>
      <c r="G29" s="16" t="s">
        <v>92</v>
      </c>
      <c r="H29" s="18">
        <v>2.96</v>
      </c>
      <c r="I29" s="18">
        <v>20.27</v>
      </c>
      <c r="J29" s="18">
        <v>9.06</v>
      </c>
      <c r="K29" s="18">
        <v>0</v>
      </c>
    </row>
    <row r="30" spans="1:11" x14ac:dyDescent="0.2">
      <c r="A30" s="16"/>
      <c r="B30" s="16" t="s">
        <v>2477</v>
      </c>
      <c r="C30" s="17" t="s">
        <v>505</v>
      </c>
      <c r="D30" s="17" t="s">
        <v>507</v>
      </c>
      <c r="E30" s="16" t="s">
        <v>91</v>
      </c>
      <c r="F30" s="18">
        <v>4.25</v>
      </c>
      <c r="G30" s="16" t="s">
        <v>92</v>
      </c>
      <c r="H30" s="18">
        <v>1.1100000000000001</v>
      </c>
      <c r="I30" s="18">
        <v>4.22</v>
      </c>
      <c r="J30" s="18">
        <v>1.89</v>
      </c>
      <c r="K30" s="18">
        <v>0</v>
      </c>
    </row>
    <row r="31" spans="1:11" x14ac:dyDescent="0.2">
      <c r="A31" s="16"/>
      <c r="B31" s="16" t="s">
        <v>2478</v>
      </c>
      <c r="C31" s="17" t="s">
        <v>2479</v>
      </c>
      <c r="D31" s="17" t="s">
        <v>507</v>
      </c>
      <c r="E31" s="16" t="s">
        <v>91</v>
      </c>
      <c r="F31" s="18">
        <v>5.4</v>
      </c>
      <c r="G31" s="16" t="s">
        <v>92</v>
      </c>
      <c r="H31" s="18">
        <v>0.92</v>
      </c>
      <c r="I31" s="18">
        <v>3.5</v>
      </c>
      <c r="J31" s="18">
        <v>1.57</v>
      </c>
      <c r="K31" s="18">
        <v>0</v>
      </c>
    </row>
    <row r="32" spans="1:11" x14ac:dyDescent="0.2">
      <c r="A32" s="16"/>
      <c r="B32" s="16" t="s">
        <v>2480</v>
      </c>
      <c r="C32" s="17" t="s">
        <v>2481</v>
      </c>
      <c r="D32" s="17" t="s">
        <v>543</v>
      </c>
      <c r="E32" s="16" t="s">
        <v>344</v>
      </c>
      <c r="F32" s="18">
        <v>3.5</v>
      </c>
      <c r="G32" s="16" t="s">
        <v>92</v>
      </c>
      <c r="H32" s="18">
        <v>2.4900000000000002</v>
      </c>
      <c r="I32" s="18">
        <v>4.28</v>
      </c>
      <c r="J32" s="18">
        <v>1.91</v>
      </c>
      <c r="K32" s="18">
        <v>0</v>
      </c>
    </row>
    <row r="33" spans="1:11" x14ac:dyDescent="0.2">
      <c r="A33" s="16"/>
      <c r="B33" s="16" t="s">
        <v>2482</v>
      </c>
      <c r="C33" s="17" t="s">
        <v>587</v>
      </c>
      <c r="D33" s="17" t="s">
        <v>578</v>
      </c>
      <c r="E33" s="16" t="s">
        <v>91</v>
      </c>
      <c r="F33" s="18">
        <v>6</v>
      </c>
      <c r="G33" s="16" t="s">
        <v>92</v>
      </c>
      <c r="H33" s="18">
        <v>18.399999999999999</v>
      </c>
      <c r="I33" s="18">
        <v>1.82</v>
      </c>
      <c r="J33" s="18">
        <v>0.81</v>
      </c>
      <c r="K33" s="18">
        <v>0</v>
      </c>
    </row>
    <row r="34" spans="1:11" x14ac:dyDescent="0.2">
      <c r="A34" s="16"/>
      <c r="B34" s="16" t="s">
        <v>2483</v>
      </c>
      <c r="C34" s="17" t="s">
        <v>585</v>
      </c>
      <c r="D34" s="17" t="s">
        <v>578</v>
      </c>
      <c r="E34" s="16" t="s">
        <v>91</v>
      </c>
      <c r="F34" s="18">
        <v>6.9</v>
      </c>
      <c r="G34" s="16" t="s">
        <v>92</v>
      </c>
      <c r="H34" s="18">
        <v>18.52</v>
      </c>
      <c r="I34" s="18">
        <v>8.32</v>
      </c>
      <c r="J34" s="18">
        <v>3.72</v>
      </c>
      <c r="K34" s="18">
        <v>0</v>
      </c>
    </row>
    <row r="35" spans="1:11" x14ac:dyDescent="0.2">
      <c r="A35" s="16"/>
      <c r="B35" s="16" t="s">
        <v>2484</v>
      </c>
      <c r="C35" s="17" t="s">
        <v>2485</v>
      </c>
      <c r="D35" s="16" t="s">
        <v>166</v>
      </c>
      <c r="E35" s="16" t="s">
        <v>166</v>
      </c>
      <c r="F35" s="18">
        <v>0</v>
      </c>
      <c r="G35" s="16" t="s">
        <v>92</v>
      </c>
      <c r="H35" s="18">
        <v>0</v>
      </c>
      <c r="I35" s="18">
        <v>9.7799999999999994</v>
      </c>
      <c r="J35" s="18">
        <v>4.37</v>
      </c>
      <c r="K35" s="18">
        <v>0</v>
      </c>
    </row>
    <row r="36" spans="1:11" x14ac:dyDescent="0.2">
      <c r="A36" s="16"/>
      <c r="B36" s="16" t="s">
        <v>2486</v>
      </c>
      <c r="C36" s="17" t="s">
        <v>2487</v>
      </c>
      <c r="D36" s="16" t="s">
        <v>166</v>
      </c>
      <c r="E36" s="16" t="s">
        <v>166</v>
      </c>
      <c r="F36" s="18">
        <v>0</v>
      </c>
      <c r="G36" s="16" t="s">
        <v>92</v>
      </c>
      <c r="H36" s="18">
        <v>0</v>
      </c>
      <c r="I36" s="18">
        <v>23.93</v>
      </c>
      <c r="J36" s="18">
        <v>10.69</v>
      </c>
      <c r="K36" s="18">
        <v>0</v>
      </c>
    </row>
    <row r="37" spans="1:11" x14ac:dyDescent="0.2">
      <c r="A37" s="7"/>
      <c r="B37" s="7" t="s">
        <v>138</v>
      </c>
      <c r="C37" s="7"/>
      <c r="D37" s="7"/>
      <c r="E37" s="7"/>
      <c r="F37" s="7"/>
      <c r="G37" s="7"/>
      <c r="H37" s="7"/>
      <c r="I37" s="15">
        <v>0</v>
      </c>
      <c r="J37" s="15">
        <v>0</v>
      </c>
      <c r="K37" s="15">
        <v>0</v>
      </c>
    </row>
    <row r="38" spans="1:11" x14ac:dyDescent="0.2">
      <c r="A38" s="13"/>
      <c r="B38" s="19" t="s">
        <v>141</v>
      </c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">
      <c r="A39" s="13"/>
      <c r="B39" s="19" t="s">
        <v>247</v>
      </c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">
      <c r="A40" s="3" t="s">
        <v>2433</v>
      </c>
      <c r="B40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rightToLeft="1" zoomScaleNormal="100" workbookViewId="0"/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2488</v>
      </c>
      <c r="C6" s="4"/>
      <c r="D6" s="4"/>
    </row>
    <row r="7" spans="1:4" x14ac:dyDescent="0.2">
      <c r="A7" s="4"/>
      <c r="B7" s="4" t="s">
        <v>264</v>
      </c>
      <c r="C7" s="4" t="s">
        <v>2489</v>
      </c>
      <c r="D7" s="4" t="s">
        <v>2490</v>
      </c>
    </row>
    <row r="8" spans="1:4" x14ac:dyDescent="0.2">
      <c r="A8" s="4"/>
      <c r="B8" s="4"/>
      <c r="C8" s="4" t="s">
        <v>7</v>
      </c>
      <c r="D8" s="4" t="s">
        <v>2114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2491</v>
      </c>
      <c r="C10" s="14">
        <v>0</v>
      </c>
      <c r="D10" s="13"/>
    </row>
    <row r="11" spans="1:4" x14ac:dyDescent="0.2">
      <c r="A11" s="7"/>
      <c r="B11" s="7" t="s">
        <v>85</v>
      </c>
      <c r="C11" s="15">
        <v>0</v>
      </c>
      <c r="D11" s="7"/>
    </row>
    <row r="12" spans="1:4" x14ac:dyDescent="0.2">
      <c r="A12" s="7"/>
      <c r="B12" s="7" t="s">
        <v>138</v>
      </c>
      <c r="C12" s="15">
        <v>0</v>
      </c>
      <c r="D12" s="7"/>
    </row>
    <row r="13" spans="1:4" x14ac:dyDescent="0.2">
      <c r="A13" s="13"/>
      <c r="B13" s="19" t="s">
        <v>2492</v>
      </c>
      <c r="C13" s="13"/>
      <c r="D13" s="13"/>
    </row>
    <row r="14" spans="1:4" x14ac:dyDescent="0.2">
      <c r="A14" s="3" t="s">
        <v>2433</v>
      </c>
      <c r="B14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2493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264</v>
      </c>
      <c r="C7" s="4" t="s">
        <v>68</v>
      </c>
      <c r="D7" s="4" t="s">
        <v>250</v>
      </c>
      <c r="E7" s="4" t="s">
        <v>70</v>
      </c>
      <c r="F7" s="4" t="s">
        <v>71</v>
      </c>
      <c r="G7" s="4" t="s">
        <v>145</v>
      </c>
      <c r="H7" s="4" t="s">
        <v>146</v>
      </c>
      <c r="I7" s="4" t="s">
        <v>72</v>
      </c>
      <c r="J7" s="4" t="s">
        <v>73</v>
      </c>
      <c r="K7" s="4" t="s">
        <v>2494</v>
      </c>
      <c r="L7" s="4" t="s">
        <v>147</v>
      </c>
      <c r="M7" s="4" t="s">
        <v>2495</v>
      </c>
      <c r="N7" s="4" t="s">
        <v>149</v>
      </c>
      <c r="O7" s="4" t="s">
        <v>76</v>
      </c>
      <c r="P7" s="4" t="s">
        <v>150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151</v>
      </c>
      <c r="I8" s="4"/>
      <c r="J8" s="4" t="s">
        <v>8</v>
      </c>
      <c r="K8" s="4" t="s">
        <v>2496</v>
      </c>
      <c r="L8" s="4" t="s">
        <v>152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154</v>
      </c>
      <c r="M9" s="12" t="s">
        <v>155</v>
      </c>
      <c r="N9" s="12" t="s">
        <v>156</v>
      </c>
      <c r="O9" s="12" t="s">
        <v>157</v>
      </c>
      <c r="P9" s="12" t="s">
        <v>158</v>
      </c>
      <c r="Q9" s="4"/>
    </row>
    <row r="10" spans="1:17" x14ac:dyDescent="0.2">
      <c r="A10" s="13"/>
      <c r="B10" s="13" t="s">
        <v>2497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85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255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185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260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743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2433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2498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264</v>
      </c>
      <c r="C7" s="4" t="s">
        <v>68</v>
      </c>
      <c r="D7" s="4" t="s">
        <v>250</v>
      </c>
      <c r="E7" s="4" t="s">
        <v>70</v>
      </c>
      <c r="F7" s="4" t="s">
        <v>71</v>
      </c>
      <c r="G7" s="4" t="s">
        <v>145</v>
      </c>
      <c r="H7" s="4" t="s">
        <v>146</v>
      </c>
      <c r="I7" s="4" t="s">
        <v>72</v>
      </c>
      <c r="J7" s="4" t="s">
        <v>73</v>
      </c>
      <c r="K7" s="4" t="s">
        <v>2494</v>
      </c>
      <c r="L7" s="4" t="s">
        <v>147</v>
      </c>
      <c r="M7" s="4" t="s">
        <v>2495</v>
      </c>
      <c r="N7" s="4" t="s">
        <v>149</v>
      </c>
      <c r="O7" s="4" t="s">
        <v>76</v>
      </c>
      <c r="P7" s="4" t="s">
        <v>150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2114</v>
      </c>
      <c r="H8" s="4" t="s">
        <v>151</v>
      </c>
      <c r="I8" s="4"/>
      <c r="J8" s="4" t="s">
        <v>8</v>
      </c>
      <c r="K8" s="4" t="s">
        <v>8</v>
      </c>
      <c r="L8" s="4" t="s">
        <v>152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154</v>
      </c>
      <c r="M9" s="12" t="s">
        <v>155</v>
      </c>
      <c r="N9" s="12" t="s">
        <v>156</v>
      </c>
      <c r="O9" s="12" t="s">
        <v>157</v>
      </c>
      <c r="P9" s="12" t="s">
        <v>158</v>
      </c>
      <c r="Q9" s="4"/>
    </row>
    <row r="10" spans="1:17" x14ac:dyDescent="0.2">
      <c r="A10" s="13"/>
      <c r="B10" s="13" t="s">
        <v>2499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4">
        <v>0</v>
      </c>
      <c r="O10" s="14">
        <v>0</v>
      </c>
      <c r="P10" s="14">
        <v>0</v>
      </c>
      <c r="Q10" s="13"/>
    </row>
    <row r="11" spans="1:17" x14ac:dyDescent="0.2">
      <c r="A11" s="13"/>
      <c r="B11" s="13" t="s">
        <v>2500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4">
        <v>0</v>
      </c>
      <c r="O11" s="14">
        <v>0</v>
      </c>
      <c r="P11" s="14">
        <v>0</v>
      </c>
      <c r="Q11" s="13"/>
    </row>
    <row r="12" spans="1:17" x14ac:dyDescent="0.2">
      <c r="A12" s="7"/>
      <c r="B12" s="7" t="s">
        <v>2501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15">
        <v>0</v>
      </c>
      <c r="O12" s="15">
        <v>0</v>
      </c>
      <c r="P12" s="15">
        <v>0</v>
      </c>
      <c r="Q12" s="7"/>
    </row>
    <row r="13" spans="1:17" x14ac:dyDescent="0.2">
      <c r="A13" s="7"/>
      <c r="B13" s="7" t="s">
        <v>2502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15">
        <v>0</v>
      </c>
      <c r="O13" s="15">
        <v>0</v>
      </c>
      <c r="P13" s="15">
        <v>0</v>
      </c>
      <c r="Q13" s="7"/>
    </row>
    <row r="14" spans="1:17" x14ac:dyDescent="0.2">
      <c r="A14" s="7"/>
      <c r="B14" s="7" t="s">
        <v>2432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>
        <v>0</v>
      </c>
      <c r="O14" s="15">
        <v>0</v>
      </c>
      <c r="P14" s="15">
        <v>0</v>
      </c>
      <c r="Q14" s="7"/>
    </row>
    <row r="15" spans="1:17" x14ac:dyDescent="0.2">
      <c r="A15" s="7"/>
      <c r="B15" s="7" t="s">
        <v>1840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3" t="s">
        <v>2433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0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6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143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67</v>
      </c>
      <c r="C8" s="4" t="s">
        <v>68</v>
      </c>
      <c r="D8" s="4" t="s">
        <v>144</v>
      </c>
      <c r="E8" s="4" t="s">
        <v>70</v>
      </c>
      <c r="F8" s="4" t="s">
        <v>71</v>
      </c>
      <c r="G8" s="4" t="s">
        <v>145</v>
      </c>
      <c r="H8" s="4" t="s">
        <v>146</v>
      </c>
      <c r="I8" s="4" t="s">
        <v>72</v>
      </c>
      <c r="J8" s="4" t="s">
        <v>73</v>
      </c>
      <c r="K8" s="4" t="s">
        <v>74</v>
      </c>
      <c r="L8" s="4" t="s">
        <v>147</v>
      </c>
      <c r="M8" s="4" t="s">
        <v>148</v>
      </c>
      <c r="N8" s="4" t="s">
        <v>75</v>
      </c>
      <c r="O8" s="4" t="s">
        <v>149</v>
      </c>
      <c r="P8" s="4" t="s">
        <v>76</v>
      </c>
      <c r="Q8" s="4" t="s">
        <v>150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151</v>
      </c>
      <c r="I9" s="4"/>
      <c r="J9" s="4" t="s">
        <v>8</v>
      </c>
      <c r="K9" s="4" t="s">
        <v>8</v>
      </c>
      <c r="L9" s="4" t="s">
        <v>152</v>
      </c>
      <c r="M9" s="4" t="s">
        <v>153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12" t="s">
        <v>156</v>
      </c>
      <c r="O10" s="12" t="s">
        <v>157</v>
      </c>
      <c r="P10" s="12" t="s">
        <v>158</v>
      </c>
      <c r="Q10" s="12" t="s">
        <v>159</v>
      </c>
      <c r="R10" s="4"/>
    </row>
    <row r="11" spans="1:18" x14ac:dyDescent="0.2">
      <c r="A11" s="13"/>
      <c r="B11" s="13" t="s">
        <v>160</v>
      </c>
      <c r="C11" s="13"/>
      <c r="D11" s="13"/>
      <c r="E11" s="13"/>
      <c r="F11" s="13"/>
      <c r="G11" s="13"/>
      <c r="H11" s="14">
        <v>3.86</v>
      </c>
      <c r="I11" s="13"/>
      <c r="J11" s="14">
        <v>3.2</v>
      </c>
      <c r="K11" s="14">
        <v>0.34</v>
      </c>
      <c r="L11" s="14">
        <v>660569583</v>
      </c>
      <c r="M11" s="13"/>
      <c r="N11" s="14">
        <v>788265.55</v>
      </c>
      <c r="O11" s="13"/>
      <c r="P11" s="14">
        <v>100</v>
      </c>
      <c r="Q11" s="14">
        <v>45.68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3.86</v>
      </c>
      <c r="I12" s="7"/>
      <c r="J12" s="15">
        <v>3.2</v>
      </c>
      <c r="K12" s="15">
        <v>0.34</v>
      </c>
      <c r="L12" s="15">
        <v>660569583</v>
      </c>
      <c r="M12" s="7"/>
      <c r="N12" s="15">
        <v>788265.55</v>
      </c>
      <c r="O12" s="7"/>
      <c r="P12" s="15">
        <v>100</v>
      </c>
      <c r="Q12" s="15">
        <v>45.68</v>
      </c>
      <c r="R12" s="7"/>
    </row>
    <row r="13" spans="1:18" x14ac:dyDescent="0.2">
      <c r="A13" s="7"/>
      <c r="B13" s="7" t="s">
        <v>161</v>
      </c>
      <c r="C13" s="7"/>
      <c r="D13" s="7"/>
      <c r="E13" s="7"/>
      <c r="F13" s="7"/>
      <c r="G13" s="7"/>
      <c r="H13" s="15">
        <v>4.8600000000000003</v>
      </c>
      <c r="I13" s="7"/>
      <c r="J13" s="15">
        <v>3.08</v>
      </c>
      <c r="K13" s="15">
        <v>-0.09</v>
      </c>
      <c r="L13" s="15">
        <v>236752832</v>
      </c>
      <c r="M13" s="7"/>
      <c r="N13" s="15">
        <v>312573.12</v>
      </c>
      <c r="O13" s="7"/>
      <c r="P13" s="15">
        <v>39.65</v>
      </c>
      <c r="Q13" s="15">
        <v>18.11</v>
      </c>
      <c r="R13" s="7"/>
    </row>
    <row r="14" spans="1:18" x14ac:dyDescent="0.2">
      <c r="A14" s="16"/>
      <c r="B14" s="16" t="s">
        <v>162</v>
      </c>
      <c r="C14" s="17" t="s">
        <v>163</v>
      </c>
      <c r="D14" s="17" t="s">
        <v>164</v>
      </c>
      <c r="E14" s="17" t="s">
        <v>165</v>
      </c>
      <c r="F14" s="16" t="s">
        <v>166</v>
      </c>
      <c r="G14" s="16"/>
      <c r="H14" s="18">
        <v>4.33</v>
      </c>
      <c r="I14" s="16" t="s">
        <v>92</v>
      </c>
      <c r="J14" s="18">
        <v>0.1</v>
      </c>
      <c r="K14" s="18">
        <v>-0.26</v>
      </c>
      <c r="L14" s="18">
        <v>189850</v>
      </c>
      <c r="M14" s="18">
        <v>101.2</v>
      </c>
      <c r="N14" s="18">
        <v>192.13</v>
      </c>
      <c r="O14" s="18">
        <v>0</v>
      </c>
      <c r="P14" s="18">
        <v>0.02</v>
      </c>
      <c r="Q14" s="18">
        <v>0.01</v>
      </c>
      <c r="R14" s="16"/>
    </row>
    <row r="15" spans="1:18" x14ac:dyDescent="0.2">
      <c r="A15" s="16"/>
      <c r="B15" s="16" t="s">
        <v>167</v>
      </c>
      <c r="C15" s="17" t="s">
        <v>168</v>
      </c>
      <c r="D15" s="17" t="s">
        <v>164</v>
      </c>
      <c r="E15" s="17" t="s">
        <v>165</v>
      </c>
      <c r="F15" s="16" t="s">
        <v>166</v>
      </c>
      <c r="G15" s="16"/>
      <c r="H15" s="18">
        <v>9.02</v>
      </c>
      <c r="I15" s="16" t="s">
        <v>92</v>
      </c>
      <c r="J15" s="18">
        <v>0.75</v>
      </c>
      <c r="K15" s="18">
        <v>0.21</v>
      </c>
      <c r="L15" s="18">
        <v>4821031</v>
      </c>
      <c r="M15" s="18">
        <v>104.66</v>
      </c>
      <c r="N15" s="18">
        <v>5045.6899999999996</v>
      </c>
      <c r="O15" s="18">
        <v>7.0000000000000007E-2</v>
      </c>
      <c r="P15" s="18">
        <v>0.64</v>
      </c>
      <c r="Q15" s="18">
        <v>0.28999999999999998</v>
      </c>
      <c r="R15" s="16"/>
    </row>
    <row r="16" spans="1:18" x14ac:dyDescent="0.2">
      <c r="A16" s="16"/>
      <c r="B16" s="16" t="s">
        <v>169</v>
      </c>
      <c r="C16" s="17" t="s">
        <v>170</v>
      </c>
      <c r="D16" s="17" t="s">
        <v>164</v>
      </c>
      <c r="E16" s="17" t="s">
        <v>165</v>
      </c>
      <c r="F16" s="16" t="s">
        <v>166</v>
      </c>
      <c r="G16" s="16"/>
      <c r="H16" s="18">
        <v>0.91</v>
      </c>
      <c r="I16" s="16" t="s">
        <v>92</v>
      </c>
      <c r="J16" s="18">
        <v>1</v>
      </c>
      <c r="K16" s="18">
        <v>-0.1</v>
      </c>
      <c r="L16" s="18">
        <v>16360439</v>
      </c>
      <c r="M16" s="18">
        <v>103.05</v>
      </c>
      <c r="N16" s="18">
        <v>16859.43</v>
      </c>
      <c r="O16" s="18">
        <v>0.1</v>
      </c>
      <c r="P16" s="18">
        <v>2.14</v>
      </c>
      <c r="Q16" s="18">
        <v>0.98</v>
      </c>
      <c r="R16" s="16"/>
    </row>
    <row r="17" spans="1:18" x14ac:dyDescent="0.2">
      <c r="A17" s="16"/>
      <c r="B17" s="16" t="s">
        <v>171</v>
      </c>
      <c r="C17" s="17" t="s">
        <v>172</v>
      </c>
      <c r="D17" s="17" t="s">
        <v>164</v>
      </c>
      <c r="E17" s="17" t="s">
        <v>165</v>
      </c>
      <c r="F17" s="16" t="s">
        <v>166</v>
      </c>
      <c r="G17" s="16"/>
      <c r="H17" s="18">
        <v>6.82</v>
      </c>
      <c r="I17" s="16" t="s">
        <v>92</v>
      </c>
      <c r="J17" s="18">
        <v>1.75</v>
      </c>
      <c r="K17" s="18">
        <v>0.02</v>
      </c>
      <c r="L17" s="18">
        <v>36351452</v>
      </c>
      <c r="M17" s="18">
        <v>114.42</v>
      </c>
      <c r="N17" s="18">
        <v>41593.33</v>
      </c>
      <c r="O17" s="18">
        <v>0.26</v>
      </c>
      <c r="P17" s="18">
        <v>5.28</v>
      </c>
      <c r="Q17" s="18">
        <v>2.41</v>
      </c>
      <c r="R17" s="16"/>
    </row>
    <row r="18" spans="1:18" x14ac:dyDescent="0.2">
      <c r="A18" s="16"/>
      <c r="B18" s="16" t="s">
        <v>173</v>
      </c>
      <c r="C18" s="17" t="s">
        <v>174</v>
      </c>
      <c r="D18" s="17" t="s">
        <v>164</v>
      </c>
      <c r="E18" s="17" t="s">
        <v>165</v>
      </c>
      <c r="F18" s="16" t="s">
        <v>166</v>
      </c>
      <c r="G18" s="16"/>
      <c r="H18" s="18">
        <v>5.77</v>
      </c>
      <c r="I18" s="16" t="s">
        <v>92</v>
      </c>
      <c r="J18" s="18">
        <v>2.75</v>
      </c>
      <c r="K18" s="18">
        <v>-0.09</v>
      </c>
      <c r="L18" s="18">
        <v>49035846</v>
      </c>
      <c r="M18" s="18">
        <v>122.71</v>
      </c>
      <c r="N18" s="18">
        <v>60171.89</v>
      </c>
      <c r="O18" s="18">
        <v>0.3</v>
      </c>
      <c r="P18" s="18">
        <v>7.63</v>
      </c>
      <c r="Q18" s="18">
        <v>3.49</v>
      </c>
      <c r="R18" s="16"/>
    </row>
    <row r="19" spans="1:18" x14ac:dyDescent="0.2">
      <c r="A19" s="16"/>
      <c r="B19" s="16" t="s">
        <v>175</v>
      </c>
      <c r="C19" s="17" t="s">
        <v>176</v>
      </c>
      <c r="D19" s="17" t="s">
        <v>164</v>
      </c>
      <c r="E19" s="17" t="s">
        <v>165</v>
      </c>
      <c r="F19" s="16" t="s">
        <v>166</v>
      </c>
      <c r="G19" s="16"/>
      <c r="H19" s="18">
        <v>3.17</v>
      </c>
      <c r="I19" s="16" t="s">
        <v>92</v>
      </c>
      <c r="J19" s="18">
        <v>3</v>
      </c>
      <c r="K19" s="18">
        <v>-0.32</v>
      </c>
      <c r="L19" s="18">
        <v>23203249</v>
      </c>
      <c r="M19" s="18">
        <v>123.1</v>
      </c>
      <c r="N19" s="18">
        <v>28563.200000000001</v>
      </c>
      <c r="O19" s="18">
        <v>0.15</v>
      </c>
      <c r="P19" s="18">
        <v>3.62</v>
      </c>
      <c r="Q19" s="18">
        <v>1.65</v>
      </c>
      <c r="R19" s="16"/>
    </row>
    <row r="20" spans="1:18" x14ac:dyDescent="0.2">
      <c r="A20" s="16"/>
      <c r="B20" s="16" t="s">
        <v>177</v>
      </c>
      <c r="C20" s="17" t="s">
        <v>178</v>
      </c>
      <c r="D20" s="17" t="s">
        <v>164</v>
      </c>
      <c r="E20" s="17" t="s">
        <v>165</v>
      </c>
      <c r="F20" s="16" t="s">
        <v>166</v>
      </c>
      <c r="G20" s="16"/>
      <c r="H20" s="18">
        <v>1.8</v>
      </c>
      <c r="I20" s="16" t="s">
        <v>92</v>
      </c>
      <c r="J20" s="18">
        <v>3.5</v>
      </c>
      <c r="K20" s="18">
        <v>-0.06</v>
      </c>
      <c r="L20" s="18">
        <v>36798360</v>
      </c>
      <c r="M20" s="18">
        <v>124.29</v>
      </c>
      <c r="N20" s="18">
        <v>45736.68</v>
      </c>
      <c r="O20" s="18">
        <v>0.19</v>
      </c>
      <c r="P20" s="18">
        <v>5.8</v>
      </c>
      <c r="Q20" s="18">
        <v>2.65</v>
      </c>
      <c r="R20" s="16"/>
    </row>
    <row r="21" spans="1:18" x14ac:dyDescent="0.2">
      <c r="A21" s="16"/>
      <c r="B21" s="16" t="s">
        <v>179</v>
      </c>
      <c r="C21" s="17" t="s">
        <v>180</v>
      </c>
      <c r="D21" s="17" t="s">
        <v>164</v>
      </c>
      <c r="E21" s="17" t="s">
        <v>165</v>
      </c>
      <c r="F21" s="16" t="s">
        <v>166</v>
      </c>
      <c r="G21" s="16"/>
      <c r="H21" s="18">
        <v>4.5999999999999996</v>
      </c>
      <c r="I21" s="16" t="s">
        <v>92</v>
      </c>
      <c r="J21" s="18">
        <v>4</v>
      </c>
      <c r="K21" s="18">
        <v>-0.22</v>
      </c>
      <c r="L21" s="18">
        <v>51873619</v>
      </c>
      <c r="M21" s="18">
        <v>161.43</v>
      </c>
      <c r="N21" s="18">
        <v>83739.58</v>
      </c>
      <c r="O21" s="18">
        <v>0.33</v>
      </c>
      <c r="P21" s="18">
        <v>10.62</v>
      </c>
      <c r="Q21" s="18">
        <v>4.8499999999999996</v>
      </c>
      <c r="R21" s="16"/>
    </row>
    <row r="22" spans="1:18" x14ac:dyDescent="0.2">
      <c r="A22" s="16"/>
      <c r="B22" s="16" t="s">
        <v>181</v>
      </c>
      <c r="C22" s="17" t="s">
        <v>182</v>
      </c>
      <c r="D22" s="17" t="s">
        <v>164</v>
      </c>
      <c r="E22" s="17" t="s">
        <v>165</v>
      </c>
      <c r="F22" s="16" t="s">
        <v>166</v>
      </c>
      <c r="G22" s="16"/>
      <c r="H22" s="18">
        <v>7.02</v>
      </c>
      <c r="I22" s="16" t="s">
        <v>92</v>
      </c>
      <c r="J22" s="18">
        <v>4</v>
      </c>
      <c r="K22" s="18">
        <v>0.08</v>
      </c>
      <c r="L22" s="18">
        <v>14627413</v>
      </c>
      <c r="M22" s="18">
        <v>164.96</v>
      </c>
      <c r="N22" s="18">
        <v>24129.38</v>
      </c>
      <c r="O22" s="18">
        <v>0.14000000000000001</v>
      </c>
      <c r="P22" s="18">
        <v>3.06</v>
      </c>
      <c r="Q22" s="18">
        <v>1.4</v>
      </c>
      <c r="R22" s="16"/>
    </row>
    <row r="23" spans="1:18" x14ac:dyDescent="0.2">
      <c r="A23" s="16"/>
      <c r="B23" s="16" t="s">
        <v>183</v>
      </c>
      <c r="C23" s="17" t="s">
        <v>184</v>
      </c>
      <c r="D23" s="17" t="s">
        <v>164</v>
      </c>
      <c r="E23" s="17" t="s">
        <v>165</v>
      </c>
      <c r="F23" s="16" t="s">
        <v>166</v>
      </c>
      <c r="G23" s="16"/>
      <c r="H23" s="18">
        <v>15.41</v>
      </c>
      <c r="I23" s="16" t="s">
        <v>92</v>
      </c>
      <c r="J23" s="18">
        <v>4</v>
      </c>
      <c r="K23" s="18">
        <v>0.78</v>
      </c>
      <c r="L23" s="18">
        <v>3491573</v>
      </c>
      <c r="M23" s="18">
        <v>187.36</v>
      </c>
      <c r="N23" s="18">
        <v>6541.81</v>
      </c>
      <c r="O23" s="18">
        <v>0.02</v>
      </c>
      <c r="P23" s="18">
        <v>0.83</v>
      </c>
      <c r="Q23" s="18">
        <v>0.38</v>
      </c>
      <c r="R23" s="16"/>
    </row>
    <row r="24" spans="1:18" x14ac:dyDescent="0.2">
      <c r="A24" s="7"/>
      <c r="B24" s="7" t="s">
        <v>185</v>
      </c>
      <c r="C24" s="7"/>
      <c r="D24" s="7"/>
      <c r="E24" s="7"/>
      <c r="F24" s="7"/>
      <c r="G24" s="7"/>
      <c r="H24" s="15">
        <v>3.19</v>
      </c>
      <c r="I24" s="7"/>
      <c r="J24" s="15">
        <v>3.28</v>
      </c>
      <c r="K24" s="15">
        <v>0.63</v>
      </c>
      <c r="L24" s="15">
        <v>423816751</v>
      </c>
      <c r="M24" s="7"/>
      <c r="N24" s="15">
        <v>475692.42</v>
      </c>
      <c r="O24" s="7"/>
      <c r="P24" s="15">
        <v>60.35</v>
      </c>
      <c r="Q24" s="15">
        <v>27.57</v>
      </c>
      <c r="R24" s="7"/>
    </row>
    <row r="25" spans="1:18" x14ac:dyDescent="0.2">
      <c r="A25" s="16"/>
      <c r="B25" s="16" t="s">
        <v>186</v>
      </c>
      <c r="C25" s="17" t="s">
        <v>187</v>
      </c>
      <c r="D25" s="17" t="s">
        <v>164</v>
      </c>
      <c r="E25" s="17" t="s">
        <v>165</v>
      </c>
      <c r="F25" s="16" t="s">
        <v>166</v>
      </c>
      <c r="G25" s="16"/>
      <c r="H25" s="18">
        <v>0.69</v>
      </c>
      <c r="I25" s="16" t="s">
        <v>92</v>
      </c>
      <c r="J25" s="18">
        <v>0</v>
      </c>
      <c r="K25" s="18">
        <v>0.12</v>
      </c>
      <c r="L25" s="18">
        <v>713000</v>
      </c>
      <c r="M25" s="18">
        <v>99.92</v>
      </c>
      <c r="N25" s="18">
        <v>712.43</v>
      </c>
      <c r="O25" s="18">
        <v>0.01</v>
      </c>
      <c r="P25" s="18">
        <v>0.09</v>
      </c>
      <c r="Q25" s="18">
        <v>0.04</v>
      </c>
      <c r="R25" s="16"/>
    </row>
    <row r="26" spans="1:18" x14ac:dyDescent="0.2">
      <c r="A26" s="16"/>
      <c r="B26" s="16" t="s">
        <v>188</v>
      </c>
      <c r="C26" s="17" t="s">
        <v>189</v>
      </c>
      <c r="D26" s="17" t="s">
        <v>164</v>
      </c>
      <c r="E26" s="17" t="s">
        <v>165</v>
      </c>
      <c r="F26" s="16" t="s">
        <v>166</v>
      </c>
      <c r="G26" s="16"/>
      <c r="H26" s="18">
        <v>0.76</v>
      </c>
      <c r="I26" s="16" t="s">
        <v>92</v>
      </c>
      <c r="J26" s="18">
        <v>0</v>
      </c>
      <c r="K26" s="18">
        <v>0.09</v>
      </c>
      <c r="L26" s="18">
        <v>6760000</v>
      </c>
      <c r="M26" s="18">
        <v>99.93</v>
      </c>
      <c r="N26" s="18">
        <v>6755.27</v>
      </c>
      <c r="O26" s="18">
        <v>0.08</v>
      </c>
      <c r="P26" s="18">
        <v>0.86</v>
      </c>
      <c r="Q26" s="18">
        <v>0.39</v>
      </c>
      <c r="R26" s="16"/>
    </row>
    <row r="27" spans="1:18" x14ac:dyDescent="0.2">
      <c r="A27" s="16"/>
      <c r="B27" s="16" t="s">
        <v>190</v>
      </c>
      <c r="C27" s="17" t="s">
        <v>191</v>
      </c>
      <c r="D27" s="17" t="s">
        <v>164</v>
      </c>
      <c r="E27" s="17" t="s">
        <v>165</v>
      </c>
      <c r="F27" s="16" t="s">
        <v>166</v>
      </c>
      <c r="G27" s="16"/>
      <c r="H27" s="18">
        <v>0.84</v>
      </c>
      <c r="I27" s="16" t="s">
        <v>92</v>
      </c>
      <c r="J27" s="18">
        <v>0</v>
      </c>
      <c r="K27" s="18">
        <v>0.08</v>
      </c>
      <c r="L27" s="18">
        <v>17252000</v>
      </c>
      <c r="M27" s="18">
        <v>99.93</v>
      </c>
      <c r="N27" s="18">
        <v>17239.919999999998</v>
      </c>
      <c r="O27" s="18">
        <v>0.22</v>
      </c>
      <c r="P27" s="18">
        <v>2.19</v>
      </c>
      <c r="Q27" s="18">
        <v>1</v>
      </c>
      <c r="R27" s="16"/>
    </row>
    <row r="28" spans="1:18" x14ac:dyDescent="0.2">
      <c r="A28" s="16"/>
      <c r="B28" s="16" t="s">
        <v>192</v>
      </c>
      <c r="C28" s="17" t="s">
        <v>193</v>
      </c>
      <c r="D28" s="17" t="s">
        <v>164</v>
      </c>
      <c r="E28" s="17" t="s">
        <v>165</v>
      </c>
      <c r="F28" s="16" t="s">
        <v>166</v>
      </c>
      <c r="G28" s="16"/>
      <c r="H28" s="18">
        <v>0</v>
      </c>
      <c r="I28" s="16" t="s">
        <v>92</v>
      </c>
      <c r="J28" s="18">
        <v>0</v>
      </c>
      <c r="K28" s="18">
        <v>7.0000000000000007E-2</v>
      </c>
      <c r="L28" s="18">
        <v>14785000</v>
      </c>
      <c r="M28" s="18">
        <v>99.93</v>
      </c>
      <c r="N28" s="18">
        <v>14774.65</v>
      </c>
      <c r="O28" s="18">
        <v>0.16</v>
      </c>
      <c r="P28" s="18">
        <v>1.87</v>
      </c>
      <c r="Q28" s="18">
        <v>0.86</v>
      </c>
      <c r="R28" s="16"/>
    </row>
    <row r="29" spans="1:18" x14ac:dyDescent="0.2">
      <c r="A29" s="16"/>
      <c r="B29" s="16" t="s">
        <v>194</v>
      </c>
      <c r="C29" s="17" t="s">
        <v>195</v>
      </c>
      <c r="D29" s="17" t="s">
        <v>164</v>
      </c>
      <c r="E29" s="17" t="s">
        <v>165</v>
      </c>
      <c r="F29" s="16" t="s">
        <v>166</v>
      </c>
      <c r="G29" s="16"/>
      <c r="H29" s="18">
        <v>0</v>
      </c>
      <c r="I29" s="16" t="s">
        <v>92</v>
      </c>
      <c r="J29" s="18">
        <v>0</v>
      </c>
      <c r="K29" s="18">
        <v>0.1</v>
      </c>
      <c r="L29" s="18">
        <v>24801840</v>
      </c>
      <c r="M29" s="18">
        <v>99.94</v>
      </c>
      <c r="N29" s="18">
        <v>24786.959999999999</v>
      </c>
      <c r="O29" s="18">
        <v>0.31</v>
      </c>
      <c r="P29" s="18">
        <v>3.14</v>
      </c>
      <c r="Q29" s="18">
        <v>1.44</v>
      </c>
      <c r="R29" s="16"/>
    </row>
    <row r="30" spans="1:18" x14ac:dyDescent="0.2">
      <c r="A30" s="16"/>
      <c r="B30" s="16" t="s">
        <v>196</v>
      </c>
      <c r="C30" s="17" t="s">
        <v>197</v>
      </c>
      <c r="D30" s="17" t="s">
        <v>164</v>
      </c>
      <c r="E30" s="17" t="s">
        <v>165</v>
      </c>
      <c r="F30" s="16" t="s">
        <v>166</v>
      </c>
      <c r="G30" s="16"/>
      <c r="H30" s="18">
        <v>0.51</v>
      </c>
      <c r="I30" s="16" t="s">
        <v>92</v>
      </c>
      <c r="J30" s="18">
        <v>0</v>
      </c>
      <c r="K30" s="18">
        <v>0.1</v>
      </c>
      <c r="L30" s="18">
        <v>693720</v>
      </c>
      <c r="M30" s="18">
        <v>99.95</v>
      </c>
      <c r="N30" s="18">
        <v>693.37</v>
      </c>
      <c r="O30" s="18">
        <v>0.01</v>
      </c>
      <c r="P30" s="18">
        <v>0.09</v>
      </c>
      <c r="Q30" s="18">
        <v>0.04</v>
      </c>
      <c r="R30" s="16"/>
    </row>
    <row r="31" spans="1:18" x14ac:dyDescent="0.2">
      <c r="A31" s="16"/>
      <c r="B31" s="16" t="s">
        <v>198</v>
      </c>
      <c r="C31" s="17" t="s">
        <v>199</v>
      </c>
      <c r="D31" s="17" t="s">
        <v>164</v>
      </c>
      <c r="E31" s="17" t="s">
        <v>165</v>
      </c>
      <c r="F31" s="16" t="s">
        <v>166</v>
      </c>
      <c r="G31" s="16"/>
      <c r="H31" s="18">
        <v>0.44</v>
      </c>
      <c r="I31" s="16" t="s">
        <v>92</v>
      </c>
      <c r="J31" s="18">
        <v>0</v>
      </c>
      <c r="K31" s="18">
        <v>0.09</v>
      </c>
      <c r="L31" s="18">
        <v>23758078</v>
      </c>
      <c r="M31" s="18">
        <v>99.96</v>
      </c>
      <c r="N31" s="18">
        <v>23748.57</v>
      </c>
      <c r="O31" s="18">
        <v>0.26</v>
      </c>
      <c r="P31" s="18">
        <v>3.01</v>
      </c>
      <c r="Q31" s="18">
        <v>1.38</v>
      </c>
      <c r="R31" s="16"/>
    </row>
    <row r="32" spans="1:18" x14ac:dyDescent="0.2">
      <c r="A32" s="16"/>
      <c r="B32" s="16" t="s">
        <v>200</v>
      </c>
      <c r="C32" s="17" t="s">
        <v>201</v>
      </c>
      <c r="D32" s="17" t="s">
        <v>164</v>
      </c>
      <c r="E32" s="17" t="s">
        <v>165</v>
      </c>
      <c r="F32" s="16" t="s">
        <v>166</v>
      </c>
      <c r="G32" s="16"/>
      <c r="H32" s="18">
        <v>0.27</v>
      </c>
      <c r="I32" s="16" t="s">
        <v>92</v>
      </c>
      <c r="J32" s="18">
        <v>0</v>
      </c>
      <c r="K32" s="18">
        <v>0.11</v>
      </c>
      <c r="L32" s="18">
        <v>13954701</v>
      </c>
      <c r="M32" s="18">
        <v>99.97</v>
      </c>
      <c r="N32" s="18">
        <v>13950.51</v>
      </c>
      <c r="O32" s="18">
        <v>0.15</v>
      </c>
      <c r="P32" s="18">
        <v>1.77</v>
      </c>
      <c r="Q32" s="18">
        <v>0.81</v>
      </c>
      <c r="R32" s="16"/>
    </row>
    <row r="33" spans="1:18" x14ac:dyDescent="0.2">
      <c r="A33" s="16"/>
      <c r="B33" s="16" t="s">
        <v>202</v>
      </c>
      <c r="C33" s="17" t="s">
        <v>203</v>
      </c>
      <c r="D33" s="17" t="s">
        <v>164</v>
      </c>
      <c r="E33" s="17" t="s">
        <v>165</v>
      </c>
      <c r="F33" s="16" t="s">
        <v>166</v>
      </c>
      <c r="G33" s="16"/>
      <c r="H33" s="18">
        <v>0.34</v>
      </c>
      <c r="I33" s="16" t="s">
        <v>92</v>
      </c>
      <c r="J33" s="18">
        <v>0</v>
      </c>
      <c r="K33" s="18">
        <v>0.09</v>
      </c>
      <c r="L33" s="18">
        <v>23737283</v>
      </c>
      <c r="M33" s="18">
        <v>99.97</v>
      </c>
      <c r="N33" s="18">
        <v>23730.16</v>
      </c>
      <c r="O33" s="18">
        <v>0.26</v>
      </c>
      <c r="P33" s="18">
        <v>3.01</v>
      </c>
      <c r="Q33" s="18">
        <v>1.37</v>
      </c>
      <c r="R33" s="16"/>
    </row>
    <row r="34" spans="1:18" x14ac:dyDescent="0.2">
      <c r="A34" s="16"/>
      <c r="B34" s="16" t="s">
        <v>204</v>
      </c>
      <c r="C34" s="17" t="s">
        <v>205</v>
      </c>
      <c r="D34" s="17" t="s">
        <v>164</v>
      </c>
      <c r="E34" s="17" t="s">
        <v>165</v>
      </c>
      <c r="F34" s="16" t="s">
        <v>166</v>
      </c>
      <c r="G34" s="16"/>
      <c r="H34" s="18">
        <v>0.02</v>
      </c>
      <c r="I34" s="16" t="s">
        <v>92</v>
      </c>
      <c r="J34" s="18">
        <v>0</v>
      </c>
      <c r="K34" s="18">
        <v>0.73</v>
      </c>
      <c r="L34" s="18">
        <v>24075493</v>
      </c>
      <c r="M34" s="18">
        <v>99.99</v>
      </c>
      <c r="N34" s="18">
        <v>24073.08</v>
      </c>
      <c r="O34" s="18">
        <v>0.22</v>
      </c>
      <c r="P34" s="18">
        <v>3.05</v>
      </c>
      <c r="Q34" s="18">
        <v>1.39</v>
      </c>
      <c r="R34" s="16"/>
    </row>
    <row r="35" spans="1:18" x14ac:dyDescent="0.2">
      <c r="A35" s="16"/>
      <c r="B35" s="16" t="s">
        <v>206</v>
      </c>
      <c r="C35" s="17" t="s">
        <v>207</v>
      </c>
      <c r="D35" s="17" t="s">
        <v>164</v>
      </c>
      <c r="E35" s="17" t="s">
        <v>165</v>
      </c>
      <c r="F35" s="16" t="s">
        <v>166</v>
      </c>
      <c r="G35" s="16"/>
      <c r="H35" s="18">
        <v>0</v>
      </c>
      <c r="I35" s="16" t="s">
        <v>92</v>
      </c>
      <c r="J35" s="18">
        <v>0</v>
      </c>
      <c r="K35" s="18">
        <v>0.11</v>
      </c>
      <c r="L35" s="18">
        <v>4234477</v>
      </c>
      <c r="M35" s="18">
        <v>99.99</v>
      </c>
      <c r="N35" s="18">
        <v>4234.05</v>
      </c>
      <c r="O35" s="18">
        <v>0.04</v>
      </c>
      <c r="P35" s="18">
        <v>0.54</v>
      </c>
      <c r="Q35" s="18">
        <v>0.24</v>
      </c>
      <c r="R35" s="16"/>
    </row>
    <row r="36" spans="1:18" x14ac:dyDescent="0.2">
      <c r="A36" s="16"/>
      <c r="B36" s="16" t="s">
        <v>208</v>
      </c>
      <c r="C36" s="17" t="s">
        <v>209</v>
      </c>
      <c r="D36" s="17" t="s">
        <v>164</v>
      </c>
      <c r="E36" s="17" t="s">
        <v>165</v>
      </c>
      <c r="F36" s="16" t="s">
        <v>166</v>
      </c>
      <c r="G36" s="16"/>
      <c r="H36" s="18">
        <v>0.19</v>
      </c>
      <c r="I36" s="16" t="s">
        <v>92</v>
      </c>
      <c r="J36" s="18">
        <v>0</v>
      </c>
      <c r="K36" s="18">
        <v>0.05</v>
      </c>
      <c r="L36" s="18">
        <v>10558289</v>
      </c>
      <c r="M36" s="18">
        <v>99.99</v>
      </c>
      <c r="N36" s="18">
        <v>10557.23</v>
      </c>
      <c r="O36" s="18">
        <v>0.1</v>
      </c>
      <c r="P36" s="18">
        <v>1.34</v>
      </c>
      <c r="Q36" s="18">
        <v>0.61</v>
      </c>
      <c r="R36" s="16"/>
    </row>
    <row r="37" spans="1:18" x14ac:dyDescent="0.2">
      <c r="A37" s="16"/>
      <c r="B37" s="16" t="s">
        <v>210</v>
      </c>
      <c r="C37" s="17" t="s">
        <v>211</v>
      </c>
      <c r="D37" s="17" t="s">
        <v>164</v>
      </c>
      <c r="E37" s="17" t="s">
        <v>165</v>
      </c>
      <c r="F37" s="16" t="s">
        <v>166</v>
      </c>
      <c r="G37" s="16"/>
      <c r="H37" s="18">
        <v>2.3199999999999998</v>
      </c>
      <c r="I37" s="16" t="s">
        <v>92</v>
      </c>
      <c r="J37" s="18">
        <v>0.5</v>
      </c>
      <c r="K37" s="18">
        <v>0.23</v>
      </c>
      <c r="L37" s="18">
        <v>219211</v>
      </c>
      <c r="M37" s="18">
        <v>100.97</v>
      </c>
      <c r="N37" s="18">
        <v>221.34</v>
      </c>
      <c r="O37" s="18">
        <v>0</v>
      </c>
      <c r="P37" s="18">
        <v>0.03</v>
      </c>
      <c r="Q37" s="18">
        <v>0.01</v>
      </c>
      <c r="R37" s="16"/>
    </row>
    <row r="38" spans="1:18" x14ac:dyDescent="0.2">
      <c r="A38" s="16"/>
      <c r="B38" s="16" t="s">
        <v>212</v>
      </c>
      <c r="C38" s="17" t="s">
        <v>213</v>
      </c>
      <c r="D38" s="17" t="s">
        <v>164</v>
      </c>
      <c r="E38" s="17" t="s">
        <v>165</v>
      </c>
      <c r="F38" s="16" t="s">
        <v>166</v>
      </c>
      <c r="G38" s="16"/>
      <c r="H38" s="18">
        <v>4.74</v>
      </c>
      <c r="I38" s="16" t="s">
        <v>92</v>
      </c>
      <c r="J38" s="18">
        <v>1</v>
      </c>
      <c r="K38" s="18">
        <v>0.75</v>
      </c>
      <c r="L38" s="18">
        <v>234677</v>
      </c>
      <c r="M38" s="18">
        <v>101.35</v>
      </c>
      <c r="N38" s="18">
        <v>237.84</v>
      </c>
      <c r="O38" s="18">
        <v>0.01</v>
      </c>
      <c r="P38" s="18">
        <v>0.03</v>
      </c>
      <c r="Q38" s="18">
        <v>0.01</v>
      </c>
      <c r="R38" s="16"/>
    </row>
    <row r="39" spans="1:18" x14ac:dyDescent="0.2">
      <c r="A39" s="16"/>
      <c r="B39" s="16" t="s">
        <v>214</v>
      </c>
      <c r="C39" s="17" t="s">
        <v>215</v>
      </c>
      <c r="D39" s="17" t="s">
        <v>164</v>
      </c>
      <c r="E39" s="17" t="s">
        <v>165</v>
      </c>
      <c r="F39" s="16" t="s">
        <v>166</v>
      </c>
      <c r="G39" s="16"/>
      <c r="H39" s="18">
        <v>3.91</v>
      </c>
      <c r="I39" s="16" t="s">
        <v>92</v>
      </c>
      <c r="J39" s="18">
        <v>0.12</v>
      </c>
      <c r="K39" s="18">
        <v>0.3</v>
      </c>
      <c r="L39" s="18">
        <v>4040000</v>
      </c>
      <c r="M39" s="18">
        <v>99.35</v>
      </c>
      <c r="N39" s="18">
        <v>4013.74</v>
      </c>
      <c r="O39" s="18">
        <v>0.02</v>
      </c>
      <c r="P39" s="18">
        <v>0.51</v>
      </c>
      <c r="Q39" s="18">
        <v>0.23</v>
      </c>
      <c r="R39" s="16"/>
    </row>
    <row r="40" spans="1:18" x14ac:dyDescent="0.2">
      <c r="A40" s="16"/>
      <c r="B40" s="16" t="s">
        <v>216</v>
      </c>
      <c r="C40" s="17" t="s">
        <v>217</v>
      </c>
      <c r="D40" s="17" t="s">
        <v>164</v>
      </c>
      <c r="E40" s="17" t="s">
        <v>165</v>
      </c>
      <c r="F40" s="16" t="s">
        <v>166</v>
      </c>
      <c r="G40" s="16"/>
      <c r="H40" s="18">
        <v>1.17</v>
      </c>
      <c r="I40" s="16" t="s">
        <v>92</v>
      </c>
      <c r="J40" s="18">
        <v>0.12</v>
      </c>
      <c r="K40" s="18">
        <v>0.19</v>
      </c>
      <c r="L40" s="18">
        <v>10266110</v>
      </c>
      <c r="M40" s="18">
        <v>99.94</v>
      </c>
      <c r="N40" s="18">
        <v>10259.950000000001</v>
      </c>
      <c r="O40" s="18">
        <v>7.0000000000000007E-2</v>
      </c>
      <c r="P40" s="18">
        <v>1.3</v>
      </c>
      <c r="Q40" s="18">
        <v>0.59</v>
      </c>
      <c r="R40" s="16"/>
    </row>
    <row r="41" spans="1:18" x14ac:dyDescent="0.2">
      <c r="A41" s="16"/>
      <c r="B41" s="16" t="s">
        <v>218</v>
      </c>
      <c r="C41" s="17" t="s">
        <v>219</v>
      </c>
      <c r="D41" s="17" t="s">
        <v>164</v>
      </c>
      <c r="E41" s="17" t="s">
        <v>165</v>
      </c>
      <c r="F41" s="16" t="s">
        <v>166</v>
      </c>
      <c r="G41" s="16"/>
      <c r="H41" s="18">
        <v>1.32</v>
      </c>
      <c r="I41" s="16" t="s">
        <v>92</v>
      </c>
      <c r="J41" s="18">
        <v>1.25</v>
      </c>
      <c r="K41" s="18">
        <v>0.09</v>
      </c>
      <c r="L41" s="18">
        <v>504355</v>
      </c>
      <c r="M41" s="18">
        <v>102.39</v>
      </c>
      <c r="N41" s="18">
        <v>516.41</v>
      </c>
      <c r="O41" s="18">
        <v>0</v>
      </c>
      <c r="P41" s="18">
        <v>7.0000000000000007E-2</v>
      </c>
      <c r="Q41" s="18">
        <v>0.03</v>
      </c>
      <c r="R41" s="16"/>
    </row>
    <row r="42" spans="1:18" x14ac:dyDescent="0.2">
      <c r="A42" s="16"/>
      <c r="B42" s="16" t="s">
        <v>220</v>
      </c>
      <c r="C42" s="17" t="s">
        <v>221</v>
      </c>
      <c r="D42" s="17" t="s">
        <v>164</v>
      </c>
      <c r="E42" s="17" t="s">
        <v>165</v>
      </c>
      <c r="F42" s="16" t="s">
        <v>166</v>
      </c>
      <c r="G42" s="16"/>
      <c r="H42" s="18">
        <v>8.44</v>
      </c>
      <c r="I42" s="16" t="s">
        <v>92</v>
      </c>
      <c r="J42" s="18">
        <v>1.75</v>
      </c>
      <c r="K42" s="18">
        <v>1.63</v>
      </c>
      <c r="L42" s="18">
        <v>1025793</v>
      </c>
      <c r="M42" s="18">
        <v>102.48</v>
      </c>
      <c r="N42" s="18">
        <v>1051.23</v>
      </c>
      <c r="O42" s="18">
        <v>0.01</v>
      </c>
      <c r="P42" s="18">
        <v>0.13</v>
      </c>
      <c r="Q42" s="18">
        <v>0.06</v>
      </c>
      <c r="R42" s="16"/>
    </row>
    <row r="43" spans="1:18" x14ac:dyDescent="0.2">
      <c r="A43" s="16"/>
      <c r="B43" s="16" t="s">
        <v>222</v>
      </c>
      <c r="C43" s="17" t="s">
        <v>223</v>
      </c>
      <c r="D43" s="17" t="s">
        <v>164</v>
      </c>
      <c r="E43" s="17" t="s">
        <v>165</v>
      </c>
      <c r="F43" s="16" t="s">
        <v>166</v>
      </c>
      <c r="G43" s="16"/>
      <c r="H43" s="18">
        <v>0.17</v>
      </c>
      <c r="I43" s="16" t="s">
        <v>92</v>
      </c>
      <c r="J43" s="18">
        <v>4.25</v>
      </c>
      <c r="K43" s="18">
        <v>0.12</v>
      </c>
      <c r="L43" s="18">
        <v>30738136</v>
      </c>
      <c r="M43" s="18">
        <v>104.24</v>
      </c>
      <c r="N43" s="18">
        <v>32041.43</v>
      </c>
      <c r="O43" s="18">
        <v>0.25</v>
      </c>
      <c r="P43" s="18">
        <v>4.0599999999999996</v>
      </c>
      <c r="Q43" s="18">
        <v>1.86</v>
      </c>
      <c r="R43" s="16"/>
    </row>
    <row r="44" spans="1:18" x14ac:dyDescent="0.2">
      <c r="A44" s="16"/>
      <c r="B44" s="16" t="s">
        <v>224</v>
      </c>
      <c r="C44" s="17" t="s">
        <v>225</v>
      </c>
      <c r="D44" s="17" t="s">
        <v>164</v>
      </c>
      <c r="E44" s="17" t="s">
        <v>165</v>
      </c>
      <c r="F44" s="16" t="s">
        <v>166</v>
      </c>
      <c r="G44" s="16"/>
      <c r="H44" s="18">
        <v>0.66</v>
      </c>
      <c r="I44" s="16" t="s">
        <v>92</v>
      </c>
      <c r="J44" s="18">
        <v>5.5</v>
      </c>
      <c r="K44" s="18">
        <v>0.09</v>
      </c>
      <c r="L44" s="18">
        <v>34719567</v>
      </c>
      <c r="M44" s="18">
        <v>105.44</v>
      </c>
      <c r="N44" s="18">
        <v>36608.31</v>
      </c>
      <c r="O44" s="18">
        <v>0.19</v>
      </c>
      <c r="P44" s="18">
        <v>4.6399999999999997</v>
      </c>
      <c r="Q44" s="18">
        <v>2.12</v>
      </c>
      <c r="R44" s="16"/>
    </row>
    <row r="45" spans="1:18" x14ac:dyDescent="0.2">
      <c r="A45" s="16"/>
      <c r="B45" s="16" t="s">
        <v>226</v>
      </c>
      <c r="C45" s="17" t="s">
        <v>227</v>
      </c>
      <c r="D45" s="17" t="s">
        <v>164</v>
      </c>
      <c r="E45" s="17" t="s">
        <v>165</v>
      </c>
      <c r="F45" s="16" t="s">
        <v>166</v>
      </c>
      <c r="G45" s="16"/>
      <c r="H45" s="18">
        <v>2.85</v>
      </c>
      <c r="I45" s="16" t="s">
        <v>92</v>
      </c>
      <c r="J45" s="18">
        <v>2.25</v>
      </c>
      <c r="K45" s="18">
        <v>0.36</v>
      </c>
      <c r="L45" s="18">
        <v>229358</v>
      </c>
      <c r="M45" s="18">
        <v>105.66</v>
      </c>
      <c r="N45" s="18">
        <v>242.34</v>
      </c>
      <c r="O45" s="18">
        <v>0</v>
      </c>
      <c r="P45" s="18">
        <v>0.03</v>
      </c>
      <c r="Q45" s="18">
        <v>0.01</v>
      </c>
      <c r="R45" s="16"/>
    </row>
    <row r="46" spans="1:18" x14ac:dyDescent="0.2">
      <c r="A46" s="16"/>
      <c r="B46" s="16" t="s">
        <v>228</v>
      </c>
      <c r="C46" s="17" t="s">
        <v>229</v>
      </c>
      <c r="D46" s="17" t="s">
        <v>164</v>
      </c>
      <c r="E46" s="17" t="s">
        <v>165</v>
      </c>
      <c r="F46" s="16" t="s">
        <v>166</v>
      </c>
      <c r="G46" s="16"/>
      <c r="H46" s="18">
        <v>1.55</v>
      </c>
      <c r="I46" s="16" t="s">
        <v>92</v>
      </c>
      <c r="J46" s="18">
        <v>4</v>
      </c>
      <c r="K46" s="18">
        <v>0.13</v>
      </c>
      <c r="L46" s="18">
        <v>4110142</v>
      </c>
      <c r="M46" s="18">
        <v>107.79</v>
      </c>
      <c r="N46" s="18">
        <v>4430.32</v>
      </c>
      <c r="O46" s="18">
        <v>0.02</v>
      </c>
      <c r="P46" s="18">
        <v>0.56000000000000005</v>
      </c>
      <c r="Q46" s="18">
        <v>0.26</v>
      </c>
      <c r="R46" s="16"/>
    </row>
    <row r="47" spans="1:18" x14ac:dyDescent="0.2">
      <c r="A47" s="16"/>
      <c r="B47" s="16" t="s">
        <v>230</v>
      </c>
      <c r="C47" s="17" t="s">
        <v>231</v>
      </c>
      <c r="D47" s="17" t="s">
        <v>164</v>
      </c>
      <c r="E47" s="17" t="s">
        <v>165</v>
      </c>
      <c r="F47" s="16" t="s">
        <v>166</v>
      </c>
      <c r="G47" s="16"/>
      <c r="H47" s="18">
        <v>2.5099999999999998</v>
      </c>
      <c r="I47" s="16" t="s">
        <v>92</v>
      </c>
      <c r="J47" s="18">
        <v>6</v>
      </c>
      <c r="K47" s="18">
        <v>0.28999999999999998</v>
      </c>
      <c r="L47" s="18">
        <v>48276537</v>
      </c>
      <c r="M47" s="18">
        <v>117.15</v>
      </c>
      <c r="N47" s="18">
        <v>56555.96</v>
      </c>
      <c r="O47" s="18">
        <v>0.26</v>
      </c>
      <c r="P47" s="18">
        <v>7.17</v>
      </c>
      <c r="Q47" s="18">
        <v>3.28</v>
      </c>
      <c r="R47" s="16"/>
    </row>
    <row r="48" spans="1:18" x14ac:dyDescent="0.2">
      <c r="A48" s="16"/>
      <c r="B48" s="16" t="s">
        <v>232</v>
      </c>
      <c r="C48" s="17" t="s">
        <v>233</v>
      </c>
      <c r="D48" s="17" t="s">
        <v>164</v>
      </c>
      <c r="E48" s="17" t="s">
        <v>165</v>
      </c>
      <c r="F48" s="16" t="s">
        <v>166</v>
      </c>
      <c r="G48" s="16"/>
      <c r="H48" s="18">
        <v>3.33</v>
      </c>
      <c r="I48" s="16" t="s">
        <v>92</v>
      </c>
      <c r="J48" s="18">
        <v>5</v>
      </c>
      <c r="K48" s="18">
        <v>0.49</v>
      </c>
      <c r="L48" s="18">
        <v>6602663</v>
      </c>
      <c r="M48" s="18">
        <v>118.08</v>
      </c>
      <c r="N48" s="18">
        <v>7796.42</v>
      </c>
      <c r="O48" s="18">
        <v>0.04</v>
      </c>
      <c r="P48" s="18">
        <v>0.99</v>
      </c>
      <c r="Q48" s="18">
        <v>0.45</v>
      </c>
      <c r="R48" s="16"/>
    </row>
    <row r="49" spans="1:18" x14ac:dyDescent="0.2">
      <c r="A49" s="16"/>
      <c r="B49" s="16" t="s">
        <v>234</v>
      </c>
      <c r="C49" s="17" t="s">
        <v>235</v>
      </c>
      <c r="D49" s="17" t="s">
        <v>164</v>
      </c>
      <c r="E49" s="17" t="s">
        <v>165</v>
      </c>
      <c r="F49" s="16" t="s">
        <v>166</v>
      </c>
      <c r="G49" s="16"/>
      <c r="H49" s="18">
        <v>6.9</v>
      </c>
      <c r="I49" s="16" t="s">
        <v>92</v>
      </c>
      <c r="J49" s="18">
        <v>3.75</v>
      </c>
      <c r="K49" s="18">
        <v>1.37</v>
      </c>
      <c r="L49" s="18">
        <v>25774749</v>
      </c>
      <c r="M49" s="18">
        <v>118.33</v>
      </c>
      <c r="N49" s="18">
        <v>30499.26</v>
      </c>
      <c r="O49" s="18">
        <v>0.19</v>
      </c>
      <c r="P49" s="18">
        <v>3.87</v>
      </c>
      <c r="Q49" s="18">
        <v>1.77</v>
      </c>
      <c r="R49" s="16"/>
    </row>
    <row r="50" spans="1:18" x14ac:dyDescent="0.2">
      <c r="A50" s="16"/>
      <c r="B50" s="16" t="s">
        <v>236</v>
      </c>
      <c r="C50" s="17" t="s">
        <v>237</v>
      </c>
      <c r="D50" s="17" t="s">
        <v>164</v>
      </c>
      <c r="E50" s="17" t="s">
        <v>165</v>
      </c>
      <c r="F50" s="16" t="s">
        <v>166</v>
      </c>
      <c r="G50" s="16"/>
      <c r="H50" s="18">
        <v>6.03</v>
      </c>
      <c r="I50" s="16" t="s">
        <v>92</v>
      </c>
      <c r="J50" s="18">
        <v>4.25</v>
      </c>
      <c r="K50" s="18">
        <v>1.17</v>
      </c>
      <c r="L50" s="18">
        <v>16676627</v>
      </c>
      <c r="M50" s="18">
        <v>120.93</v>
      </c>
      <c r="N50" s="18">
        <v>20167.04</v>
      </c>
      <c r="O50" s="18">
        <v>0.1</v>
      </c>
      <c r="P50" s="18">
        <v>2.56</v>
      </c>
      <c r="Q50" s="18">
        <v>1.17</v>
      </c>
      <c r="R50" s="16"/>
    </row>
    <row r="51" spans="1:18" x14ac:dyDescent="0.2">
      <c r="A51" s="16"/>
      <c r="B51" s="16" t="s">
        <v>238</v>
      </c>
      <c r="C51" s="17" t="s">
        <v>239</v>
      </c>
      <c r="D51" s="17" t="s">
        <v>164</v>
      </c>
      <c r="E51" s="17" t="s">
        <v>165</v>
      </c>
      <c r="F51" s="16" t="s">
        <v>166</v>
      </c>
      <c r="G51" s="16"/>
      <c r="H51" s="18">
        <v>4.95</v>
      </c>
      <c r="I51" s="16" t="s">
        <v>92</v>
      </c>
      <c r="J51" s="18">
        <v>5.5</v>
      </c>
      <c r="K51" s="18">
        <v>0.89</v>
      </c>
      <c r="L51" s="18">
        <v>27051481</v>
      </c>
      <c r="M51" s="18">
        <v>127.28</v>
      </c>
      <c r="N51" s="18">
        <v>34431.120000000003</v>
      </c>
      <c r="O51" s="18">
        <v>0.15</v>
      </c>
      <c r="P51" s="18">
        <v>4.37</v>
      </c>
      <c r="Q51" s="18">
        <v>1.99</v>
      </c>
      <c r="R51" s="16"/>
    </row>
    <row r="52" spans="1:18" x14ac:dyDescent="0.2">
      <c r="A52" s="16"/>
      <c r="B52" s="16" t="s">
        <v>240</v>
      </c>
      <c r="C52" s="17" t="s">
        <v>241</v>
      </c>
      <c r="D52" s="17" t="s">
        <v>164</v>
      </c>
      <c r="E52" s="17" t="s">
        <v>165</v>
      </c>
      <c r="F52" s="16" t="s">
        <v>166</v>
      </c>
      <c r="G52" s="16"/>
      <c r="H52" s="18">
        <v>8.1199999999999992</v>
      </c>
      <c r="I52" s="16" t="s">
        <v>92</v>
      </c>
      <c r="J52" s="18">
        <v>6.25</v>
      </c>
      <c r="K52" s="18">
        <v>1.68</v>
      </c>
      <c r="L52" s="18">
        <v>35984316</v>
      </c>
      <c r="M52" s="18">
        <v>147.25</v>
      </c>
      <c r="N52" s="18">
        <v>52986.9</v>
      </c>
      <c r="O52" s="18">
        <v>0.21</v>
      </c>
      <c r="P52" s="18">
        <v>6.72</v>
      </c>
      <c r="Q52" s="18">
        <v>3.07</v>
      </c>
      <c r="R52" s="16"/>
    </row>
    <row r="53" spans="1:18" x14ac:dyDescent="0.2">
      <c r="A53" s="16"/>
      <c r="B53" s="16" t="s">
        <v>242</v>
      </c>
      <c r="C53" s="17" t="s">
        <v>243</v>
      </c>
      <c r="D53" s="17" t="s">
        <v>164</v>
      </c>
      <c r="E53" s="17" t="s">
        <v>165</v>
      </c>
      <c r="F53" s="16" t="s">
        <v>166</v>
      </c>
      <c r="G53" s="16"/>
      <c r="H53" s="18">
        <v>16.190000000000001</v>
      </c>
      <c r="I53" s="16" t="s">
        <v>92</v>
      </c>
      <c r="J53" s="18">
        <v>5.5</v>
      </c>
      <c r="K53" s="18">
        <v>2.74</v>
      </c>
      <c r="L53" s="18">
        <v>12039148</v>
      </c>
      <c r="M53" s="18">
        <v>152.63999999999999</v>
      </c>
      <c r="N53" s="18">
        <v>18376.55</v>
      </c>
      <c r="O53" s="18">
        <v>0.08</v>
      </c>
      <c r="P53" s="18">
        <v>2.33</v>
      </c>
      <c r="Q53" s="18">
        <v>1.06</v>
      </c>
      <c r="R53" s="16"/>
    </row>
    <row r="54" spans="1:18" x14ac:dyDescent="0.2">
      <c r="A54" s="7"/>
      <c r="B54" s="7" t="s">
        <v>244</v>
      </c>
      <c r="C54" s="7"/>
      <c r="D54" s="7"/>
      <c r="E54" s="7"/>
      <c r="F54" s="7"/>
      <c r="G54" s="7"/>
      <c r="H54" s="15">
        <v>0</v>
      </c>
      <c r="I54" s="7"/>
      <c r="J54" s="15">
        <v>0</v>
      </c>
      <c r="K54" s="15">
        <v>0</v>
      </c>
      <c r="L54" s="15">
        <v>0</v>
      </c>
      <c r="M54" s="7"/>
      <c r="N54" s="15">
        <v>0</v>
      </c>
      <c r="O54" s="7"/>
      <c r="P54" s="15">
        <v>0</v>
      </c>
      <c r="Q54" s="15">
        <v>0</v>
      </c>
      <c r="R54" s="7"/>
    </row>
    <row r="55" spans="1:18" x14ac:dyDescent="0.2">
      <c r="A55" s="7"/>
      <c r="B55" s="7" t="s">
        <v>138</v>
      </c>
      <c r="C55" s="7"/>
      <c r="D55" s="7"/>
      <c r="E55" s="7"/>
      <c r="F55" s="7"/>
      <c r="G55" s="7"/>
      <c r="H55" s="15">
        <v>0</v>
      </c>
      <c r="I55" s="7"/>
      <c r="J55" s="15">
        <v>0</v>
      </c>
      <c r="K55" s="15">
        <v>0</v>
      </c>
      <c r="L55" s="15">
        <v>0</v>
      </c>
      <c r="M55" s="7"/>
      <c r="N55" s="15">
        <v>0</v>
      </c>
      <c r="O55" s="7"/>
      <c r="P55" s="15">
        <v>0</v>
      </c>
      <c r="Q55" s="15">
        <v>0</v>
      </c>
      <c r="R55" s="7"/>
    </row>
    <row r="56" spans="1:18" x14ac:dyDescent="0.2">
      <c r="A56" s="7"/>
      <c r="B56" s="7" t="s">
        <v>245</v>
      </c>
      <c r="C56" s="7"/>
      <c r="D56" s="7"/>
      <c r="E56" s="7"/>
      <c r="F56" s="7"/>
      <c r="G56" s="7"/>
      <c r="H56" s="15">
        <v>0</v>
      </c>
      <c r="I56" s="7"/>
      <c r="J56" s="15">
        <v>0</v>
      </c>
      <c r="K56" s="15">
        <v>0</v>
      </c>
      <c r="L56" s="15">
        <v>0</v>
      </c>
      <c r="M56" s="7"/>
      <c r="N56" s="15">
        <v>0</v>
      </c>
      <c r="O56" s="7"/>
      <c r="P56" s="15">
        <v>0</v>
      </c>
      <c r="Q56" s="15">
        <v>0</v>
      </c>
      <c r="R56" s="7"/>
    </row>
    <row r="57" spans="1:18" x14ac:dyDescent="0.2">
      <c r="A57" s="7"/>
      <c r="B57" s="7" t="s">
        <v>246</v>
      </c>
      <c r="C57" s="7"/>
      <c r="D57" s="7"/>
      <c r="E57" s="7"/>
      <c r="F57" s="7"/>
      <c r="G57" s="7"/>
      <c r="H57" s="15">
        <v>0</v>
      </c>
      <c r="I57" s="7"/>
      <c r="J57" s="15">
        <v>0</v>
      </c>
      <c r="K57" s="15">
        <v>0</v>
      </c>
      <c r="L57" s="15">
        <v>0</v>
      </c>
      <c r="M57" s="7"/>
      <c r="N57" s="15">
        <v>0</v>
      </c>
      <c r="O57" s="7"/>
      <c r="P57" s="15">
        <v>0</v>
      </c>
      <c r="Q57" s="15">
        <v>0</v>
      </c>
      <c r="R57" s="7"/>
    </row>
    <row r="58" spans="1:18" x14ac:dyDescent="0.2">
      <c r="A58" s="13"/>
      <c r="B58" s="19" t="s">
        <v>141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">
      <c r="A59" s="13"/>
      <c r="B59" s="19" t="s">
        <v>247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">
      <c r="A60" s="3" t="s">
        <v>64</v>
      </c>
      <c r="B60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rightToLeft="1" zoomScaleNormal="100" workbookViewId="0"/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2503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264</v>
      </c>
      <c r="C7" s="4" t="s">
        <v>68</v>
      </c>
      <c r="D7" s="4" t="s">
        <v>250</v>
      </c>
      <c r="E7" s="4" t="s">
        <v>70</v>
      </c>
      <c r="F7" s="4" t="s">
        <v>71</v>
      </c>
      <c r="G7" s="4" t="s">
        <v>145</v>
      </c>
      <c r="H7" s="4" t="s">
        <v>146</v>
      </c>
      <c r="I7" s="4" t="s">
        <v>72</v>
      </c>
      <c r="J7" s="4" t="s">
        <v>73</v>
      </c>
      <c r="K7" s="4" t="s">
        <v>2494</v>
      </c>
      <c r="L7" s="4" t="s">
        <v>147</v>
      </c>
      <c r="M7" s="4" t="s">
        <v>2495</v>
      </c>
      <c r="N7" s="4" t="s">
        <v>149</v>
      </c>
      <c r="O7" s="4" t="s">
        <v>76</v>
      </c>
      <c r="P7" s="4" t="s">
        <v>150</v>
      </c>
    </row>
    <row r="8" spans="1:16" x14ac:dyDescent="0.2">
      <c r="A8" s="4"/>
      <c r="B8" s="4"/>
      <c r="C8" s="4"/>
      <c r="D8" s="4"/>
      <c r="E8" s="4"/>
      <c r="F8" s="4"/>
      <c r="G8" s="4" t="s">
        <v>2114</v>
      </c>
      <c r="H8" s="4" t="s">
        <v>151</v>
      </c>
      <c r="I8" s="4"/>
      <c r="J8" s="4" t="s">
        <v>8</v>
      </c>
      <c r="K8" s="4" t="s">
        <v>8</v>
      </c>
      <c r="L8" s="4" t="s">
        <v>152</v>
      </c>
      <c r="M8" s="4" t="s">
        <v>7</v>
      </c>
      <c r="N8" s="4" t="s">
        <v>8</v>
      </c>
      <c r="O8" s="4" t="s">
        <v>8</v>
      </c>
      <c r="P8" s="4" t="s">
        <v>8</v>
      </c>
    </row>
    <row r="9" spans="1:16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154</v>
      </c>
      <c r="M9" s="12" t="s">
        <v>155</v>
      </c>
      <c r="N9" s="12" t="s">
        <v>156</v>
      </c>
      <c r="O9" s="12" t="s">
        <v>157</v>
      </c>
      <c r="P9" s="12" t="s">
        <v>158</v>
      </c>
    </row>
    <row r="10" spans="1:16" x14ac:dyDescent="0.2">
      <c r="A10" s="13"/>
      <c r="B10" s="13" t="s">
        <v>2504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A11" s="7"/>
      <c r="B11" s="7" t="s">
        <v>2500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 t="s">
        <v>2501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/>
      <c r="B13" s="7" t="s">
        <v>2502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2432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7"/>
      <c r="B15" s="7" t="s">
        <v>1840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3" t="s">
        <v>2433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5" width="14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248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67</v>
      </c>
      <c r="C8" s="4" t="s">
        <v>68</v>
      </c>
      <c r="D8" s="4" t="s">
        <v>144</v>
      </c>
      <c r="E8" s="4" t="s">
        <v>249</v>
      </c>
      <c r="F8" s="4" t="s">
        <v>69</v>
      </c>
      <c r="G8" s="4" t="s">
        <v>250</v>
      </c>
      <c r="H8" s="4" t="s">
        <v>70</v>
      </c>
      <c r="I8" s="4" t="s">
        <v>71</v>
      </c>
      <c r="J8" s="4" t="s">
        <v>145</v>
      </c>
      <c r="K8" s="4" t="s">
        <v>146</v>
      </c>
      <c r="L8" s="4" t="s">
        <v>72</v>
      </c>
      <c r="M8" s="4" t="s">
        <v>73</v>
      </c>
      <c r="N8" s="4" t="s">
        <v>74</v>
      </c>
      <c r="O8" s="4" t="s">
        <v>147</v>
      </c>
      <c r="P8" s="4" t="s">
        <v>148</v>
      </c>
      <c r="Q8" s="4" t="s">
        <v>75</v>
      </c>
      <c r="R8" s="4" t="s">
        <v>149</v>
      </c>
      <c r="S8" s="4" t="s">
        <v>76</v>
      </c>
      <c r="T8" s="4" t="s">
        <v>150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151</v>
      </c>
      <c r="L9" s="4"/>
      <c r="M9" s="4" t="s">
        <v>8</v>
      </c>
      <c r="N9" s="4" t="s">
        <v>8</v>
      </c>
      <c r="O9" s="4" t="s">
        <v>152</v>
      </c>
      <c r="P9" s="4" t="s">
        <v>153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12" t="s">
        <v>156</v>
      </c>
      <c r="O10" s="12" t="s">
        <v>157</v>
      </c>
      <c r="P10" s="12" t="s">
        <v>158</v>
      </c>
      <c r="Q10" s="12" t="s">
        <v>159</v>
      </c>
      <c r="R10" s="12" t="s">
        <v>251</v>
      </c>
      <c r="S10" s="12" t="s">
        <v>252</v>
      </c>
      <c r="T10" s="12" t="s">
        <v>253</v>
      </c>
      <c r="U10" s="4"/>
    </row>
    <row r="11" spans="1:21" x14ac:dyDescent="0.2">
      <c r="A11" s="13"/>
      <c r="B11" s="13" t="s">
        <v>254</v>
      </c>
      <c r="C11" s="13"/>
      <c r="D11" s="13"/>
      <c r="E11" s="13"/>
      <c r="F11" s="13"/>
      <c r="G11" s="13"/>
      <c r="H11" s="13"/>
      <c r="I11" s="13"/>
      <c r="J11" s="13"/>
      <c r="K11" s="14">
        <v>0.9</v>
      </c>
      <c r="L11" s="13"/>
      <c r="M11" s="14">
        <v>0.47</v>
      </c>
      <c r="N11" s="14">
        <v>0.47</v>
      </c>
      <c r="O11" s="14">
        <v>1010000</v>
      </c>
      <c r="P11" s="13"/>
      <c r="Q11" s="14">
        <v>1010.3</v>
      </c>
      <c r="R11" s="13"/>
      <c r="S11" s="14">
        <v>100</v>
      </c>
      <c r="T11" s="14">
        <v>0.06</v>
      </c>
      <c r="U11" s="13"/>
    </row>
    <row r="12" spans="1:21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7"/>
      <c r="K12" s="15">
        <v>0.9</v>
      </c>
      <c r="L12" s="7"/>
      <c r="M12" s="15">
        <v>0.47</v>
      </c>
      <c r="N12" s="15">
        <v>0.47</v>
      </c>
      <c r="O12" s="15">
        <v>1010000</v>
      </c>
      <c r="P12" s="7"/>
      <c r="Q12" s="15">
        <v>1010.3</v>
      </c>
      <c r="R12" s="7"/>
      <c r="S12" s="15">
        <v>100</v>
      </c>
      <c r="T12" s="15">
        <v>0.06</v>
      </c>
      <c r="U12" s="7"/>
    </row>
    <row r="13" spans="1:21" x14ac:dyDescent="0.2">
      <c r="A13" s="7"/>
      <c r="B13" s="7" t="s">
        <v>255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185</v>
      </c>
      <c r="C14" s="7"/>
      <c r="D14" s="7"/>
      <c r="E14" s="7"/>
      <c r="F14" s="7"/>
      <c r="G14" s="7"/>
      <c r="H14" s="7"/>
      <c r="I14" s="7"/>
      <c r="J14" s="7"/>
      <c r="K14" s="15">
        <v>0.9</v>
      </c>
      <c r="L14" s="7"/>
      <c r="M14" s="15">
        <v>0.47</v>
      </c>
      <c r="N14" s="15">
        <v>0.47</v>
      </c>
      <c r="O14" s="15">
        <v>1010000</v>
      </c>
      <c r="P14" s="7"/>
      <c r="Q14" s="15">
        <v>1010.3</v>
      </c>
      <c r="R14" s="7"/>
      <c r="S14" s="15">
        <v>100</v>
      </c>
      <c r="T14" s="15">
        <v>0.06</v>
      </c>
      <c r="U14" s="7"/>
    </row>
    <row r="15" spans="1:21" x14ac:dyDescent="0.2">
      <c r="A15" s="16"/>
      <c r="B15" s="16" t="s">
        <v>256</v>
      </c>
      <c r="C15" s="17" t="s">
        <v>257</v>
      </c>
      <c r="D15" s="17" t="s">
        <v>164</v>
      </c>
      <c r="E15" s="16"/>
      <c r="F15" s="17" t="s">
        <v>258</v>
      </c>
      <c r="G15" s="16"/>
      <c r="H15" s="17" t="s">
        <v>103</v>
      </c>
      <c r="I15" s="16" t="s">
        <v>259</v>
      </c>
      <c r="J15" s="16"/>
      <c r="K15" s="18">
        <v>0.9</v>
      </c>
      <c r="L15" s="16" t="s">
        <v>92</v>
      </c>
      <c r="M15" s="18">
        <v>0.47</v>
      </c>
      <c r="N15" s="18">
        <v>0.47</v>
      </c>
      <c r="O15" s="18">
        <v>1010000</v>
      </c>
      <c r="P15" s="18">
        <v>100.03</v>
      </c>
      <c r="Q15" s="18">
        <v>1010.3</v>
      </c>
      <c r="R15" s="18">
        <v>0.27</v>
      </c>
      <c r="S15" s="18">
        <v>100</v>
      </c>
      <c r="T15" s="18">
        <v>0.06</v>
      </c>
      <c r="U15" s="16"/>
    </row>
    <row r="16" spans="1:21" x14ac:dyDescent="0.2">
      <c r="A16" s="7"/>
      <c r="B16" s="7" t="s">
        <v>260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261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262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7"/>
      <c r="B19" s="7" t="s">
        <v>138</v>
      </c>
      <c r="C19" s="7"/>
      <c r="D19" s="7"/>
      <c r="E19" s="7"/>
      <c r="F19" s="7"/>
      <c r="G19" s="7"/>
      <c r="H19" s="7"/>
      <c r="I19" s="7"/>
      <c r="J19" s="7"/>
      <c r="K19" s="15">
        <v>0</v>
      </c>
      <c r="L19" s="7"/>
      <c r="M19" s="15">
        <v>0</v>
      </c>
      <c r="N19" s="15">
        <v>0</v>
      </c>
      <c r="O19" s="15">
        <v>0</v>
      </c>
      <c r="P19" s="7"/>
      <c r="Q19" s="15">
        <v>0</v>
      </c>
      <c r="R19" s="7"/>
      <c r="S19" s="15">
        <v>0</v>
      </c>
      <c r="T19" s="15">
        <v>0</v>
      </c>
      <c r="U19" s="7"/>
    </row>
    <row r="20" spans="1:21" x14ac:dyDescent="0.2">
      <c r="A20" s="13"/>
      <c r="B20" s="19" t="s">
        <v>141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13"/>
      <c r="B21" s="19" t="s">
        <v>247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x14ac:dyDescent="0.2">
      <c r="A22" s="3" t="s">
        <v>64</v>
      </c>
      <c r="B2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8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3" width="15" style="1"/>
    <col min="4" max="5" width="11" style="1"/>
    <col min="6" max="6" width="12" style="1"/>
    <col min="7" max="7" width="47" style="1"/>
    <col min="8" max="9" width="11" style="1"/>
    <col min="10" max="10" width="13" style="1"/>
    <col min="11" max="11" width="6" style="1"/>
    <col min="12" max="12" width="14" style="1"/>
    <col min="13" max="13" width="13" style="1"/>
    <col min="14" max="14" width="14" style="1"/>
    <col min="15" max="15" width="16" style="1"/>
    <col min="16" max="16" width="8" style="1"/>
    <col min="17" max="17" width="12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263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264</v>
      </c>
      <c r="C8" s="4" t="s">
        <v>68</v>
      </c>
      <c r="D8" s="4" t="s">
        <v>144</v>
      </c>
      <c r="E8" s="4" t="s">
        <v>249</v>
      </c>
      <c r="F8" s="4" t="s">
        <v>69</v>
      </c>
      <c r="G8" s="4" t="s">
        <v>250</v>
      </c>
      <c r="H8" s="4" t="s">
        <v>70</v>
      </c>
      <c r="I8" s="4" t="s">
        <v>71</v>
      </c>
      <c r="J8" s="4" t="s">
        <v>145</v>
      </c>
      <c r="K8" s="4" t="s">
        <v>146</v>
      </c>
      <c r="L8" s="4" t="s">
        <v>72</v>
      </c>
      <c r="M8" s="4" t="s">
        <v>73</v>
      </c>
      <c r="N8" s="4" t="s">
        <v>74</v>
      </c>
      <c r="O8" s="4" t="s">
        <v>147</v>
      </c>
      <c r="P8" s="4" t="s">
        <v>148</v>
      </c>
      <c r="Q8" s="4" t="s">
        <v>75</v>
      </c>
      <c r="R8" s="4" t="s">
        <v>149</v>
      </c>
      <c r="S8" s="4" t="s">
        <v>76</v>
      </c>
      <c r="T8" s="4" t="s">
        <v>150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151</v>
      </c>
      <c r="L9" s="4"/>
      <c r="M9" s="4" t="s">
        <v>8</v>
      </c>
      <c r="N9" s="4" t="s">
        <v>8</v>
      </c>
      <c r="O9" s="4" t="s">
        <v>152</v>
      </c>
      <c r="P9" s="4" t="s">
        <v>153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12" t="s">
        <v>156</v>
      </c>
      <c r="O10" s="12" t="s">
        <v>157</v>
      </c>
      <c r="P10" s="12" t="s">
        <v>158</v>
      </c>
      <c r="Q10" s="12" t="s">
        <v>159</v>
      </c>
      <c r="R10" s="12" t="s">
        <v>251</v>
      </c>
      <c r="S10" s="12" t="s">
        <v>252</v>
      </c>
      <c r="T10" s="12" t="s">
        <v>253</v>
      </c>
      <c r="U10" s="4"/>
    </row>
    <row r="11" spans="1:21" x14ac:dyDescent="0.2">
      <c r="A11" s="13"/>
      <c r="B11" s="13" t="s">
        <v>265</v>
      </c>
      <c r="C11" s="13"/>
      <c r="D11" s="13"/>
      <c r="E11" s="13"/>
      <c r="F11" s="13"/>
      <c r="G11" s="13"/>
      <c r="H11" s="13"/>
      <c r="I11" s="13"/>
      <c r="J11" s="13"/>
      <c r="K11" s="14">
        <v>3.48</v>
      </c>
      <c r="L11" s="13"/>
      <c r="M11" s="14">
        <v>3.48</v>
      </c>
      <c r="N11" s="14">
        <v>1.76</v>
      </c>
      <c r="O11" s="14">
        <v>232485931.69999999</v>
      </c>
      <c r="P11" s="13"/>
      <c r="Q11" s="14">
        <v>298980.68</v>
      </c>
      <c r="R11" s="13"/>
      <c r="S11" s="14">
        <v>100</v>
      </c>
      <c r="T11" s="14">
        <v>17.329999999999998</v>
      </c>
      <c r="U11" s="13"/>
    </row>
    <row r="12" spans="1:21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7"/>
      <c r="K12" s="15">
        <v>3.26</v>
      </c>
      <c r="L12" s="7"/>
      <c r="M12" s="15">
        <v>3.33</v>
      </c>
      <c r="N12" s="15">
        <v>1.31</v>
      </c>
      <c r="O12" s="15">
        <v>218116931.69999999</v>
      </c>
      <c r="P12" s="7"/>
      <c r="Q12" s="15">
        <v>241732.9</v>
      </c>
      <c r="R12" s="7"/>
      <c r="S12" s="15">
        <v>80.849999999999994</v>
      </c>
      <c r="T12" s="15">
        <v>14.01</v>
      </c>
      <c r="U12" s="7"/>
    </row>
    <row r="13" spans="1:21" x14ac:dyDescent="0.2">
      <c r="A13" s="7"/>
      <c r="B13" s="7" t="s">
        <v>255</v>
      </c>
      <c r="C13" s="7"/>
      <c r="D13" s="7"/>
      <c r="E13" s="7"/>
      <c r="F13" s="7"/>
      <c r="G13" s="7"/>
      <c r="H13" s="7"/>
      <c r="I13" s="7"/>
      <c r="J13" s="7"/>
      <c r="K13" s="15">
        <v>3.05</v>
      </c>
      <c r="L13" s="7"/>
      <c r="M13" s="15">
        <v>3.27</v>
      </c>
      <c r="N13" s="15">
        <v>1.1499999999999999</v>
      </c>
      <c r="O13" s="15">
        <v>161459649.16999999</v>
      </c>
      <c r="P13" s="7"/>
      <c r="Q13" s="15">
        <v>182308</v>
      </c>
      <c r="R13" s="7"/>
      <c r="S13" s="15">
        <v>60.98</v>
      </c>
      <c r="T13" s="15">
        <v>10.57</v>
      </c>
      <c r="U13" s="7"/>
    </row>
    <row r="14" spans="1:21" x14ac:dyDescent="0.2">
      <c r="A14" s="16"/>
      <c r="B14" s="16" t="s">
        <v>266</v>
      </c>
      <c r="C14" s="17" t="s">
        <v>267</v>
      </c>
      <c r="D14" s="17" t="s">
        <v>164</v>
      </c>
      <c r="E14" s="16"/>
      <c r="F14" s="17" t="s">
        <v>268</v>
      </c>
      <c r="G14" s="16" t="s">
        <v>269</v>
      </c>
      <c r="H14" s="17" t="s">
        <v>270</v>
      </c>
      <c r="I14" s="16" t="s">
        <v>91</v>
      </c>
      <c r="J14" s="16"/>
      <c r="K14" s="18">
        <v>3.96</v>
      </c>
      <c r="L14" s="16" t="s">
        <v>92</v>
      </c>
      <c r="M14" s="18">
        <v>0.59</v>
      </c>
      <c r="N14" s="18">
        <v>0.71</v>
      </c>
      <c r="O14" s="18">
        <v>6788222</v>
      </c>
      <c r="P14" s="18">
        <v>99.53</v>
      </c>
      <c r="Q14" s="18">
        <v>6756.32</v>
      </c>
      <c r="R14" s="18">
        <v>0.13</v>
      </c>
      <c r="S14" s="18">
        <v>2.2599999999999998</v>
      </c>
      <c r="T14" s="18">
        <v>0.39</v>
      </c>
      <c r="U14" s="16"/>
    </row>
    <row r="15" spans="1:21" x14ac:dyDescent="0.2">
      <c r="A15" s="16"/>
      <c r="B15" s="16" t="s">
        <v>271</v>
      </c>
      <c r="C15" s="17" t="s">
        <v>272</v>
      </c>
      <c r="D15" s="17" t="s">
        <v>164</v>
      </c>
      <c r="E15" s="16"/>
      <c r="F15" s="17" t="s">
        <v>268</v>
      </c>
      <c r="G15" s="16" t="s">
        <v>269</v>
      </c>
      <c r="H15" s="17" t="s">
        <v>270</v>
      </c>
      <c r="I15" s="16" t="s">
        <v>91</v>
      </c>
      <c r="J15" s="16"/>
      <c r="K15" s="18">
        <v>0.08</v>
      </c>
      <c r="L15" s="16" t="s">
        <v>92</v>
      </c>
      <c r="M15" s="18">
        <v>5.05</v>
      </c>
      <c r="N15" s="18">
        <v>-0.99</v>
      </c>
      <c r="O15" s="18">
        <v>739406.51</v>
      </c>
      <c r="P15" s="18">
        <v>136.02000000000001</v>
      </c>
      <c r="Q15" s="18">
        <v>1005.74</v>
      </c>
      <c r="R15" s="18">
        <v>0.3</v>
      </c>
      <c r="S15" s="18">
        <v>0.34</v>
      </c>
      <c r="T15" s="18">
        <v>0.06</v>
      </c>
      <c r="U15" s="16"/>
    </row>
    <row r="16" spans="1:21" x14ac:dyDescent="0.2">
      <c r="A16" s="16"/>
      <c r="B16" s="16" t="s">
        <v>273</v>
      </c>
      <c r="C16" s="17" t="s">
        <v>274</v>
      </c>
      <c r="D16" s="17" t="s">
        <v>164</v>
      </c>
      <c r="E16" s="16"/>
      <c r="F16" s="17" t="s">
        <v>275</v>
      </c>
      <c r="G16" s="16" t="s">
        <v>269</v>
      </c>
      <c r="H16" s="17" t="s">
        <v>270</v>
      </c>
      <c r="I16" s="16" t="s">
        <v>91</v>
      </c>
      <c r="J16" s="16"/>
      <c r="K16" s="18">
        <v>1.18</v>
      </c>
      <c r="L16" s="16" t="s">
        <v>92</v>
      </c>
      <c r="M16" s="18">
        <v>0</v>
      </c>
      <c r="N16" s="18">
        <v>0.82</v>
      </c>
      <c r="O16" s="18">
        <v>4265860</v>
      </c>
      <c r="P16" s="18">
        <v>99.05</v>
      </c>
      <c r="Q16" s="18">
        <v>4225.33</v>
      </c>
      <c r="R16" s="18">
        <v>0.23</v>
      </c>
      <c r="S16" s="18">
        <v>1.41</v>
      </c>
      <c r="T16" s="18">
        <v>0.24</v>
      </c>
      <c r="U16" s="16"/>
    </row>
    <row r="17" spans="1:21" x14ac:dyDescent="0.2">
      <c r="A17" s="16"/>
      <c r="B17" s="16" t="s">
        <v>276</v>
      </c>
      <c r="C17" s="17" t="s">
        <v>277</v>
      </c>
      <c r="D17" s="17" t="s">
        <v>164</v>
      </c>
      <c r="E17" s="16"/>
      <c r="F17" s="17" t="s">
        <v>275</v>
      </c>
      <c r="G17" s="16" t="s">
        <v>269</v>
      </c>
      <c r="H17" s="17" t="s">
        <v>270</v>
      </c>
      <c r="I17" s="16" t="s">
        <v>91</v>
      </c>
      <c r="J17" s="16"/>
      <c r="K17" s="18">
        <v>2.67</v>
      </c>
      <c r="L17" s="16" t="s">
        <v>92</v>
      </c>
      <c r="M17" s="18">
        <v>0.41</v>
      </c>
      <c r="N17" s="18">
        <v>0.71</v>
      </c>
      <c r="O17" s="18">
        <v>10562292.41</v>
      </c>
      <c r="P17" s="18">
        <v>99.52</v>
      </c>
      <c r="Q17" s="18">
        <v>10511.59</v>
      </c>
      <c r="R17" s="18">
        <v>0.43</v>
      </c>
      <c r="S17" s="18">
        <v>3.52</v>
      </c>
      <c r="T17" s="18">
        <v>0.61</v>
      </c>
      <c r="U17" s="16"/>
    </row>
    <row r="18" spans="1:21" x14ac:dyDescent="0.2">
      <c r="A18" s="16"/>
      <c r="B18" s="16" t="s">
        <v>278</v>
      </c>
      <c r="C18" s="17" t="s">
        <v>279</v>
      </c>
      <c r="D18" s="17" t="s">
        <v>164</v>
      </c>
      <c r="E18" s="16"/>
      <c r="F18" s="17" t="s">
        <v>275</v>
      </c>
      <c r="G18" s="16" t="s">
        <v>269</v>
      </c>
      <c r="H18" s="17" t="s">
        <v>270</v>
      </c>
      <c r="I18" s="16" t="s">
        <v>91</v>
      </c>
      <c r="J18" s="16"/>
      <c r="K18" s="18">
        <v>3.55</v>
      </c>
      <c r="L18" s="16" t="s">
        <v>92</v>
      </c>
      <c r="M18" s="18">
        <v>0.64</v>
      </c>
      <c r="N18" s="18">
        <v>0.38</v>
      </c>
      <c r="O18" s="18">
        <v>2673684</v>
      </c>
      <c r="P18" s="18">
        <v>99.86</v>
      </c>
      <c r="Q18" s="18">
        <v>2669.94</v>
      </c>
      <c r="R18" s="18">
        <v>0.08</v>
      </c>
      <c r="S18" s="18">
        <v>0.89</v>
      </c>
      <c r="T18" s="18">
        <v>0.15</v>
      </c>
      <c r="U18" s="16"/>
    </row>
    <row r="19" spans="1:21" x14ac:dyDescent="0.2">
      <c r="A19" s="16"/>
      <c r="B19" s="16" t="s">
        <v>280</v>
      </c>
      <c r="C19" s="17" t="s">
        <v>281</v>
      </c>
      <c r="D19" s="17" t="s">
        <v>164</v>
      </c>
      <c r="E19" s="16"/>
      <c r="F19" s="17" t="s">
        <v>275</v>
      </c>
      <c r="G19" s="16" t="s">
        <v>269</v>
      </c>
      <c r="H19" s="17" t="s">
        <v>270</v>
      </c>
      <c r="I19" s="16" t="s">
        <v>91</v>
      </c>
      <c r="J19" s="16"/>
      <c r="K19" s="18">
        <v>2.4900000000000002</v>
      </c>
      <c r="L19" s="16" t="s">
        <v>92</v>
      </c>
      <c r="M19" s="18">
        <v>2.58</v>
      </c>
      <c r="N19" s="18">
        <v>0.39</v>
      </c>
      <c r="O19" s="18">
        <v>4264886</v>
      </c>
      <c r="P19" s="18">
        <v>108.77</v>
      </c>
      <c r="Q19" s="18">
        <v>4638.92</v>
      </c>
      <c r="R19" s="18">
        <v>0.16</v>
      </c>
      <c r="S19" s="18">
        <v>1.55</v>
      </c>
      <c r="T19" s="18">
        <v>0.27</v>
      </c>
      <c r="U19" s="16"/>
    </row>
    <row r="20" spans="1:21" x14ac:dyDescent="0.2">
      <c r="A20" s="16"/>
      <c r="B20" s="16" t="s">
        <v>282</v>
      </c>
      <c r="C20" s="17" t="s">
        <v>283</v>
      </c>
      <c r="D20" s="17" t="s">
        <v>164</v>
      </c>
      <c r="E20" s="16"/>
      <c r="F20" s="17" t="s">
        <v>275</v>
      </c>
      <c r="G20" s="16" t="s">
        <v>269</v>
      </c>
      <c r="H20" s="17" t="s">
        <v>270</v>
      </c>
      <c r="I20" s="16" t="s">
        <v>91</v>
      </c>
      <c r="J20" s="16"/>
      <c r="K20" s="18">
        <v>4.6900000000000004</v>
      </c>
      <c r="L20" s="16" t="s">
        <v>92</v>
      </c>
      <c r="M20" s="18">
        <v>4</v>
      </c>
      <c r="N20" s="18">
        <v>0.56000000000000005</v>
      </c>
      <c r="O20" s="18">
        <v>2668740</v>
      </c>
      <c r="P20" s="18">
        <v>118.6</v>
      </c>
      <c r="Q20" s="18">
        <v>3165.13</v>
      </c>
      <c r="R20" s="18">
        <v>0.13</v>
      </c>
      <c r="S20" s="18">
        <v>1.06</v>
      </c>
      <c r="T20" s="18">
        <v>0.18</v>
      </c>
      <c r="U20" s="16"/>
    </row>
    <row r="21" spans="1:21" x14ac:dyDescent="0.2">
      <c r="A21" s="16"/>
      <c r="B21" s="16" t="s">
        <v>284</v>
      </c>
      <c r="C21" s="17" t="s">
        <v>285</v>
      </c>
      <c r="D21" s="17" t="s">
        <v>164</v>
      </c>
      <c r="E21" s="16"/>
      <c r="F21" s="17" t="s">
        <v>286</v>
      </c>
      <c r="G21" s="16" t="s">
        <v>269</v>
      </c>
      <c r="H21" s="17" t="s">
        <v>270</v>
      </c>
      <c r="I21" s="16" t="s">
        <v>91</v>
      </c>
      <c r="J21" s="16"/>
      <c r="K21" s="18">
        <v>3.69</v>
      </c>
      <c r="L21" s="16" t="s">
        <v>92</v>
      </c>
      <c r="M21" s="18">
        <v>0.7</v>
      </c>
      <c r="N21" s="18">
        <v>0.39</v>
      </c>
      <c r="O21" s="18">
        <v>10929099</v>
      </c>
      <c r="P21" s="18">
        <v>101.65</v>
      </c>
      <c r="Q21" s="18">
        <v>11109.43</v>
      </c>
      <c r="R21" s="18">
        <v>0.22</v>
      </c>
      <c r="S21" s="18">
        <v>3.72</v>
      </c>
      <c r="T21" s="18">
        <v>0.64</v>
      </c>
      <c r="U21" s="16"/>
    </row>
    <row r="22" spans="1:21" x14ac:dyDescent="0.2">
      <c r="A22" s="16"/>
      <c r="B22" s="16" t="s">
        <v>287</v>
      </c>
      <c r="C22" s="17" t="s">
        <v>288</v>
      </c>
      <c r="D22" s="17" t="s">
        <v>164</v>
      </c>
      <c r="E22" s="16"/>
      <c r="F22" s="17" t="s">
        <v>286</v>
      </c>
      <c r="G22" s="16" t="s">
        <v>269</v>
      </c>
      <c r="H22" s="17" t="s">
        <v>270</v>
      </c>
      <c r="I22" s="16" t="s">
        <v>91</v>
      </c>
      <c r="J22" s="16"/>
      <c r="K22" s="18">
        <v>3.12</v>
      </c>
      <c r="L22" s="16" t="s">
        <v>92</v>
      </c>
      <c r="M22" s="18">
        <v>1.6</v>
      </c>
      <c r="N22" s="18">
        <v>0.82</v>
      </c>
      <c r="O22" s="18">
        <v>5987618</v>
      </c>
      <c r="P22" s="18">
        <v>103.72</v>
      </c>
      <c r="Q22" s="18">
        <v>6210.36</v>
      </c>
      <c r="R22" s="18">
        <v>0.19</v>
      </c>
      <c r="S22" s="18">
        <v>2.08</v>
      </c>
      <c r="T22" s="18">
        <v>0.36</v>
      </c>
      <c r="U22" s="16"/>
    </row>
    <row r="23" spans="1:21" x14ac:dyDescent="0.2">
      <c r="A23" s="16"/>
      <c r="B23" s="16" t="s">
        <v>289</v>
      </c>
      <c r="C23" s="17" t="s">
        <v>290</v>
      </c>
      <c r="D23" s="17" t="s">
        <v>164</v>
      </c>
      <c r="E23" s="16"/>
      <c r="F23" s="17" t="s">
        <v>286</v>
      </c>
      <c r="G23" s="16" t="s">
        <v>269</v>
      </c>
      <c r="H23" s="17" t="s">
        <v>270</v>
      </c>
      <c r="I23" s="16" t="s">
        <v>91</v>
      </c>
      <c r="J23" s="16"/>
      <c r="K23" s="18">
        <v>1.0900000000000001</v>
      </c>
      <c r="L23" s="16" t="s">
        <v>92</v>
      </c>
      <c r="M23" s="18">
        <v>4.5</v>
      </c>
      <c r="N23" s="18">
        <v>0.16</v>
      </c>
      <c r="O23" s="18">
        <v>2061309.75</v>
      </c>
      <c r="P23" s="18">
        <v>108.63</v>
      </c>
      <c r="Q23" s="18">
        <v>2239.1999999999998</v>
      </c>
      <c r="R23" s="18">
        <v>0.43</v>
      </c>
      <c r="S23" s="18">
        <v>0.75</v>
      </c>
      <c r="T23" s="18">
        <v>0.13</v>
      </c>
      <c r="U23" s="16"/>
    </row>
    <row r="24" spans="1:21" x14ac:dyDescent="0.2">
      <c r="A24" s="16"/>
      <c r="B24" s="16" t="s">
        <v>291</v>
      </c>
      <c r="C24" s="17" t="s">
        <v>292</v>
      </c>
      <c r="D24" s="17" t="s">
        <v>164</v>
      </c>
      <c r="E24" s="16"/>
      <c r="F24" s="17" t="s">
        <v>286</v>
      </c>
      <c r="G24" s="16" t="s">
        <v>269</v>
      </c>
      <c r="H24" s="17" t="s">
        <v>270</v>
      </c>
      <c r="I24" s="16" t="s">
        <v>91</v>
      </c>
      <c r="J24" s="16"/>
      <c r="K24" s="18">
        <v>5.36</v>
      </c>
      <c r="L24" s="16" t="s">
        <v>92</v>
      </c>
      <c r="M24" s="18">
        <v>5</v>
      </c>
      <c r="N24" s="18">
        <v>0.66</v>
      </c>
      <c r="O24" s="18">
        <v>2981570</v>
      </c>
      <c r="P24" s="18">
        <v>130.38999999999999</v>
      </c>
      <c r="Q24" s="18">
        <v>3887.67</v>
      </c>
      <c r="R24" s="18">
        <v>0.09</v>
      </c>
      <c r="S24" s="18">
        <v>1.3</v>
      </c>
      <c r="T24" s="18">
        <v>0.22</v>
      </c>
      <c r="U24" s="16"/>
    </row>
    <row r="25" spans="1:21" x14ac:dyDescent="0.2">
      <c r="A25" s="16"/>
      <c r="B25" s="16" t="s">
        <v>293</v>
      </c>
      <c r="C25" s="17" t="s">
        <v>294</v>
      </c>
      <c r="D25" s="17" t="s">
        <v>164</v>
      </c>
      <c r="E25" s="16"/>
      <c r="F25" s="17" t="s">
        <v>295</v>
      </c>
      <c r="G25" s="16" t="s">
        <v>269</v>
      </c>
      <c r="H25" s="17" t="s">
        <v>90</v>
      </c>
      <c r="I25" s="16" t="s">
        <v>91</v>
      </c>
      <c r="J25" s="16"/>
      <c r="K25" s="18">
        <v>3.7</v>
      </c>
      <c r="L25" s="16" t="s">
        <v>92</v>
      </c>
      <c r="M25" s="18">
        <v>0.8</v>
      </c>
      <c r="N25" s="18">
        <v>0.38</v>
      </c>
      <c r="O25" s="18">
        <v>643676</v>
      </c>
      <c r="P25" s="18">
        <v>102.07</v>
      </c>
      <c r="Q25" s="18">
        <v>657</v>
      </c>
      <c r="R25" s="18">
        <v>0.1</v>
      </c>
      <c r="S25" s="18">
        <v>0.22</v>
      </c>
      <c r="T25" s="18">
        <v>0.04</v>
      </c>
      <c r="U25" s="16"/>
    </row>
    <row r="26" spans="1:21" x14ac:dyDescent="0.2">
      <c r="A26" s="16"/>
      <c r="B26" s="17" t="s">
        <v>296</v>
      </c>
      <c r="C26" s="17" t="s">
        <v>297</v>
      </c>
      <c r="D26" s="17" t="s">
        <v>164</v>
      </c>
      <c r="E26" s="16"/>
      <c r="F26" s="17" t="s">
        <v>295</v>
      </c>
      <c r="G26" s="16" t="s">
        <v>269</v>
      </c>
      <c r="H26" s="17" t="s">
        <v>90</v>
      </c>
      <c r="I26" s="16" t="s">
        <v>91</v>
      </c>
      <c r="J26" s="16"/>
      <c r="K26" s="18">
        <v>1.05</v>
      </c>
      <c r="L26" s="16" t="s">
        <v>92</v>
      </c>
      <c r="M26" s="18">
        <v>4.2</v>
      </c>
      <c r="N26" s="18">
        <v>0.53</v>
      </c>
      <c r="O26" s="18">
        <v>650815.55000000005</v>
      </c>
      <c r="P26" s="18">
        <v>130.97</v>
      </c>
      <c r="Q26" s="18">
        <v>852.37</v>
      </c>
      <c r="R26" s="18">
        <v>0.42</v>
      </c>
      <c r="S26" s="18">
        <v>0.28000000000000003</v>
      </c>
      <c r="T26" s="18">
        <v>0.05</v>
      </c>
      <c r="U26" s="16"/>
    </row>
    <row r="27" spans="1:21" x14ac:dyDescent="0.2">
      <c r="A27" s="16"/>
      <c r="B27" s="16" t="s">
        <v>298</v>
      </c>
      <c r="C27" s="17" t="s">
        <v>299</v>
      </c>
      <c r="D27" s="17" t="s">
        <v>164</v>
      </c>
      <c r="E27" s="16"/>
      <c r="F27" s="17" t="s">
        <v>268</v>
      </c>
      <c r="G27" s="16" t="s">
        <v>269</v>
      </c>
      <c r="H27" s="17" t="s">
        <v>90</v>
      </c>
      <c r="I27" s="16" t="s">
        <v>91</v>
      </c>
      <c r="J27" s="16"/>
      <c r="K27" s="18">
        <v>1.17</v>
      </c>
      <c r="L27" s="16" t="s">
        <v>92</v>
      </c>
      <c r="M27" s="18">
        <v>2.6</v>
      </c>
      <c r="N27" s="18">
        <v>0.37</v>
      </c>
      <c r="O27" s="18">
        <v>6800456</v>
      </c>
      <c r="P27" s="18">
        <v>110.74</v>
      </c>
      <c r="Q27" s="18">
        <v>7530.82</v>
      </c>
      <c r="R27" s="18">
        <v>0.21</v>
      </c>
      <c r="S27" s="18">
        <v>2.52</v>
      </c>
      <c r="T27" s="18">
        <v>0.44</v>
      </c>
      <c r="U27" s="16"/>
    </row>
    <row r="28" spans="1:21" x14ac:dyDescent="0.2">
      <c r="A28" s="16"/>
      <c r="B28" s="16" t="s">
        <v>300</v>
      </c>
      <c r="C28" s="17" t="s">
        <v>301</v>
      </c>
      <c r="D28" s="17" t="s">
        <v>164</v>
      </c>
      <c r="E28" s="16"/>
      <c r="F28" s="17" t="s">
        <v>268</v>
      </c>
      <c r="G28" s="16" t="s">
        <v>269</v>
      </c>
      <c r="H28" s="17" t="s">
        <v>90</v>
      </c>
      <c r="I28" s="16" t="s">
        <v>91</v>
      </c>
      <c r="J28" s="16"/>
      <c r="K28" s="18">
        <v>4.07</v>
      </c>
      <c r="L28" s="16" t="s">
        <v>92</v>
      </c>
      <c r="M28" s="18">
        <v>3.4</v>
      </c>
      <c r="N28" s="18">
        <v>0.51</v>
      </c>
      <c r="O28" s="18">
        <v>8076112</v>
      </c>
      <c r="P28" s="18">
        <v>116.82</v>
      </c>
      <c r="Q28" s="18">
        <v>9434.51</v>
      </c>
      <c r="R28" s="18">
        <v>0.43</v>
      </c>
      <c r="S28" s="18">
        <v>3.16</v>
      </c>
      <c r="T28" s="18">
        <v>0.55000000000000004</v>
      </c>
      <c r="U28" s="16"/>
    </row>
    <row r="29" spans="1:21" x14ac:dyDescent="0.2">
      <c r="A29" s="16"/>
      <c r="B29" s="16" t="s">
        <v>302</v>
      </c>
      <c r="C29" s="17" t="s">
        <v>303</v>
      </c>
      <c r="D29" s="17" t="s">
        <v>164</v>
      </c>
      <c r="E29" s="16"/>
      <c r="F29" s="17" t="s">
        <v>268</v>
      </c>
      <c r="G29" s="16" t="s">
        <v>269</v>
      </c>
      <c r="H29" s="17" t="s">
        <v>90</v>
      </c>
      <c r="I29" s="16" t="s">
        <v>91</v>
      </c>
      <c r="J29" s="16"/>
      <c r="K29" s="18">
        <v>0.84</v>
      </c>
      <c r="L29" s="16" t="s">
        <v>92</v>
      </c>
      <c r="M29" s="18">
        <v>4.4000000000000004</v>
      </c>
      <c r="N29" s="18">
        <v>0.27</v>
      </c>
      <c r="O29" s="18">
        <v>1140984.94</v>
      </c>
      <c r="P29" s="18">
        <v>124</v>
      </c>
      <c r="Q29" s="18">
        <v>1414.82</v>
      </c>
      <c r="R29" s="18">
        <v>0.09</v>
      </c>
      <c r="S29" s="18">
        <v>0.47</v>
      </c>
      <c r="T29" s="18">
        <v>0.08</v>
      </c>
      <c r="U29" s="16"/>
    </row>
    <row r="30" spans="1:21" x14ac:dyDescent="0.2">
      <c r="A30" s="16"/>
      <c r="B30" s="16" t="s">
        <v>304</v>
      </c>
      <c r="C30" s="17" t="s">
        <v>305</v>
      </c>
      <c r="D30" s="17" t="s">
        <v>164</v>
      </c>
      <c r="E30" s="16"/>
      <c r="F30" s="17" t="s">
        <v>275</v>
      </c>
      <c r="G30" s="16" t="s">
        <v>269</v>
      </c>
      <c r="H30" s="17" t="s">
        <v>90</v>
      </c>
      <c r="I30" s="16" t="s">
        <v>91</v>
      </c>
      <c r="J30" s="16"/>
      <c r="K30" s="18">
        <v>0.91</v>
      </c>
      <c r="L30" s="16" t="s">
        <v>92</v>
      </c>
      <c r="M30" s="18">
        <v>3.9</v>
      </c>
      <c r="N30" s="18">
        <v>0.59</v>
      </c>
      <c r="O30" s="18">
        <v>3210742</v>
      </c>
      <c r="P30" s="18">
        <v>122.91</v>
      </c>
      <c r="Q30" s="18">
        <v>3946.32</v>
      </c>
      <c r="R30" s="18">
        <v>0.22</v>
      </c>
      <c r="S30" s="18">
        <v>1.32</v>
      </c>
      <c r="T30" s="18">
        <v>0.23</v>
      </c>
      <c r="U30" s="16"/>
    </row>
    <row r="31" spans="1:21" x14ac:dyDescent="0.2">
      <c r="A31" s="16"/>
      <c r="B31" s="17" t="s">
        <v>306</v>
      </c>
      <c r="C31" s="17" t="s">
        <v>307</v>
      </c>
      <c r="D31" s="17" t="s">
        <v>164</v>
      </c>
      <c r="E31" s="16"/>
      <c r="F31" s="17" t="s">
        <v>275</v>
      </c>
      <c r="G31" s="16" t="s">
        <v>269</v>
      </c>
      <c r="H31" s="17" t="s">
        <v>90</v>
      </c>
      <c r="I31" s="16" t="s">
        <v>91</v>
      </c>
      <c r="J31" s="16"/>
      <c r="K31" s="18">
        <v>0.42</v>
      </c>
      <c r="L31" s="16" t="s">
        <v>92</v>
      </c>
      <c r="M31" s="18">
        <v>5.5</v>
      </c>
      <c r="N31" s="18">
        <v>-0.22</v>
      </c>
      <c r="O31" s="18">
        <v>105436</v>
      </c>
      <c r="P31" s="18">
        <v>135.28</v>
      </c>
      <c r="Q31" s="18">
        <v>142.63</v>
      </c>
      <c r="R31" s="18">
        <v>0.05</v>
      </c>
      <c r="S31" s="18">
        <v>0.05</v>
      </c>
      <c r="T31" s="18">
        <v>0.01</v>
      </c>
      <c r="U31" s="16"/>
    </row>
    <row r="32" spans="1:21" x14ac:dyDescent="0.2">
      <c r="A32" s="16"/>
      <c r="B32" s="16" t="s">
        <v>308</v>
      </c>
      <c r="C32" s="17" t="s">
        <v>309</v>
      </c>
      <c r="D32" s="17" t="s">
        <v>164</v>
      </c>
      <c r="E32" s="16"/>
      <c r="F32" s="17" t="s">
        <v>310</v>
      </c>
      <c r="G32" s="16" t="s">
        <v>311</v>
      </c>
      <c r="H32" s="17" t="s">
        <v>90</v>
      </c>
      <c r="I32" s="16" t="s">
        <v>91</v>
      </c>
      <c r="J32" s="16"/>
      <c r="K32" s="18">
        <v>6.17</v>
      </c>
      <c r="L32" s="16" t="s">
        <v>92</v>
      </c>
      <c r="M32" s="18">
        <v>1.64</v>
      </c>
      <c r="N32" s="18">
        <v>1.21</v>
      </c>
      <c r="O32" s="18">
        <v>1671360</v>
      </c>
      <c r="P32" s="18">
        <v>102.65</v>
      </c>
      <c r="Q32" s="18">
        <v>1715.65</v>
      </c>
      <c r="R32" s="18">
        <v>0.17</v>
      </c>
      <c r="S32" s="18">
        <v>0.56999999999999995</v>
      </c>
      <c r="T32" s="18">
        <v>0.1</v>
      </c>
      <c r="U32" s="16"/>
    </row>
    <row r="33" spans="1:21" x14ac:dyDescent="0.2">
      <c r="A33" s="16"/>
      <c r="B33" s="16" t="s">
        <v>312</v>
      </c>
      <c r="C33" s="17" t="s">
        <v>313</v>
      </c>
      <c r="D33" s="17" t="s">
        <v>164</v>
      </c>
      <c r="E33" s="16"/>
      <c r="F33" s="17" t="s">
        <v>286</v>
      </c>
      <c r="G33" s="16" t="s">
        <v>269</v>
      </c>
      <c r="H33" s="17" t="s">
        <v>90</v>
      </c>
      <c r="I33" s="16" t="s">
        <v>91</v>
      </c>
      <c r="J33" s="16"/>
      <c r="K33" s="18">
        <v>5.41</v>
      </c>
      <c r="L33" s="16" t="s">
        <v>92</v>
      </c>
      <c r="M33" s="18">
        <v>4.2</v>
      </c>
      <c r="N33" s="18">
        <v>0.7</v>
      </c>
      <c r="O33" s="18">
        <v>890750</v>
      </c>
      <c r="P33" s="18">
        <v>121.37</v>
      </c>
      <c r="Q33" s="18">
        <v>1081.0999999999999</v>
      </c>
      <c r="R33" s="18">
        <v>0.09</v>
      </c>
      <c r="S33" s="18">
        <v>0.36</v>
      </c>
      <c r="T33" s="18">
        <v>0.06</v>
      </c>
      <c r="U33" s="16"/>
    </row>
    <row r="34" spans="1:21" x14ac:dyDescent="0.2">
      <c r="A34" s="16"/>
      <c r="B34" s="16" t="s">
        <v>314</v>
      </c>
      <c r="C34" s="17" t="s">
        <v>315</v>
      </c>
      <c r="D34" s="17" t="s">
        <v>164</v>
      </c>
      <c r="E34" s="16"/>
      <c r="F34" s="17" t="s">
        <v>286</v>
      </c>
      <c r="G34" s="16" t="s">
        <v>269</v>
      </c>
      <c r="H34" s="17" t="s">
        <v>90</v>
      </c>
      <c r="I34" s="16" t="s">
        <v>91</v>
      </c>
      <c r="J34" s="16"/>
      <c r="K34" s="18">
        <v>4.57</v>
      </c>
      <c r="L34" s="16" t="s">
        <v>92</v>
      </c>
      <c r="M34" s="18">
        <v>4</v>
      </c>
      <c r="N34" s="18">
        <v>0.59</v>
      </c>
      <c r="O34" s="18">
        <v>46083</v>
      </c>
      <c r="P34" s="18">
        <v>122.21</v>
      </c>
      <c r="Q34" s="18">
        <v>56.32</v>
      </c>
      <c r="R34" s="18">
        <v>0</v>
      </c>
      <c r="S34" s="18">
        <v>0.02</v>
      </c>
      <c r="T34" s="18">
        <v>0</v>
      </c>
      <c r="U34" s="16"/>
    </row>
    <row r="35" spans="1:21" x14ac:dyDescent="0.2">
      <c r="A35" s="16"/>
      <c r="B35" s="17" t="s">
        <v>316</v>
      </c>
      <c r="C35" s="17" t="s">
        <v>317</v>
      </c>
      <c r="D35" s="17" t="s">
        <v>164</v>
      </c>
      <c r="E35" s="16"/>
      <c r="F35" s="17" t="s">
        <v>286</v>
      </c>
      <c r="G35" s="16" t="s">
        <v>269</v>
      </c>
      <c r="H35" s="17" t="s">
        <v>90</v>
      </c>
      <c r="I35" s="16" t="s">
        <v>91</v>
      </c>
      <c r="J35" s="16"/>
      <c r="K35" s="18">
        <v>0.96</v>
      </c>
      <c r="L35" s="16" t="s">
        <v>92</v>
      </c>
      <c r="M35" s="18">
        <v>4.7</v>
      </c>
      <c r="N35" s="18">
        <v>0.49</v>
      </c>
      <c r="O35" s="18">
        <v>997380.88</v>
      </c>
      <c r="P35" s="18">
        <v>126.69</v>
      </c>
      <c r="Q35" s="18">
        <v>1263.58</v>
      </c>
      <c r="R35" s="18">
        <v>0.35</v>
      </c>
      <c r="S35" s="18">
        <v>0.42</v>
      </c>
      <c r="T35" s="18">
        <v>7.0000000000000007E-2</v>
      </c>
      <c r="U35" s="16"/>
    </row>
    <row r="36" spans="1:21" x14ac:dyDescent="0.2">
      <c r="A36" s="16"/>
      <c r="B36" s="16" t="s">
        <v>318</v>
      </c>
      <c r="C36" s="17" t="s">
        <v>319</v>
      </c>
      <c r="D36" s="17" t="s">
        <v>164</v>
      </c>
      <c r="E36" s="16"/>
      <c r="F36" s="17" t="s">
        <v>286</v>
      </c>
      <c r="G36" s="16" t="s">
        <v>269</v>
      </c>
      <c r="H36" s="17" t="s">
        <v>90</v>
      </c>
      <c r="I36" s="16" t="s">
        <v>91</v>
      </c>
      <c r="J36" s="16"/>
      <c r="K36" s="18">
        <v>2.66</v>
      </c>
      <c r="L36" s="16" t="s">
        <v>92</v>
      </c>
      <c r="M36" s="18">
        <v>4.0999999999999996</v>
      </c>
      <c r="N36" s="18">
        <v>0.5</v>
      </c>
      <c r="O36" s="18">
        <v>3812651</v>
      </c>
      <c r="P36" s="18">
        <v>132.75</v>
      </c>
      <c r="Q36" s="18">
        <v>5061.29</v>
      </c>
      <c r="R36" s="18">
        <v>0.1</v>
      </c>
      <c r="S36" s="18">
        <v>1.69</v>
      </c>
      <c r="T36" s="18">
        <v>0.28999999999999998</v>
      </c>
      <c r="U36" s="16"/>
    </row>
    <row r="37" spans="1:21" x14ac:dyDescent="0.2">
      <c r="A37" s="16"/>
      <c r="B37" s="16" t="s">
        <v>320</v>
      </c>
      <c r="C37" s="17" t="s">
        <v>321</v>
      </c>
      <c r="D37" s="17" t="s">
        <v>164</v>
      </c>
      <c r="E37" s="16"/>
      <c r="F37" s="17" t="s">
        <v>322</v>
      </c>
      <c r="G37" s="16" t="s">
        <v>311</v>
      </c>
      <c r="H37" s="17" t="s">
        <v>99</v>
      </c>
      <c r="I37" s="16" t="s">
        <v>91</v>
      </c>
      <c r="J37" s="16"/>
      <c r="K37" s="18">
        <v>7.13</v>
      </c>
      <c r="L37" s="16" t="s">
        <v>92</v>
      </c>
      <c r="M37" s="18">
        <v>2.34</v>
      </c>
      <c r="N37" s="18">
        <v>2.04</v>
      </c>
      <c r="O37" s="18">
        <v>310000</v>
      </c>
      <c r="P37" s="18">
        <v>102.87</v>
      </c>
      <c r="Q37" s="18">
        <v>318.89999999999998</v>
      </c>
      <c r="R37" s="18">
        <v>0.03</v>
      </c>
      <c r="S37" s="18">
        <v>0.11</v>
      </c>
      <c r="T37" s="18">
        <v>0.02</v>
      </c>
      <c r="U37" s="16"/>
    </row>
    <row r="38" spans="1:21" x14ac:dyDescent="0.2">
      <c r="A38" s="16"/>
      <c r="B38" s="16" t="s">
        <v>323</v>
      </c>
      <c r="C38" s="17" t="s">
        <v>324</v>
      </c>
      <c r="D38" s="17" t="s">
        <v>164</v>
      </c>
      <c r="E38" s="16"/>
      <c r="F38" s="17" t="s">
        <v>322</v>
      </c>
      <c r="G38" s="16" t="s">
        <v>311</v>
      </c>
      <c r="H38" s="17" t="s">
        <v>99</v>
      </c>
      <c r="I38" s="16" t="s">
        <v>91</v>
      </c>
      <c r="J38" s="16"/>
      <c r="K38" s="18">
        <v>0.66</v>
      </c>
      <c r="L38" s="16" t="s">
        <v>92</v>
      </c>
      <c r="M38" s="18">
        <v>3.1</v>
      </c>
      <c r="N38" s="18">
        <v>0.68</v>
      </c>
      <c r="O38" s="18">
        <v>69971.429999999993</v>
      </c>
      <c r="P38" s="18">
        <v>107.7</v>
      </c>
      <c r="Q38" s="18">
        <v>75.36</v>
      </c>
      <c r="R38" s="18">
        <v>7.0000000000000007E-2</v>
      </c>
      <c r="S38" s="18">
        <v>0.02</v>
      </c>
      <c r="T38" s="18">
        <v>0</v>
      </c>
      <c r="U38" s="16"/>
    </row>
    <row r="39" spans="1:21" x14ac:dyDescent="0.2">
      <c r="A39" s="16"/>
      <c r="B39" s="16" t="s">
        <v>325</v>
      </c>
      <c r="C39" s="17" t="s">
        <v>326</v>
      </c>
      <c r="D39" s="17" t="s">
        <v>164</v>
      </c>
      <c r="E39" s="16"/>
      <c r="F39" s="17" t="s">
        <v>295</v>
      </c>
      <c r="G39" s="16" t="s">
        <v>269</v>
      </c>
      <c r="H39" s="17" t="s">
        <v>99</v>
      </c>
      <c r="I39" s="16" t="s">
        <v>91</v>
      </c>
      <c r="J39" s="16"/>
      <c r="K39" s="18">
        <v>2.5099999999999998</v>
      </c>
      <c r="L39" s="16" t="s">
        <v>92</v>
      </c>
      <c r="M39" s="18">
        <v>3.1</v>
      </c>
      <c r="N39" s="18">
        <v>0.46</v>
      </c>
      <c r="O39" s="18">
        <v>11906</v>
      </c>
      <c r="P39" s="18">
        <v>112.96</v>
      </c>
      <c r="Q39" s="18">
        <v>13.45</v>
      </c>
      <c r="R39" s="18">
        <v>0</v>
      </c>
      <c r="S39" s="18">
        <v>0</v>
      </c>
      <c r="T39" s="18">
        <v>0</v>
      </c>
      <c r="U39" s="16"/>
    </row>
    <row r="40" spans="1:21" x14ac:dyDescent="0.2">
      <c r="A40" s="16"/>
      <c r="B40" s="16" t="s">
        <v>327</v>
      </c>
      <c r="C40" s="17" t="s">
        <v>328</v>
      </c>
      <c r="D40" s="17" t="s">
        <v>164</v>
      </c>
      <c r="E40" s="16"/>
      <c r="F40" s="17" t="s">
        <v>295</v>
      </c>
      <c r="G40" s="16" t="s">
        <v>269</v>
      </c>
      <c r="H40" s="17" t="s">
        <v>99</v>
      </c>
      <c r="I40" s="16" t="s">
        <v>91</v>
      </c>
      <c r="J40" s="16"/>
      <c r="K40" s="18">
        <v>0.93</v>
      </c>
      <c r="L40" s="16" t="s">
        <v>92</v>
      </c>
      <c r="M40" s="18">
        <v>3.85</v>
      </c>
      <c r="N40" s="18">
        <v>0.52</v>
      </c>
      <c r="O40" s="18">
        <v>102008.5</v>
      </c>
      <c r="P40" s="18">
        <v>122.92</v>
      </c>
      <c r="Q40" s="18">
        <v>125.39</v>
      </c>
      <c r="R40" s="18">
        <v>0.03</v>
      </c>
      <c r="S40" s="18">
        <v>0.04</v>
      </c>
      <c r="T40" s="18">
        <v>0.01</v>
      </c>
      <c r="U40" s="16"/>
    </row>
    <row r="41" spans="1:21" x14ac:dyDescent="0.2">
      <c r="A41" s="16"/>
      <c r="B41" s="17" t="s">
        <v>329</v>
      </c>
      <c r="C41" s="17" t="s">
        <v>330</v>
      </c>
      <c r="D41" s="17" t="s">
        <v>164</v>
      </c>
      <c r="E41" s="16"/>
      <c r="F41" s="17" t="s">
        <v>295</v>
      </c>
      <c r="G41" s="16" t="s">
        <v>269</v>
      </c>
      <c r="H41" s="17" t="s">
        <v>99</v>
      </c>
      <c r="I41" s="16" t="s">
        <v>91</v>
      </c>
      <c r="J41" s="16"/>
      <c r="K41" s="18">
        <v>2.61</v>
      </c>
      <c r="L41" s="16" t="s">
        <v>92</v>
      </c>
      <c r="M41" s="18">
        <v>4.5999999999999996</v>
      </c>
      <c r="N41" s="18">
        <v>0.54</v>
      </c>
      <c r="O41" s="18">
        <v>109.5</v>
      </c>
      <c r="P41" s="18">
        <v>133</v>
      </c>
      <c r="Q41" s="18">
        <v>0.15</v>
      </c>
      <c r="R41" s="18">
        <v>0</v>
      </c>
      <c r="S41" s="18">
        <v>0</v>
      </c>
      <c r="T41" s="18">
        <v>0</v>
      </c>
      <c r="U41" s="16"/>
    </row>
    <row r="42" spans="1:21" x14ac:dyDescent="0.2">
      <c r="A42" s="16"/>
      <c r="B42" s="17" t="s">
        <v>331</v>
      </c>
      <c r="C42" s="17" t="s">
        <v>332</v>
      </c>
      <c r="D42" s="17" t="s">
        <v>164</v>
      </c>
      <c r="E42" s="16"/>
      <c r="F42" s="17" t="s">
        <v>295</v>
      </c>
      <c r="G42" s="16" t="s">
        <v>269</v>
      </c>
      <c r="H42" s="17" t="s">
        <v>99</v>
      </c>
      <c r="I42" s="16" t="s">
        <v>91</v>
      </c>
      <c r="J42" s="16"/>
      <c r="K42" s="18">
        <v>1.1299999999999999</v>
      </c>
      <c r="L42" s="16" t="s">
        <v>92</v>
      </c>
      <c r="M42" s="18">
        <v>5.25</v>
      </c>
      <c r="N42" s="18">
        <v>0.54</v>
      </c>
      <c r="O42" s="18">
        <v>54483.59</v>
      </c>
      <c r="P42" s="18">
        <v>133.97</v>
      </c>
      <c r="Q42" s="18">
        <v>72.989999999999995</v>
      </c>
      <c r="R42" s="18">
        <v>0.05</v>
      </c>
      <c r="S42" s="18">
        <v>0.02</v>
      </c>
      <c r="T42" s="18">
        <v>0</v>
      </c>
      <c r="U42" s="16"/>
    </row>
    <row r="43" spans="1:21" x14ac:dyDescent="0.2">
      <c r="A43" s="16"/>
      <c r="B43" s="16" t="s">
        <v>333</v>
      </c>
      <c r="C43" s="17" t="s">
        <v>334</v>
      </c>
      <c r="D43" s="17" t="s">
        <v>164</v>
      </c>
      <c r="E43" s="16"/>
      <c r="F43" s="17" t="s">
        <v>335</v>
      </c>
      <c r="G43" s="16" t="s">
        <v>336</v>
      </c>
      <c r="H43" s="17" t="s">
        <v>99</v>
      </c>
      <c r="I43" s="16" t="s">
        <v>91</v>
      </c>
      <c r="J43" s="16"/>
      <c r="K43" s="18">
        <v>1.1499999999999999</v>
      </c>
      <c r="L43" s="16" t="s">
        <v>92</v>
      </c>
      <c r="M43" s="18">
        <v>4.4000000000000004</v>
      </c>
      <c r="N43" s="18">
        <v>0.8</v>
      </c>
      <c r="O43" s="18">
        <v>952480</v>
      </c>
      <c r="P43" s="18">
        <v>113.7</v>
      </c>
      <c r="Q43" s="18">
        <v>1082.97</v>
      </c>
      <c r="R43" s="18">
        <v>0.53</v>
      </c>
      <c r="S43" s="18">
        <v>0.36</v>
      </c>
      <c r="T43" s="18">
        <v>0.06</v>
      </c>
      <c r="U43" s="16"/>
    </row>
    <row r="44" spans="1:21" x14ac:dyDescent="0.2">
      <c r="A44" s="16"/>
      <c r="B44" s="17" t="s">
        <v>337</v>
      </c>
      <c r="C44" s="17" t="s">
        <v>338</v>
      </c>
      <c r="D44" s="17" t="s">
        <v>164</v>
      </c>
      <c r="E44" s="16"/>
      <c r="F44" s="17" t="s">
        <v>339</v>
      </c>
      <c r="G44" s="16" t="s">
        <v>336</v>
      </c>
      <c r="H44" s="17" t="s">
        <v>99</v>
      </c>
      <c r="I44" s="16" t="s">
        <v>91</v>
      </c>
      <c r="J44" s="16"/>
      <c r="K44" s="18">
        <v>2.87</v>
      </c>
      <c r="L44" s="16" t="s">
        <v>92</v>
      </c>
      <c r="M44" s="18">
        <v>4.6500000000000004</v>
      </c>
      <c r="N44" s="18">
        <v>0.56999999999999995</v>
      </c>
      <c r="O44" s="18">
        <v>833601.5</v>
      </c>
      <c r="P44" s="18">
        <v>136.16</v>
      </c>
      <c r="Q44" s="18">
        <v>1135.03</v>
      </c>
      <c r="R44" s="18">
        <v>0.55000000000000004</v>
      </c>
      <c r="S44" s="18">
        <v>0.38</v>
      </c>
      <c r="T44" s="18">
        <v>7.0000000000000007E-2</v>
      </c>
      <c r="U44" s="16"/>
    </row>
    <row r="45" spans="1:21" x14ac:dyDescent="0.2">
      <c r="A45" s="16"/>
      <c r="B45" s="16" t="s">
        <v>340</v>
      </c>
      <c r="C45" s="17" t="s">
        <v>341</v>
      </c>
      <c r="D45" s="17" t="s">
        <v>164</v>
      </c>
      <c r="E45" s="16"/>
      <c r="F45" s="17" t="s">
        <v>342</v>
      </c>
      <c r="G45" s="16" t="s">
        <v>336</v>
      </c>
      <c r="H45" s="17" t="s">
        <v>343</v>
      </c>
      <c r="I45" s="16" t="s">
        <v>344</v>
      </c>
      <c r="J45" s="16"/>
      <c r="K45" s="18">
        <v>1.43</v>
      </c>
      <c r="L45" s="16" t="s">
        <v>92</v>
      </c>
      <c r="M45" s="18">
        <v>5.2</v>
      </c>
      <c r="N45" s="18">
        <v>0.87</v>
      </c>
      <c r="O45" s="18">
        <v>363220.86</v>
      </c>
      <c r="P45" s="18">
        <v>117.3</v>
      </c>
      <c r="Q45" s="18">
        <v>426.06</v>
      </c>
      <c r="R45" s="18">
        <v>0.54</v>
      </c>
      <c r="S45" s="18">
        <v>0.14000000000000001</v>
      </c>
      <c r="T45" s="18">
        <v>0.02</v>
      </c>
      <c r="U45" s="16"/>
    </row>
    <row r="46" spans="1:21" x14ac:dyDescent="0.2">
      <c r="A46" s="16"/>
      <c r="B46" s="16" t="s">
        <v>345</v>
      </c>
      <c r="C46" s="17" t="s">
        <v>346</v>
      </c>
      <c r="D46" s="17" t="s">
        <v>164</v>
      </c>
      <c r="E46" s="16"/>
      <c r="F46" s="17" t="s">
        <v>342</v>
      </c>
      <c r="G46" s="16" t="s">
        <v>336</v>
      </c>
      <c r="H46" s="17" t="s">
        <v>99</v>
      </c>
      <c r="I46" s="16" t="s">
        <v>91</v>
      </c>
      <c r="J46" s="16"/>
      <c r="K46" s="18">
        <v>2.82</v>
      </c>
      <c r="L46" s="16" t="s">
        <v>92</v>
      </c>
      <c r="M46" s="18">
        <v>4.8899999999999997</v>
      </c>
      <c r="N46" s="18">
        <v>0.49</v>
      </c>
      <c r="O46" s="18">
        <v>513911.05</v>
      </c>
      <c r="P46" s="18">
        <v>132.80000000000001</v>
      </c>
      <c r="Q46" s="18">
        <v>682.47</v>
      </c>
      <c r="R46" s="18">
        <v>0.28000000000000003</v>
      </c>
      <c r="S46" s="18">
        <v>0.23</v>
      </c>
      <c r="T46" s="18">
        <v>0.04</v>
      </c>
      <c r="U46" s="16"/>
    </row>
    <row r="47" spans="1:21" x14ac:dyDescent="0.2">
      <c r="A47" s="16"/>
      <c r="B47" s="16" t="s">
        <v>347</v>
      </c>
      <c r="C47" s="17" t="s">
        <v>348</v>
      </c>
      <c r="D47" s="17" t="s">
        <v>164</v>
      </c>
      <c r="E47" s="16"/>
      <c r="F47" s="17" t="s">
        <v>268</v>
      </c>
      <c r="G47" s="16" t="s">
        <v>269</v>
      </c>
      <c r="H47" s="17" t="s">
        <v>99</v>
      </c>
      <c r="I47" s="16" t="s">
        <v>91</v>
      </c>
      <c r="J47" s="16"/>
      <c r="K47" s="18">
        <v>3.75</v>
      </c>
      <c r="L47" s="16" t="s">
        <v>92</v>
      </c>
      <c r="M47" s="18">
        <v>5</v>
      </c>
      <c r="N47" s="18">
        <v>0.88</v>
      </c>
      <c r="O47" s="18">
        <v>440551</v>
      </c>
      <c r="P47" s="18">
        <v>127.61</v>
      </c>
      <c r="Q47" s="18">
        <v>562.19000000000005</v>
      </c>
      <c r="R47" s="18">
        <v>0.04</v>
      </c>
      <c r="S47" s="18">
        <v>0.19</v>
      </c>
      <c r="T47" s="18">
        <v>0.03</v>
      </c>
      <c r="U47" s="16"/>
    </row>
    <row r="48" spans="1:21" x14ac:dyDescent="0.2">
      <c r="A48" s="16"/>
      <c r="B48" s="16" t="s">
        <v>349</v>
      </c>
      <c r="C48" s="17" t="s">
        <v>350</v>
      </c>
      <c r="D48" s="17" t="s">
        <v>164</v>
      </c>
      <c r="E48" s="16"/>
      <c r="F48" s="17" t="s">
        <v>351</v>
      </c>
      <c r="G48" s="16" t="s">
        <v>311</v>
      </c>
      <c r="H48" s="17" t="s">
        <v>99</v>
      </c>
      <c r="I48" s="16" t="s">
        <v>91</v>
      </c>
      <c r="J48" s="16"/>
      <c r="K48" s="18">
        <v>3.22</v>
      </c>
      <c r="L48" s="16" t="s">
        <v>92</v>
      </c>
      <c r="M48" s="18">
        <v>3</v>
      </c>
      <c r="N48" s="18">
        <v>0.88</v>
      </c>
      <c r="O48" s="18">
        <v>1727653.61</v>
      </c>
      <c r="P48" s="18">
        <v>114.33</v>
      </c>
      <c r="Q48" s="18">
        <v>1975.23</v>
      </c>
      <c r="R48" s="18">
        <v>0.15</v>
      </c>
      <c r="S48" s="18">
        <v>0.66</v>
      </c>
      <c r="T48" s="18">
        <v>0.11</v>
      </c>
      <c r="U48" s="16"/>
    </row>
    <row r="49" spans="1:21" x14ac:dyDescent="0.2">
      <c r="A49" s="16"/>
      <c r="B49" s="16" t="s">
        <v>352</v>
      </c>
      <c r="C49" s="17" t="s">
        <v>353</v>
      </c>
      <c r="D49" s="17" t="s">
        <v>164</v>
      </c>
      <c r="E49" s="16"/>
      <c r="F49" s="17" t="s">
        <v>354</v>
      </c>
      <c r="G49" s="16" t="s">
        <v>355</v>
      </c>
      <c r="H49" s="17" t="s">
        <v>343</v>
      </c>
      <c r="I49" s="16" t="s">
        <v>344</v>
      </c>
      <c r="J49" s="16"/>
      <c r="K49" s="18">
        <v>1.06</v>
      </c>
      <c r="L49" s="16" t="s">
        <v>92</v>
      </c>
      <c r="M49" s="18">
        <v>4.0999999999999996</v>
      </c>
      <c r="N49" s="18">
        <v>0.39</v>
      </c>
      <c r="O49" s="18">
        <v>1076351.8700000001</v>
      </c>
      <c r="P49" s="18">
        <v>126.24</v>
      </c>
      <c r="Q49" s="18">
        <v>1358.79</v>
      </c>
      <c r="R49" s="18">
        <v>0.36</v>
      </c>
      <c r="S49" s="18">
        <v>0.45</v>
      </c>
      <c r="T49" s="18">
        <v>0.08</v>
      </c>
      <c r="U49" s="16"/>
    </row>
    <row r="50" spans="1:21" x14ac:dyDescent="0.2">
      <c r="A50" s="16"/>
      <c r="B50" s="17" t="s">
        <v>356</v>
      </c>
      <c r="C50" s="17" t="s">
        <v>357</v>
      </c>
      <c r="D50" s="17" t="s">
        <v>164</v>
      </c>
      <c r="E50" s="16"/>
      <c r="F50" s="17" t="s">
        <v>358</v>
      </c>
      <c r="G50" s="16" t="s">
        <v>311</v>
      </c>
      <c r="H50" s="17" t="s">
        <v>103</v>
      </c>
      <c r="I50" s="16" t="s">
        <v>91</v>
      </c>
      <c r="J50" s="16"/>
      <c r="K50" s="18">
        <v>0.57999999999999996</v>
      </c>
      <c r="L50" s="16" t="s">
        <v>92</v>
      </c>
      <c r="M50" s="18">
        <v>4.7</v>
      </c>
      <c r="N50" s="18">
        <v>0.64</v>
      </c>
      <c r="O50" s="18">
        <v>123800.1</v>
      </c>
      <c r="P50" s="18">
        <v>124.07</v>
      </c>
      <c r="Q50" s="18">
        <v>153.6</v>
      </c>
      <c r="R50" s="18">
        <v>0.17</v>
      </c>
      <c r="S50" s="18">
        <v>0.05</v>
      </c>
      <c r="T50" s="18">
        <v>0.01</v>
      </c>
      <c r="U50" s="16"/>
    </row>
    <row r="51" spans="1:21" x14ac:dyDescent="0.2">
      <c r="A51" s="16"/>
      <c r="B51" s="16" t="s">
        <v>359</v>
      </c>
      <c r="C51" s="17" t="s">
        <v>360</v>
      </c>
      <c r="D51" s="17" t="s">
        <v>164</v>
      </c>
      <c r="E51" s="16"/>
      <c r="F51" s="17" t="s">
        <v>361</v>
      </c>
      <c r="G51" s="16" t="s">
        <v>269</v>
      </c>
      <c r="H51" s="17" t="s">
        <v>362</v>
      </c>
      <c r="I51" s="16" t="s">
        <v>344</v>
      </c>
      <c r="J51" s="16"/>
      <c r="K51" s="18">
        <v>1.07</v>
      </c>
      <c r="L51" s="16" t="s">
        <v>92</v>
      </c>
      <c r="M51" s="18">
        <v>1.6</v>
      </c>
      <c r="N51" s="18">
        <v>0.38</v>
      </c>
      <c r="O51" s="18">
        <v>1374971</v>
      </c>
      <c r="P51" s="18">
        <v>103.78</v>
      </c>
      <c r="Q51" s="18">
        <v>1426.94</v>
      </c>
      <c r="R51" s="18">
        <v>0.18</v>
      </c>
      <c r="S51" s="18">
        <v>0.48</v>
      </c>
      <c r="T51" s="18">
        <v>0.08</v>
      </c>
      <c r="U51" s="16"/>
    </row>
    <row r="52" spans="1:21" x14ac:dyDescent="0.2">
      <c r="A52" s="16"/>
      <c r="B52" s="16" t="s">
        <v>363</v>
      </c>
      <c r="C52" s="17" t="s">
        <v>364</v>
      </c>
      <c r="D52" s="17" t="s">
        <v>164</v>
      </c>
      <c r="E52" s="16"/>
      <c r="F52" s="17" t="s">
        <v>365</v>
      </c>
      <c r="G52" s="16" t="s">
        <v>311</v>
      </c>
      <c r="H52" s="17" t="s">
        <v>103</v>
      </c>
      <c r="I52" s="16" t="s">
        <v>91</v>
      </c>
      <c r="J52" s="16"/>
      <c r="K52" s="18">
        <v>1.66</v>
      </c>
      <c r="L52" s="16" t="s">
        <v>92</v>
      </c>
      <c r="M52" s="18">
        <v>4.25</v>
      </c>
      <c r="N52" s="18">
        <v>0.76</v>
      </c>
      <c r="O52" s="18">
        <v>1990082.03</v>
      </c>
      <c r="P52" s="18">
        <v>128.09</v>
      </c>
      <c r="Q52" s="18">
        <v>2549.1</v>
      </c>
      <c r="R52" s="18">
        <v>0.33</v>
      </c>
      <c r="S52" s="18">
        <v>0.85</v>
      </c>
      <c r="T52" s="18">
        <v>0.15</v>
      </c>
      <c r="U52" s="16"/>
    </row>
    <row r="53" spans="1:21" x14ac:dyDescent="0.2">
      <c r="A53" s="16"/>
      <c r="B53" s="16" t="s">
        <v>366</v>
      </c>
      <c r="C53" s="17" t="s">
        <v>367</v>
      </c>
      <c r="D53" s="17" t="s">
        <v>164</v>
      </c>
      <c r="E53" s="16"/>
      <c r="F53" s="17" t="s">
        <v>368</v>
      </c>
      <c r="G53" s="16" t="s">
        <v>311</v>
      </c>
      <c r="H53" s="17" t="s">
        <v>103</v>
      </c>
      <c r="I53" s="16" t="s">
        <v>91</v>
      </c>
      <c r="J53" s="16"/>
      <c r="K53" s="18">
        <v>0</v>
      </c>
      <c r="L53" s="16" t="s">
        <v>92</v>
      </c>
      <c r="M53" s="18">
        <v>4.95</v>
      </c>
      <c r="N53" s="18">
        <v>0.75</v>
      </c>
      <c r="O53" s="18">
        <v>193299.49</v>
      </c>
      <c r="P53" s="18">
        <v>117.43</v>
      </c>
      <c r="Q53" s="18">
        <v>226.86</v>
      </c>
      <c r="R53" s="18">
        <v>0.05</v>
      </c>
      <c r="S53" s="18">
        <v>0.08</v>
      </c>
      <c r="T53" s="18">
        <v>0.01</v>
      </c>
      <c r="U53" s="16"/>
    </row>
    <row r="54" spans="1:21" x14ac:dyDescent="0.2">
      <c r="A54" s="16"/>
      <c r="B54" s="16" t="s">
        <v>369</v>
      </c>
      <c r="C54" s="17" t="s">
        <v>370</v>
      </c>
      <c r="D54" s="17" t="s">
        <v>164</v>
      </c>
      <c r="E54" s="16"/>
      <c r="F54" s="17" t="s">
        <v>368</v>
      </c>
      <c r="G54" s="16" t="s">
        <v>311</v>
      </c>
      <c r="H54" s="17" t="s">
        <v>103</v>
      </c>
      <c r="I54" s="16" t="s">
        <v>91</v>
      </c>
      <c r="J54" s="16"/>
      <c r="K54" s="18">
        <v>4.45</v>
      </c>
      <c r="L54" s="16" t="s">
        <v>92</v>
      </c>
      <c r="M54" s="18">
        <v>4.8</v>
      </c>
      <c r="N54" s="18">
        <v>1.19</v>
      </c>
      <c r="O54" s="18">
        <v>3311297</v>
      </c>
      <c r="P54" s="18">
        <v>117.5</v>
      </c>
      <c r="Q54" s="18">
        <v>3890.77</v>
      </c>
      <c r="R54" s="18">
        <v>0.28999999999999998</v>
      </c>
      <c r="S54" s="18">
        <v>1.3</v>
      </c>
      <c r="T54" s="18">
        <v>0.22</v>
      </c>
      <c r="U54" s="16"/>
    </row>
    <row r="55" spans="1:21" x14ac:dyDescent="0.2">
      <c r="A55" s="16"/>
      <c r="B55" s="16" t="s">
        <v>371</v>
      </c>
      <c r="C55" s="17" t="s">
        <v>372</v>
      </c>
      <c r="D55" s="17" t="s">
        <v>164</v>
      </c>
      <c r="E55" s="16"/>
      <c r="F55" s="17" t="s">
        <v>368</v>
      </c>
      <c r="G55" s="16" t="s">
        <v>311</v>
      </c>
      <c r="H55" s="17" t="s">
        <v>103</v>
      </c>
      <c r="I55" s="16" t="s">
        <v>91</v>
      </c>
      <c r="J55" s="16"/>
      <c r="K55" s="18">
        <v>2.4</v>
      </c>
      <c r="L55" s="16" t="s">
        <v>92</v>
      </c>
      <c r="M55" s="18">
        <v>4.9000000000000004</v>
      </c>
      <c r="N55" s="18">
        <v>0.81</v>
      </c>
      <c r="O55" s="18">
        <v>1228452.8</v>
      </c>
      <c r="P55" s="18">
        <v>120.27</v>
      </c>
      <c r="Q55" s="18">
        <v>1477.46</v>
      </c>
      <c r="R55" s="18">
        <v>0.25</v>
      </c>
      <c r="S55" s="18">
        <v>0.49</v>
      </c>
      <c r="T55" s="18">
        <v>0.09</v>
      </c>
      <c r="U55" s="16"/>
    </row>
    <row r="56" spans="1:21" x14ac:dyDescent="0.2">
      <c r="A56" s="16"/>
      <c r="B56" s="16" t="s">
        <v>373</v>
      </c>
      <c r="C56" s="17" t="s">
        <v>374</v>
      </c>
      <c r="D56" s="17" t="s">
        <v>164</v>
      </c>
      <c r="E56" s="16"/>
      <c r="F56" s="17" t="s">
        <v>368</v>
      </c>
      <c r="G56" s="16" t="s">
        <v>311</v>
      </c>
      <c r="H56" s="17" t="s">
        <v>103</v>
      </c>
      <c r="I56" s="16" t="s">
        <v>91</v>
      </c>
      <c r="J56" s="16"/>
      <c r="K56" s="18">
        <v>1.98</v>
      </c>
      <c r="L56" s="16" t="s">
        <v>92</v>
      </c>
      <c r="M56" s="18">
        <v>4.95</v>
      </c>
      <c r="N56" s="18">
        <v>0.75</v>
      </c>
      <c r="O56" s="18">
        <v>579898.44999999995</v>
      </c>
      <c r="P56" s="18">
        <v>127.17</v>
      </c>
      <c r="Q56" s="18">
        <v>737.46</v>
      </c>
      <c r="R56" s="18">
        <v>0.15</v>
      </c>
      <c r="S56" s="18">
        <v>0.25</v>
      </c>
      <c r="T56" s="18">
        <v>0.04</v>
      </c>
      <c r="U56" s="16"/>
    </row>
    <row r="57" spans="1:21" x14ac:dyDescent="0.2">
      <c r="A57" s="16"/>
      <c r="B57" s="16" t="s">
        <v>375</v>
      </c>
      <c r="C57" s="17" t="s">
        <v>376</v>
      </c>
      <c r="D57" s="17" t="s">
        <v>164</v>
      </c>
      <c r="E57" s="16"/>
      <c r="F57" s="17" t="s">
        <v>295</v>
      </c>
      <c r="G57" s="16" t="s">
        <v>269</v>
      </c>
      <c r="H57" s="17" t="s">
        <v>362</v>
      </c>
      <c r="I57" s="16" t="s">
        <v>344</v>
      </c>
      <c r="J57" s="16"/>
      <c r="K57" s="18">
        <v>0.76</v>
      </c>
      <c r="L57" s="16" t="s">
        <v>92</v>
      </c>
      <c r="M57" s="18">
        <v>4.3</v>
      </c>
      <c r="N57" s="18">
        <v>1.24</v>
      </c>
      <c r="O57" s="18">
        <v>329027.65999999997</v>
      </c>
      <c r="P57" s="18">
        <v>119.4</v>
      </c>
      <c r="Q57" s="18">
        <v>392.86</v>
      </c>
      <c r="R57" s="18">
        <v>0.47</v>
      </c>
      <c r="S57" s="18">
        <v>0.13</v>
      </c>
      <c r="T57" s="18">
        <v>0.02</v>
      </c>
      <c r="U57" s="16"/>
    </row>
    <row r="58" spans="1:21" x14ac:dyDescent="0.2">
      <c r="A58" s="16"/>
      <c r="B58" s="16" t="s">
        <v>377</v>
      </c>
      <c r="C58" s="17" t="s">
        <v>378</v>
      </c>
      <c r="D58" s="17" t="s">
        <v>164</v>
      </c>
      <c r="E58" s="16"/>
      <c r="F58" s="17" t="s">
        <v>379</v>
      </c>
      <c r="G58" s="16" t="s">
        <v>311</v>
      </c>
      <c r="H58" s="17" t="s">
        <v>103</v>
      </c>
      <c r="I58" s="16" t="s">
        <v>91</v>
      </c>
      <c r="J58" s="16"/>
      <c r="K58" s="18">
        <v>1.22</v>
      </c>
      <c r="L58" s="16" t="s">
        <v>92</v>
      </c>
      <c r="M58" s="18">
        <v>4.55</v>
      </c>
      <c r="N58" s="18">
        <v>0.65</v>
      </c>
      <c r="O58" s="18">
        <v>489344.16</v>
      </c>
      <c r="P58" s="18">
        <v>126.95</v>
      </c>
      <c r="Q58" s="18">
        <v>621.22</v>
      </c>
      <c r="R58" s="18">
        <v>0.17</v>
      </c>
      <c r="S58" s="18">
        <v>0.21</v>
      </c>
      <c r="T58" s="18">
        <v>0.04</v>
      </c>
      <c r="U58" s="16"/>
    </row>
    <row r="59" spans="1:21" x14ac:dyDescent="0.2">
      <c r="A59" s="16"/>
      <c r="B59" s="16" t="s">
        <v>380</v>
      </c>
      <c r="C59" s="17" t="s">
        <v>381</v>
      </c>
      <c r="D59" s="17" t="s">
        <v>164</v>
      </c>
      <c r="E59" s="16"/>
      <c r="F59" s="17" t="s">
        <v>379</v>
      </c>
      <c r="G59" s="16" t="s">
        <v>311</v>
      </c>
      <c r="H59" s="17" t="s">
        <v>103</v>
      </c>
      <c r="I59" s="16" t="s">
        <v>91</v>
      </c>
      <c r="J59" s="16"/>
      <c r="K59" s="18">
        <v>6.28</v>
      </c>
      <c r="L59" s="16" t="s">
        <v>92</v>
      </c>
      <c r="M59" s="18">
        <v>4.75</v>
      </c>
      <c r="N59" s="18">
        <v>1.7</v>
      </c>
      <c r="O59" s="18">
        <v>327614</v>
      </c>
      <c r="P59" s="18">
        <v>146</v>
      </c>
      <c r="Q59" s="18">
        <v>478.32</v>
      </c>
      <c r="R59" s="18">
        <v>0.02</v>
      </c>
      <c r="S59" s="18">
        <v>0.16</v>
      </c>
      <c r="T59" s="18">
        <v>0.03</v>
      </c>
      <c r="U59" s="16"/>
    </row>
    <row r="60" spans="1:21" x14ac:dyDescent="0.2">
      <c r="A60" s="16"/>
      <c r="B60" s="16" t="s">
        <v>382</v>
      </c>
      <c r="C60" s="17" t="s">
        <v>383</v>
      </c>
      <c r="D60" s="17" t="s">
        <v>164</v>
      </c>
      <c r="E60" s="16"/>
      <c r="F60" s="17" t="s">
        <v>384</v>
      </c>
      <c r="G60" s="16" t="s">
        <v>311</v>
      </c>
      <c r="H60" s="17" t="s">
        <v>103</v>
      </c>
      <c r="I60" s="16" t="s">
        <v>91</v>
      </c>
      <c r="J60" s="16"/>
      <c r="K60" s="18">
        <v>5.44</v>
      </c>
      <c r="L60" s="16" t="s">
        <v>92</v>
      </c>
      <c r="M60" s="18">
        <v>5.35</v>
      </c>
      <c r="N60" s="18">
        <v>2.73</v>
      </c>
      <c r="O60" s="18">
        <v>52641</v>
      </c>
      <c r="P60" s="18">
        <v>118.98</v>
      </c>
      <c r="Q60" s="18">
        <v>62.63</v>
      </c>
      <c r="R60" s="18">
        <v>0</v>
      </c>
      <c r="S60" s="18">
        <v>0.02</v>
      </c>
      <c r="T60" s="18">
        <v>0</v>
      </c>
      <c r="U60" s="16"/>
    </row>
    <row r="61" spans="1:21" x14ac:dyDescent="0.2">
      <c r="A61" s="16"/>
      <c r="B61" s="16" t="s">
        <v>385</v>
      </c>
      <c r="C61" s="17" t="s">
        <v>386</v>
      </c>
      <c r="D61" s="17" t="s">
        <v>164</v>
      </c>
      <c r="E61" s="16"/>
      <c r="F61" s="17" t="s">
        <v>384</v>
      </c>
      <c r="G61" s="16" t="s">
        <v>311</v>
      </c>
      <c r="H61" s="17" t="s">
        <v>103</v>
      </c>
      <c r="I61" s="16" t="s">
        <v>91</v>
      </c>
      <c r="J61" s="16"/>
      <c r="K61" s="18">
        <v>1.92</v>
      </c>
      <c r="L61" s="16" t="s">
        <v>92</v>
      </c>
      <c r="M61" s="18">
        <v>5.3</v>
      </c>
      <c r="N61" s="18">
        <v>1.1599999999999999</v>
      </c>
      <c r="O61" s="18">
        <v>789115.36</v>
      </c>
      <c r="P61" s="18">
        <v>125.49</v>
      </c>
      <c r="Q61" s="18">
        <v>990.26</v>
      </c>
      <c r="R61" s="18">
        <v>0.16</v>
      </c>
      <c r="S61" s="18">
        <v>0.33</v>
      </c>
      <c r="T61" s="18">
        <v>0.06</v>
      </c>
      <c r="U61" s="16"/>
    </row>
    <row r="62" spans="1:21" x14ac:dyDescent="0.2">
      <c r="A62" s="16"/>
      <c r="B62" s="16" t="s">
        <v>387</v>
      </c>
      <c r="C62" s="17" t="s">
        <v>388</v>
      </c>
      <c r="D62" s="17" t="s">
        <v>164</v>
      </c>
      <c r="E62" s="16"/>
      <c r="F62" s="17" t="s">
        <v>384</v>
      </c>
      <c r="G62" s="16" t="s">
        <v>311</v>
      </c>
      <c r="H62" s="17" t="s">
        <v>103</v>
      </c>
      <c r="I62" s="16" t="s">
        <v>91</v>
      </c>
      <c r="J62" s="16"/>
      <c r="K62" s="18">
        <v>1.7</v>
      </c>
      <c r="L62" s="16" t="s">
        <v>92</v>
      </c>
      <c r="M62" s="18">
        <v>4.95</v>
      </c>
      <c r="N62" s="18">
        <v>1.18</v>
      </c>
      <c r="O62" s="18">
        <v>1307387</v>
      </c>
      <c r="P62" s="18">
        <v>130.72</v>
      </c>
      <c r="Q62" s="18">
        <v>1709.02</v>
      </c>
      <c r="R62" s="18">
        <v>0.26</v>
      </c>
      <c r="S62" s="18">
        <v>0.56999999999999995</v>
      </c>
      <c r="T62" s="18">
        <v>0.1</v>
      </c>
      <c r="U62" s="16"/>
    </row>
    <row r="63" spans="1:21" x14ac:dyDescent="0.2">
      <c r="A63" s="16"/>
      <c r="B63" s="16" t="s">
        <v>389</v>
      </c>
      <c r="C63" s="17" t="s">
        <v>390</v>
      </c>
      <c r="D63" s="17" t="s">
        <v>164</v>
      </c>
      <c r="E63" s="16"/>
      <c r="F63" s="17" t="s">
        <v>384</v>
      </c>
      <c r="G63" s="16" t="s">
        <v>311</v>
      </c>
      <c r="H63" s="17" t="s">
        <v>103</v>
      </c>
      <c r="I63" s="16" t="s">
        <v>91</v>
      </c>
      <c r="J63" s="16"/>
      <c r="K63" s="18">
        <v>2.88</v>
      </c>
      <c r="L63" s="16" t="s">
        <v>92</v>
      </c>
      <c r="M63" s="18">
        <v>6.5</v>
      </c>
      <c r="N63" s="18">
        <v>0.89</v>
      </c>
      <c r="O63" s="18">
        <v>1791885.41</v>
      </c>
      <c r="P63" s="18">
        <v>132.87</v>
      </c>
      <c r="Q63" s="18">
        <v>2380.88</v>
      </c>
      <c r="R63" s="18">
        <v>0.25</v>
      </c>
      <c r="S63" s="18">
        <v>0.8</v>
      </c>
      <c r="T63" s="18">
        <v>0.14000000000000001</v>
      </c>
      <c r="U63" s="16"/>
    </row>
    <row r="64" spans="1:21" x14ac:dyDescent="0.2">
      <c r="A64" s="16"/>
      <c r="B64" s="16" t="s">
        <v>391</v>
      </c>
      <c r="C64" s="17" t="s">
        <v>392</v>
      </c>
      <c r="D64" s="17" t="s">
        <v>164</v>
      </c>
      <c r="E64" s="16"/>
      <c r="F64" s="17" t="s">
        <v>384</v>
      </c>
      <c r="G64" s="16" t="s">
        <v>311</v>
      </c>
      <c r="H64" s="17" t="s">
        <v>103</v>
      </c>
      <c r="I64" s="16" t="s">
        <v>91</v>
      </c>
      <c r="J64" s="16"/>
      <c r="K64" s="18">
        <v>3.58</v>
      </c>
      <c r="L64" s="16" t="s">
        <v>92</v>
      </c>
      <c r="M64" s="18">
        <v>5.0999999999999996</v>
      </c>
      <c r="N64" s="18">
        <v>1.72</v>
      </c>
      <c r="O64" s="18">
        <v>206289</v>
      </c>
      <c r="P64" s="18">
        <v>133.32</v>
      </c>
      <c r="Q64" s="18">
        <v>275.02</v>
      </c>
      <c r="R64" s="18">
        <v>0.01</v>
      </c>
      <c r="S64" s="18">
        <v>0.09</v>
      </c>
      <c r="T64" s="18">
        <v>0.02</v>
      </c>
      <c r="U64" s="16"/>
    </row>
    <row r="65" spans="1:21" x14ac:dyDescent="0.2">
      <c r="A65" s="16"/>
      <c r="B65" s="16" t="s">
        <v>393</v>
      </c>
      <c r="C65" s="17" t="s">
        <v>394</v>
      </c>
      <c r="D65" s="17" t="s">
        <v>164</v>
      </c>
      <c r="E65" s="16"/>
      <c r="F65" s="17" t="s">
        <v>395</v>
      </c>
      <c r="G65" s="16" t="s">
        <v>269</v>
      </c>
      <c r="H65" s="17" t="s">
        <v>103</v>
      </c>
      <c r="I65" s="16" t="s">
        <v>91</v>
      </c>
      <c r="J65" s="16"/>
      <c r="K65" s="18">
        <v>0.69</v>
      </c>
      <c r="L65" s="16" t="s">
        <v>92</v>
      </c>
      <c r="M65" s="18">
        <v>4.29</v>
      </c>
      <c r="N65" s="18">
        <v>0.66</v>
      </c>
      <c r="O65" s="18">
        <v>516667.7</v>
      </c>
      <c r="P65" s="18">
        <v>119.74</v>
      </c>
      <c r="Q65" s="18">
        <v>618.66</v>
      </c>
      <c r="R65" s="18">
        <v>0.18</v>
      </c>
      <c r="S65" s="18">
        <v>0.21</v>
      </c>
      <c r="T65" s="18">
        <v>0.04</v>
      </c>
      <c r="U65" s="16"/>
    </row>
    <row r="66" spans="1:21" x14ac:dyDescent="0.2">
      <c r="A66" s="16"/>
      <c r="B66" s="17" t="s">
        <v>396</v>
      </c>
      <c r="C66" s="17" t="s">
        <v>397</v>
      </c>
      <c r="D66" s="17" t="s">
        <v>164</v>
      </c>
      <c r="E66" s="16"/>
      <c r="F66" s="17" t="s">
        <v>395</v>
      </c>
      <c r="G66" s="16" t="s">
        <v>269</v>
      </c>
      <c r="H66" s="17" t="s">
        <v>103</v>
      </c>
      <c r="I66" s="16" t="s">
        <v>91</v>
      </c>
      <c r="J66" s="16"/>
      <c r="K66" s="18">
        <v>1.23</v>
      </c>
      <c r="L66" s="16" t="s">
        <v>92</v>
      </c>
      <c r="M66" s="18">
        <v>5.5</v>
      </c>
      <c r="N66" s="18">
        <v>0.46</v>
      </c>
      <c r="O66" s="18">
        <v>78397.14</v>
      </c>
      <c r="P66" s="18">
        <v>132.88</v>
      </c>
      <c r="Q66" s="18">
        <v>104.17</v>
      </c>
      <c r="R66" s="18">
        <v>0.05</v>
      </c>
      <c r="S66" s="18">
        <v>0.03</v>
      </c>
      <c r="T66" s="18">
        <v>0.01</v>
      </c>
      <c r="U66" s="16"/>
    </row>
    <row r="67" spans="1:21" x14ac:dyDescent="0.2">
      <c r="A67" s="16"/>
      <c r="B67" s="16" t="s">
        <v>398</v>
      </c>
      <c r="C67" s="17" t="s">
        <v>399</v>
      </c>
      <c r="D67" s="17" t="s">
        <v>164</v>
      </c>
      <c r="E67" s="16"/>
      <c r="F67" s="17" t="s">
        <v>395</v>
      </c>
      <c r="G67" s="16" t="s">
        <v>269</v>
      </c>
      <c r="H67" s="17" t="s">
        <v>103</v>
      </c>
      <c r="I67" s="16" t="s">
        <v>91</v>
      </c>
      <c r="J67" s="16"/>
      <c r="K67" s="18">
        <v>1.85</v>
      </c>
      <c r="L67" s="16" t="s">
        <v>92</v>
      </c>
      <c r="M67" s="18">
        <v>5.25</v>
      </c>
      <c r="N67" s="18">
        <v>0.63</v>
      </c>
      <c r="O67" s="18">
        <v>12000</v>
      </c>
      <c r="P67" s="18">
        <v>136.38999999999999</v>
      </c>
      <c r="Q67" s="18">
        <v>16.37</v>
      </c>
      <c r="R67" s="18">
        <v>0</v>
      </c>
      <c r="S67" s="18">
        <v>0</v>
      </c>
      <c r="T67" s="18">
        <v>0</v>
      </c>
      <c r="U67" s="16"/>
    </row>
    <row r="68" spans="1:21" x14ac:dyDescent="0.2">
      <c r="A68" s="16"/>
      <c r="B68" s="16" t="s">
        <v>400</v>
      </c>
      <c r="C68" s="17" t="s">
        <v>401</v>
      </c>
      <c r="D68" s="17" t="s">
        <v>164</v>
      </c>
      <c r="E68" s="16"/>
      <c r="F68" s="17" t="s">
        <v>395</v>
      </c>
      <c r="G68" s="16" t="s">
        <v>269</v>
      </c>
      <c r="H68" s="17" t="s">
        <v>103</v>
      </c>
      <c r="I68" s="16" t="s">
        <v>91</v>
      </c>
      <c r="J68" s="16"/>
      <c r="K68" s="18">
        <v>3.16</v>
      </c>
      <c r="L68" s="16" t="s">
        <v>92</v>
      </c>
      <c r="M68" s="18">
        <v>4.75</v>
      </c>
      <c r="N68" s="18">
        <v>0.38</v>
      </c>
      <c r="O68" s="18">
        <v>717648.4</v>
      </c>
      <c r="P68" s="18">
        <v>137.09</v>
      </c>
      <c r="Q68" s="18">
        <v>983.82</v>
      </c>
      <c r="R68" s="18">
        <v>0.14000000000000001</v>
      </c>
      <c r="S68" s="18">
        <v>0.33</v>
      </c>
      <c r="T68" s="18">
        <v>0.06</v>
      </c>
      <c r="U68" s="16"/>
    </row>
    <row r="69" spans="1:21" x14ac:dyDescent="0.2">
      <c r="A69" s="16"/>
      <c r="B69" s="16" t="s">
        <v>402</v>
      </c>
      <c r="C69" s="17" t="s">
        <v>403</v>
      </c>
      <c r="D69" s="17" t="s">
        <v>164</v>
      </c>
      <c r="E69" s="16"/>
      <c r="F69" s="17" t="s">
        <v>258</v>
      </c>
      <c r="G69" s="16" t="s">
        <v>269</v>
      </c>
      <c r="H69" s="17" t="s">
        <v>103</v>
      </c>
      <c r="I69" s="16" t="s">
        <v>91</v>
      </c>
      <c r="J69" s="16"/>
      <c r="K69" s="18">
        <v>6.68</v>
      </c>
      <c r="L69" s="16" t="s">
        <v>92</v>
      </c>
      <c r="M69" s="18">
        <v>1.5</v>
      </c>
      <c r="N69" s="18">
        <v>1.21</v>
      </c>
      <c r="O69" s="18">
        <v>1947200.05</v>
      </c>
      <c r="P69" s="18">
        <v>102.57</v>
      </c>
      <c r="Q69" s="18">
        <v>1997.24</v>
      </c>
      <c r="R69" s="18">
        <v>0.3</v>
      </c>
      <c r="S69" s="18">
        <v>0.67</v>
      </c>
      <c r="T69" s="18">
        <v>0.12</v>
      </c>
      <c r="U69" s="16"/>
    </row>
    <row r="70" spans="1:21" x14ac:dyDescent="0.2">
      <c r="A70" s="16"/>
      <c r="B70" s="16" t="s">
        <v>404</v>
      </c>
      <c r="C70" s="17" t="s">
        <v>405</v>
      </c>
      <c r="D70" s="17" t="s">
        <v>164</v>
      </c>
      <c r="E70" s="16"/>
      <c r="F70" s="17" t="s">
        <v>258</v>
      </c>
      <c r="G70" s="16" t="s">
        <v>269</v>
      </c>
      <c r="H70" s="17" t="s">
        <v>103</v>
      </c>
      <c r="I70" s="16" t="s">
        <v>91</v>
      </c>
      <c r="J70" s="16"/>
      <c r="K70" s="18">
        <v>3.4</v>
      </c>
      <c r="L70" s="16" t="s">
        <v>92</v>
      </c>
      <c r="M70" s="18">
        <v>3.55</v>
      </c>
      <c r="N70" s="18">
        <v>0.5</v>
      </c>
      <c r="O70" s="18">
        <v>4069548.58</v>
      </c>
      <c r="P70" s="18">
        <v>121.47</v>
      </c>
      <c r="Q70" s="18">
        <v>4943.28</v>
      </c>
      <c r="R70" s="18">
        <v>0.71</v>
      </c>
      <c r="S70" s="18">
        <v>1.65</v>
      </c>
      <c r="T70" s="18">
        <v>0.28999999999999998</v>
      </c>
      <c r="U70" s="16"/>
    </row>
    <row r="71" spans="1:21" x14ac:dyDescent="0.2">
      <c r="A71" s="16"/>
      <c r="B71" s="17" t="s">
        <v>406</v>
      </c>
      <c r="C71" s="17" t="s">
        <v>407</v>
      </c>
      <c r="D71" s="17" t="s">
        <v>164</v>
      </c>
      <c r="E71" s="16"/>
      <c r="F71" s="17" t="s">
        <v>258</v>
      </c>
      <c r="G71" s="16" t="s">
        <v>269</v>
      </c>
      <c r="H71" s="17" t="s">
        <v>103</v>
      </c>
      <c r="I71" s="16" t="s">
        <v>91</v>
      </c>
      <c r="J71" s="16"/>
      <c r="K71" s="18">
        <v>2.35</v>
      </c>
      <c r="L71" s="16" t="s">
        <v>92</v>
      </c>
      <c r="M71" s="18">
        <v>4.6500000000000004</v>
      </c>
      <c r="N71" s="18">
        <v>0.56999999999999995</v>
      </c>
      <c r="O71" s="18">
        <v>557347.18999999994</v>
      </c>
      <c r="P71" s="18">
        <v>133.58000000000001</v>
      </c>
      <c r="Q71" s="18">
        <v>744.5</v>
      </c>
      <c r="R71" s="18">
        <v>0.08</v>
      </c>
      <c r="S71" s="18">
        <v>0.25</v>
      </c>
      <c r="T71" s="18">
        <v>0.04</v>
      </c>
      <c r="U71" s="16"/>
    </row>
    <row r="72" spans="1:21" x14ac:dyDescent="0.2">
      <c r="A72" s="16"/>
      <c r="B72" s="16" t="s">
        <v>408</v>
      </c>
      <c r="C72" s="17" t="s">
        <v>409</v>
      </c>
      <c r="D72" s="17" t="s">
        <v>164</v>
      </c>
      <c r="E72" s="16"/>
      <c r="F72" s="17" t="s">
        <v>342</v>
      </c>
      <c r="G72" s="16" t="s">
        <v>336</v>
      </c>
      <c r="H72" s="17" t="s">
        <v>103</v>
      </c>
      <c r="I72" s="16" t="s">
        <v>91</v>
      </c>
      <c r="J72" s="16"/>
      <c r="K72" s="18">
        <v>6.94</v>
      </c>
      <c r="L72" s="16" t="s">
        <v>92</v>
      </c>
      <c r="M72" s="18">
        <v>2.3199999999999998</v>
      </c>
      <c r="N72" s="18">
        <v>1.93</v>
      </c>
      <c r="O72" s="18">
        <v>421317</v>
      </c>
      <c r="P72" s="18">
        <v>102.79</v>
      </c>
      <c r="Q72" s="18">
        <v>433.07</v>
      </c>
      <c r="R72" s="18">
        <v>0.26</v>
      </c>
      <c r="S72" s="18">
        <v>0.14000000000000001</v>
      </c>
      <c r="T72" s="18">
        <v>0.02</v>
      </c>
      <c r="U72" s="16"/>
    </row>
    <row r="73" spans="1:21" x14ac:dyDescent="0.2">
      <c r="A73" s="16"/>
      <c r="B73" s="16" t="s">
        <v>410</v>
      </c>
      <c r="C73" s="17" t="s">
        <v>411</v>
      </c>
      <c r="D73" s="17" t="s">
        <v>164</v>
      </c>
      <c r="E73" s="16"/>
      <c r="F73" s="17" t="s">
        <v>342</v>
      </c>
      <c r="G73" s="16" t="s">
        <v>336</v>
      </c>
      <c r="H73" s="17" t="s">
        <v>362</v>
      </c>
      <c r="I73" s="16" t="s">
        <v>344</v>
      </c>
      <c r="J73" s="16"/>
      <c r="K73" s="18">
        <v>8.1300000000000008</v>
      </c>
      <c r="L73" s="16" t="s">
        <v>92</v>
      </c>
      <c r="M73" s="18">
        <v>2.48</v>
      </c>
      <c r="N73" s="18">
        <v>2.02</v>
      </c>
      <c r="O73" s="18">
        <v>1081490</v>
      </c>
      <c r="P73" s="18">
        <v>104.94</v>
      </c>
      <c r="Q73" s="18">
        <v>1134.92</v>
      </c>
      <c r="R73" s="18">
        <v>0.42</v>
      </c>
      <c r="S73" s="18">
        <v>0.38</v>
      </c>
      <c r="T73" s="18">
        <v>7.0000000000000007E-2</v>
      </c>
      <c r="U73" s="16"/>
    </row>
    <row r="74" spans="1:21" x14ac:dyDescent="0.2">
      <c r="A74" s="16"/>
      <c r="B74" s="16" t="s">
        <v>412</v>
      </c>
      <c r="C74" s="17" t="s">
        <v>413</v>
      </c>
      <c r="D74" s="17" t="s">
        <v>164</v>
      </c>
      <c r="E74" s="16"/>
      <c r="F74" s="17" t="s">
        <v>414</v>
      </c>
      <c r="G74" s="16" t="s">
        <v>311</v>
      </c>
      <c r="H74" s="17" t="s">
        <v>103</v>
      </c>
      <c r="I74" s="16" t="s">
        <v>91</v>
      </c>
      <c r="J74" s="16"/>
      <c r="K74" s="18">
        <v>0</v>
      </c>
      <c r="L74" s="16" t="s">
        <v>92</v>
      </c>
      <c r="M74" s="18">
        <v>2.5499999999999998</v>
      </c>
      <c r="N74" s="18">
        <v>1.1399999999999999</v>
      </c>
      <c r="O74" s="18">
        <v>12883.04</v>
      </c>
      <c r="P74" s="18">
        <v>100</v>
      </c>
      <c r="Q74" s="18">
        <v>12.87</v>
      </c>
      <c r="R74" s="18">
        <v>0</v>
      </c>
      <c r="S74" s="18">
        <v>0</v>
      </c>
      <c r="T74" s="18">
        <v>0</v>
      </c>
      <c r="U74" s="16"/>
    </row>
    <row r="75" spans="1:21" x14ac:dyDescent="0.2">
      <c r="A75" s="16"/>
      <c r="B75" s="16" t="s">
        <v>415</v>
      </c>
      <c r="C75" s="17" t="s">
        <v>416</v>
      </c>
      <c r="D75" s="17" t="s">
        <v>164</v>
      </c>
      <c r="E75" s="16"/>
      <c r="F75" s="17" t="s">
        <v>414</v>
      </c>
      <c r="G75" s="16" t="s">
        <v>311</v>
      </c>
      <c r="H75" s="17" t="s">
        <v>103</v>
      </c>
      <c r="I75" s="16" t="s">
        <v>91</v>
      </c>
      <c r="J75" s="16"/>
      <c r="K75" s="18">
        <v>4.93</v>
      </c>
      <c r="L75" s="16" t="s">
        <v>92</v>
      </c>
      <c r="M75" s="18">
        <v>2.5499999999999998</v>
      </c>
      <c r="N75" s="18">
        <v>1.1399999999999999</v>
      </c>
      <c r="O75" s="18">
        <v>1211007.44</v>
      </c>
      <c r="P75" s="18">
        <v>107.11</v>
      </c>
      <c r="Q75" s="18">
        <v>1297.1099999999999</v>
      </c>
      <c r="R75" s="18">
        <v>0.13</v>
      </c>
      <c r="S75" s="18">
        <v>0.43</v>
      </c>
      <c r="T75" s="18">
        <v>7.0000000000000007E-2</v>
      </c>
      <c r="U75" s="16"/>
    </row>
    <row r="76" spans="1:21" x14ac:dyDescent="0.2">
      <c r="A76" s="16"/>
      <c r="B76" s="16" t="s">
        <v>417</v>
      </c>
      <c r="C76" s="17" t="s">
        <v>418</v>
      </c>
      <c r="D76" s="17" t="s">
        <v>164</v>
      </c>
      <c r="E76" s="16"/>
      <c r="F76" s="17" t="s">
        <v>414</v>
      </c>
      <c r="G76" s="16" t="s">
        <v>311</v>
      </c>
      <c r="H76" s="17" t="s">
        <v>103</v>
      </c>
      <c r="I76" s="16" t="s">
        <v>91</v>
      </c>
      <c r="J76" s="16"/>
      <c r="K76" s="18">
        <v>0</v>
      </c>
      <c r="L76" s="16" t="s">
        <v>92</v>
      </c>
      <c r="M76" s="18">
        <v>5.0999999999999996</v>
      </c>
      <c r="N76" s="18">
        <v>0.89</v>
      </c>
      <c r="O76" s="18">
        <v>1212.1199999999999</v>
      </c>
      <c r="P76" s="18">
        <v>109.74</v>
      </c>
      <c r="Q76" s="18">
        <v>1.33</v>
      </c>
      <c r="R76" s="18">
        <v>0</v>
      </c>
      <c r="S76" s="18">
        <v>0</v>
      </c>
      <c r="T76" s="18">
        <v>0</v>
      </c>
      <c r="U76" s="16"/>
    </row>
    <row r="77" spans="1:21" x14ac:dyDescent="0.2">
      <c r="A77" s="16"/>
      <c r="B77" s="16" t="s">
        <v>419</v>
      </c>
      <c r="C77" s="17" t="s">
        <v>420</v>
      </c>
      <c r="D77" s="17" t="s">
        <v>164</v>
      </c>
      <c r="E77" s="16"/>
      <c r="F77" s="17" t="s">
        <v>414</v>
      </c>
      <c r="G77" s="16" t="s">
        <v>311</v>
      </c>
      <c r="H77" s="17" t="s">
        <v>103</v>
      </c>
      <c r="I77" s="16" t="s">
        <v>91</v>
      </c>
      <c r="J77" s="16"/>
      <c r="K77" s="18">
        <v>3.69</v>
      </c>
      <c r="L77" s="16" t="s">
        <v>92</v>
      </c>
      <c r="M77" s="18">
        <v>4.9000000000000004</v>
      </c>
      <c r="N77" s="18">
        <v>1.22</v>
      </c>
      <c r="O77" s="18">
        <v>400150</v>
      </c>
      <c r="P77" s="18">
        <v>117.21</v>
      </c>
      <c r="Q77" s="18">
        <v>469.02</v>
      </c>
      <c r="R77" s="18">
        <v>0.04</v>
      </c>
      <c r="S77" s="18">
        <v>0.16</v>
      </c>
      <c r="T77" s="18">
        <v>0.03</v>
      </c>
      <c r="U77" s="16"/>
    </row>
    <row r="78" spans="1:21" x14ac:dyDescent="0.2">
      <c r="A78" s="16"/>
      <c r="B78" s="16" t="s">
        <v>421</v>
      </c>
      <c r="C78" s="17" t="s">
        <v>422</v>
      </c>
      <c r="D78" s="17" t="s">
        <v>164</v>
      </c>
      <c r="E78" s="16"/>
      <c r="F78" s="17" t="s">
        <v>414</v>
      </c>
      <c r="G78" s="16" t="s">
        <v>311</v>
      </c>
      <c r="H78" s="17" t="s">
        <v>103</v>
      </c>
      <c r="I78" s="16" t="s">
        <v>91</v>
      </c>
      <c r="J78" s="16"/>
      <c r="K78" s="18">
        <v>3.42</v>
      </c>
      <c r="L78" s="16" t="s">
        <v>92</v>
      </c>
      <c r="M78" s="18">
        <v>5.85</v>
      </c>
      <c r="N78" s="18">
        <v>1.26</v>
      </c>
      <c r="O78" s="18">
        <v>3665878.64</v>
      </c>
      <c r="P78" s="18">
        <v>124.91</v>
      </c>
      <c r="Q78" s="18">
        <v>4579.05</v>
      </c>
      <c r="R78" s="18">
        <v>0.22</v>
      </c>
      <c r="S78" s="18">
        <v>1.53</v>
      </c>
      <c r="T78" s="18">
        <v>0.26</v>
      </c>
      <c r="U78" s="16"/>
    </row>
    <row r="79" spans="1:21" x14ac:dyDescent="0.2">
      <c r="A79" s="16"/>
      <c r="B79" s="16" t="s">
        <v>423</v>
      </c>
      <c r="C79" s="17" t="s">
        <v>424</v>
      </c>
      <c r="D79" s="17" t="s">
        <v>164</v>
      </c>
      <c r="E79" s="16"/>
      <c r="F79" s="17" t="s">
        <v>414</v>
      </c>
      <c r="G79" s="16" t="s">
        <v>311</v>
      </c>
      <c r="H79" s="17" t="s">
        <v>103</v>
      </c>
      <c r="I79" s="16" t="s">
        <v>91</v>
      </c>
      <c r="J79" s="16"/>
      <c r="K79" s="18">
        <v>1.1499999999999999</v>
      </c>
      <c r="L79" s="16" t="s">
        <v>92</v>
      </c>
      <c r="M79" s="18">
        <v>5.5</v>
      </c>
      <c r="N79" s="18">
        <v>0.7</v>
      </c>
      <c r="O79" s="18">
        <v>8000</v>
      </c>
      <c r="P79" s="18">
        <v>126.1</v>
      </c>
      <c r="Q79" s="18">
        <v>10.09</v>
      </c>
      <c r="R79" s="18">
        <v>0.01</v>
      </c>
      <c r="S79" s="18">
        <v>0</v>
      </c>
      <c r="T79" s="18">
        <v>0</v>
      </c>
      <c r="U79" s="16"/>
    </row>
    <row r="80" spans="1:21" x14ac:dyDescent="0.2">
      <c r="A80" s="16"/>
      <c r="B80" s="16" t="s">
        <v>425</v>
      </c>
      <c r="C80" s="17" t="s">
        <v>426</v>
      </c>
      <c r="D80" s="17" t="s">
        <v>164</v>
      </c>
      <c r="E80" s="16"/>
      <c r="F80" s="17" t="s">
        <v>414</v>
      </c>
      <c r="G80" s="16" t="s">
        <v>311</v>
      </c>
      <c r="H80" s="17" t="s">
        <v>103</v>
      </c>
      <c r="I80" s="16" t="s">
        <v>91</v>
      </c>
      <c r="J80" s="16"/>
      <c r="K80" s="18">
        <v>3.59</v>
      </c>
      <c r="L80" s="16" t="s">
        <v>92</v>
      </c>
      <c r="M80" s="18">
        <v>5.0999999999999996</v>
      </c>
      <c r="N80" s="18">
        <v>0.89</v>
      </c>
      <c r="O80" s="18">
        <v>104242.44</v>
      </c>
      <c r="P80" s="18">
        <v>127.1</v>
      </c>
      <c r="Q80" s="18">
        <v>132.49</v>
      </c>
      <c r="R80" s="18">
        <v>0.01</v>
      </c>
      <c r="S80" s="18">
        <v>0.04</v>
      </c>
      <c r="T80" s="18">
        <v>0.01</v>
      </c>
      <c r="U80" s="16"/>
    </row>
    <row r="81" spans="1:21" x14ac:dyDescent="0.2">
      <c r="A81" s="16"/>
      <c r="B81" s="16" t="s">
        <v>427</v>
      </c>
      <c r="C81" s="17" t="s">
        <v>428</v>
      </c>
      <c r="D81" s="17" t="s">
        <v>164</v>
      </c>
      <c r="E81" s="16"/>
      <c r="F81" s="17" t="s">
        <v>429</v>
      </c>
      <c r="G81" s="16" t="s">
        <v>336</v>
      </c>
      <c r="H81" s="17" t="s">
        <v>362</v>
      </c>
      <c r="I81" s="16" t="s">
        <v>344</v>
      </c>
      <c r="J81" s="16"/>
      <c r="K81" s="18">
        <v>0</v>
      </c>
      <c r="L81" s="16" t="s">
        <v>92</v>
      </c>
      <c r="M81" s="18">
        <v>4.05</v>
      </c>
      <c r="N81" s="18">
        <v>0.56999999999999995</v>
      </c>
      <c r="O81" s="18">
        <v>24165.63</v>
      </c>
      <c r="P81" s="18">
        <v>118.93</v>
      </c>
      <c r="Q81" s="18">
        <v>28.74</v>
      </c>
      <c r="R81" s="18">
        <v>0.01</v>
      </c>
      <c r="S81" s="18">
        <v>0.01</v>
      </c>
      <c r="T81" s="18">
        <v>0</v>
      </c>
      <c r="U81" s="16"/>
    </row>
    <row r="82" spans="1:21" x14ac:dyDescent="0.2">
      <c r="A82" s="16"/>
      <c r="B82" s="16" t="s">
        <v>430</v>
      </c>
      <c r="C82" s="17" t="s">
        <v>431</v>
      </c>
      <c r="D82" s="17" t="s">
        <v>164</v>
      </c>
      <c r="E82" s="16"/>
      <c r="F82" s="17" t="s">
        <v>429</v>
      </c>
      <c r="G82" s="16" t="s">
        <v>336</v>
      </c>
      <c r="H82" s="17" t="s">
        <v>362</v>
      </c>
      <c r="I82" s="16" t="s">
        <v>344</v>
      </c>
      <c r="J82" s="16"/>
      <c r="K82" s="18">
        <v>3.38</v>
      </c>
      <c r="L82" s="16" t="s">
        <v>92</v>
      </c>
      <c r="M82" s="18">
        <v>4.05</v>
      </c>
      <c r="N82" s="18">
        <v>0.56999999999999995</v>
      </c>
      <c r="O82" s="18">
        <v>144994.04999999999</v>
      </c>
      <c r="P82" s="18">
        <v>133.18</v>
      </c>
      <c r="Q82" s="18">
        <v>193.1</v>
      </c>
      <c r="R82" s="18">
        <v>7.0000000000000007E-2</v>
      </c>
      <c r="S82" s="18">
        <v>0.06</v>
      </c>
      <c r="T82" s="18">
        <v>0.01</v>
      </c>
      <c r="U82" s="16"/>
    </row>
    <row r="83" spans="1:21" x14ac:dyDescent="0.2">
      <c r="A83" s="16"/>
      <c r="B83" s="16" t="s">
        <v>432</v>
      </c>
      <c r="C83" s="17" t="s">
        <v>433</v>
      </c>
      <c r="D83" s="17" t="s">
        <v>164</v>
      </c>
      <c r="E83" s="16"/>
      <c r="F83" s="17" t="s">
        <v>434</v>
      </c>
      <c r="G83" s="16" t="s">
        <v>336</v>
      </c>
      <c r="H83" s="17" t="s">
        <v>362</v>
      </c>
      <c r="I83" s="16" t="s">
        <v>344</v>
      </c>
      <c r="J83" s="16"/>
      <c r="K83" s="18">
        <v>1.48</v>
      </c>
      <c r="L83" s="16" t="s">
        <v>92</v>
      </c>
      <c r="M83" s="18">
        <v>4.28</v>
      </c>
      <c r="N83" s="18">
        <v>0.93</v>
      </c>
      <c r="O83" s="18">
        <v>882478.55</v>
      </c>
      <c r="P83" s="18">
        <v>129.86000000000001</v>
      </c>
      <c r="Q83" s="18">
        <v>1145.99</v>
      </c>
      <c r="R83" s="18">
        <v>0.41</v>
      </c>
      <c r="S83" s="18">
        <v>0.38</v>
      </c>
      <c r="T83" s="18">
        <v>7.0000000000000007E-2</v>
      </c>
      <c r="U83" s="16"/>
    </row>
    <row r="84" spans="1:21" x14ac:dyDescent="0.2">
      <c r="A84" s="16"/>
      <c r="B84" s="17" t="s">
        <v>435</v>
      </c>
      <c r="C84" s="17" t="s">
        <v>436</v>
      </c>
      <c r="D84" s="17" t="s">
        <v>164</v>
      </c>
      <c r="E84" s="16"/>
      <c r="F84" s="17" t="s">
        <v>361</v>
      </c>
      <c r="G84" s="16" t="s">
        <v>269</v>
      </c>
      <c r="H84" s="17" t="s">
        <v>437</v>
      </c>
      <c r="I84" s="16" t="s">
        <v>344</v>
      </c>
      <c r="J84" s="16"/>
      <c r="K84" s="18">
        <v>1.21</v>
      </c>
      <c r="L84" s="16" t="s">
        <v>92</v>
      </c>
      <c r="M84" s="18">
        <v>3.1</v>
      </c>
      <c r="N84" s="18">
        <v>0.76</v>
      </c>
      <c r="O84" s="18">
        <v>16449</v>
      </c>
      <c r="P84" s="18">
        <v>110.73</v>
      </c>
      <c r="Q84" s="18">
        <v>18.21</v>
      </c>
      <c r="R84" s="18">
        <v>0.01</v>
      </c>
      <c r="S84" s="18">
        <v>0.01</v>
      </c>
      <c r="T84" s="18">
        <v>0</v>
      </c>
      <c r="U84" s="16"/>
    </row>
    <row r="85" spans="1:21" x14ac:dyDescent="0.2">
      <c r="A85" s="16"/>
      <c r="B85" s="16" t="s">
        <v>438</v>
      </c>
      <c r="C85" s="17" t="s">
        <v>439</v>
      </c>
      <c r="D85" s="17" t="s">
        <v>164</v>
      </c>
      <c r="E85" s="16"/>
      <c r="F85" s="17" t="s">
        <v>361</v>
      </c>
      <c r="G85" s="16" t="s">
        <v>269</v>
      </c>
      <c r="H85" s="17" t="s">
        <v>437</v>
      </c>
      <c r="I85" s="16" t="s">
        <v>344</v>
      </c>
      <c r="J85" s="16"/>
      <c r="K85" s="18">
        <v>3.8</v>
      </c>
      <c r="L85" s="16" t="s">
        <v>92</v>
      </c>
      <c r="M85" s="18">
        <v>4.1500000000000004</v>
      </c>
      <c r="N85" s="18">
        <v>0.71</v>
      </c>
      <c r="O85" s="18">
        <v>410000</v>
      </c>
      <c r="P85" s="18">
        <v>116.14</v>
      </c>
      <c r="Q85" s="18">
        <v>476.17</v>
      </c>
      <c r="R85" s="18">
        <v>0.14000000000000001</v>
      </c>
      <c r="S85" s="18">
        <v>0.16</v>
      </c>
      <c r="T85" s="18">
        <v>0.03</v>
      </c>
      <c r="U85" s="16"/>
    </row>
    <row r="86" spans="1:21" x14ac:dyDescent="0.2">
      <c r="A86" s="16"/>
      <c r="B86" s="16" t="s">
        <v>440</v>
      </c>
      <c r="C86" s="17" t="s">
        <v>441</v>
      </c>
      <c r="D86" s="17" t="s">
        <v>164</v>
      </c>
      <c r="E86" s="16"/>
      <c r="F86" s="17" t="s">
        <v>361</v>
      </c>
      <c r="G86" s="16" t="s">
        <v>269</v>
      </c>
      <c r="H86" s="17" t="s">
        <v>437</v>
      </c>
      <c r="I86" s="16" t="s">
        <v>344</v>
      </c>
      <c r="J86" s="16"/>
      <c r="K86" s="18">
        <v>0.55000000000000004</v>
      </c>
      <c r="L86" s="16" t="s">
        <v>92</v>
      </c>
      <c r="M86" s="18">
        <v>4.3</v>
      </c>
      <c r="N86" s="18">
        <v>0.74</v>
      </c>
      <c r="O86" s="18">
        <v>32748.68</v>
      </c>
      <c r="P86" s="18">
        <v>123.88</v>
      </c>
      <c r="Q86" s="18">
        <v>40.57</v>
      </c>
      <c r="R86" s="18">
        <v>0.03</v>
      </c>
      <c r="S86" s="18">
        <v>0.01</v>
      </c>
      <c r="T86" s="18">
        <v>0</v>
      </c>
      <c r="U86" s="16"/>
    </row>
    <row r="87" spans="1:21" x14ac:dyDescent="0.2">
      <c r="A87" s="16"/>
      <c r="B87" s="16" t="s">
        <v>442</v>
      </c>
      <c r="C87" s="17" t="s">
        <v>443</v>
      </c>
      <c r="D87" s="17" t="s">
        <v>164</v>
      </c>
      <c r="E87" s="16"/>
      <c r="F87" s="17" t="s">
        <v>444</v>
      </c>
      <c r="G87" s="16" t="s">
        <v>445</v>
      </c>
      <c r="H87" s="17" t="s">
        <v>437</v>
      </c>
      <c r="I87" s="16" t="s">
        <v>344</v>
      </c>
      <c r="J87" s="16"/>
      <c r="K87" s="18">
        <v>2.68</v>
      </c>
      <c r="L87" s="16" t="s">
        <v>92</v>
      </c>
      <c r="M87" s="18">
        <v>4.7</v>
      </c>
      <c r="N87" s="18">
        <v>0.67</v>
      </c>
      <c r="O87" s="18">
        <v>253569.64</v>
      </c>
      <c r="P87" s="18">
        <v>133.96</v>
      </c>
      <c r="Q87" s="18">
        <v>339.68</v>
      </c>
      <c r="R87" s="18">
        <v>0.1</v>
      </c>
      <c r="S87" s="18">
        <v>0.11</v>
      </c>
      <c r="T87" s="18">
        <v>0.02</v>
      </c>
      <c r="U87" s="16"/>
    </row>
    <row r="88" spans="1:21" x14ac:dyDescent="0.2">
      <c r="A88" s="16"/>
      <c r="B88" s="16" t="s">
        <v>446</v>
      </c>
      <c r="C88" s="17" t="s">
        <v>447</v>
      </c>
      <c r="D88" s="17" t="s">
        <v>164</v>
      </c>
      <c r="E88" s="16"/>
      <c r="F88" s="17" t="s">
        <v>448</v>
      </c>
      <c r="G88" s="16" t="s">
        <v>311</v>
      </c>
      <c r="H88" s="17" t="s">
        <v>437</v>
      </c>
      <c r="I88" s="16" t="s">
        <v>344</v>
      </c>
      <c r="J88" s="16"/>
      <c r="K88" s="18">
        <v>4.3499999999999996</v>
      </c>
      <c r="L88" s="16" t="s">
        <v>92</v>
      </c>
      <c r="M88" s="18">
        <v>2.85</v>
      </c>
      <c r="N88" s="18">
        <v>1.33</v>
      </c>
      <c r="O88" s="18">
        <v>608037.11</v>
      </c>
      <c r="P88" s="18">
        <v>107.91</v>
      </c>
      <c r="Q88" s="18">
        <v>656.13</v>
      </c>
      <c r="R88" s="18">
        <v>0.11</v>
      </c>
      <c r="S88" s="18">
        <v>0.22</v>
      </c>
      <c r="T88" s="18">
        <v>0.04</v>
      </c>
      <c r="U88" s="16"/>
    </row>
    <row r="89" spans="1:21" x14ac:dyDescent="0.2">
      <c r="A89" s="16"/>
      <c r="B89" s="16" t="s">
        <v>449</v>
      </c>
      <c r="C89" s="17" t="s">
        <v>450</v>
      </c>
      <c r="D89" s="17" t="s">
        <v>164</v>
      </c>
      <c r="E89" s="16"/>
      <c r="F89" s="17" t="s">
        <v>448</v>
      </c>
      <c r="G89" s="16" t="s">
        <v>311</v>
      </c>
      <c r="H89" s="17" t="s">
        <v>437</v>
      </c>
      <c r="I89" s="16" t="s">
        <v>344</v>
      </c>
      <c r="J89" s="16"/>
      <c r="K89" s="18">
        <v>3.07</v>
      </c>
      <c r="L89" s="16" t="s">
        <v>92</v>
      </c>
      <c r="M89" s="18">
        <v>3.77</v>
      </c>
      <c r="N89" s="18">
        <v>0.75</v>
      </c>
      <c r="O89" s="18">
        <v>2441420.02</v>
      </c>
      <c r="P89" s="18">
        <v>117.81</v>
      </c>
      <c r="Q89" s="18">
        <v>2876.24</v>
      </c>
      <c r="R89" s="18">
        <v>0.6</v>
      </c>
      <c r="S89" s="18">
        <v>0.96</v>
      </c>
      <c r="T89" s="18">
        <v>0.17</v>
      </c>
      <c r="U89" s="16"/>
    </row>
    <row r="90" spans="1:21" x14ac:dyDescent="0.2">
      <c r="A90" s="16"/>
      <c r="B90" s="16" t="s">
        <v>451</v>
      </c>
      <c r="C90" s="17" t="s">
        <v>452</v>
      </c>
      <c r="D90" s="17" t="s">
        <v>164</v>
      </c>
      <c r="E90" s="16"/>
      <c r="F90" s="17" t="s">
        <v>448</v>
      </c>
      <c r="G90" s="16" t="s">
        <v>311</v>
      </c>
      <c r="H90" s="17" t="s">
        <v>437</v>
      </c>
      <c r="I90" s="16" t="s">
        <v>344</v>
      </c>
      <c r="J90" s="16"/>
      <c r="K90" s="18">
        <v>1.69</v>
      </c>
      <c r="L90" s="16" t="s">
        <v>92</v>
      </c>
      <c r="M90" s="18">
        <v>4.8499999999999996</v>
      </c>
      <c r="N90" s="18">
        <v>0.85</v>
      </c>
      <c r="O90" s="18">
        <v>645094.80000000005</v>
      </c>
      <c r="P90" s="18">
        <v>129.52000000000001</v>
      </c>
      <c r="Q90" s="18">
        <v>835.53</v>
      </c>
      <c r="R90" s="18">
        <v>0.17</v>
      </c>
      <c r="S90" s="18">
        <v>0.28000000000000003</v>
      </c>
      <c r="T90" s="18">
        <v>0.05</v>
      </c>
      <c r="U90" s="16"/>
    </row>
    <row r="91" spans="1:21" x14ac:dyDescent="0.2">
      <c r="A91" s="16"/>
      <c r="B91" s="16" t="s">
        <v>453</v>
      </c>
      <c r="C91" s="17" t="s">
        <v>454</v>
      </c>
      <c r="D91" s="17" t="s">
        <v>164</v>
      </c>
      <c r="E91" s="16"/>
      <c r="F91" s="17" t="s">
        <v>455</v>
      </c>
      <c r="G91" s="16" t="s">
        <v>336</v>
      </c>
      <c r="H91" s="17" t="s">
        <v>456</v>
      </c>
      <c r="I91" s="16" t="s">
        <v>91</v>
      </c>
      <c r="J91" s="16"/>
      <c r="K91" s="18">
        <v>1.7</v>
      </c>
      <c r="L91" s="16" t="s">
        <v>92</v>
      </c>
      <c r="M91" s="18">
        <v>4.5</v>
      </c>
      <c r="N91" s="18">
        <v>0.67</v>
      </c>
      <c r="O91" s="18">
        <v>86164.58</v>
      </c>
      <c r="P91" s="18">
        <v>129.08000000000001</v>
      </c>
      <c r="Q91" s="18">
        <v>111.22</v>
      </c>
      <c r="R91" s="18">
        <v>0.05</v>
      </c>
      <c r="S91" s="18">
        <v>0.04</v>
      </c>
      <c r="T91" s="18">
        <v>0.01</v>
      </c>
      <c r="U91" s="16"/>
    </row>
    <row r="92" spans="1:21" x14ac:dyDescent="0.2">
      <c r="A92" s="16"/>
      <c r="B92" s="16" t="s">
        <v>457</v>
      </c>
      <c r="C92" s="17" t="s">
        <v>458</v>
      </c>
      <c r="D92" s="17" t="s">
        <v>164</v>
      </c>
      <c r="E92" s="16"/>
      <c r="F92" s="17" t="s">
        <v>459</v>
      </c>
      <c r="G92" s="16" t="s">
        <v>445</v>
      </c>
      <c r="H92" s="17" t="s">
        <v>456</v>
      </c>
      <c r="I92" s="16" t="s">
        <v>91</v>
      </c>
      <c r="J92" s="16"/>
      <c r="K92" s="18">
        <v>2.5499999999999998</v>
      </c>
      <c r="L92" s="16" t="s">
        <v>92</v>
      </c>
      <c r="M92" s="18">
        <v>4.7</v>
      </c>
      <c r="N92" s="18">
        <v>1.78</v>
      </c>
      <c r="O92" s="18">
        <v>1597208</v>
      </c>
      <c r="P92" s="18">
        <v>130.21</v>
      </c>
      <c r="Q92" s="18">
        <v>2079.7199999999998</v>
      </c>
      <c r="R92" s="18">
        <v>0.06</v>
      </c>
      <c r="S92" s="18">
        <v>0.7</v>
      </c>
      <c r="T92" s="18">
        <v>0.12</v>
      </c>
      <c r="U92" s="16"/>
    </row>
    <row r="93" spans="1:21" x14ac:dyDescent="0.2">
      <c r="A93" s="16"/>
      <c r="B93" s="16" t="s">
        <v>460</v>
      </c>
      <c r="C93" s="17" t="s">
        <v>461</v>
      </c>
      <c r="D93" s="17" t="s">
        <v>164</v>
      </c>
      <c r="E93" s="16"/>
      <c r="F93" s="17" t="s">
        <v>462</v>
      </c>
      <c r="G93" s="16" t="s">
        <v>269</v>
      </c>
      <c r="H93" s="17" t="s">
        <v>456</v>
      </c>
      <c r="I93" s="16" t="s">
        <v>91</v>
      </c>
      <c r="J93" s="16"/>
      <c r="K93" s="18">
        <v>3.4</v>
      </c>
      <c r="L93" s="16" t="s">
        <v>92</v>
      </c>
      <c r="M93" s="18">
        <v>2</v>
      </c>
      <c r="N93" s="18">
        <v>0.62</v>
      </c>
      <c r="O93" s="18">
        <v>2442202</v>
      </c>
      <c r="P93" s="18">
        <v>106.25</v>
      </c>
      <c r="Q93" s="18">
        <v>2594.84</v>
      </c>
      <c r="R93" s="18">
        <v>0.34</v>
      </c>
      <c r="S93" s="18">
        <v>0.87</v>
      </c>
      <c r="T93" s="18">
        <v>0.15</v>
      </c>
      <c r="U93" s="16"/>
    </row>
    <row r="94" spans="1:21" x14ac:dyDescent="0.2">
      <c r="A94" s="16"/>
      <c r="B94" s="16" t="s">
        <v>463</v>
      </c>
      <c r="C94" s="17" t="s">
        <v>464</v>
      </c>
      <c r="D94" s="17" t="s">
        <v>164</v>
      </c>
      <c r="E94" s="16"/>
      <c r="F94" s="17" t="s">
        <v>462</v>
      </c>
      <c r="G94" s="16" t="s">
        <v>269</v>
      </c>
      <c r="H94" s="17" t="s">
        <v>456</v>
      </c>
      <c r="I94" s="16" t="s">
        <v>91</v>
      </c>
      <c r="J94" s="16"/>
      <c r="K94" s="18">
        <v>0.67</v>
      </c>
      <c r="L94" s="16" t="s">
        <v>92</v>
      </c>
      <c r="M94" s="18">
        <v>4.8</v>
      </c>
      <c r="N94" s="18">
        <v>1.32</v>
      </c>
      <c r="O94" s="18">
        <v>75868.240000000005</v>
      </c>
      <c r="P94" s="18">
        <v>124.13</v>
      </c>
      <c r="Q94" s="18">
        <v>94.17</v>
      </c>
      <c r="R94" s="18">
        <v>0.17</v>
      </c>
      <c r="S94" s="18">
        <v>0.03</v>
      </c>
      <c r="T94" s="18">
        <v>0</v>
      </c>
      <c r="U94" s="16"/>
    </row>
    <row r="95" spans="1:21" x14ac:dyDescent="0.2">
      <c r="A95" s="16"/>
      <c r="B95" s="16" t="s">
        <v>465</v>
      </c>
      <c r="C95" s="17" t="s">
        <v>466</v>
      </c>
      <c r="D95" s="17" t="s">
        <v>164</v>
      </c>
      <c r="E95" s="16"/>
      <c r="F95" s="17" t="s">
        <v>467</v>
      </c>
      <c r="G95" s="16" t="s">
        <v>468</v>
      </c>
      <c r="H95" s="17" t="s">
        <v>437</v>
      </c>
      <c r="I95" s="16" t="s">
        <v>344</v>
      </c>
      <c r="J95" s="16"/>
      <c r="K95" s="18">
        <v>4.5999999999999996</v>
      </c>
      <c r="L95" s="16" t="s">
        <v>92</v>
      </c>
      <c r="M95" s="18">
        <v>3.95</v>
      </c>
      <c r="N95" s="18">
        <v>1.34</v>
      </c>
      <c r="O95" s="18">
        <v>0.69</v>
      </c>
      <c r="P95" s="18">
        <v>117.68</v>
      </c>
      <c r="Q95" s="18">
        <v>0</v>
      </c>
      <c r="R95" s="18">
        <v>0</v>
      </c>
      <c r="S95" s="18">
        <v>0</v>
      </c>
      <c r="T95" s="18">
        <v>0</v>
      </c>
      <c r="U95" s="16"/>
    </row>
    <row r="96" spans="1:21" x14ac:dyDescent="0.2">
      <c r="A96" s="16"/>
      <c r="B96" s="16" t="s">
        <v>469</v>
      </c>
      <c r="C96" s="17" t="s">
        <v>470</v>
      </c>
      <c r="D96" s="17" t="s">
        <v>164</v>
      </c>
      <c r="E96" s="16"/>
      <c r="F96" s="17" t="s">
        <v>471</v>
      </c>
      <c r="G96" s="16" t="s">
        <v>311</v>
      </c>
      <c r="H96" s="17" t="s">
        <v>437</v>
      </c>
      <c r="I96" s="16" t="s">
        <v>344</v>
      </c>
      <c r="J96" s="16"/>
      <c r="K96" s="18">
        <v>3.79</v>
      </c>
      <c r="L96" s="16" t="s">
        <v>92</v>
      </c>
      <c r="M96" s="18">
        <v>4.95</v>
      </c>
      <c r="N96" s="18">
        <v>1.61</v>
      </c>
      <c r="O96" s="18">
        <v>414567.3</v>
      </c>
      <c r="P96" s="18">
        <v>113.5</v>
      </c>
      <c r="Q96" s="18">
        <v>470.53</v>
      </c>
      <c r="R96" s="18">
        <v>0.04</v>
      </c>
      <c r="S96" s="18">
        <v>0.16</v>
      </c>
      <c r="T96" s="18">
        <v>0.03</v>
      </c>
      <c r="U96" s="16"/>
    </row>
    <row r="97" spans="1:21" x14ac:dyDescent="0.2">
      <c r="A97" s="16"/>
      <c r="B97" s="16" t="s">
        <v>472</v>
      </c>
      <c r="C97" s="17" t="s">
        <v>473</v>
      </c>
      <c r="D97" s="17" t="s">
        <v>164</v>
      </c>
      <c r="E97" s="16"/>
      <c r="F97" s="17" t="s">
        <v>474</v>
      </c>
      <c r="G97" s="16" t="s">
        <v>475</v>
      </c>
      <c r="H97" s="17" t="s">
        <v>456</v>
      </c>
      <c r="I97" s="16" t="s">
        <v>91</v>
      </c>
      <c r="J97" s="16"/>
      <c r="K97" s="18">
        <v>4.9800000000000004</v>
      </c>
      <c r="L97" s="16" t="s">
        <v>92</v>
      </c>
      <c r="M97" s="18">
        <v>1.98</v>
      </c>
      <c r="N97" s="18">
        <v>1.98</v>
      </c>
      <c r="O97" s="18">
        <v>1287443</v>
      </c>
      <c r="P97" s="18">
        <v>100</v>
      </c>
      <c r="Q97" s="18">
        <v>1287.44</v>
      </c>
      <c r="R97" s="18">
        <v>0.14000000000000001</v>
      </c>
      <c r="S97" s="18">
        <v>0.43</v>
      </c>
      <c r="T97" s="18">
        <v>7.0000000000000007E-2</v>
      </c>
      <c r="U97" s="16"/>
    </row>
    <row r="98" spans="1:21" x14ac:dyDescent="0.2">
      <c r="A98" s="16"/>
      <c r="B98" s="16" t="s">
        <v>476</v>
      </c>
      <c r="C98" s="17" t="s">
        <v>477</v>
      </c>
      <c r="D98" s="17" t="s">
        <v>164</v>
      </c>
      <c r="E98" s="16"/>
      <c r="F98" s="17" t="s">
        <v>474</v>
      </c>
      <c r="G98" s="16" t="s">
        <v>475</v>
      </c>
      <c r="H98" s="17" t="s">
        <v>456</v>
      </c>
      <c r="I98" s="16" t="s">
        <v>91</v>
      </c>
      <c r="J98" s="16"/>
      <c r="K98" s="18">
        <v>2.2400000000000002</v>
      </c>
      <c r="L98" s="16" t="s">
        <v>92</v>
      </c>
      <c r="M98" s="18">
        <v>4.5999999999999996</v>
      </c>
      <c r="N98" s="18">
        <v>1.18</v>
      </c>
      <c r="O98" s="18">
        <v>1664608</v>
      </c>
      <c r="P98" s="18">
        <v>109.8</v>
      </c>
      <c r="Q98" s="18">
        <v>1827.74</v>
      </c>
      <c r="R98" s="18">
        <v>0.23</v>
      </c>
      <c r="S98" s="18">
        <v>0.61</v>
      </c>
      <c r="T98" s="18">
        <v>0.11</v>
      </c>
      <c r="U98" s="16"/>
    </row>
    <row r="99" spans="1:21" x14ac:dyDescent="0.2">
      <c r="A99" s="16"/>
      <c r="B99" s="17" t="s">
        <v>478</v>
      </c>
      <c r="C99" s="17" t="s">
        <v>479</v>
      </c>
      <c r="D99" s="17" t="s">
        <v>164</v>
      </c>
      <c r="E99" s="16"/>
      <c r="F99" s="17" t="s">
        <v>474</v>
      </c>
      <c r="G99" s="16" t="s">
        <v>475</v>
      </c>
      <c r="H99" s="17" t="s">
        <v>456</v>
      </c>
      <c r="I99" s="16" t="s">
        <v>91</v>
      </c>
      <c r="J99" s="16"/>
      <c r="K99" s="18">
        <v>0</v>
      </c>
      <c r="L99" s="16" t="s">
        <v>92</v>
      </c>
      <c r="M99" s="18">
        <v>5.19</v>
      </c>
      <c r="N99" s="18">
        <v>0.56999999999999995</v>
      </c>
      <c r="O99" s="18">
        <v>494834.17</v>
      </c>
      <c r="P99" s="18">
        <v>116.02</v>
      </c>
      <c r="Q99" s="18">
        <v>574.07000000000005</v>
      </c>
      <c r="R99" s="18">
        <v>0.16</v>
      </c>
      <c r="S99" s="18">
        <v>0.19</v>
      </c>
      <c r="T99" s="18">
        <v>0.03</v>
      </c>
      <c r="U99" s="16"/>
    </row>
    <row r="100" spans="1:21" x14ac:dyDescent="0.2">
      <c r="A100" s="16"/>
      <c r="B100" s="17" t="s">
        <v>480</v>
      </c>
      <c r="C100" s="17" t="s">
        <v>481</v>
      </c>
      <c r="D100" s="17" t="s">
        <v>164</v>
      </c>
      <c r="E100" s="16"/>
      <c r="F100" s="17" t="s">
        <v>474</v>
      </c>
      <c r="G100" s="16" t="s">
        <v>475</v>
      </c>
      <c r="H100" s="17" t="s">
        <v>456</v>
      </c>
      <c r="I100" s="16" t="s">
        <v>91</v>
      </c>
      <c r="J100" s="16"/>
      <c r="K100" s="18">
        <v>1</v>
      </c>
      <c r="L100" s="16" t="s">
        <v>92</v>
      </c>
      <c r="M100" s="18">
        <v>5.19</v>
      </c>
      <c r="N100" s="18">
        <v>0.56999999999999995</v>
      </c>
      <c r="O100" s="18">
        <v>494834.17</v>
      </c>
      <c r="P100" s="18">
        <v>121.34</v>
      </c>
      <c r="Q100" s="18">
        <v>600.42999999999995</v>
      </c>
      <c r="R100" s="18">
        <v>0.16</v>
      </c>
      <c r="S100" s="18">
        <v>0.2</v>
      </c>
      <c r="T100" s="18">
        <v>0.03</v>
      </c>
      <c r="U100" s="16"/>
    </row>
    <row r="101" spans="1:21" x14ac:dyDescent="0.2">
      <c r="A101" s="16"/>
      <c r="B101" s="16" t="s">
        <v>482</v>
      </c>
      <c r="C101" s="17" t="s">
        <v>483</v>
      </c>
      <c r="D101" s="17" t="s">
        <v>164</v>
      </c>
      <c r="E101" s="16"/>
      <c r="F101" s="17" t="s">
        <v>474</v>
      </c>
      <c r="G101" s="16" t="s">
        <v>475</v>
      </c>
      <c r="H101" s="17" t="s">
        <v>456</v>
      </c>
      <c r="I101" s="16" t="s">
        <v>91</v>
      </c>
      <c r="J101" s="16"/>
      <c r="K101" s="18">
        <v>0.52</v>
      </c>
      <c r="L101" s="16" t="s">
        <v>92</v>
      </c>
      <c r="M101" s="18">
        <v>5.3</v>
      </c>
      <c r="N101" s="18">
        <v>0.57999999999999996</v>
      </c>
      <c r="O101" s="18">
        <v>400305</v>
      </c>
      <c r="P101" s="18">
        <v>124.84</v>
      </c>
      <c r="Q101" s="18">
        <v>499.74</v>
      </c>
      <c r="R101" s="18">
        <v>0.22</v>
      </c>
      <c r="S101" s="18">
        <v>0.17</v>
      </c>
      <c r="T101" s="18">
        <v>0.03</v>
      </c>
      <c r="U101" s="16"/>
    </row>
    <row r="102" spans="1:21" x14ac:dyDescent="0.2">
      <c r="A102" s="16"/>
      <c r="B102" s="16" t="s">
        <v>484</v>
      </c>
      <c r="C102" s="17" t="s">
        <v>485</v>
      </c>
      <c r="D102" s="17" t="s">
        <v>164</v>
      </c>
      <c r="E102" s="16"/>
      <c r="F102" s="17" t="s">
        <v>486</v>
      </c>
      <c r="G102" s="16" t="s">
        <v>269</v>
      </c>
      <c r="H102" s="17" t="s">
        <v>456</v>
      </c>
      <c r="I102" s="16" t="s">
        <v>91</v>
      </c>
      <c r="J102" s="16"/>
      <c r="K102" s="18">
        <v>0.49</v>
      </c>
      <c r="L102" s="16" t="s">
        <v>92</v>
      </c>
      <c r="M102" s="18">
        <v>6.5</v>
      </c>
      <c r="N102" s="18">
        <v>0.11</v>
      </c>
      <c r="O102" s="18">
        <v>7760</v>
      </c>
      <c r="P102" s="18">
        <v>132.19999999999999</v>
      </c>
      <c r="Q102" s="18">
        <v>10.26</v>
      </c>
      <c r="R102" s="18">
        <v>0</v>
      </c>
      <c r="S102" s="18">
        <v>0</v>
      </c>
      <c r="T102" s="18">
        <v>0</v>
      </c>
      <c r="U102" s="16"/>
    </row>
    <row r="103" spans="1:21" x14ac:dyDescent="0.2">
      <c r="A103" s="16"/>
      <c r="B103" s="16" t="s">
        <v>487</v>
      </c>
      <c r="C103" s="17" t="s">
        <v>488</v>
      </c>
      <c r="D103" s="17" t="s">
        <v>164</v>
      </c>
      <c r="E103" s="16"/>
      <c r="F103" s="17" t="s">
        <v>489</v>
      </c>
      <c r="G103" s="16" t="s">
        <v>475</v>
      </c>
      <c r="H103" s="17" t="s">
        <v>456</v>
      </c>
      <c r="I103" s="16" t="s">
        <v>91</v>
      </c>
      <c r="J103" s="16"/>
      <c r="K103" s="18">
        <v>0.42</v>
      </c>
      <c r="L103" s="16" t="s">
        <v>92</v>
      </c>
      <c r="M103" s="18">
        <v>3.4</v>
      </c>
      <c r="N103" s="18">
        <v>0.45</v>
      </c>
      <c r="O103" s="18">
        <v>735775.5</v>
      </c>
      <c r="P103" s="18">
        <v>108.85</v>
      </c>
      <c r="Q103" s="18">
        <v>800.89</v>
      </c>
      <c r="R103" s="18">
        <v>1.07</v>
      </c>
      <c r="S103" s="18">
        <v>0.27</v>
      </c>
      <c r="T103" s="18">
        <v>0.05</v>
      </c>
      <c r="U103" s="16"/>
    </row>
    <row r="104" spans="1:21" x14ac:dyDescent="0.2">
      <c r="A104" s="16"/>
      <c r="B104" s="16" t="s">
        <v>490</v>
      </c>
      <c r="C104" s="17" t="s">
        <v>491</v>
      </c>
      <c r="D104" s="17" t="s">
        <v>164</v>
      </c>
      <c r="E104" s="16"/>
      <c r="F104" s="17" t="s">
        <v>489</v>
      </c>
      <c r="G104" s="16" t="s">
        <v>475</v>
      </c>
      <c r="H104" s="17" t="s">
        <v>456</v>
      </c>
      <c r="I104" s="16" t="s">
        <v>91</v>
      </c>
      <c r="J104" s="16"/>
      <c r="K104" s="18">
        <v>1.48</v>
      </c>
      <c r="L104" s="16" t="s">
        <v>92</v>
      </c>
      <c r="M104" s="18">
        <v>3.35</v>
      </c>
      <c r="N104" s="18">
        <v>0.97</v>
      </c>
      <c r="O104" s="18">
        <v>708366</v>
      </c>
      <c r="P104" s="18">
        <v>111.66</v>
      </c>
      <c r="Q104" s="18">
        <v>790.96</v>
      </c>
      <c r="R104" s="18">
        <v>0.12</v>
      </c>
      <c r="S104" s="18">
        <v>0.26</v>
      </c>
      <c r="T104" s="18">
        <v>0.05</v>
      </c>
      <c r="U104" s="16"/>
    </row>
    <row r="105" spans="1:21" x14ac:dyDescent="0.2">
      <c r="A105" s="16"/>
      <c r="B105" s="16" t="s">
        <v>492</v>
      </c>
      <c r="C105" s="17" t="s">
        <v>493</v>
      </c>
      <c r="D105" s="17" t="s">
        <v>164</v>
      </c>
      <c r="E105" s="16"/>
      <c r="F105" s="17" t="s">
        <v>494</v>
      </c>
      <c r="G105" s="16" t="s">
        <v>311</v>
      </c>
      <c r="H105" s="17" t="s">
        <v>456</v>
      </c>
      <c r="I105" s="16" t="s">
        <v>91</v>
      </c>
      <c r="J105" s="16"/>
      <c r="K105" s="18">
        <v>3.26</v>
      </c>
      <c r="L105" s="16" t="s">
        <v>92</v>
      </c>
      <c r="M105" s="18">
        <v>5.5</v>
      </c>
      <c r="N105" s="18">
        <v>2.16</v>
      </c>
      <c r="O105" s="18">
        <v>59903</v>
      </c>
      <c r="P105" s="18">
        <v>113.31</v>
      </c>
      <c r="Q105" s="18">
        <v>67.88</v>
      </c>
      <c r="R105" s="18">
        <v>0.01</v>
      </c>
      <c r="S105" s="18">
        <v>0.02</v>
      </c>
      <c r="T105" s="18">
        <v>0</v>
      </c>
      <c r="U105" s="16"/>
    </row>
    <row r="106" spans="1:21" x14ac:dyDescent="0.2">
      <c r="A106" s="16"/>
      <c r="B106" s="16" t="s">
        <v>495</v>
      </c>
      <c r="C106" s="17" t="s">
        <v>496</v>
      </c>
      <c r="D106" s="17" t="s">
        <v>164</v>
      </c>
      <c r="E106" s="16"/>
      <c r="F106" s="17" t="s">
        <v>494</v>
      </c>
      <c r="G106" s="16" t="s">
        <v>311</v>
      </c>
      <c r="H106" s="17" t="s">
        <v>456</v>
      </c>
      <c r="I106" s="16" t="s">
        <v>91</v>
      </c>
      <c r="J106" s="16"/>
      <c r="K106" s="18">
        <v>1.63</v>
      </c>
      <c r="L106" s="16" t="s">
        <v>92</v>
      </c>
      <c r="M106" s="18">
        <v>4.8</v>
      </c>
      <c r="N106" s="18">
        <v>1.94</v>
      </c>
      <c r="O106" s="18">
        <v>1.71</v>
      </c>
      <c r="P106" s="18">
        <v>114.32</v>
      </c>
      <c r="Q106" s="18">
        <v>0</v>
      </c>
      <c r="R106" s="18">
        <v>0</v>
      </c>
      <c r="S106" s="18">
        <v>0</v>
      </c>
      <c r="T106" s="18">
        <v>0</v>
      </c>
      <c r="U106" s="16"/>
    </row>
    <row r="107" spans="1:21" x14ac:dyDescent="0.2">
      <c r="A107" s="16"/>
      <c r="B107" s="16" t="s">
        <v>497</v>
      </c>
      <c r="C107" s="17" t="s">
        <v>498</v>
      </c>
      <c r="D107" s="17" t="s">
        <v>164</v>
      </c>
      <c r="E107" s="16"/>
      <c r="F107" s="17" t="s">
        <v>499</v>
      </c>
      <c r="G107" s="16" t="s">
        <v>311</v>
      </c>
      <c r="H107" s="17" t="s">
        <v>500</v>
      </c>
      <c r="I107" s="16" t="s">
        <v>344</v>
      </c>
      <c r="J107" s="16"/>
      <c r="K107" s="18">
        <v>3.15</v>
      </c>
      <c r="L107" s="16" t="s">
        <v>92</v>
      </c>
      <c r="M107" s="18">
        <v>4.8</v>
      </c>
      <c r="N107" s="18">
        <v>4.59</v>
      </c>
      <c r="O107" s="18">
        <v>252002.09</v>
      </c>
      <c r="P107" s="18">
        <v>125</v>
      </c>
      <c r="Q107" s="18">
        <v>315</v>
      </c>
      <c r="R107" s="18">
        <v>0.33</v>
      </c>
      <c r="S107" s="18">
        <v>0.1</v>
      </c>
      <c r="T107" s="18">
        <v>0.02</v>
      </c>
      <c r="U107" s="16"/>
    </row>
    <row r="108" spans="1:21" x14ac:dyDescent="0.2">
      <c r="A108" s="16"/>
      <c r="B108" s="16" t="s">
        <v>501</v>
      </c>
      <c r="C108" s="17" t="s">
        <v>502</v>
      </c>
      <c r="D108" s="17" t="s">
        <v>164</v>
      </c>
      <c r="E108" s="16"/>
      <c r="F108" s="17" t="s">
        <v>503</v>
      </c>
      <c r="G108" s="16" t="s">
        <v>311</v>
      </c>
      <c r="H108" s="17" t="s">
        <v>500</v>
      </c>
      <c r="I108" s="16" t="s">
        <v>344</v>
      </c>
      <c r="J108" s="16"/>
      <c r="K108" s="18">
        <v>0.47</v>
      </c>
      <c r="L108" s="16" t="s">
        <v>92</v>
      </c>
      <c r="M108" s="18">
        <v>5.9</v>
      </c>
      <c r="N108" s="18">
        <v>0.92</v>
      </c>
      <c r="O108" s="18">
        <v>56945.3</v>
      </c>
      <c r="P108" s="18">
        <v>120.37</v>
      </c>
      <c r="Q108" s="18">
        <v>68.540000000000006</v>
      </c>
      <c r="R108" s="18">
        <v>0.15</v>
      </c>
      <c r="S108" s="18">
        <v>0.02</v>
      </c>
      <c r="T108" s="18">
        <v>0</v>
      </c>
      <c r="U108" s="16"/>
    </row>
    <row r="109" spans="1:21" x14ac:dyDescent="0.2">
      <c r="A109" s="16"/>
      <c r="B109" s="16" t="s">
        <v>504</v>
      </c>
      <c r="C109" s="17" t="s">
        <v>505</v>
      </c>
      <c r="D109" s="17" t="s">
        <v>164</v>
      </c>
      <c r="E109" s="16"/>
      <c r="F109" s="17" t="s">
        <v>506</v>
      </c>
      <c r="G109" s="16" t="s">
        <v>311</v>
      </c>
      <c r="H109" s="17" t="s">
        <v>507</v>
      </c>
      <c r="I109" s="16" t="s">
        <v>91</v>
      </c>
      <c r="J109" s="16"/>
      <c r="K109" s="18">
        <v>0</v>
      </c>
      <c r="L109" s="16" t="s">
        <v>92</v>
      </c>
      <c r="M109" s="18">
        <v>4.25</v>
      </c>
      <c r="N109" s="18">
        <v>1.1100000000000001</v>
      </c>
      <c r="O109" s="18">
        <v>68505</v>
      </c>
      <c r="P109" s="18">
        <v>106.22</v>
      </c>
      <c r="Q109" s="18">
        <v>72.760000000000005</v>
      </c>
      <c r="R109" s="18">
        <v>0.03</v>
      </c>
      <c r="S109" s="18">
        <v>0.02</v>
      </c>
      <c r="T109" s="18">
        <v>0</v>
      </c>
      <c r="U109" s="16"/>
    </row>
    <row r="110" spans="1:21" x14ac:dyDescent="0.2">
      <c r="A110" s="16"/>
      <c r="B110" s="16" t="s">
        <v>508</v>
      </c>
      <c r="C110" s="17" t="s">
        <v>509</v>
      </c>
      <c r="D110" s="17" t="s">
        <v>164</v>
      </c>
      <c r="E110" s="16"/>
      <c r="F110" s="17" t="s">
        <v>506</v>
      </c>
      <c r="G110" s="16" t="s">
        <v>311</v>
      </c>
      <c r="H110" s="17" t="s">
        <v>507</v>
      </c>
      <c r="I110" s="16" t="s">
        <v>91</v>
      </c>
      <c r="J110" s="16"/>
      <c r="K110" s="18">
        <v>2.65</v>
      </c>
      <c r="L110" s="16" t="s">
        <v>92</v>
      </c>
      <c r="M110" s="18">
        <v>4.25</v>
      </c>
      <c r="N110" s="18">
        <v>1.1100000000000001</v>
      </c>
      <c r="O110" s="18">
        <v>685050.58</v>
      </c>
      <c r="P110" s="18">
        <v>115.2</v>
      </c>
      <c r="Q110" s="18">
        <v>789.18</v>
      </c>
      <c r="R110" s="18">
        <v>0.27</v>
      </c>
      <c r="S110" s="18">
        <v>0.26</v>
      </c>
      <c r="T110" s="18">
        <v>0.05</v>
      </c>
      <c r="U110" s="16"/>
    </row>
    <row r="111" spans="1:21" x14ac:dyDescent="0.2">
      <c r="A111" s="16"/>
      <c r="B111" s="16" t="s">
        <v>510</v>
      </c>
      <c r="C111" s="17" t="s">
        <v>511</v>
      </c>
      <c r="D111" s="17" t="s">
        <v>164</v>
      </c>
      <c r="E111" s="16"/>
      <c r="F111" s="17" t="s">
        <v>512</v>
      </c>
      <c r="G111" s="16" t="s">
        <v>311</v>
      </c>
      <c r="H111" s="17" t="s">
        <v>500</v>
      </c>
      <c r="I111" s="16" t="s">
        <v>344</v>
      </c>
      <c r="J111" s="16"/>
      <c r="K111" s="18">
        <v>4.83</v>
      </c>
      <c r="L111" s="16" t="s">
        <v>92</v>
      </c>
      <c r="M111" s="18">
        <v>3.25</v>
      </c>
      <c r="N111" s="18">
        <v>2.3199999999999998</v>
      </c>
      <c r="O111" s="18">
        <v>1767501.34</v>
      </c>
      <c r="P111" s="18">
        <v>104.57</v>
      </c>
      <c r="Q111" s="18">
        <v>1848.28</v>
      </c>
      <c r="R111" s="18">
        <v>1.27</v>
      </c>
      <c r="S111" s="18">
        <v>0.62</v>
      </c>
      <c r="T111" s="18">
        <v>0.11</v>
      </c>
      <c r="U111" s="16"/>
    </row>
    <row r="112" spans="1:21" x14ac:dyDescent="0.2">
      <c r="A112" s="16"/>
      <c r="B112" s="16" t="s">
        <v>513</v>
      </c>
      <c r="C112" s="17" t="s">
        <v>514</v>
      </c>
      <c r="D112" s="17" t="s">
        <v>164</v>
      </c>
      <c r="E112" s="16"/>
      <c r="F112" s="17" t="s">
        <v>515</v>
      </c>
      <c r="G112" s="16" t="s">
        <v>445</v>
      </c>
      <c r="H112" s="17" t="s">
        <v>500</v>
      </c>
      <c r="I112" s="16" t="s">
        <v>344</v>
      </c>
      <c r="J112" s="16"/>
      <c r="K112" s="18">
        <v>3.24</v>
      </c>
      <c r="L112" s="16" t="s">
        <v>92</v>
      </c>
      <c r="M112" s="18">
        <v>6.1</v>
      </c>
      <c r="N112" s="18">
        <v>1.89</v>
      </c>
      <c r="O112" s="18">
        <v>752797</v>
      </c>
      <c r="P112" s="18">
        <v>123.61</v>
      </c>
      <c r="Q112" s="18">
        <v>930.53</v>
      </c>
      <c r="R112" s="18">
        <v>7.0000000000000007E-2</v>
      </c>
      <c r="S112" s="18">
        <v>0.31</v>
      </c>
      <c r="T112" s="18">
        <v>0.05</v>
      </c>
      <c r="U112" s="16"/>
    </row>
    <row r="113" spans="1:21" x14ac:dyDescent="0.2">
      <c r="A113" s="16"/>
      <c r="B113" s="16" t="s">
        <v>516</v>
      </c>
      <c r="C113" s="17" t="s">
        <v>517</v>
      </c>
      <c r="D113" s="17" t="s">
        <v>164</v>
      </c>
      <c r="E113" s="16"/>
      <c r="F113" s="17" t="s">
        <v>515</v>
      </c>
      <c r="G113" s="16" t="s">
        <v>445</v>
      </c>
      <c r="H113" s="17" t="s">
        <v>507</v>
      </c>
      <c r="I113" s="16" t="s">
        <v>91</v>
      </c>
      <c r="J113" s="16"/>
      <c r="K113" s="18">
        <v>3.68</v>
      </c>
      <c r="L113" s="16" t="s">
        <v>92</v>
      </c>
      <c r="M113" s="18">
        <v>4.5999999999999996</v>
      </c>
      <c r="N113" s="18">
        <v>1.94</v>
      </c>
      <c r="O113" s="18">
        <v>162821.4</v>
      </c>
      <c r="P113" s="18">
        <v>133.41</v>
      </c>
      <c r="Q113" s="18">
        <v>217.22</v>
      </c>
      <c r="R113" s="18">
        <v>0.03</v>
      </c>
      <c r="S113" s="18">
        <v>7.0000000000000007E-2</v>
      </c>
      <c r="T113" s="18">
        <v>0.01</v>
      </c>
      <c r="U113" s="16"/>
    </row>
    <row r="114" spans="1:21" x14ac:dyDescent="0.2">
      <c r="A114" s="16"/>
      <c r="B114" s="16" t="s">
        <v>518</v>
      </c>
      <c r="C114" s="17" t="s">
        <v>519</v>
      </c>
      <c r="D114" s="17" t="s">
        <v>164</v>
      </c>
      <c r="E114" s="16"/>
      <c r="F114" s="17" t="s">
        <v>258</v>
      </c>
      <c r="G114" s="16" t="s">
        <v>269</v>
      </c>
      <c r="H114" s="17" t="s">
        <v>507</v>
      </c>
      <c r="I114" s="16" t="s">
        <v>91</v>
      </c>
      <c r="J114" s="16"/>
      <c r="K114" s="18">
        <v>2.37</v>
      </c>
      <c r="L114" s="16" t="s">
        <v>92</v>
      </c>
      <c r="M114" s="18">
        <v>4.8499999999999996</v>
      </c>
      <c r="N114" s="18">
        <v>1.0900000000000001</v>
      </c>
      <c r="O114" s="18">
        <v>1012636</v>
      </c>
      <c r="P114" s="18">
        <v>113.8</v>
      </c>
      <c r="Q114" s="18">
        <v>1152.3800000000001</v>
      </c>
      <c r="R114" s="18">
        <v>0.67</v>
      </c>
      <c r="S114" s="18">
        <v>0.38</v>
      </c>
      <c r="T114" s="18">
        <v>7.0000000000000007E-2</v>
      </c>
      <c r="U114" s="16"/>
    </row>
    <row r="115" spans="1:21" x14ac:dyDescent="0.2">
      <c r="A115" s="16"/>
      <c r="B115" s="16" t="s">
        <v>520</v>
      </c>
      <c r="C115" s="17" t="s">
        <v>521</v>
      </c>
      <c r="D115" s="17" t="s">
        <v>164</v>
      </c>
      <c r="E115" s="16"/>
      <c r="F115" s="17" t="s">
        <v>522</v>
      </c>
      <c r="G115" s="16" t="s">
        <v>311</v>
      </c>
      <c r="H115" s="17" t="s">
        <v>507</v>
      </c>
      <c r="I115" s="16" t="s">
        <v>91</v>
      </c>
      <c r="J115" s="16"/>
      <c r="K115" s="18">
        <v>2.42</v>
      </c>
      <c r="L115" s="16" t="s">
        <v>92</v>
      </c>
      <c r="M115" s="18">
        <v>5.4</v>
      </c>
      <c r="N115" s="18">
        <v>0.92</v>
      </c>
      <c r="O115" s="18">
        <v>109451.75</v>
      </c>
      <c r="P115" s="18">
        <v>131.99</v>
      </c>
      <c r="Q115" s="18">
        <v>144.46</v>
      </c>
      <c r="R115" s="18">
        <v>0.04</v>
      </c>
      <c r="S115" s="18">
        <v>0.05</v>
      </c>
      <c r="T115" s="18">
        <v>0.01</v>
      </c>
      <c r="U115" s="16"/>
    </row>
    <row r="116" spans="1:21" x14ac:dyDescent="0.2">
      <c r="A116" s="16"/>
      <c r="B116" s="16" t="s">
        <v>523</v>
      </c>
      <c r="C116" s="17" t="s">
        <v>524</v>
      </c>
      <c r="D116" s="17" t="s">
        <v>164</v>
      </c>
      <c r="E116" s="16"/>
      <c r="F116" s="17" t="s">
        <v>525</v>
      </c>
      <c r="G116" s="16" t="s">
        <v>311</v>
      </c>
      <c r="H116" s="17" t="s">
        <v>507</v>
      </c>
      <c r="I116" s="16" t="s">
        <v>91</v>
      </c>
      <c r="J116" s="16"/>
      <c r="K116" s="18">
        <v>4.09</v>
      </c>
      <c r="L116" s="16" t="s">
        <v>92</v>
      </c>
      <c r="M116" s="18">
        <v>3.35</v>
      </c>
      <c r="N116" s="18">
        <v>1.85</v>
      </c>
      <c r="O116" s="18">
        <v>3500430</v>
      </c>
      <c r="P116" s="18">
        <v>106.77</v>
      </c>
      <c r="Q116" s="18">
        <v>3737.41</v>
      </c>
      <c r="R116" s="18">
        <v>0.82</v>
      </c>
      <c r="S116" s="18">
        <v>1.25</v>
      </c>
      <c r="T116" s="18">
        <v>0.22</v>
      </c>
      <c r="U116" s="16"/>
    </row>
    <row r="117" spans="1:21" x14ac:dyDescent="0.2">
      <c r="A117" s="16"/>
      <c r="B117" s="16" t="s">
        <v>526</v>
      </c>
      <c r="C117" s="17" t="s">
        <v>527</v>
      </c>
      <c r="D117" s="17" t="s">
        <v>164</v>
      </c>
      <c r="E117" s="16"/>
      <c r="F117" s="17" t="s">
        <v>471</v>
      </c>
      <c r="G117" s="16" t="s">
        <v>311</v>
      </c>
      <c r="H117" s="17" t="s">
        <v>507</v>
      </c>
      <c r="I117" s="16" t="s">
        <v>91</v>
      </c>
      <c r="J117" s="16"/>
      <c r="K117" s="18">
        <v>0.89</v>
      </c>
      <c r="L117" s="16" t="s">
        <v>92</v>
      </c>
      <c r="M117" s="18">
        <v>5</v>
      </c>
      <c r="N117" s="18">
        <v>0.48</v>
      </c>
      <c r="O117" s="18">
        <v>1345390.5</v>
      </c>
      <c r="P117" s="18">
        <v>127.16</v>
      </c>
      <c r="Q117" s="18">
        <v>1710.8</v>
      </c>
      <c r="R117" s="18">
        <v>0.24</v>
      </c>
      <c r="S117" s="18">
        <v>0.56999999999999995</v>
      </c>
      <c r="T117" s="18">
        <v>0.1</v>
      </c>
      <c r="U117" s="16"/>
    </row>
    <row r="118" spans="1:21" x14ac:dyDescent="0.2">
      <c r="A118" s="16"/>
      <c r="B118" s="16" t="s">
        <v>528</v>
      </c>
      <c r="C118" s="17" t="s">
        <v>529</v>
      </c>
      <c r="D118" s="17" t="s">
        <v>164</v>
      </c>
      <c r="E118" s="16"/>
      <c r="F118" s="17" t="s">
        <v>471</v>
      </c>
      <c r="G118" s="16" t="s">
        <v>311</v>
      </c>
      <c r="H118" s="17" t="s">
        <v>507</v>
      </c>
      <c r="I118" s="16" t="s">
        <v>91</v>
      </c>
      <c r="J118" s="16"/>
      <c r="K118" s="18">
        <v>6.08</v>
      </c>
      <c r="L118" s="16" t="s">
        <v>92</v>
      </c>
      <c r="M118" s="18">
        <v>4.95</v>
      </c>
      <c r="N118" s="18">
        <v>2.64</v>
      </c>
      <c r="O118" s="18">
        <v>2105414</v>
      </c>
      <c r="P118" s="18">
        <v>136.82</v>
      </c>
      <c r="Q118" s="18">
        <v>2880.63</v>
      </c>
      <c r="R118" s="18">
        <v>0.13</v>
      </c>
      <c r="S118" s="18">
        <v>0.96</v>
      </c>
      <c r="T118" s="18">
        <v>0.17</v>
      </c>
      <c r="U118" s="16"/>
    </row>
    <row r="119" spans="1:21" x14ac:dyDescent="0.2">
      <c r="A119" s="16"/>
      <c r="B119" s="16" t="s">
        <v>530</v>
      </c>
      <c r="C119" s="17" t="s">
        <v>531</v>
      </c>
      <c r="D119" s="17" t="s">
        <v>164</v>
      </c>
      <c r="E119" s="16"/>
      <c r="F119" s="17" t="s">
        <v>532</v>
      </c>
      <c r="G119" s="16" t="s">
        <v>533</v>
      </c>
      <c r="H119" s="17" t="s">
        <v>507</v>
      </c>
      <c r="I119" s="16" t="s">
        <v>91</v>
      </c>
      <c r="J119" s="16"/>
      <c r="K119" s="18">
        <v>0.33</v>
      </c>
      <c r="L119" s="16" t="s">
        <v>92</v>
      </c>
      <c r="M119" s="18">
        <v>5.3</v>
      </c>
      <c r="N119" s="18">
        <v>0.38</v>
      </c>
      <c r="O119" s="18">
        <v>0.14000000000000001</v>
      </c>
      <c r="P119" s="18">
        <v>121.2</v>
      </c>
      <c r="Q119" s="18">
        <v>0</v>
      </c>
      <c r="R119" s="18">
        <v>0</v>
      </c>
      <c r="S119" s="18">
        <v>0</v>
      </c>
      <c r="T119" s="18">
        <v>0</v>
      </c>
      <c r="U119" s="16"/>
    </row>
    <row r="120" spans="1:21" x14ac:dyDescent="0.2">
      <c r="A120" s="16"/>
      <c r="B120" s="16" t="s">
        <v>534</v>
      </c>
      <c r="C120" s="17" t="s">
        <v>535</v>
      </c>
      <c r="D120" s="17" t="s">
        <v>164</v>
      </c>
      <c r="E120" s="16"/>
      <c r="F120" s="17" t="s">
        <v>532</v>
      </c>
      <c r="G120" s="16" t="s">
        <v>533</v>
      </c>
      <c r="H120" s="17" t="s">
        <v>507</v>
      </c>
      <c r="I120" s="16" t="s">
        <v>91</v>
      </c>
      <c r="J120" s="16"/>
      <c r="K120" s="18">
        <v>0.71</v>
      </c>
      <c r="L120" s="16" t="s">
        <v>92</v>
      </c>
      <c r="M120" s="18">
        <v>5.15</v>
      </c>
      <c r="N120" s="18">
        <v>2.0699999999999998</v>
      </c>
      <c r="O120" s="18">
        <v>0.03</v>
      </c>
      <c r="P120" s="18">
        <v>124.14</v>
      </c>
      <c r="Q120" s="18">
        <v>0</v>
      </c>
      <c r="R120" s="18">
        <v>0</v>
      </c>
      <c r="S120" s="18">
        <v>0</v>
      </c>
      <c r="T120" s="18">
        <v>0</v>
      </c>
      <c r="U120" s="16"/>
    </row>
    <row r="121" spans="1:21" x14ac:dyDescent="0.2">
      <c r="A121" s="16"/>
      <c r="B121" s="17" t="s">
        <v>536</v>
      </c>
      <c r="C121" s="17" t="s">
        <v>537</v>
      </c>
      <c r="D121" s="17" t="s">
        <v>164</v>
      </c>
      <c r="E121" s="16"/>
      <c r="F121" s="17" t="s">
        <v>538</v>
      </c>
      <c r="G121" s="16" t="s">
        <v>539</v>
      </c>
      <c r="H121" s="17" t="s">
        <v>507</v>
      </c>
      <c r="I121" s="16" t="s">
        <v>91</v>
      </c>
      <c r="J121" s="16"/>
      <c r="K121" s="18">
        <v>1.71</v>
      </c>
      <c r="L121" s="16" t="s">
        <v>92</v>
      </c>
      <c r="M121" s="18">
        <v>5.2</v>
      </c>
      <c r="N121" s="18">
        <v>0.77</v>
      </c>
      <c r="O121" s="18">
        <v>898221.95</v>
      </c>
      <c r="P121" s="18">
        <v>133.43</v>
      </c>
      <c r="Q121" s="18">
        <v>1198.5</v>
      </c>
      <c r="R121" s="18">
        <v>0.09</v>
      </c>
      <c r="S121" s="18">
        <v>0.4</v>
      </c>
      <c r="T121" s="18">
        <v>7.0000000000000007E-2</v>
      </c>
      <c r="U121" s="16"/>
    </row>
    <row r="122" spans="1:21" x14ac:dyDescent="0.2">
      <c r="A122" s="16"/>
      <c r="B122" s="16" t="s">
        <v>540</v>
      </c>
      <c r="C122" s="17" t="s">
        <v>541</v>
      </c>
      <c r="D122" s="17" t="s">
        <v>164</v>
      </c>
      <c r="E122" s="16"/>
      <c r="F122" s="17" t="s">
        <v>542</v>
      </c>
      <c r="G122" s="16" t="s">
        <v>311</v>
      </c>
      <c r="H122" s="17" t="s">
        <v>543</v>
      </c>
      <c r="I122" s="16" t="s">
        <v>344</v>
      </c>
      <c r="J122" s="16"/>
      <c r="K122" s="18">
        <v>4.2</v>
      </c>
      <c r="L122" s="16" t="s">
        <v>92</v>
      </c>
      <c r="M122" s="18">
        <v>3.5</v>
      </c>
      <c r="N122" s="18">
        <v>2.4900000000000002</v>
      </c>
      <c r="O122" s="18">
        <v>350080</v>
      </c>
      <c r="P122" s="18">
        <v>104.32</v>
      </c>
      <c r="Q122" s="18">
        <v>365.2</v>
      </c>
      <c r="R122" s="18">
        <v>0.08</v>
      </c>
      <c r="S122" s="18">
        <v>0.12</v>
      </c>
      <c r="T122" s="18">
        <v>0.02</v>
      </c>
      <c r="U122" s="16"/>
    </row>
    <row r="123" spans="1:21" x14ac:dyDescent="0.2">
      <c r="A123" s="16"/>
      <c r="B123" s="16" t="s">
        <v>544</v>
      </c>
      <c r="C123" s="17" t="s">
        <v>545</v>
      </c>
      <c r="D123" s="17" t="s">
        <v>164</v>
      </c>
      <c r="E123" s="16"/>
      <c r="F123" s="17" t="s">
        <v>546</v>
      </c>
      <c r="G123" s="16" t="s">
        <v>311</v>
      </c>
      <c r="H123" s="17" t="s">
        <v>547</v>
      </c>
      <c r="I123" s="16" t="s">
        <v>91</v>
      </c>
      <c r="J123" s="16"/>
      <c r="K123" s="18">
        <v>0.99</v>
      </c>
      <c r="L123" s="16" t="s">
        <v>92</v>
      </c>
      <c r="M123" s="18">
        <v>5.5</v>
      </c>
      <c r="N123" s="18">
        <v>1.57</v>
      </c>
      <c r="O123" s="18">
        <v>37672.67</v>
      </c>
      <c r="P123" s="18">
        <v>123.55</v>
      </c>
      <c r="Q123" s="18">
        <v>46.54</v>
      </c>
      <c r="R123" s="18">
        <v>0.03</v>
      </c>
      <c r="S123" s="18">
        <v>0.02</v>
      </c>
      <c r="T123" s="18">
        <v>0</v>
      </c>
      <c r="U123" s="16"/>
    </row>
    <row r="124" spans="1:21" x14ac:dyDescent="0.2">
      <c r="A124" s="16"/>
      <c r="B124" s="16" t="s">
        <v>548</v>
      </c>
      <c r="C124" s="17" t="s">
        <v>549</v>
      </c>
      <c r="D124" s="17" t="s">
        <v>164</v>
      </c>
      <c r="E124" s="16"/>
      <c r="F124" s="17" t="s">
        <v>550</v>
      </c>
      <c r="G124" s="16" t="s">
        <v>311</v>
      </c>
      <c r="H124" s="17" t="s">
        <v>543</v>
      </c>
      <c r="I124" s="16" t="s">
        <v>344</v>
      </c>
      <c r="J124" s="16"/>
      <c r="K124" s="18">
        <v>1.36</v>
      </c>
      <c r="L124" s="16" t="s">
        <v>92</v>
      </c>
      <c r="M124" s="18">
        <v>5.9</v>
      </c>
      <c r="N124" s="18">
        <v>1.71</v>
      </c>
      <c r="O124" s="18">
        <v>1182110</v>
      </c>
      <c r="P124" s="18">
        <v>113.49</v>
      </c>
      <c r="Q124" s="18">
        <v>1341.58</v>
      </c>
      <c r="R124" s="18">
        <v>0.33</v>
      </c>
      <c r="S124" s="18">
        <v>0.45</v>
      </c>
      <c r="T124" s="18">
        <v>0.08</v>
      </c>
      <c r="U124" s="16"/>
    </row>
    <row r="125" spans="1:21" x14ac:dyDescent="0.2">
      <c r="A125" s="16"/>
      <c r="B125" s="16" t="s">
        <v>551</v>
      </c>
      <c r="C125" s="17" t="s">
        <v>552</v>
      </c>
      <c r="D125" s="17" t="s">
        <v>164</v>
      </c>
      <c r="E125" s="16"/>
      <c r="F125" s="17" t="s">
        <v>553</v>
      </c>
      <c r="G125" s="16" t="s">
        <v>554</v>
      </c>
      <c r="H125" s="17" t="s">
        <v>547</v>
      </c>
      <c r="I125" s="16" t="s">
        <v>91</v>
      </c>
      <c r="J125" s="16"/>
      <c r="K125" s="18">
        <v>0.73</v>
      </c>
      <c r="L125" s="16" t="s">
        <v>92</v>
      </c>
      <c r="M125" s="18">
        <v>4.9000000000000004</v>
      </c>
      <c r="N125" s="18">
        <v>1.86</v>
      </c>
      <c r="O125" s="18">
        <v>112778.96</v>
      </c>
      <c r="P125" s="18">
        <v>123.72</v>
      </c>
      <c r="Q125" s="18">
        <v>139.53</v>
      </c>
      <c r="R125" s="18">
        <v>0.9</v>
      </c>
      <c r="S125" s="18">
        <v>0.05</v>
      </c>
      <c r="T125" s="18">
        <v>0.01</v>
      </c>
      <c r="U125" s="16"/>
    </row>
    <row r="126" spans="1:21" x14ac:dyDescent="0.2">
      <c r="A126" s="16"/>
      <c r="B126" s="17" t="s">
        <v>555</v>
      </c>
      <c r="C126" s="17" t="s">
        <v>556</v>
      </c>
      <c r="D126" s="17" t="s">
        <v>164</v>
      </c>
      <c r="E126" s="16"/>
      <c r="F126" s="17" t="s">
        <v>462</v>
      </c>
      <c r="G126" s="16" t="s">
        <v>269</v>
      </c>
      <c r="H126" s="17" t="s">
        <v>547</v>
      </c>
      <c r="I126" s="16" t="s">
        <v>91</v>
      </c>
      <c r="J126" s="16"/>
      <c r="K126" s="18">
        <v>0.85</v>
      </c>
      <c r="L126" s="16" t="s">
        <v>92</v>
      </c>
      <c r="M126" s="18">
        <v>4.0999999999999996</v>
      </c>
      <c r="N126" s="18">
        <v>0.97</v>
      </c>
      <c r="O126" s="18">
        <v>633996.6</v>
      </c>
      <c r="P126" s="18">
        <v>123.42</v>
      </c>
      <c r="Q126" s="18">
        <v>782.48</v>
      </c>
      <c r="R126" s="18">
        <v>1.27</v>
      </c>
      <c r="S126" s="18">
        <v>0.26</v>
      </c>
      <c r="T126" s="18">
        <v>0.04</v>
      </c>
      <c r="U126" s="16"/>
    </row>
    <row r="127" spans="1:21" x14ac:dyDescent="0.2">
      <c r="A127" s="16"/>
      <c r="B127" s="16" t="s">
        <v>557</v>
      </c>
      <c r="C127" s="17" t="s">
        <v>558</v>
      </c>
      <c r="D127" s="17" t="s">
        <v>164</v>
      </c>
      <c r="E127" s="16"/>
      <c r="F127" s="17" t="s">
        <v>559</v>
      </c>
      <c r="G127" s="16" t="s">
        <v>311</v>
      </c>
      <c r="H127" s="17" t="s">
        <v>543</v>
      </c>
      <c r="I127" s="16" t="s">
        <v>344</v>
      </c>
      <c r="J127" s="16"/>
      <c r="K127" s="18">
        <v>5.01</v>
      </c>
      <c r="L127" s="16" t="s">
        <v>92</v>
      </c>
      <c r="M127" s="18">
        <v>3.8</v>
      </c>
      <c r="N127" s="18">
        <v>2.82</v>
      </c>
      <c r="O127" s="18">
        <v>483675</v>
      </c>
      <c r="P127" s="18">
        <v>105.35</v>
      </c>
      <c r="Q127" s="18">
        <v>509.55</v>
      </c>
      <c r="R127" s="18">
        <v>0.12</v>
      </c>
      <c r="S127" s="18">
        <v>0.17</v>
      </c>
      <c r="T127" s="18">
        <v>0.03</v>
      </c>
      <c r="U127" s="16"/>
    </row>
    <row r="128" spans="1:21" x14ac:dyDescent="0.2">
      <c r="A128" s="16"/>
      <c r="B128" s="16" t="s">
        <v>560</v>
      </c>
      <c r="C128" s="17" t="s">
        <v>561</v>
      </c>
      <c r="D128" s="17" t="s">
        <v>164</v>
      </c>
      <c r="E128" s="16"/>
      <c r="F128" s="17" t="s">
        <v>559</v>
      </c>
      <c r="G128" s="16" t="s">
        <v>311</v>
      </c>
      <c r="H128" s="17" t="s">
        <v>543</v>
      </c>
      <c r="I128" s="16" t="s">
        <v>344</v>
      </c>
      <c r="J128" s="16"/>
      <c r="K128" s="18">
        <v>1.61</v>
      </c>
      <c r="L128" s="16" t="s">
        <v>92</v>
      </c>
      <c r="M128" s="18">
        <v>4.2</v>
      </c>
      <c r="N128" s="18">
        <v>1.53</v>
      </c>
      <c r="O128" s="18">
        <v>941453.09</v>
      </c>
      <c r="P128" s="18">
        <v>112.52</v>
      </c>
      <c r="Q128" s="18">
        <v>1059.32</v>
      </c>
      <c r="R128" s="18">
        <v>0.5</v>
      </c>
      <c r="S128" s="18">
        <v>0.35</v>
      </c>
      <c r="T128" s="18">
        <v>0.06</v>
      </c>
      <c r="U128" s="16"/>
    </row>
    <row r="129" spans="1:21" x14ac:dyDescent="0.2">
      <c r="A129" s="16"/>
      <c r="B129" s="17" t="s">
        <v>562</v>
      </c>
      <c r="C129" s="17" t="s">
        <v>563</v>
      </c>
      <c r="D129" s="17" t="s">
        <v>164</v>
      </c>
      <c r="E129" s="16"/>
      <c r="F129" s="17" t="s">
        <v>559</v>
      </c>
      <c r="G129" s="16" t="s">
        <v>311</v>
      </c>
      <c r="H129" s="17" t="s">
        <v>543</v>
      </c>
      <c r="I129" s="16" t="s">
        <v>344</v>
      </c>
      <c r="J129" s="16"/>
      <c r="K129" s="18">
        <v>2.39</v>
      </c>
      <c r="L129" s="16" t="s">
        <v>92</v>
      </c>
      <c r="M129" s="18">
        <v>4.8499999999999996</v>
      </c>
      <c r="N129" s="18">
        <v>1.81</v>
      </c>
      <c r="O129" s="18">
        <v>3884467</v>
      </c>
      <c r="P129" s="18">
        <v>114.4</v>
      </c>
      <c r="Q129" s="18">
        <v>4443.83</v>
      </c>
      <c r="R129" s="18">
        <v>0.56000000000000005</v>
      </c>
      <c r="S129" s="18">
        <v>1.49</v>
      </c>
      <c r="T129" s="18">
        <v>0.26</v>
      </c>
      <c r="U129" s="16"/>
    </row>
    <row r="130" spans="1:21" x14ac:dyDescent="0.2">
      <c r="A130" s="16"/>
      <c r="B130" s="16" t="s">
        <v>564</v>
      </c>
      <c r="C130" s="17" t="s">
        <v>565</v>
      </c>
      <c r="D130" s="17" t="s">
        <v>164</v>
      </c>
      <c r="E130" s="16"/>
      <c r="F130" s="17" t="s">
        <v>559</v>
      </c>
      <c r="G130" s="16" t="s">
        <v>311</v>
      </c>
      <c r="H130" s="17" t="s">
        <v>543</v>
      </c>
      <c r="I130" s="16" t="s">
        <v>344</v>
      </c>
      <c r="J130" s="16"/>
      <c r="K130" s="18">
        <v>0.17</v>
      </c>
      <c r="L130" s="16" t="s">
        <v>92</v>
      </c>
      <c r="M130" s="18">
        <v>4.7</v>
      </c>
      <c r="N130" s="18">
        <v>0.54</v>
      </c>
      <c r="O130" s="18">
        <v>205690.51</v>
      </c>
      <c r="P130" s="18">
        <v>119.85</v>
      </c>
      <c r="Q130" s="18">
        <v>246.52</v>
      </c>
      <c r="R130" s="18">
        <v>0.16</v>
      </c>
      <c r="S130" s="18">
        <v>0.08</v>
      </c>
      <c r="T130" s="18">
        <v>0.01</v>
      </c>
      <c r="U130" s="16"/>
    </row>
    <row r="131" spans="1:21" x14ac:dyDescent="0.2">
      <c r="A131" s="16"/>
      <c r="B131" s="16" t="s">
        <v>566</v>
      </c>
      <c r="C131" s="17" t="s">
        <v>567</v>
      </c>
      <c r="D131" s="17" t="s">
        <v>164</v>
      </c>
      <c r="E131" s="16"/>
      <c r="F131" s="17" t="s">
        <v>568</v>
      </c>
      <c r="G131" s="16" t="s">
        <v>311</v>
      </c>
      <c r="H131" s="17" t="s">
        <v>569</v>
      </c>
      <c r="I131" s="16" t="s">
        <v>91</v>
      </c>
      <c r="J131" s="16"/>
      <c r="K131" s="18">
        <v>6.8</v>
      </c>
      <c r="L131" s="16" t="s">
        <v>92</v>
      </c>
      <c r="M131" s="18">
        <v>2.85</v>
      </c>
      <c r="N131" s="18">
        <v>2.1</v>
      </c>
      <c r="O131" s="18">
        <v>2559000</v>
      </c>
      <c r="P131" s="18">
        <v>106.38</v>
      </c>
      <c r="Q131" s="18">
        <v>2722.26</v>
      </c>
      <c r="R131" s="18">
        <v>0.37</v>
      </c>
      <c r="S131" s="18">
        <v>0.91</v>
      </c>
      <c r="T131" s="18">
        <v>0.16</v>
      </c>
      <c r="U131" s="16"/>
    </row>
    <row r="132" spans="1:21" x14ac:dyDescent="0.2">
      <c r="A132" s="16"/>
      <c r="B132" s="17" t="s">
        <v>570</v>
      </c>
      <c r="C132" s="17" t="s">
        <v>571</v>
      </c>
      <c r="D132" s="17" t="s">
        <v>164</v>
      </c>
      <c r="E132" s="16"/>
      <c r="F132" s="17" t="s">
        <v>568</v>
      </c>
      <c r="G132" s="16" t="s">
        <v>311</v>
      </c>
      <c r="H132" s="17" t="s">
        <v>572</v>
      </c>
      <c r="I132" s="16" t="s">
        <v>91</v>
      </c>
      <c r="J132" s="16"/>
      <c r="K132" s="18">
        <v>1.1399999999999999</v>
      </c>
      <c r="L132" s="16" t="s">
        <v>92</v>
      </c>
      <c r="M132" s="18">
        <v>4.6500000000000004</v>
      </c>
      <c r="N132" s="18">
        <v>1.82</v>
      </c>
      <c r="O132" s="18">
        <v>122908.35</v>
      </c>
      <c r="P132" s="18">
        <v>125.82</v>
      </c>
      <c r="Q132" s="18">
        <v>154.63999999999999</v>
      </c>
      <c r="R132" s="18">
        <v>0.03</v>
      </c>
      <c r="S132" s="18">
        <v>0.05</v>
      </c>
      <c r="T132" s="18">
        <v>0.01</v>
      </c>
      <c r="U132" s="16"/>
    </row>
    <row r="133" spans="1:21" x14ac:dyDescent="0.2">
      <c r="A133" s="16"/>
      <c r="B133" s="17" t="s">
        <v>573</v>
      </c>
      <c r="C133" s="17" t="s">
        <v>574</v>
      </c>
      <c r="D133" s="17" t="s">
        <v>164</v>
      </c>
      <c r="E133" s="16"/>
      <c r="F133" s="17" t="s">
        <v>568</v>
      </c>
      <c r="G133" s="16" t="s">
        <v>311</v>
      </c>
      <c r="H133" s="17" t="s">
        <v>572</v>
      </c>
      <c r="I133" s="16" t="s">
        <v>91</v>
      </c>
      <c r="J133" s="16"/>
      <c r="K133" s="18">
        <v>0.99</v>
      </c>
      <c r="L133" s="16" t="s">
        <v>92</v>
      </c>
      <c r="M133" s="18">
        <v>5.05</v>
      </c>
      <c r="N133" s="18">
        <v>1.81</v>
      </c>
      <c r="O133" s="18">
        <v>135269.44</v>
      </c>
      <c r="P133" s="18">
        <v>126.03</v>
      </c>
      <c r="Q133" s="18">
        <v>170.48</v>
      </c>
      <c r="R133" s="18">
        <v>0.04</v>
      </c>
      <c r="S133" s="18">
        <v>0.06</v>
      </c>
      <c r="T133" s="18">
        <v>0.01</v>
      </c>
      <c r="U133" s="16"/>
    </row>
    <row r="134" spans="1:21" x14ac:dyDescent="0.2">
      <c r="A134" s="16"/>
      <c r="B134" s="16" t="s">
        <v>575</v>
      </c>
      <c r="C134" s="17" t="s">
        <v>576</v>
      </c>
      <c r="D134" s="17" t="s">
        <v>164</v>
      </c>
      <c r="E134" s="16"/>
      <c r="F134" s="17" t="s">
        <v>577</v>
      </c>
      <c r="G134" s="16" t="s">
        <v>445</v>
      </c>
      <c r="H134" s="17" t="s">
        <v>578</v>
      </c>
      <c r="I134" s="16" t="s">
        <v>91</v>
      </c>
      <c r="J134" s="16"/>
      <c r="K134" s="18">
        <v>4.51</v>
      </c>
      <c r="L134" s="16" t="s">
        <v>92</v>
      </c>
      <c r="M134" s="18">
        <v>4.95</v>
      </c>
      <c r="N134" s="18">
        <v>8.07</v>
      </c>
      <c r="O134" s="18">
        <v>1162367</v>
      </c>
      <c r="P134" s="18">
        <v>106.69</v>
      </c>
      <c r="Q134" s="18">
        <v>1240.1300000000001</v>
      </c>
      <c r="R134" s="18">
        <v>0.04</v>
      </c>
      <c r="S134" s="18">
        <v>0.41</v>
      </c>
      <c r="T134" s="18">
        <v>7.0000000000000007E-2</v>
      </c>
      <c r="U134" s="16"/>
    </row>
    <row r="135" spans="1:21" x14ac:dyDescent="0.2">
      <c r="A135" s="16"/>
      <c r="B135" s="16" t="s">
        <v>579</v>
      </c>
      <c r="C135" s="17" t="s">
        <v>580</v>
      </c>
      <c r="D135" s="17" t="s">
        <v>164</v>
      </c>
      <c r="E135" s="16"/>
      <c r="F135" s="17" t="s">
        <v>581</v>
      </c>
      <c r="G135" s="16" t="s">
        <v>311</v>
      </c>
      <c r="H135" s="17" t="s">
        <v>578</v>
      </c>
      <c r="I135" s="16" t="s">
        <v>91</v>
      </c>
      <c r="J135" s="16"/>
      <c r="K135" s="18">
        <v>2.75</v>
      </c>
      <c r="L135" s="16" t="s">
        <v>92</v>
      </c>
      <c r="M135" s="18">
        <v>6.9</v>
      </c>
      <c r="N135" s="18">
        <v>18.52</v>
      </c>
      <c r="O135" s="18">
        <v>415625.45</v>
      </c>
      <c r="P135" s="18">
        <v>86.85</v>
      </c>
      <c r="Q135" s="18">
        <v>360.97</v>
      </c>
      <c r="R135" s="18">
        <v>0.09</v>
      </c>
      <c r="S135" s="18">
        <v>0.12</v>
      </c>
      <c r="T135" s="18">
        <v>0.02</v>
      </c>
      <c r="U135" s="16"/>
    </row>
    <row r="136" spans="1:21" x14ac:dyDescent="0.2">
      <c r="A136" s="16"/>
      <c r="B136" s="16" t="s">
        <v>582</v>
      </c>
      <c r="C136" s="17" t="s">
        <v>583</v>
      </c>
      <c r="D136" s="17" t="s">
        <v>164</v>
      </c>
      <c r="E136" s="16"/>
      <c r="F136" s="17" t="s">
        <v>581</v>
      </c>
      <c r="G136" s="16" t="s">
        <v>311</v>
      </c>
      <c r="H136" s="17" t="s">
        <v>578</v>
      </c>
      <c r="I136" s="16" t="s">
        <v>91</v>
      </c>
      <c r="J136" s="16"/>
      <c r="K136" s="18">
        <v>2.41</v>
      </c>
      <c r="L136" s="16" t="s">
        <v>92</v>
      </c>
      <c r="M136" s="18">
        <v>6</v>
      </c>
      <c r="N136" s="18">
        <v>18.399999999999999</v>
      </c>
      <c r="O136" s="18">
        <v>102309.47</v>
      </c>
      <c r="P136" s="18">
        <v>90.8</v>
      </c>
      <c r="Q136" s="18">
        <v>92.9</v>
      </c>
      <c r="R136" s="18">
        <v>0.04</v>
      </c>
      <c r="S136" s="18">
        <v>0.03</v>
      </c>
      <c r="T136" s="18">
        <v>0</v>
      </c>
      <c r="U136" s="16"/>
    </row>
    <row r="137" spans="1:21" x14ac:dyDescent="0.2">
      <c r="A137" s="16"/>
      <c r="B137" s="16" t="s">
        <v>584</v>
      </c>
      <c r="C137" s="17" t="s">
        <v>585</v>
      </c>
      <c r="D137" s="17" t="s">
        <v>164</v>
      </c>
      <c r="E137" s="16"/>
      <c r="F137" s="17" t="s">
        <v>581</v>
      </c>
      <c r="G137" s="16" t="s">
        <v>311</v>
      </c>
      <c r="H137" s="17" t="s">
        <v>578</v>
      </c>
      <c r="I137" s="16" t="s">
        <v>91</v>
      </c>
      <c r="J137" s="16"/>
      <c r="K137" s="18">
        <v>0</v>
      </c>
      <c r="L137" s="16" t="s">
        <v>92</v>
      </c>
      <c r="M137" s="18">
        <v>6.9</v>
      </c>
      <c r="N137" s="18">
        <v>18.52</v>
      </c>
      <c r="O137" s="18">
        <v>3103.55</v>
      </c>
      <c r="P137" s="18">
        <v>115.34</v>
      </c>
      <c r="Q137" s="18">
        <v>3.57</v>
      </c>
      <c r="R137" s="18">
        <v>0</v>
      </c>
      <c r="S137" s="18">
        <v>0</v>
      </c>
      <c r="T137" s="18">
        <v>0</v>
      </c>
      <c r="U137" s="16"/>
    </row>
    <row r="138" spans="1:21" x14ac:dyDescent="0.2">
      <c r="A138" s="16"/>
      <c r="B138" s="16" t="s">
        <v>586</v>
      </c>
      <c r="C138" s="17" t="s">
        <v>587</v>
      </c>
      <c r="D138" s="17" t="s">
        <v>164</v>
      </c>
      <c r="E138" s="16"/>
      <c r="F138" s="17" t="s">
        <v>581</v>
      </c>
      <c r="G138" s="16" t="s">
        <v>311</v>
      </c>
      <c r="H138" s="17" t="s">
        <v>578</v>
      </c>
      <c r="I138" s="16" t="s">
        <v>91</v>
      </c>
      <c r="J138" s="16"/>
      <c r="K138" s="18">
        <v>0</v>
      </c>
      <c r="L138" s="16" t="s">
        <v>92</v>
      </c>
      <c r="M138" s="18">
        <v>6</v>
      </c>
      <c r="N138" s="18">
        <v>18.399999999999999</v>
      </c>
      <c r="O138" s="18">
        <v>441.49</v>
      </c>
      <c r="P138" s="18">
        <v>118.93</v>
      </c>
      <c r="Q138" s="18">
        <v>0.52</v>
      </c>
      <c r="R138" s="18">
        <v>0</v>
      </c>
      <c r="S138" s="18">
        <v>0</v>
      </c>
      <c r="T138" s="18">
        <v>0</v>
      </c>
      <c r="U138" s="16"/>
    </row>
    <row r="139" spans="1:21" x14ac:dyDescent="0.2">
      <c r="A139" s="16"/>
      <c r="B139" s="16" t="s">
        <v>588</v>
      </c>
      <c r="C139" s="17" t="s">
        <v>589</v>
      </c>
      <c r="D139" s="17" t="s">
        <v>164</v>
      </c>
      <c r="E139" s="16"/>
      <c r="F139" s="17" t="s">
        <v>590</v>
      </c>
      <c r="G139" s="16" t="s">
        <v>445</v>
      </c>
      <c r="H139" s="17" t="s">
        <v>591</v>
      </c>
      <c r="I139" s="16" t="s">
        <v>91</v>
      </c>
      <c r="J139" s="16"/>
      <c r="K139" s="18">
        <v>2.06</v>
      </c>
      <c r="L139" s="16" t="s">
        <v>92</v>
      </c>
      <c r="M139" s="18">
        <v>6.77</v>
      </c>
      <c r="N139" s="18">
        <v>24.31</v>
      </c>
      <c r="O139" s="18">
        <v>728289.4</v>
      </c>
      <c r="P139" s="18">
        <v>88.27</v>
      </c>
      <c r="Q139" s="18">
        <v>642.86</v>
      </c>
      <c r="R139" s="18">
        <v>0.06</v>
      </c>
      <c r="S139" s="18">
        <v>0.21</v>
      </c>
      <c r="T139" s="18">
        <v>0.04</v>
      </c>
      <c r="U139" s="16"/>
    </row>
    <row r="140" spans="1:21" x14ac:dyDescent="0.2">
      <c r="A140" s="16"/>
      <c r="B140" s="17" t="s">
        <v>592</v>
      </c>
      <c r="C140" s="17" t="s">
        <v>593</v>
      </c>
      <c r="D140" s="17" t="s">
        <v>164</v>
      </c>
      <c r="E140" s="16"/>
      <c r="F140" s="17" t="s">
        <v>594</v>
      </c>
      <c r="G140" s="16" t="s">
        <v>445</v>
      </c>
      <c r="H140" s="17" t="s">
        <v>595</v>
      </c>
      <c r="I140" s="16" t="s">
        <v>91</v>
      </c>
      <c r="J140" s="16"/>
      <c r="K140" s="18">
        <v>1.39</v>
      </c>
      <c r="L140" s="16" t="s">
        <v>92</v>
      </c>
      <c r="M140" s="18">
        <v>4.5</v>
      </c>
      <c r="N140" s="18">
        <v>20.67</v>
      </c>
      <c r="O140" s="18">
        <v>166944.43</v>
      </c>
      <c r="P140" s="18">
        <v>99.81</v>
      </c>
      <c r="Q140" s="18">
        <v>166.63</v>
      </c>
      <c r="R140" s="18">
        <v>0.03</v>
      </c>
      <c r="S140" s="18">
        <v>0.06</v>
      </c>
      <c r="T140" s="18">
        <v>0.01</v>
      </c>
      <c r="U140" s="16"/>
    </row>
    <row r="141" spans="1:21" x14ac:dyDescent="0.2">
      <c r="A141" s="16"/>
      <c r="B141" s="16" t="s">
        <v>596</v>
      </c>
      <c r="C141" s="17" t="s">
        <v>597</v>
      </c>
      <c r="D141" s="17" t="s">
        <v>164</v>
      </c>
      <c r="E141" s="16"/>
      <c r="F141" s="17" t="s">
        <v>598</v>
      </c>
      <c r="G141" s="16" t="s">
        <v>445</v>
      </c>
      <c r="H141" s="17" t="s">
        <v>599</v>
      </c>
      <c r="I141" s="16" t="s">
        <v>344</v>
      </c>
      <c r="J141" s="16"/>
      <c r="K141" s="18">
        <v>3.1</v>
      </c>
      <c r="L141" s="16" t="s">
        <v>92</v>
      </c>
      <c r="M141" s="18">
        <v>6.8</v>
      </c>
      <c r="N141" s="18">
        <v>25.72</v>
      </c>
      <c r="O141" s="18">
        <v>675426.66</v>
      </c>
      <c r="P141" s="18">
        <v>57.04</v>
      </c>
      <c r="Q141" s="18">
        <v>385.26</v>
      </c>
      <c r="R141" s="18">
        <v>0.06</v>
      </c>
      <c r="S141" s="18">
        <v>0.13</v>
      </c>
      <c r="T141" s="18">
        <v>0.02</v>
      </c>
      <c r="U141" s="16"/>
    </row>
    <row r="142" spans="1:21" x14ac:dyDescent="0.2">
      <c r="A142" s="16"/>
      <c r="B142" s="16" t="s">
        <v>600</v>
      </c>
      <c r="C142" s="17" t="s">
        <v>601</v>
      </c>
      <c r="D142" s="17" t="s">
        <v>164</v>
      </c>
      <c r="E142" s="16"/>
      <c r="F142" s="17" t="s">
        <v>602</v>
      </c>
      <c r="G142" s="16" t="s">
        <v>311</v>
      </c>
      <c r="H142" s="16" t="s">
        <v>166</v>
      </c>
      <c r="I142" s="16" t="s">
        <v>166</v>
      </c>
      <c r="J142" s="16"/>
      <c r="K142" s="18">
        <v>2.57</v>
      </c>
      <c r="L142" s="16" t="s">
        <v>92</v>
      </c>
      <c r="M142" s="18">
        <v>6.55</v>
      </c>
      <c r="N142" s="18">
        <v>4.3499999999999996</v>
      </c>
      <c r="O142" s="18">
        <v>4868.08</v>
      </c>
      <c r="P142" s="18">
        <v>117.8</v>
      </c>
      <c r="Q142" s="18">
        <v>5.73</v>
      </c>
      <c r="R142" s="18">
        <v>0</v>
      </c>
      <c r="S142" s="18">
        <v>0</v>
      </c>
      <c r="T142" s="18">
        <v>0</v>
      </c>
      <c r="U142" s="16"/>
    </row>
    <row r="143" spans="1:21" x14ac:dyDescent="0.2">
      <c r="A143" s="16"/>
      <c r="B143" s="16" t="s">
        <v>603</v>
      </c>
      <c r="C143" s="17" t="s">
        <v>604</v>
      </c>
      <c r="D143" s="17" t="s">
        <v>164</v>
      </c>
      <c r="E143" s="16"/>
      <c r="F143" s="17" t="s">
        <v>605</v>
      </c>
      <c r="G143" s="16" t="s">
        <v>445</v>
      </c>
      <c r="H143" s="16" t="s">
        <v>166</v>
      </c>
      <c r="I143" s="16" t="s">
        <v>166</v>
      </c>
      <c r="J143" s="16"/>
      <c r="K143" s="18">
        <v>2.35</v>
      </c>
      <c r="L143" s="16" t="s">
        <v>92</v>
      </c>
      <c r="M143" s="18">
        <v>4.5</v>
      </c>
      <c r="N143" s="18">
        <v>43.77</v>
      </c>
      <c r="O143" s="18">
        <v>91019.41</v>
      </c>
      <c r="P143" s="18">
        <v>47.13</v>
      </c>
      <c r="Q143" s="18">
        <v>42.9</v>
      </c>
      <c r="R143" s="18">
        <v>0.13</v>
      </c>
      <c r="S143" s="18">
        <v>0.01</v>
      </c>
      <c r="T143" s="18">
        <v>0</v>
      </c>
      <c r="U143" s="16"/>
    </row>
    <row r="144" spans="1:21" x14ac:dyDescent="0.2">
      <c r="A144" s="16"/>
      <c r="B144" s="16" t="s">
        <v>606</v>
      </c>
      <c r="C144" s="17" t="s">
        <v>607</v>
      </c>
      <c r="D144" s="17" t="s">
        <v>164</v>
      </c>
      <c r="E144" s="16"/>
      <c r="F144" s="17" t="s">
        <v>608</v>
      </c>
      <c r="G144" s="16" t="s">
        <v>609</v>
      </c>
      <c r="H144" s="16" t="s">
        <v>166</v>
      </c>
      <c r="I144" s="16" t="s">
        <v>166</v>
      </c>
      <c r="J144" s="16"/>
      <c r="K144" s="18">
        <v>1.65</v>
      </c>
      <c r="L144" s="16" t="s">
        <v>92</v>
      </c>
      <c r="M144" s="18">
        <v>5.15</v>
      </c>
      <c r="N144" s="18">
        <v>1.4</v>
      </c>
      <c r="O144" s="18">
        <v>1137839.3999999999</v>
      </c>
      <c r="P144" s="18">
        <v>116.16</v>
      </c>
      <c r="Q144" s="18">
        <v>1321.71</v>
      </c>
      <c r="R144" s="18">
        <v>0.25</v>
      </c>
      <c r="S144" s="18">
        <v>0.44</v>
      </c>
      <c r="T144" s="18">
        <v>0.08</v>
      </c>
      <c r="U144" s="16"/>
    </row>
    <row r="145" spans="1:21" x14ac:dyDescent="0.2">
      <c r="A145" s="16"/>
      <c r="B145" s="16" t="s">
        <v>610</v>
      </c>
      <c r="C145" s="17" t="s">
        <v>611</v>
      </c>
      <c r="D145" s="17" t="s">
        <v>164</v>
      </c>
      <c r="E145" s="16"/>
      <c r="F145" s="17" t="s">
        <v>612</v>
      </c>
      <c r="G145" s="16" t="s">
        <v>609</v>
      </c>
      <c r="H145" s="16" t="s">
        <v>166</v>
      </c>
      <c r="I145" s="16" t="s">
        <v>166</v>
      </c>
      <c r="J145" s="16"/>
      <c r="K145" s="18">
        <v>0.08</v>
      </c>
      <c r="L145" s="16" t="s">
        <v>92</v>
      </c>
      <c r="M145" s="18">
        <v>4.16</v>
      </c>
      <c r="N145" s="18">
        <v>5.34</v>
      </c>
      <c r="O145" s="18">
        <v>260000.05</v>
      </c>
      <c r="P145" s="18">
        <v>103.6</v>
      </c>
      <c r="Q145" s="18">
        <v>269.36</v>
      </c>
      <c r="R145" s="18">
        <v>0.52</v>
      </c>
      <c r="S145" s="18">
        <v>0.09</v>
      </c>
      <c r="T145" s="18">
        <v>0.02</v>
      </c>
      <c r="U145" s="16"/>
    </row>
    <row r="146" spans="1:21" x14ac:dyDescent="0.2">
      <c r="A146" s="16"/>
      <c r="B146" s="16" t="s">
        <v>613</v>
      </c>
      <c r="C146" s="17" t="s">
        <v>614</v>
      </c>
      <c r="D146" s="17" t="s">
        <v>164</v>
      </c>
      <c r="E146" s="16"/>
      <c r="F146" s="17" t="s">
        <v>615</v>
      </c>
      <c r="G146" s="16" t="s">
        <v>311</v>
      </c>
      <c r="H146" s="16" t="s">
        <v>166</v>
      </c>
      <c r="I146" s="16" t="s">
        <v>166</v>
      </c>
      <c r="J146" s="16"/>
      <c r="K146" s="18">
        <v>1.34</v>
      </c>
      <c r="L146" s="16" t="s">
        <v>92</v>
      </c>
      <c r="M146" s="18">
        <v>0</v>
      </c>
      <c r="N146" s="18">
        <v>184.32</v>
      </c>
      <c r="O146" s="18">
        <v>0.28999999999999998</v>
      </c>
      <c r="P146" s="18">
        <v>28.49</v>
      </c>
      <c r="Q146" s="18">
        <v>0</v>
      </c>
      <c r="R146" s="18">
        <v>0</v>
      </c>
      <c r="S146" s="18">
        <v>0</v>
      </c>
      <c r="T146" s="18">
        <v>0</v>
      </c>
      <c r="U146" s="16"/>
    </row>
    <row r="147" spans="1:21" x14ac:dyDescent="0.2">
      <c r="A147" s="16"/>
      <c r="B147" s="17" t="s">
        <v>616</v>
      </c>
      <c r="C147" s="17" t="s">
        <v>617</v>
      </c>
      <c r="D147" s="17" t="s">
        <v>164</v>
      </c>
      <c r="E147" s="16"/>
      <c r="F147" s="17" t="s">
        <v>618</v>
      </c>
      <c r="G147" s="16" t="s">
        <v>619</v>
      </c>
      <c r="H147" s="16" t="s">
        <v>166</v>
      </c>
      <c r="I147" s="16" t="s">
        <v>166</v>
      </c>
      <c r="J147" s="16"/>
      <c r="K147" s="18">
        <v>6.76</v>
      </c>
      <c r="L147" s="16" t="s">
        <v>92</v>
      </c>
      <c r="M147" s="18">
        <v>2.75</v>
      </c>
      <c r="N147" s="18">
        <v>17.34</v>
      </c>
      <c r="O147" s="18">
        <v>90868.800000000003</v>
      </c>
      <c r="P147" s="18">
        <v>57.36</v>
      </c>
      <c r="Q147" s="18">
        <v>52.12</v>
      </c>
      <c r="R147" s="18">
        <v>0.04</v>
      </c>
      <c r="S147" s="18">
        <v>0.02</v>
      </c>
      <c r="T147" s="18">
        <v>0</v>
      </c>
      <c r="U147" s="16"/>
    </row>
    <row r="148" spans="1:21" x14ac:dyDescent="0.2">
      <c r="A148" s="7"/>
      <c r="B148" s="7" t="s">
        <v>185</v>
      </c>
      <c r="C148" s="7"/>
      <c r="D148" s="7"/>
      <c r="E148" s="7"/>
      <c r="F148" s="7"/>
      <c r="G148" s="7"/>
      <c r="H148" s="7"/>
      <c r="I148" s="7"/>
      <c r="J148" s="7"/>
      <c r="K148" s="15">
        <v>3.89</v>
      </c>
      <c r="L148" s="7"/>
      <c r="M148" s="15">
        <v>3.48</v>
      </c>
      <c r="N148" s="15">
        <v>1.74</v>
      </c>
      <c r="O148" s="15">
        <v>55045073.049999997</v>
      </c>
      <c r="P148" s="7"/>
      <c r="Q148" s="15">
        <v>57801.32</v>
      </c>
      <c r="R148" s="7"/>
      <c r="S148" s="15">
        <v>19.329999999999998</v>
      </c>
      <c r="T148" s="15">
        <v>3.35</v>
      </c>
      <c r="U148" s="7"/>
    </row>
    <row r="149" spans="1:21" x14ac:dyDescent="0.2">
      <c r="A149" s="16"/>
      <c r="B149" s="16" t="s">
        <v>620</v>
      </c>
      <c r="C149" s="17" t="s">
        <v>621</v>
      </c>
      <c r="D149" s="17" t="s">
        <v>164</v>
      </c>
      <c r="E149" s="16"/>
      <c r="F149" s="17" t="s">
        <v>268</v>
      </c>
      <c r="G149" s="16" t="s">
        <v>269</v>
      </c>
      <c r="H149" s="17" t="s">
        <v>270</v>
      </c>
      <c r="I149" s="16" t="s">
        <v>91</v>
      </c>
      <c r="J149" s="16"/>
      <c r="K149" s="18">
        <v>6.96</v>
      </c>
      <c r="L149" s="16" t="s">
        <v>92</v>
      </c>
      <c r="M149" s="18">
        <v>3.01</v>
      </c>
      <c r="N149" s="18">
        <v>2.0299999999999998</v>
      </c>
      <c r="O149" s="18">
        <v>5004760</v>
      </c>
      <c r="P149" s="18">
        <v>107.84</v>
      </c>
      <c r="Q149" s="18">
        <v>5397.13</v>
      </c>
      <c r="R149" s="18">
        <v>0.43</v>
      </c>
      <c r="S149" s="18">
        <v>1.8</v>
      </c>
      <c r="T149" s="18">
        <v>0.31</v>
      </c>
      <c r="U149" s="16"/>
    </row>
    <row r="150" spans="1:21" x14ac:dyDescent="0.2">
      <c r="A150" s="16"/>
      <c r="B150" s="16" t="s">
        <v>622</v>
      </c>
      <c r="C150" s="17" t="s">
        <v>623</v>
      </c>
      <c r="D150" s="17" t="s">
        <v>164</v>
      </c>
      <c r="E150" s="16"/>
      <c r="F150" s="17" t="s">
        <v>275</v>
      </c>
      <c r="G150" s="16" t="s">
        <v>269</v>
      </c>
      <c r="H150" s="17" t="s">
        <v>270</v>
      </c>
      <c r="I150" s="16" t="s">
        <v>91</v>
      </c>
      <c r="J150" s="16"/>
      <c r="K150" s="18">
        <v>7.99</v>
      </c>
      <c r="L150" s="16" t="s">
        <v>92</v>
      </c>
      <c r="M150" s="18">
        <v>2.98</v>
      </c>
      <c r="N150" s="18">
        <v>2.4500000000000002</v>
      </c>
      <c r="O150" s="18">
        <v>1716840</v>
      </c>
      <c r="P150" s="18">
        <v>104.35</v>
      </c>
      <c r="Q150" s="18">
        <v>1791.52</v>
      </c>
      <c r="R150" s="18">
        <v>0.13</v>
      </c>
      <c r="S150" s="18">
        <v>0.6</v>
      </c>
      <c r="T150" s="18">
        <v>0.1</v>
      </c>
      <c r="U150" s="16"/>
    </row>
    <row r="151" spans="1:21" x14ac:dyDescent="0.2">
      <c r="A151" s="16"/>
      <c r="B151" s="16" t="s">
        <v>624</v>
      </c>
      <c r="C151" s="17" t="s">
        <v>625</v>
      </c>
      <c r="D151" s="17" t="s">
        <v>164</v>
      </c>
      <c r="E151" s="16"/>
      <c r="F151" s="17" t="s">
        <v>275</v>
      </c>
      <c r="G151" s="16" t="s">
        <v>269</v>
      </c>
      <c r="H151" s="17" t="s">
        <v>270</v>
      </c>
      <c r="I151" s="16" t="s">
        <v>91</v>
      </c>
      <c r="J151" s="16"/>
      <c r="K151" s="18">
        <v>5.6</v>
      </c>
      <c r="L151" s="16" t="s">
        <v>92</v>
      </c>
      <c r="M151" s="18">
        <v>2.4700000000000002</v>
      </c>
      <c r="N151" s="18">
        <v>1.63</v>
      </c>
      <c r="O151" s="18">
        <v>5132230</v>
      </c>
      <c r="P151" s="18">
        <v>104.88</v>
      </c>
      <c r="Q151" s="18">
        <v>5382.68</v>
      </c>
      <c r="R151" s="18">
        <v>0.26</v>
      </c>
      <c r="S151" s="18">
        <v>1.8</v>
      </c>
      <c r="T151" s="18">
        <v>0.31</v>
      </c>
      <c r="U151" s="16"/>
    </row>
    <row r="152" spans="1:21" x14ac:dyDescent="0.2">
      <c r="A152" s="16"/>
      <c r="B152" s="16" t="s">
        <v>626</v>
      </c>
      <c r="C152" s="17" t="s">
        <v>627</v>
      </c>
      <c r="D152" s="17" t="s">
        <v>164</v>
      </c>
      <c r="E152" s="16"/>
      <c r="F152" s="17" t="s">
        <v>275</v>
      </c>
      <c r="G152" s="16" t="s">
        <v>269</v>
      </c>
      <c r="H152" s="17" t="s">
        <v>270</v>
      </c>
      <c r="I152" s="16" t="s">
        <v>91</v>
      </c>
      <c r="J152" s="16"/>
      <c r="K152" s="18">
        <v>3.77</v>
      </c>
      <c r="L152" s="16" t="s">
        <v>92</v>
      </c>
      <c r="M152" s="18">
        <v>2.74</v>
      </c>
      <c r="N152" s="18">
        <v>1.1599999999999999</v>
      </c>
      <c r="O152" s="18">
        <v>546000</v>
      </c>
      <c r="P152" s="18">
        <v>106.24</v>
      </c>
      <c r="Q152" s="18">
        <v>580.07000000000005</v>
      </c>
      <c r="R152" s="18">
        <v>0.03</v>
      </c>
      <c r="S152" s="18">
        <v>0.19</v>
      </c>
      <c r="T152" s="18">
        <v>0.03</v>
      </c>
      <c r="U152" s="16"/>
    </row>
    <row r="153" spans="1:21" x14ac:dyDescent="0.2">
      <c r="A153" s="16"/>
      <c r="B153" s="16" t="s">
        <v>628</v>
      </c>
      <c r="C153" s="17" t="s">
        <v>629</v>
      </c>
      <c r="D153" s="17" t="s">
        <v>164</v>
      </c>
      <c r="E153" s="16"/>
      <c r="F153" s="17" t="s">
        <v>286</v>
      </c>
      <c r="G153" s="16" t="s">
        <v>269</v>
      </c>
      <c r="H153" s="17" t="s">
        <v>270</v>
      </c>
      <c r="I153" s="16" t="s">
        <v>91</v>
      </c>
      <c r="J153" s="16"/>
      <c r="K153" s="18">
        <v>1.85</v>
      </c>
      <c r="L153" s="16" t="s">
        <v>92</v>
      </c>
      <c r="M153" s="18">
        <v>5.9</v>
      </c>
      <c r="N153" s="18">
        <v>0.75</v>
      </c>
      <c r="O153" s="18">
        <v>444264</v>
      </c>
      <c r="P153" s="18">
        <v>110.26</v>
      </c>
      <c r="Q153" s="18">
        <v>489.84</v>
      </c>
      <c r="R153" s="18">
        <v>0.03</v>
      </c>
      <c r="S153" s="18">
        <v>0.16</v>
      </c>
      <c r="T153" s="18">
        <v>0.03</v>
      </c>
      <c r="U153" s="16"/>
    </row>
    <row r="154" spans="1:21" x14ac:dyDescent="0.2">
      <c r="A154" s="16"/>
      <c r="B154" s="16" t="s">
        <v>630</v>
      </c>
      <c r="C154" s="17" t="s">
        <v>631</v>
      </c>
      <c r="D154" s="17" t="s">
        <v>164</v>
      </c>
      <c r="E154" s="16"/>
      <c r="F154" s="17" t="s">
        <v>632</v>
      </c>
      <c r="G154" s="17" t="s">
        <v>633</v>
      </c>
      <c r="H154" s="17" t="s">
        <v>634</v>
      </c>
      <c r="I154" s="16" t="s">
        <v>344</v>
      </c>
      <c r="J154" s="16"/>
      <c r="K154" s="18">
        <v>2.41</v>
      </c>
      <c r="L154" s="16" t="s">
        <v>92</v>
      </c>
      <c r="M154" s="18">
        <v>4.84</v>
      </c>
      <c r="N154" s="18">
        <v>0.81</v>
      </c>
      <c r="O154" s="18">
        <v>636802.73</v>
      </c>
      <c r="P154" s="18">
        <v>109.94</v>
      </c>
      <c r="Q154" s="18">
        <v>700.1</v>
      </c>
      <c r="R154" s="18">
        <v>0.08</v>
      </c>
      <c r="S154" s="18">
        <v>0.23</v>
      </c>
      <c r="T154" s="18">
        <v>0.04</v>
      </c>
      <c r="U154" s="16"/>
    </row>
    <row r="155" spans="1:21" x14ac:dyDescent="0.2">
      <c r="A155" s="16"/>
      <c r="B155" s="16" t="s">
        <v>635</v>
      </c>
      <c r="C155" s="17" t="s">
        <v>636</v>
      </c>
      <c r="D155" s="17" t="s">
        <v>164</v>
      </c>
      <c r="E155" s="16"/>
      <c r="F155" s="17" t="s">
        <v>268</v>
      </c>
      <c r="G155" s="16" t="s">
        <v>269</v>
      </c>
      <c r="H155" s="17" t="s">
        <v>90</v>
      </c>
      <c r="I155" s="16" t="s">
        <v>91</v>
      </c>
      <c r="J155" s="16"/>
      <c r="K155" s="18">
        <v>1.1499999999999999</v>
      </c>
      <c r="L155" s="16" t="s">
        <v>92</v>
      </c>
      <c r="M155" s="18">
        <v>5.4</v>
      </c>
      <c r="N155" s="18">
        <v>0.67</v>
      </c>
      <c r="O155" s="18">
        <v>1661458</v>
      </c>
      <c r="P155" s="18">
        <v>109.96</v>
      </c>
      <c r="Q155" s="18">
        <v>1826.94</v>
      </c>
      <c r="R155" s="18">
        <v>7.0000000000000007E-2</v>
      </c>
      <c r="S155" s="18">
        <v>0.61</v>
      </c>
      <c r="T155" s="18">
        <v>0.11</v>
      </c>
      <c r="U155" s="16"/>
    </row>
    <row r="156" spans="1:21" x14ac:dyDescent="0.2">
      <c r="A156" s="16"/>
      <c r="B156" s="16" t="s">
        <v>637</v>
      </c>
      <c r="C156" s="17" t="s">
        <v>638</v>
      </c>
      <c r="D156" s="17" t="s">
        <v>164</v>
      </c>
      <c r="E156" s="16"/>
      <c r="F156" s="17" t="s">
        <v>286</v>
      </c>
      <c r="G156" s="16" t="s">
        <v>269</v>
      </c>
      <c r="H156" s="17" t="s">
        <v>90</v>
      </c>
      <c r="I156" s="16" t="s">
        <v>91</v>
      </c>
      <c r="J156" s="16"/>
      <c r="K156" s="18">
        <v>1.1499999999999999</v>
      </c>
      <c r="L156" s="16" t="s">
        <v>92</v>
      </c>
      <c r="M156" s="18">
        <v>2.42</v>
      </c>
      <c r="N156" s="18">
        <v>0.68</v>
      </c>
      <c r="O156" s="18">
        <v>4083669</v>
      </c>
      <c r="P156" s="18">
        <v>102.17</v>
      </c>
      <c r="Q156" s="18">
        <v>4172.28</v>
      </c>
      <c r="R156" s="18">
        <v>0.42</v>
      </c>
      <c r="S156" s="18">
        <v>1.4</v>
      </c>
      <c r="T156" s="18">
        <v>0.24</v>
      </c>
      <c r="U156" s="16"/>
    </row>
    <row r="157" spans="1:21" x14ac:dyDescent="0.2">
      <c r="A157" s="16"/>
      <c r="B157" s="16" t="s">
        <v>639</v>
      </c>
      <c r="C157" s="17" t="s">
        <v>640</v>
      </c>
      <c r="D157" s="17" t="s">
        <v>164</v>
      </c>
      <c r="E157" s="16"/>
      <c r="F157" s="17" t="s">
        <v>286</v>
      </c>
      <c r="G157" s="16" t="s">
        <v>269</v>
      </c>
      <c r="H157" s="17" t="s">
        <v>90</v>
      </c>
      <c r="I157" s="16" t="s">
        <v>91</v>
      </c>
      <c r="J157" s="16"/>
      <c r="K157" s="18">
        <v>2.62</v>
      </c>
      <c r="L157" s="16" t="s">
        <v>92</v>
      </c>
      <c r="M157" s="18">
        <v>6.1</v>
      </c>
      <c r="N157" s="18">
        <v>0.97</v>
      </c>
      <c r="O157" s="18">
        <v>1294139</v>
      </c>
      <c r="P157" s="18">
        <v>115.33</v>
      </c>
      <c r="Q157" s="18">
        <v>1492.53</v>
      </c>
      <c r="R157" s="18">
        <v>0.08</v>
      </c>
      <c r="S157" s="18">
        <v>0.5</v>
      </c>
      <c r="T157" s="18">
        <v>0.09</v>
      </c>
      <c r="U157" s="16"/>
    </row>
    <row r="158" spans="1:21" x14ac:dyDescent="0.2">
      <c r="A158" s="16"/>
      <c r="B158" s="16" t="s">
        <v>641</v>
      </c>
      <c r="C158" s="17" t="s">
        <v>642</v>
      </c>
      <c r="D158" s="17" t="s">
        <v>164</v>
      </c>
      <c r="E158" s="16"/>
      <c r="F158" s="17" t="s">
        <v>643</v>
      </c>
      <c r="G158" s="16" t="s">
        <v>475</v>
      </c>
      <c r="H158" s="17" t="s">
        <v>99</v>
      </c>
      <c r="I158" s="16" t="s">
        <v>91</v>
      </c>
      <c r="J158" s="16"/>
      <c r="K158" s="18">
        <v>4.2699999999999996</v>
      </c>
      <c r="L158" s="16" t="s">
        <v>92</v>
      </c>
      <c r="M158" s="18">
        <v>1.52</v>
      </c>
      <c r="N158" s="18">
        <v>1.41</v>
      </c>
      <c r="O158" s="18">
        <v>1507258</v>
      </c>
      <c r="P158" s="18">
        <v>100.4</v>
      </c>
      <c r="Q158" s="18">
        <v>1513.29</v>
      </c>
      <c r="R158" s="18">
        <v>0.2</v>
      </c>
      <c r="S158" s="18">
        <v>0.51</v>
      </c>
      <c r="T158" s="18">
        <v>0.09</v>
      </c>
      <c r="U158" s="16"/>
    </row>
    <row r="159" spans="1:21" x14ac:dyDescent="0.2">
      <c r="A159" s="16"/>
      <c r="B159" s="16" t="s">
        <v>644</v>
      </c>
      <c r="C159" s="17" t="s">
        <v>645</v>
      </c>
      <c r="D159" s="17" t="s">
        <v>164</v>
      </c>
      <c r="E159" s="16"/>
      <c r="F159" s="17" t="s">
        <v>643</v>
      </c>
      <c r="G159" s="16" t="s">
        <v>475</v>
      </c>
      <c r="H159" s="17" t="s">
        <v>99</v>
      </c>
      <c r="I159" s="16" t="s">
        <v>91</v>
      </c>
      <c r="J159" s="16"/>
      <c r="K159" s="18">
        <v>0.9</v>
      </c>
      <c r="L159" s="16" t="s">
        <v>92</v>
      </c>
      <c r="M159" s="18">
        <v>5.7</v>
      </c>
      <c r="N159" s="18">
        <v>0.46</v>
      </c>
      <c r="O159" s="18">
        <v>1675159.13</v>
      </c>
      <c r="P159" s="18">
        <v>105.26</v>
      </c>
      <c r="Q159" s="18">
        <v>1763.27</v>
      </c>
      <c r="R159" s="18">
        <v>0.38</v>
      </c>
      <c r="S159" s="18">
        <v>0.59</v>
      </c>
      <c r="T159" s="18">
        <v>0.1</v>
      </c>
      <c r="U159" s="16"/>
    </row>
    <row r="160" spans="1:21" x14ac:dyDescent="0.2">
      <c r="A160" s="16"/>
      <c r="B160" s="16" t="s">
        <v>646</v>
      </c>
      <c r="C160" s="17" t="s">
        <v>647</v>
      </c>
      <c r="D160" s="17" t="s">
        <v>164</v>
      </c>
      <c r="E160" s="16"/>
      <c r="F160" s="17" t="s">
        <v>648</v>
      </c>
      <c r="G160" s="16" t="s">
        <v>311</v>
      </c>
      <c r="H160" s="17" t="s">
        <v>99</v>
      </c>
      <c r="I160" s="16" t="s">
        <v>91</v>
      </c>
      <c r="J160" s="16"/>
      <c r="K160" s="18">
        <v>1.1499999999999999</v>
      </c>
      <c r="L160" s="16" t="s">
        <v>92</v>
      </c>
      <c r="M160" s="18">
        <v>5.25</v>
      </c>
      <c r="N160" s="18">
        <v>1.2</v>
      </c>
      <c r="O160" s="18">
        <v>6000</v>
      </c>
      <c r="P160" s="18">
        <v>106.4</v>
      </c>
      <c r="Q160" s="18">
        <v>6.38</v>
      </c>
      <c r="R160" s="18">
        <v>0.01</v>
      </c>
      <c r="S160" s="18">
        <v>0</v>
      </c>
      <c r="T160" s="18">
        <v>0</v>
      </c>
      <c r="U160" s="16"/>
    </row>
    <row r="161" spans="1:21" x14ac:dyDescent="0.2">
      <c r="A161" s="16"/>
      <c r="B161" s="16" t="s">
        <v>649</v>
      </c>
      <c r="C161" s="17" t="s">
        <v>650</v>
      </c>
      <c r="D161" s="17" t="s">
        <v>164</v>
      </c>
      <c r="E161" s="16"/>
      <c r="F161" s="17" t="s">
        <v>268</v>
      </c>
      <c r="G161" s="16" t="s">
        <v>269</v>
      </c>
      <c r="H161" s="17" t="s">
        <v>99</v>
      </c>
      <c r="I161" s="16" t="s">
        <v>91</v>
      </c>
      <c r="J161" s="16"/>
      <c r="K161" s="18">
        <v>4.45</v>
      </c>
      <c r="L161" s="16" t="s">
        <v>92</v>
      </c>
      <c r="M161" s="18">
        <v>1.51</v>
      </c>
      <c r="N161" s="18">
        <v>1.52</v>
      </c>
      <c r="O161" s="18">
        <v>3042674</v>
      </c>
      <c r="P161" s="18">
        <v>100.06</v>
      </c>
      <c r="Q161" s="18">
        <v>3044.5</v>
      </c>
      <c r="R161" s="18">
        <v>0.32</v>
      </c>
      <c r="S161" s="18">
        <v>1.02</v>
      </c>
      <c r="T161" s="18">
        <v>0.18</v>
      </c>
      <c r="U161" s="16"/>
    </row>
    <row r="162" spans="1:21" x14ac:dyDescent="0.2">
      <c r="A162" s="16"/>
      <c r="B162" s="16" t="s">
        <v>651</v>
      </c>
      <c r="C162" s="17" t="s">
        <v>652</v>
      </c>
      <c r="D162" s="17" t="s">
        <v>164</v>
      </c>
      <c r="E162" s="16"/>
      <c r="F162" s="17" t="s">
        <v>268</v>
      </c>
      <c r="G162" s="16" t="s">
        <v>269</v>
      </c>
      <c r="H162" s="17" t="s">
        <v>99</v>
      </c>
      <c r="I162" s="16" t="s">
        <v>91</v>
      </c>
      <c r="J162" s="16"/>
      <c r="K162" s="18">
        <v>3.94</v>
      </c>
      <c r="L162" s="16" t="s">
        <v>92</v>
      </c>
      <c r="M162" s="18">
        <v>2.12</v>
      </c>
      <c r="N162" s="18">
        <v>1.5</v>
      </c>
      <c r="O162" s="18">
        <v>3639140</v>
      </c>
      <c r="P162" s="18">
        <v>102.58</v>
      </c>
      <c r="Q162" s="18">
        <v>3733.03</v>
      </c>
      <c r="R162" s="18">
        <v>0.36</v>
      </c>
      <c r="S162" s="18">
        <v>1.25</v>
      </c>
      <c r="T162" s="18">
        <v>0.22</v>
      </c>
      <c r="U162" s="16"/>
    </row>
    <row r="163" spans="1:21" x14ac:dyDescent="0.2">
      <c r="A163" s="16"/>
      <c r="B163" s="16" t="s">
        <v>653</v>
      </c>
      <c r="C163" s="17" t="s">
        <v>654</v>
      </c>
      <c r="D163" s="17" t="s">
        <v>164</v>
      </c>
      <c r="E163" s="16"/>
      <c r="F163" s="17" t="s">
        <v>655</v>
      </c>
      <c r="G163" s="16" t="s">
        <v>619</v>
      </c>
      <c r="H163" s="17" t="s">
        <v>103</v>
      </c>
      <c r="I163" s="16" t="s">
        <v>91</v>
      </c>
      <c r="J163" s="16"/>
      <c r="K163" s="18">
        <v>0.42</v>
      </c>
      <c r="L163" s="16" t="s">
        <v>92</v>
      </c>
      <c r="M163" s="18">
        <v>6.5</v>
      </c>
      <c r="N163" s="18">
        <v>0.7</v>
      </c>
      <c r="O163" s="18">
        <v>577108.25</v>
      </c>
      <c r="P163" s="18">
        <v>102.95</v>
      </c>
      <c r="Q163" s="18">
        <v>594.13</v>
      </c>
      <c r="R163" s="18">
        <v>0.15</v>
      </c>
      <c r="S163" s="18">
        <v>0.2</v>
      </c>
      <c r="T163" s="18">
        <v>0.03</v>
      </c>
      <c r="U163" s="16"/>
    </row>
    <row r="164" spans="1:21" x14ac:dyDescent="0.2">
      <c r="A164" s="16"/>
      <c r="B164" s="16" t="s">
        <v>656</v>
      </c>
      <c r="C164" s="17" t="s">
        <v>657</v>
      </c>
      <c r="D164" s="17" t="s">
        <v>164</v>
      </c>
      <c r="E164" s="16"/>
      <c r="F164" s="17" t="s">
        <v>379</v>
      </c>
      <c r="G164" s="16" t="s">
        <v>311</v>
      </c>
      <c r="H164" s="17" t="s">
        <v>103</v>
      </c>
      <c r="I164" s="16" t="s">
        <v>91</v>
      </c>
      <c r="J164" s="16"/>
      <c r="K164" s="18">
        <v>0.82</v>
      </c>
      <c r="L164" s="16" t="s">
        <v>92</v>
      </c>
      <c r="M164" s="18">
        <v>6.41</v>
      </c>
      <c r="N164" s="18">
        <v>0.7</v>
      </c>
      <c r="O164" s="18">
        <v>635924.19999999995</v>
      </c>
      <c r="P164" s="18">
        <v>105.8</v>
      </c>
      <c r="Q164" s="18">
        <v>672.81</v>
      </c>
      <c r="R164" s="18">
        <v>0.3</v>
      </c>
      <c r="S164" s="18">
        <v>0.22</v>
      </c>
      <c r="T164" s="18">
        <v>0.04</v>
      </c>
      <c r="U164" s="16"/>
    </row>
    <row r="165" spans="1:21" x14ac:dyDescent="0.2">
      <c r="A165" s="16"/>
      <c r="B165" s="16" t="s">
        <v>658</v>
      </c>
      <c r="C165" s="17" t="s">
        <v>659</v>
      </c>
      <c r="D165" s="17" t="s">
        <v>164</v>
      </c>
      <c r="E165" s="16"/>
      <c r="F165" s="17" t="s">
        <v>384</v>
      </c>
      <c r="G165" s="16" t="s">
        <v>311</v>
      </c>
      <c r="H165" s="17" t="s">
        <v>103</v>
      </c>
      <c r="I165" s="16" t="s">
        <v>91</v>
      </c>
      <c r="J165" s="16"/>
      <c r="K165" s="18">
        <v>1.24</v>
      </c>
      <c r="L165" s="16" t="s">
        <v>92</v>
      </c>
      <c r="M165" s="18">
        <v>0.81</v>
      </c>
      <c r="N165" s="18">
        <v>1.42</v>
      </c>
      <c r="O165" s="18">
        <v>25000</v>
      </c>
      <c r="P165" s="18">
        <v>99.23</v>
      </c>
      <c r="Q165" s="18">
        <v>24.81</v>
      </c>
      <c r="R165" s="18">
        <v>0</v>
      </c>
      <c r="S165" s="18">
        <v>0.01</v>
      </c>
      <c r="T165" s="18">
        <v>0</v>
      </c>
      <c r="U165" s="16"/>
    </row>
    <row r="166" spans="1:21" x14ac:dyDescent="0.2">
      <c r="A166" s="16"/>
      <c r="B166" s="16" t="s">
        <v>660</v>
      </c>
      <c r="C166" s="17" t="s">
        <v>661</v>
      </c>
      <c r="D166" s="17" t="s">
        <v>164</v>
      </c>
      <c r="E166" s="16"/>
      <c r="F166" s="17" t="s">
        <v>384</v>
      </c>
      <c r="G166" s="16" t="s">
        <v>311</v>
      </c>
      <c r="H166" s="17" t="s">
        <v>103</v>
      </c>
      <c r="I166" s="16" t="s">
        <v>91</v>
      </c>
      <c r="J166" s="16"/>
      <c r="K166" s="18">
        <v>0.5</v>
      </c>
      <c r="L166" s="16" t="s">
        <v>92</v>
      </c>
      <c r="M166" s="18">
        <v>6.4</v>
      </c>
      <c r="N166" s="18">
        <v>0.86</v>
      </c>
      <c r="O166" s="18">
        <v>339915</v>
      </c>
      <c r="P166" s="18">
        <v>105.94</v>
      </c>
      <c r="Q166" s="18">
        <v>360.11</v>
      </c>
      <c r="R166" s="18">
        <v>0.12</v>
      </c>
      <c r="S166" s="18">
        <v>0.12</v>
      </c>
      <c r="T166" s="18">
        <v>0.02</v>
      </c>
      <c r="U166" s="16"/>
    </row>
    <row r="167" spans="1:21" x14ac:dyDescent="0.2">
      <c r="A167" s="16"/>
      <c r="B167" s="16" t="s">
        <v>662</v>
      </c>
      <c r="C167" s="17" t="s">
        <v>663</v>
      </c>
      <c r="D167" s="17" t="s">
        <v>164</v>
      </c>
      <c r="E167" s="16"/>
      <c r="F167" s="17" t="s">
        <v>395</v>
      </c>
      <c r="G167" s="16" t="s">
        <v>269</v>
      </c>
      <c r="H167" s="17" t="s">
        <v>103</v>
      </c>
      <c r="I167" s="16" t="s">
        <v>91</v>
      </c>
      <c r="J167" s="16"/>
      <c r="K167" s="18">
        <v>1.1499999999999999</v>
      </c>
      <c r="L167" s="16" t="s">
        <v>92</v>
      </c>
      <c r="M167" s="18">
        <v>2.12</v>
      </c>
      <c r="N167" s="18">
        <v>0.77</v>
      </c>
      <c r="O167" s="18">
        <v>759000</v>
      </c>
      <c r="P167" s="18">
        <v>101.7</v>
      </c>
      <c r="Q167" s="18">
        <v>771.9</v>
      </c>
      <c r="R167" s="18">
        <v>0.1</v>
      </c>
      <c r="S167" s="18">
        <v>0.26</v>
      </c>
      <c r="T167" s="18">
        <v>0.04</v>
      </c>
      <c r="U167" s="16"/>
    </row>
    <row r="168" spans="1:21" x14ac:dyDescent="0.2">
      <c r="A168" s="16"/>
      <c r="B168" s="17" t="s">
        <v>664</v>
      </c>
      <c r="C168" s="17" t="s">
        <v>665</v>
      </c>
      <c r="D168" s="17" t="s">
        <v>164</v>
      </c>
      <c r="E168" s="16"/>
      <c r="F168" s="17" t="s">
        <v>395</v>
      </c>
      <c r="G168" s="16" t="s">
        <v>269</v>
      </c>
      <c r="H168" s="17" t="s">
        <v>103</v>
      </c>
      <c r="I168" s="16" t="s">
        <v>91</v>
      </c>
      <c r="J168" s="16"/>
      <c r="K168" s="18">
        <v>1.64</v>
      </c>
      <c r="L168" s="16" t="s">
        <v>92</v>
      </c>
      <c r="M168" s="18">
        <v>6.1</v>
      </c>
      <c r="N168" s="18">
        <v>0.76</v>
      </c>
      <c r="O168" s="18">
        <v>22500</v>
      </c>
      <c r="P168" s="18">
        <v>110.82</v>
      </c>
      <c r="Q168" s="18">
        <v>24.93</v>
      </c>
      <c r="R168" s="18">
        <v>0</v>
      </c>
      <c r="S168" s="18">
        <v>0.01</v>
      </c>
      <c r="T168" s="18">
        <v>0</v>
      </c>
      <c r="U168" s="16"/>
    </row>
    <row r="169" spans="1:21" x14ac:dyDescent="0.2">
      <c r="A169" s="16"/>
      <c r="B169" s="16" t="s">
        <v>666</v>
      </c>
      <c r="C169" s="17" t="s">
        <v>667</v>
      </c>
      <c r="D169" s="17" t="s">
        <v>164</v>
      </c>
      <c r="E169" s="16"/>
      <c r="F169" s="17" t="s">
        <v>335</v>
      </c>
      <c r="G169" s="16" t="s">
        <v>336</v>
      </c>
      <c r="H169" s="17" t="s">
        <v>103</v>
      </c>
      <c r="I169" s="16" t="s">
        <v>91</v>
      </c>
      <c r="J169" s="16"/>
      <c r="K169" s="18">
        <v>1.21</v>
      </c>
      <c r="L169" s="16" t="s">
        <v>92</v>
      </c>
      <c r="M169" s="18">
        <v>6</v>
      </c>
      <c r="N169" s="18">
        <v>0.89</v>
      </c>
      <c r="O169" s="18">
        <v>110271</v>
      </c>
      <c r="P169" s="18">
        <v>107.84</v>
      </c>
      <c r="Q169" s="18">
        <v>118.92</v>
      </c>
      <c r="R169" s="18">
        <v>7.0000000000000007E-2</v>
      </c>
      <c r="S169" s="18">
        <v>0.04</v>
      </c>
      <c r="T169" s="18">
        <v>0.01</v>
      </c>
      <c r="U169" s="16"/>
    </row>
    <row r="170" spans="1:21" x14ac:dyDescent="0.2">
      <c r="A170" s="16"/>
      <c r="B170" s="16" t="s">
        <v>668</v>
      </c>
      <c r="C170" s="17" t="s">
        <v>669</v>
      </c>
      <c r="D170" s="17" t="s">
        <v>164</v>
      </c>
      <c r="E170" s="16"/>
      <c r="F170" s="17" t="s">
        <v>342</v>
      </c>
      <c r="G170" s="16" t="s">
        <v>336</v>
      </c>
      <c r="H170" s="17" t="s">
        <v>362</v>
      </c>
      <c r="I170" s="16" t="s">
        <v>344</v>
      </c>
      <c r="J170" s="16"/>
      <c r="K170" s="18">
        <v>6.94</v>
      </c>
      <c r="L170" s="16" t="s">
        <v>92</v>
      </c>
      <c r="M170" s="18">
        <v>3.92</v>
      </c>
      <c r="N170" s="18">
        <v>3.08</v>
      </c>
      <c r="O170" s="18">
        <v>1155510</v>
      </c>
      <c r="P170" s="18">
        <v>107.79</v>
      </c>
      <c r="Q170" s="18">
        <v>1245.52</v>
      </c>
      <c r="R170" s="18">
        <v>0.12</v>
      </c>
      <c r="S170" s="18">
        <v>0.42</v>
      </c>
      <c r="T170" s="18">
        <v>7.0000000000000007E-2</v>
      </c>
      <c r="U170" s="16"/>
    </row>
    <row r="171" spans="1:21" x14ac:dyDescent="0.2">
      <c r="A171" s="16"/>
      <c r="B171" s="16" t="s">
        <v>670</v>
      </c>
      <c r="C171" s="17" t="s">
        <v>671</v>
      </c>
      <c r="D171" s="17" t="s">
        <v>164</v>
      </c>
      <c r="E171" s="16"/>
      <c r="F171" s="17" t="s">
        <v>429</v>
      </c>
      <c r="G171" s="16" t="s">
        <v>336</v>
      </c>
      <c r="H171" s="17" t="s">
        <v>362</v>
      </c>
      <c r="I171" s="16" t="s">
        <v>344</v>
      </c>
      <c r="J171" s="16"/>
      <c r="K171" s="18">
        <v>6.96</v>
      </c>
      <c r="L171" s="16" t="s">
        <v>92</v>
      </c>
      <c r="M171" s="18">
        <v>4.0999999999999996</v>
      </c>
      <c r="N171" s="18">
        <v>2.88</v>
      </c>
      <c r="O171" s="18">
        <v>1855940</v>
      </c>
      <c r="P171" s="18">
        <v>108.8</v>
      </c>
      <c r="Q171" s="18">
        <v>2019.26</v>
      </c>
      <c r="R171" s="18">
        <v>0.62</v>
      </c>
      <c r="S171" s="18">
        <v>0.67</v>
      </c>
      <c r="T171" s="18">
        <v>0.12</v>
      </c>
      <c r="U171" s="16"/>
    </row>
    <row r="172" spans="1:21" x14ac:dyDescent="0.2">
      <c r="A172" s="16"/>
      <c r="B172" s="16" t="s">
        <v>672</v>
      </c>
      <c r="C172" s="17" t="s">
        <v>673</v>
      </c>
      <c r="D172" s="17" t="s">
        <v>164</v>
      </c>
      <c r="E172" s="16"/>
      <c r="F172" s="17" t="s">
        <v>674</v>
      </c>
      <c r="G172" s="16" t="s">
        <v>445</v>
      </c>
      <c r="H172" s="17" t="s">
        <v>103</v>
      </c>
      <c r="I172" s="16" t="s">
        <v>91</v>
      </c>
      <c r="J172" s="16"/>
      <c r="K172" s="18">
        <v>2.81</v>
      </c>
      <c r="L172" s="16" t="s">
        <v>92</v>
      </c>
      <c r="M172" s="18">
        <v>2.2999999999999998</v>
      </c>
      <c r="N172" s="18">
        <v>1.44</v>
      </c>
      <c r="O172" s="18">
        <v>1488730</v>
      </c>
      <c r="P172" s="18">
        <v>102.47</v>
      </c>
      <c r="Q172" s="18">
        <v>1525.5</v>
      </c>
      <c r="R172" s="18">
        <v>0.05</v>
      </c>
      <c r="S172" s="18">
        <v>0.51</v>
      </c>
      <c r="T172" s="18">
        <v>0.09</v>
      </c>
      <c r="U172" s="16"/>
    </row>
    <row r="173" spans="1:21" x14ac:dyDescent="0.2">
      <c r="A173" s="16"/>
      <c r="B173" s="16" t="s">
        <v>675</v>
      </c>
      <c r="C173" s="17" t="s">
        <v>676</v>
      </c>
      <c r="D173" s="17" t="s">
        <v>164</v>
      </c>
      <c r="E173" s="16"/>
      <c r="F173" s="17" t="s">
        <v>361</v>
      </c>
      <c r="G173" s="16" t="s">
        <v>269</v>
      </c>
      <c r="H173" s="17" t="s">
        <v>437</v>
      </c>
      <c r="I173" s="16" t="s">
        <v>344</v>
      </c>
      <c r="J173" s="16"/>
      <c r="K173" s="18">
        <v>3.34</v>
      </c>
      <c r="L173" s="16" t="s">
        <v>92</v>
      </c>
      <c r="M173" s="18">
        <v>1.52</v>
      </c>
      <c r="N173" s="18">
        <v>1.24</v>
      </c>
      <c r="O173" s="18">
        <v>3457696</v>
      </c>
      <c r="P173" s="18">
        <v>100.92</v>
      </c>
      <c r="Q173" s="18">
        <v>3489.51</v>
      </c>
      <c r="R173" s="18">
        <v>0.67</v>
      </c>
      <c r="S173" s="18">
        <v>1.17</v>
      </c>
      <c r="T173" s="18">
        <v>0.2</v>
      </c>
      <c r="U173" s="16"/>
    </row>
    <row r="174" spans="1:21" x14ac:dyDescent="0.2">
      <c r="A174" s="16"/>
      <c r="B174" s="16" t="s">
        <v>677</v>
      </c>
      <c r="C174" s="17" t="s">
        <v>678</v>
      </c>
      <c r="D174" s="17" t="s">
        <v>164</v>
      </c>
      <c r="E174" s="16"/>
      <c r="F174" s="17" t="s">
        <v>361</v>
      </c>
      <c r="G174" s="16" t="s">
        <v>269</v>
      </c>
      <c r="H174" s="17" t="s">
        <v>437</v>
      </c>
      <c r="I174" s="16" t="s">
        <v>344</v>
      </c>
      <c r="J174" s="16"/>
      <c r="K174" s="18">
        <v>0.54</v>
      </c>
      <c r="L174" s="16" t="s">
        <v>92</v>
      </c>
      <c r="M174" s="18">
        <v>6.2</v>
      </c>
      <c r="N174" s="18">
        <v>0.82</v>
      </c>
      <c r="O174" s="18">
        <v>800</v>
      </c>
      <c r="P174" s="18">
        <v>105.73</v>
      </c>
      <c r="Q174" s="18">
        <v>0.85</v>
      </c>
      <c r="R174" s="18">
        <v>0</v>
      </c>
      <c r="S174" s="18">
        <v>0</v>
      </c>
      <c r="T174" s="18">
        <v>0</v>
      </c>
      <c r="U174" s="16"/>
    </row>
    <row r="175" spans="1:21" x14ac:dyDescent="0.2">
      <c r="A175" s="16"/>
      <c r="B175" s="16" t="s">
        <v>679</v>
      </c>
      <c r="C175" s="17" t="s">
        <v>680</v>
      </c>
      <c r="D175" s="17" t="s">
        <v>164</v>
      </c>
      <c r="E175" s="16"/>
      <c r="F175" s="17" t="s">
        <v>681</v>
      </c>
      <c r="G175" s="16" t="s">
        <v>475</v>
      </c>
      <c r="H175" s="17" t="s">
        <v>437</v>
      </c>
      <c r="I175" s="16" t="s">
        <v>344</v>
      </c>
      <c r="J175" s="16"/>
      <c r="K175" s="18">
        <v>1.83</v>
      </c>
      <c r="L175" s="16" t="s">
        <v>92</v>
      </c>
      <c r="M175" s="18">
        <v>6.9</v>
      </c>
      <c r="N175" s="18">
        <v>1.82</v>
      </c>
      <c r="O175" s="18">
        <v>0.17</v>
      </c>
      <c r="P175" s="18">
        <v>111.36</v>
      </c>
      <c r="Q175" s="18">
        <v>0</v>
      </c>
      <c r="R175" s="18">
        <v>0</v>
      </c>
      <c r="S175" s="18">
        <v>0</v>
      </c>
      <c r="T175" s="18">
        <v>0</v>
      </c>
      <c r="U175" s="16"/>
    </row>
    <row r="176" spans="1:21" x14ac:dyDescent="0.2">
      <c r="A176" s="16"/>
      <c r="B176" s="16" t="s">
        <v>682</v>
      </c>
      <c r="C176" s="17" t="s">
        <v>683</v>
      </c>
      <c r="D176" s="17" t="s">
        <v>164</v>
      </c>
      <c r="E176" s="16"/>
      <c r="F176" s="17" t="s">
        <v>459</v>
      </c>
      <c r="G176" s="16" t="s">
        <v>445</v>
      </c>
      <c r="H176" s="17" t="s">
        <v>456</v>
      </c>
      <c r="I176" s="16" t="s">
        <v>91</v>
      </c>
      <c r="J176" s="16"/>
      <c r="K176" s="18">
        <v>5.34</v>
      </c>
      <c r="L176" s="16" t="s">
        <v>92</v>
      </c>
      <c r="M176" s="18">
        <v>3.85</v>
      </c>
      <c r="N176" s="18">
        <v>3.53</v>
      </c>
      <c r="O176" s="18">
        <v>1536000</v>
      </c>
      <c r="P176" s="18">
        <v>102.19</v>
      </c>
      <c r="Q176" s="18">
        <v>1569.64</v>
      </c>
      <c r="R176" s="18">
        <v>0.23</v>
      </c>
      <c r="S176" s="18">
        <v>0.52</v>
      </c>
      <c r="T176" s="18">
        <v>0.09</v>
      </c>
      <c r="U176" s="16"/>
    </row>
    <row r="177" spans="1:21" x14ac:dyDescent="0.2">
      <c r="A177" s="16"/>
      <c r="B177" s="16" t="s">
        <v>684</v>
      </c>
      <c r="C177" s="17" t="s">
        <v>685</v>
      </c>
      <c r="D177" s="17" t="s">
        <v>164</v>
      </c>
      <c r="E177" s="16"/>
      <c r="F177" s="17" t="s">
        <v>462</v>
      </c>
      <c r="G177" s="16" t="s">
        <v>269</v>
      </c>
      <c r="H177" s="17" t="s">
        <v>456</v>
      </c>
      <c r="I177" s="16" t="s">
        <v>91</v>
      </c>
      <c r="J177" s="16"/>
      <c r="K177" s="18">
        <v>0.42</v>
      </c>
      <c r="L177" s="16" t="s">
        <v>92</v>
      </c>
      <c r="M177" s="18">
        <v>1.07</v>
      </c>
      <c r="N177" s="18">
        <v>0.8</v>
      </c>
      <c r="O177" s="18">
        <v>167221</v>
      </c>
      <c r="P177" s="18">
        <v>100.19</v>
      </c>
      <c r="Q177" s="18">
        <v>167.54</v>
      </c>
      <c r="R177" s="18">
        <v>0.16</v>
      </c>
      <c r="S177" s="18">
        <v>0.06</v>
      </c>
      <c r="T177" s="18">
        <v>0.01</v>
      </c>
      <c r="U177" s="16"/>
    </row>
    <row r="178" spans="1:21" x14ac:dyDescent="0.2">
      <c r="A178" s="16"/>
      <c r="B178" s="16" t="s">
        <v>686</v>
      </c>
      <c r="C178" s="17" t="s">
        <v>687</v>
      </c>
      <c r="D178" s="17" t="s">
        <v>164</v>
      </c>
      <c r="E178" s="16"/>
      <c r="F178" s="17" t="s">
        <v>462</v>
      </c>
      <c r="G178" s="16" t="s">
        <v>269</v>
      </c>
      <c r="H178" s="17" t="s">
        <v>456</v>
      </c>
      <c r="I178" s="16" t="s">
        <v>91</v>
      </c>
      <c r="J178" s="16"/>
      <c r="K178" s="18">
        <v>1.65</v>
      </c>
      <c r="L178" s="16" t="s">
        <v>92</v>
      </c>
      <c r="M178" s="18">
        <v>1.32</v>
      </c>
      <c r="N178" s="18">
        <v>1.06</v>
      </c>
      <c r="O178" s="18">
        <v>1287236</v>
      </c>
      <c r="P178" s="18">
        <v>100.46</v>
      </c>
      <c r="Q178" s="18">
        <v>1293.1600000000001</v>
      </c>
      <c r="R178" s="18">
        <v>0.45</v>
      </c>
      <c r="S178" s="18">
        <v>0.43</v>
      </c>
      <c r="T178" s="18">
        <v>7.0000000000000007E-2</v>
      </c>
      <c r="U178" s="16"/>
    </row>
    <row r="179" spans="1:21" x14ac:dyDescent="0.2">
      <c r="A179" s="16"/>
      <c r="B179" s="16" t="s">
        <v>688</v>
      </c>
      <c r="C179" s="17" t="s">
        <v>689</v>
      </c>
      <c r="D179" s="17" t="s">
        <v>164</v>
      </c>
      <c r="E179" s="16"/>
      <c r="F179" s="17" t="s">
        <v>471</v>
      </c>
      <c r="G179" s="16" t="s">
        <v>311</v>
      </c>
      <c r="H179" s="17" t="s">
        <v>437</v>
      </c>
      <c r="I179" s="16" t="s">
        <v>344</v>
      </c>
      <c r="J179" s="16"/>
      <c r="K179" s="18">
        <v>4.38</v>
      </c>
      <c r="L179" s="16" t="s">
        <v>92</v>
      </c>
      <c r="M179" s="18">
        <v>7.05</v>
      </c>
      <c r="N179" s="18">
        <v>2.7</v>
      </c>
      <c r="O179" s="18">
        <v>1660698.1</v>
      </c>
      <c r="P179" s="18">
        <v>119.67</v>
      </c>
      <c r="Q179" s="18">
        <v>1987.36</v>
      </c>
      <c r="R179" s="18">
        <v>0.25</v>
      </c>
      <c r="S179" s="18">
        <v>0.66</v>
      </c>
      <c r="T179" s="18">
        <v>0.11</v>
      </c>
      <c r="U179" s="16"/>
    </row>
    <row r="180" spans="1:21" x14ac:dyDescent="0.2">
      <c r="A180" s="16"/>
      <c r="B180" s="16" t="s">
        <v>690</v>
      </c>
      <c r="C180" s="17" t="s">
        <v>691</v>
      </c>
      <c r="D180" s="17" t="s">
        <v>164</v>
      </c>
      <c r="E180" s="16"/>
      <c r="F180" s="17" t="s">
        <v>474</v>
      </c>
      <c r="G180" s="16" t="s">
        <v>475</v>
      </c>
      <c r="H180" s="17" t="s">
        <v>456</v>
      </c>
      <c r="I180" s="16" t="s">
        <v>91</v>
      </c>
      <c r="J180" s="16"/>
      <c r="K180" s="18">
        <v>0.52</v>
      </c>
      <c r="L180" s="16" t="s">
        <v>92</v>
      </c>
      <c r="M180" s="18">
        <v>6.25</v>
      </c>
      <c r="N180" s="18">
        <v>1.03</v>
      </c>
      <c r="O180" s="18">
        <v>507352.08</v>
      </c>
      <c r="P180" s="18">
        <v>105.69</v>
      </c>
      <c r="Q180" s="18">
        <v>536.22</v>
      </c>
      <c r="R180" s="18">
        <v>0.31</v>
      </c>
      <c r="S180" s="18">
        <v>0.18</v>
      </c>
      <c r="T180" s="18">
        <v>0.03</v>
      </c>
      <c r="U180" s="16"/>
    </row>
    <row r="181" spans="1:21" x14ac:dyDescent="0.2">
      <c r="A181" s="16"/>
      <c r="B181" s="16" t="s">
        <v>692</v>
      </c>
      <c r="C181" s="17" t="s">
        <v>693</v>
      </c>
      <c r="D181" s="17" t="s">
        <v>164</v>
      </c>
      <c r="E181" s="16"/>
      <c r="F181" s="17" t="s">
        <v>474</v>
      </c>
      <c r="G181" s="16" t="s">
        <v>475</v>
      </c>
      <c r="H181" s="17" t="s">
        <v>456</v>
      </c>
      <c r="I181" s="16" t="s">
        <v>91</v>
      </c>
      <c r="J181" s="16"/>
      <c r="K181" s="18">
        <v>5.22</v>
      </c>
      <c r="L181" s="16" t="s">
        <v>92</v>
      </c>
      <c r="M181" s="18">
        <v>4.1399999999999997</v>
      </c>
      <c r="N181" s="18">
        <v>2.96</v>
      </c>
      <c r="O181" s="18">
        <v>1365831</v>
      </c>
      <c r="P181" s="18">
        <v>106.27</v>
      </c>
      <c r="Q181" s="18">
        <v>1451.47</v>
      </c>
      <c r="R181" s="18">
        <v>0.17</v>
      </c>
      <c r="S181" s="18">
        <v>0.48</v>
      </c>
      <c r="T181" s="18">
        <v>0.08</v>
      </c>
      <c r="U181" s="16"/>
    </row>
    <row r="182" spans="1:21" x14ac:dyDescent="0.2">
      <c r="A182" s="16"/>
      <c r="B182" s="16" t="s">
        <v>694</v>
      </c>
      <c r="C182" s="17" t="s">
        <v>695</v>
      </c>
      <c r="D182" s="17" t="s">
        <v>164</v>
      </c>
      <c r="E182" s="16"/>
      <c r="F182" s="17" t="s">
        <v>474</v>
      </c>
      <c r="G182" s="16" t="s">
        <v>475</v>
      </c>
      <c r="H182" s="17" t="s">
        <v>456</v>
      </c>
      <c r="I182" s="16" t="s">
        <v>91</v>
      </c>
      <c r="J182" s="16"/>
      <c r="K182" s="18">
        <v>1.57</v>
      </c>
      <c r="L182" s="16" t="s">
        <v>92</v>
      </c>
      <c r="M182" s="18">
        <v>6.99</v>
      </c>
      <c r="N182" s="18">
        <v>1.47</v>
      </c>
      <c r="O182" s="18">
        <v>874239</v>
      </c>
      <c r="P182" s="18">
        <v>108.66</v>
      </c>
      <c r="Q182" s="18">
        <v>949.95</v>
      </c>
      <c r="R182" s="18">
        <v>0.31</v>
      </c>
      <c r="S182" s="18">
        <v>0.32</v>
      </c>
      <c r="T182" s="18">
        <v>0.05</v>
      </c>
      <c r="U182" s="16"/>
    </row>
    <row r="183" spans="1:21" x14ac:dyDescent="0.2">
      <c r="A183" s="16"/>
      <c r="B183" s="16" t="s">
        <v>696</v>
      </c>
      <c r="C183" s="17" t="s">
        <v>697</v>
      </c>
      <c r="D183" s="17" t="s">
        <v>164</v>
      </c>
      <c r="E183" s="16"/>
      <c r="F183" s="17" t="s">
        <v>489</v>
      </c>
      <c r="G183" s="16" t="s">
        <v>475</v>
      </c>
      <c r="H183" s="17" t="s">
        <v>456</v>
      </c>
      <c r="I183" s="16" t="s">
        <v>91</v>
      </c>
      <c r="J183" s="16"/>
      <c r="K183" s="18">
        <v>0.99</v>
      </c>
      <c r="L183" s="16" t="s">
        <v>92</v>
      </c>
      <c r="M183" s="18">
        <v>5.5</v>
      </c>
      <c r="N183" s="18">
        <v>0.94</v>
      </c>
      <c r="O183" s="18">
        <v>1140906.5</v>
      </c>
      <c r="P183" s="18">
        <v>104.53</v>
      </c>
      <c r="Q183" s="18">
        <v>1192.5899999999999</v>
      </c>
      <c r="R183" s="18">
        <v>0.47</v>
      </c>
      <c r="S183" s="18">
        <v>0.4</v>
      </c>
      <c r="T183" s="18">
        <v>7.0000000000000007E-2</v>
      </c>
      <c r="U183" s="16"/>
    </row>
    <row r="184" spans="1:21" x14ac:dyDescent="0.2">
      <c r="A184" s="16"/>
      <c r="B184" s="16" t="s">
        <v>698</v>
      </c>
      <c r="C184" s="17" t="s">
        <v>699</v>
      </c>
      <c r="D184" s="17" t="s">
        <v>164</v>
      </c>
      <c r="E184" s="16"/>
      <c r="F184" s="17" t="s">
        <v>494</v>
      </c>
      <c r="G184" s="16" t="s">
        <v>311</v>
      </c>
      <c r="H184" s="17" t="s">
        <v>456</v>
      </c>
      <c r="I184" s="16" t="s">
        <v>91</v>
      </c>
      <c r="J184" s="16"/>
      <c r="K184" s="18">
        <v>5.16</v>
      </c>
      <c r="L184" s="16" t="s">
        <v>92</v>
      </c>
      <c r="M184" s="18">
        <v>5.98</v>
      </c>
      <c r="N184" s="18">
        <v>3.88</v>
      </c>
      <c r="O184" s="18">
        <v>382818.18</v>
      </c>
      <c r="P184" s="18">
        <v>112.85</v>
      </c>
      <c r="Q184" s="18">
        <v>432.01</v>
      </c>
      <c r="R184" s="18">
        <v>0.06</v>
      </c>
      <c r="S184" s="18">
        <v>0.14000000000000001</v>
      </c>
      <c r="T184" s="18">
        <v>0.02</v>
      </c>
      <c r="U184" s="16"/>
    </row>
    <row r="185" spans="1:21" x14ac:dyDescent="0.2">
      <c r="A185" s="16"/>
      <c r="B185" s="16" t="s">
        <v>700</v>
      </c>
      <c r="C185" s="17" t="s">
        <v>701</v>
      </c>
      <c r="D185" s="17" t="s">
        <v>164</v>
      </c>
      <c r="E185" s="16"/>
      <c r="F185" s="17" t="s">
        <v>361</v>
      </c>
      <c r="G185" s="16" t="s">
        <v>269</v>
      </c>
      <c r="H185" s="17" t="s">
        <v>500</v>
      </c>
      <c r="I185" s="16" t="s">
        <v>344</v>
      </c>
      <c r="J185" s="16"/>
      <c r="K185" s="18">
        <v>3.99</v>
      </c>
      <c r="L185" s="16" t="s">
        <v>92</v>
      </c>
      <c r="M185" s="18">
        <v>2.61</v>
      </c>
      <c r="N185" s="18">
        <v>1.57</v>
      </c>
      <c r="O185" s="18">
        <v>210000</v>
      </c>
      <c r="P185" s="18">
        <v>104.25</v>
      </c>
      <c r="Q185" s="18">
        <v>218.92</v>
      </c>
      <c r="R185" s="18">
        <v>0.22</v>
      </c>
      <c r="S185" s="18">
        <v>7.0000000000000007E-2</v>
      </c>
      <c r="T185" s="18">
        <v>0.01</v>
      </c>
      <c r="U185" s="16"/>
    </row>
    <row r="186" spans="1:21" x14ac:dyDescent="0.2">
      <c r="A186" s="16"/>
      <c r="B186" s="16" t="s">
        <v>702</v>
      </c>
      <c r="C186" s="17" t="s">
        <v>703</v>
      </c>
      <c r="D186" s="17" t="s">
        <v>164</v>
      </c>
      <c r="E186" s="16"/>
      <c r="F186" s="17" t="s">
        <v>506</v>
      </c>
      <c r="G186" s="16" t="s">
        <v>311</v>
      </c>
      <c r="H186" s="17" t="s">
        <v>507</v>
      </c>
      <c r="I186" s="16" t="s">
        <v>91</v>
      </c>
      <c r="J186" s="16"/>
      <c r="K186" s="18">
        <v>6.7</v>
      </c>
      <c r="L186" s="16" t="s">
        <v>92</v>
      </c>
      <c r="M186" s="18">
        <v>4.9000000000000004</v>
      </c>
      <c r="N186" s="18">
        <v>4.3899999999999997</v>
      </c>
      <c r="O186" s="18">
        <v>304250</v>
      </c>
      <c r="P186" s="18">
        <v>104.91</v>
      </c>
      <c r="Q186" s="18">
        <v>319.19</v>
      </c>
      <c r="R186" s="18">
        <v>0.05</v>
      </c>
      <c r="S186" s="18">
        <v>0.11</v>
      </c>
      <c r="T186" s="18">
        <v>0.02</v>
      </c>
      <c r="U186" s="16"/>
    </row>
    <row r="187" spans="1:21" x14ac:dyDescent="0.2">
      <c r="A187" s="16"/>
      <c r="B187" s="16" t="s">
        <v>704</v>
      </c>
      <c r="C187" s="17" t="s">
        <v>705</v>
      </c>
      <c r="D187" s="17" t="s">
        <v>164</v>
      </c>
      <c r="E187" s="16"/>
      <c r="F187" s="17" t="s">
        <v>515</v>
      </c>
      <c r="G187" s="16" t="s">
        <v>445</v>
      </c>
      <c r="H187" s="17" t="s">
        <v>500</v>
      </c>
      <c r="I187" s="16" t="s">
        <v>344</v>
      </c>
      <c r="J187" s="16"/>
      <c r="K187" s="18">
        <v>0.79</v>
      </c>
      <c r="L187" s="16" t="s">
        <v>92</v>
      </c>
      <c r="M187" s="18">
        <v>8.5</v>
      </c>
      <c r="N187" s="18">
        <v>1.08</v>
      </c>
      <c r="O187" s="18">
        <v>76590.67</v>
      </c>
      <c r="P187" s="18">
        <v>107.59</v>
      </c>
      <c r="Q187" s="18">
        <v>82.4</v>
      </c>
      <c r="R187" s="18">
        <v>0.01</v>
      </c>
      <c r="S187" s="18">
        <v>0.03</v>
      </c>
      <c r="T187" s="18">
        <v>0</v>
      </c>
      <c r="U187" s="16"/>
    </row>
    <row r="188" spans="1:21" x14ac:dyDescent="0.2">
      <c r="A188" s="16"/>
      <c r="B188" s="16" t="s">
        <v>706</v>
      </c>
      <c r="C188" s="17" t="s">
        <v>707</v>
      </c>
      <c r="D188" s="17" t="s">
        <v>164</v>
      </c>
      <c r="E188" s="16"/>
      <c r="F188" s="17" t="s">
        <v>515</v>
      </c>
      <c r="G188" s="16" t="s">
        <v>445</v>
      </c>
      <c r="H188" s="17" t="s">
        <v>500</v>
      </c>
      <c r="I188" s="16" t="s">
        <v>344</v>
      </c>
      <c r="J188" s="16"/>
      <c r="K188" s="18">
        <v>1.88</v>
      </c>
      <c r="L188" s="16" t="s">
        <v>92</v>
      </c>
      <c r="M188" s="18">
        <v>8.5</v>
      </c>
      <c r="N188" s="18">
        <v>1.65</v>
      </c>
      <c r="O188" s="18">
        <v>9252</v>
      </c>
      <c r="P188" s="18">
        <v>115.5</v>
      </c>
      <c r="Q188" s="18">
        <v>10.69</v>
      </c>
      <c r="R188" s="18">
        <v>0</v>
      </c>
      <c r="S188" s="18">
        <v>0</v>
      </c>
      <c r="T188" s="18">
        <v>0</v>
      </c>
      <c r="U188" s="16"/>
    </row>
    <row r="189" spans="1:21" x14ac:dyDescent="0.2">
      <c r="A189" s="16"/>
      <c r="B189" s="16" t="s">
        <v>708</v>
      </c>
      <c r="C189" s="17" t="s">
        <v>709</v>
      </c>
      <c r="D189" s="17" t="s">
        <v>164</v>
      </c>
      <c r="E189" s="16"/>
      <c r="F189" s="17" t="s">
        <v>710</v>
      </c>
      <c r="G189" s="16" t="s">
        <v>311</v>
      </c>
      <c r="H189" s="17" t="s">
        <v>500</v>
      </c>
      <c r="I189" s="16" t="s">
        <v>344</v>
      </c>
      <c r="J189" s="16"/>
      <c r="K189" s="18">
        <v>4.2</v>
      </c>
      <c r="L189" s="16" t="s">
        <v>92</v>
      </c>
      <c r="M189" s="18">
        <v>3.45</v>
      </c>
      <c r="N189" s="18">
        <v>2.5099999999999998</v>
      </c>
      <c r="O189" s="18">
        <v>1016078</v>
      </c>
      <c r="P189" s="18">
        <v>104</v>
      </c>
      <c r="Q189" s="18">
        <v>1056.72</v>
      </c>
      <c r="R189" s="18">
        <v>0.45</v>
      </c>
      <c r="S189" s="18">
        <v>0.35</v>
      </c>
      <c r="T189" s="18">
        <v>0.06</v>
      </c>
      <c r="U189" s="16"/>
    </row>
    <row r="190" spans="1:21" x14ac:dyDescent="0.2">
      <c r="A190" s="16"/>
      <c r="B190" s="16" t="s">
        <v>711</v>
      </c>
      <c r="C190" s="17" t="s">
        <v>712</v>
      </c>
      <c r="D190" s="17" t="s">
        <v>164</v>
      </c>
      <c r="E190" s="16"/>
      <c r="F190" s="17" t="s">
        <v>713</v>
      </c>
      <c r="G190" s="16" t="s">
        <v>311</v>
      </c>
      <c r="H190" s="17" t="s">
        <v>500</v>
      </c>
      <c r="I190" s="16" t="s">
        <v>344</v>
      </c>
      <c r="J190" s="16"/>
      <c r="K190" s="18">
        <v>0.42</v>
      </c>
      <c r="L190" s="16" t="s">
        <v>92</v>
      </c>
      <c r="M190" s="18">
        <v>5.0199999999999996</v>
      </c>
      <c r="N190" s="18">
        <v>1.1399999999999999</v>
      </c>
      <c r="O190" s="18">
        <v>193593</v>
      </c>
      <c r="P190" s="18">
        <v>102</v>
      </c>
      <c r="Q190" s="18">
        <v>197.46</v>
      </c>
      <c r="R190" s="18">
        <v>1.08</v>
      </c>
      <c r="S190" s="18">
        <v>7.0000000000000007E-2</v>
      </c>
      <c r="T190" s="18">
        <v>0.01</v>
      </c>
      <c r="U190" s="16"/>
    </row>
    <row r="191" spans="1:21" x14ac:dyDescent="0.2">
      <c r="A191" s="16"/>
      <c r="B191" s="16" t="s">
        <v>714</v>
      </c>
      <c r="C191" s="17" t="s">
        <v>715</v>
      </c>
      <c r="D191" s="17" t="s">
        <v>164</v>
      </c>
      <c r="E191" s="16"/>
      <c r="F191" s="17" t="s">
        <v>525</v>
      </c>
      <c r="G191" s="16" t="s">
        <v>311</v>
      </c>
      <c r="H191" s="17" t="s">
        <v>507</v>
      </c>
      <c r="I191" s="16" t="s">
        <v>91</v>
      </c>
      <c r="J191" s="16"/>
      <c r="K191" s="18">
        <v>5.14</v>
      </c>
      <c r="L191" s="16" t="s">
        <v>92</v>
      </c>
      <c r="M191" s="18">
        <v>3.7</v>
      </c>
      <c r="N191" s="18">
        <v>2.4700000000000002</v>
      </c>
      <c r="O191" s="18">
        <v>370405.67</v>
      </c>
      <c r="P191" s="18">
        <v>106.43</v>
      </c>
      <c r="Q191" s="18">
        <v>394.22</v>
      </c>
      <c r="R191" s="18">
        <v>0.14000000000000001</v>
      </c>
      <c r="S191" s="18">
        <v>0.13</v>
      </c>
      <c r="T191" s="18">
        <v>0.02</v>
      </c>
      <c r="U191" s="16"/>
    </row>
    <row r="192" spans="1:21" x14ac:dyDescent="0.2">
      <c r="A192" s="16"/>
      <c r="B192" s="16" t="s">
        <v>716</v>
      </c>
      <c r="C192" s="17" t="s">
        <v>717</v>
      </c>
      <c r="D192" s="17" t="s">
        <v>164</v>
      </c>
      <c r="E192" s="16"/>
      <c r="F192" s="17" t="s">
        <v>538</v>
      </c>
      <c r="G192" s="16" t="s">
        <v>539</v>
      </c>
      <c r="H192" s="17" t="s">
        <v>507</v>
      </c>
      <c r="I192" s="16" t="s">
        <v>91</v>
      </c>
      <c r="J192" s="16"/>
      <c r="K192" s="18">
        <v>0.59</v>
      </c>
      <c r="L192" s="16" t="s">
        <v>92</v>
      </c>
      <c r="M192" s="18">
        <v>5.45</v>
      </c>
      <c r="N192" s="18">
        <v>0.83</v>
      </c>
      <c r="O192" s="18">
        <v>101999.94</v>
      </c>
      <c r="P192" s="18">
        <v>104.93</v>
      </c>
      <c r="Q192" s="18">
        <v>107.03</v>
      </c>
      <c r="R192" s="18">
        <v>0.09</v>
      </c>
      <c r="S192" s="18">
        <v>0.04</v>
      </c>
      <c r="T192" s="18">
        <v>0.01</v>
      </c>
      <c r="U192" s="16"/>
    </row>
    <row r="193" spans="1:21" x14ac:dyDescent="0.2">
      <c r="A193" s="16"/>
      <c r="B193" s="16" t="s">
        <v>718</v>
      </c>
      <c r="C193" s="17" t="s">
        <v>719</v>
      </c>
      <c r="D193" s="17" t="s">
        <v>164</v>
      </c>
      <c r="E193" s="16"/>
      <c r="F193" s="17" t="s">
        <v>720</v>
      </c>
      <c r="G193" s="16" t="s">
        <v>721</v>
      </c>
      <c r="H193" s="17" t="s">
        <v>543</v>
      </c>
      <c r="I193" s="16" t="s">
        <v>344</v>
      </c>
      <c r="J193" s="16"/>
      <c r="K193" s="18">
        <v>3.84</v>
      </c>
      <c r="L193" s="16" t="s">
        <v>92</v>
      </c>
      <c r="M193" s="18">
        <v>3</v>
      </c>
      <c r="N193" s="18">
        <v>3.09</v>
      </c>
      <c r="O193" s="18">
        <v>1149000</v>
      </c>
      <c r="P193" s="18">
        <v>99.95</v>
      </c>
      <c r="Q193" s="18">
        <v>1148.43</v>
      </c>
      <c r="R193" s="18">
        <v>0.35</v>
      </c>
      <c r="S193" s="18">
        <v>0.38</v>
      </c>
      <c r="T193" s="18">
        <v>7.0000000000000007E-2</v>
      </c>
      <c r="U193" s="16"/>
    </row>
    <row r="194" spans="1:21" x14ac:dyDescent="0.2">
      <c r="A194" s="16"/>
      <c r="B194" s="16" t="s">
        <v>722</v>
      </c>
      <c r="C194" s="17" t="s">
        <v>723</v>
      </c>
      <c r="D194" s="17" t="s">
        <v>164</v>
      </c>
      <c r="E194" s="16"/>
      <c r="F194" s="17" t="s">
        <v>720</v>
      </c>
      <c r="G194" s="16" t="s">
        <v>533</v>
      </c>
      <c r="H194" s="17" t="s">
        <v>543</v>
      </c>
      <c r="I194" s="16" t="s">
        <v>344</v>
      </c>
      <c r="J194" s="16"/>
      <c r="K194" s="18">
        <v>2.61</v>
      </c>
      <c r="L194" s="16" t="s">
        <v>92</v>
      </c>
      <c r="M194" s="18">
        <v>3.3</v>
      </c>
      <c r="N194" s="18">
        <v>2.48</v>
      </c>
      <c r="O194" s="18">
        <v>735138.76</v>
      </c>
      <c r="P194" s="18">
        <v>102.63</v>
      </c>
      <c r="Q194" s="18">
        <v>754.47</v>
      </c>
      <c r="R194" s="18">
        <v>0.12</v>
      </c>
      <c r="S194" s="18">
        <v>0.25</v>
      </c>
      <c r="T194" s="18">
        <v>0.04</v>
      </c>
      <c r="U194" s="16"/>
    </row>
    <row r="195" spans="1:21" x14ac:dyDescent="0.2">
      <c r="A195" s="16"/>
      <c r="B195" s="16" t="s">
        <v>724</v>
      </c>
      <c r="C195" s="17" t="s">
        <v>725</v>
      </c>
      <c r="D195" s="17" t="s">
        <v>164</v>
      </c>
      <c r="E195" s="16"/>
      <c r="F195" s="17" t="s">
        <v>726</v>
      </c>
      <c r="G195" s="16" t="s">
        <v>533</v>
      </c>
      <c r="H195" s="17" t="s">
        <v>543</v>
      </c>
      <c r="I195" s="16" t="s">
        <v>344</v>
      </c>
      <c r="J195" s="16"/>
      <c r="K195" s="18">
        <v>0.42</v>
      </c>
      <c r="L195" s="16" t="s">
        <v>92</v>
      </c>
      <c r="M195" s="18">
        <v>6.65</v>
      </c>
      <c r="N195" s="18">
        <v>0.97</v>
      </c>
      <c r="O195" s="18">
        <v>89243.12</v>
      </c>
      <c r="P195" s="18">
        <v>102.91</v>
      </c>
      <c r="Q195" s="18">
        <v>91.84</v>
      </c>
      <c r="R195" s="18">
        <v>0.16</v>
      </c>
      <c r="S195" s="18">
        <v>0.03</v>
      </c>
      <c r="T195" s="18">
        <v>0</v>
      </c>
      <c r="U195" s="16"/>
    </row>
    <row r="196" spans="1:21" x14ac:dyDescent="0.2">
      <c r="A196" s="16"/>
      <c r="B196" s="16" t="s">
        <v>727</v>
      </c>
      <c r="C196" s="17" t="s">
        <v>728</v>
      </c>
      <c r="D196" s="17" t="s">
        <v>164</v>
      </c>
      <c r="E196" s="16"/>
      <c r="F196" s="17" t="s">
        <v>462</v>
      </c>
      <c r="G196" s="16" t="s">
        <v>269</v>
      </c>
      <c r="H196" s="17" t="s">
        <v>547</v>
      </c>
      <c r="I196" s="16" t="s">
        <v>91</v>
      </c>
      <c r="J196" s="16"/>
      <c r="K196" s="18">
        <v>3.09</v>
      </c>
      <c r="L196" s="16" t="s">
        <v>92</v>
      </c>
      <c r="M196" s="18">
        <v>1.57</v>
      </c>
      <c r="N196" s="18">
        <v>1.28</v>
      </c>
      <c r="O196" s="18">
        <v>189050</v>
      </c>
      <c r="P196" s="18">
        <v>100.91</v>
      </c>
      <c r="Q196" s="18">
        <v>190.77</v>
      </c>
      <c r="R196" s="18">
        <v>0.19</v>
      </c>
      <c r="S196" s="18">
        <v>0.06</v>
      </c>
      <c r="T196" s="18">
        <v>0.01</v>
      </c>
      <c r="U196" s="16"/>
    </row>
    <row r="197" spans="1:21" x14ac:dyDescent="0.2">
      <c r="A197" s="16"/>
      <c r="B197" s="16" t="s">
        <v>729</v>
      </c>
      <c r="C197" s="17" t="s">
        <v>730</v>
      </c>
      <c r="D197" s="17" t="s">
        <v>164</v>
      </c>
      <c r="E197" s="16"/>
      <c r="F197" s="17" t="s">
        <v>568</v>
      </c>
      <c r="G197" s="16" t="s">
        <v>311</v>
      </c>
      <c r="H197" s="17" t="s">
        <v>572</v>
      </c>
      <c r="I197" s="16" t="s">
        <v>91</v>
      </c>
      <c r="J197" s="16"/>
      <c r="K197" s="18">
        <v>4.13</v>
      </c>
      <c r="L197" s="16" t="s">
        <v>92</v>
      </c>
      <c r="M197" s="18">
        <v>6.49</v>
      </c>
      <c r="N197" s="18">
        <v>4.13</v>
      </c>
      <c r="O197" s="18">
        <v>198062.52</v>
      </c>
      <c r="P197" s="18">
        <v>111.76</v>
      </c>
      <c r="Q197" s="18">
        <v>221.35</v>
      </c>
      <c r="R197" s="18">
        <v>0.05</v>
      </c>
      <c r="S197" s="18">
        <v>7.0000000000000007E-2</v>
      </c>
      <c r="T197" s="18">
        <v>0.01</v>
      </c>
      <c r="U197" s="16"/>
    </row>
    <row r="198" spans="1:21" x14ac:dyDescent="0.2">
      <c r="A198" s="16"/>
      <c r="B198" s="16" t="s">
        <v>731</v>
      </c>
      <c r="C198" s="17" t="s">
        <v>732</v>
      </c>
      <c r="D198" s="17" t="s">
        <v>164</v>
      </c>
      <c r="E198" s="16"/>
      <c r="F198" s="17" t="s">
        <v>577</v>
      </c>
      <c r="G198" s="16" t="s">
        <v>445</v>
      </c>
      <c r="H198" s="17" t="s">
        <v>578</v>
      </c>
      <c r="I198" s="16" t="s">
        <v>91</v>
      </c>
      <c r="J198" s="16"/>
      <c r="K198" s="18">
        <v>0.93</v>
      </c>
      <c r="L198" s="16" t="s">
        <v>92</v>
      </c>
      <c r="M198" s="18">
        <v>6.7</v>
      </c>
      <c r="N198" s="18">
        <v>6.03</v>
      </c>
      <c r="O198" s="18">
        <v>661319.03</v>
      </c>
      <c r="P198" s="18">
        <v>103.74</v>
      </c>
      <c r="Q198" s="18">
        <v>686.05</v>
      </c>
      <c r="R198" s="18">
        <v>0.13</v>
      </c>
      <c r="S198" s="18">
        <v>0.23</v>
      </c>
      <c r="T198" s="18">
        <v>0.04</v>
      </c>
      <c r="U198" s="16"/>
    </row>
    <row r="199" spans="1:21" x14ac:dyDescent="0.2">
      <c r="A199" s="7"/>
      <c r="B199" s="7" t="s">
        <v>260</v>
      </c>
      <c r="C199" s="7"/>
      <c r="D199" s="7"/>
      <c r="E199" s="7"/>
      <c r="F199" s="7"/>
      <c r="G199" s="7"/>
      <c r="H199" s="7"/>
      <c r="I199" s="7"/>
      <c r="J199" s="7"/>
      <c r="K199" s="15">
        <v>5</v>
      </c>
      <c r="L199" s="7"/>
      <c r="M199" s="15">
        <v>5.04</v>
      </c>
      <c r="N199" s="15">
        <v>4.68</v>
      </c>
      <c r="O199" s="15">
        <v>1612209.48</v>
      </c>
      <c r="P199" s="7"/>
      <c r="Q199" s="15">
        <v>1623.58</v>
      </c>
      <c r="R199" s="7"/>
      <c r="S199" s="15">
        <v>0.54</v>
      </c>
      <c r="T199" s="15">
        <v>0.09</v>
      </c>
      <c r="U199" s="7"/>
    </row>
    <row r="200" spans="1:21" x14ac:dyDescent="0.2">
      <c r="A200" s="16"/>
      <c r="B200" s="16" t="s">
        <v>733</v>
      </c>
      <c r="C200" s="17" t="s">
        <v>734</v>
      </c>
      <c r="D200" s="17" t="s">
        <v>164</v>
      </c>
      <c r="E200" s="16"/>
      <c r="F200" s="17" t="s">
        <v>384</v>
      </c>
      <c r="G200" s="16" t="s">
        <v>311</v>
      </c>
      <c r="H200" s="17" t="s">
        <v>103</v>
      </c>
      <c r="I200" s="16" t="s">
        <v>91</v>
      </c>
      <c r="J200" s="16"/>
      <c r="K200" s="18">
        <v>0.5</v>
      </c>
      <c r="L200" s="16" t="s">
        <v>92</v>
      </c>
      <c r="M200" s="18">
        <v>1.84</v>
      </c>
      <c r="N200" s="18">
        <v>-1.06</v>
      </c>
      <c r="O200" s="18">
        <v>9848.34</v>
      </c>
      <c r="P200" s="18">
        <v>79.19</v>
      </c>
      <c r="Q200" s="18">
        <v>7.8</v>
      </c>
      <c r="R200" s="18">
        <v>0.02</v>
      </c>
      <c r="S200" s="18">
        <v>0</v>
      </c>
      <c r="T200" s="18">
        <v>0</v>
      </c>
      <c r="U200" s="16"/>
    </row>
    <row r="201" spans="1:21" x14ac:dyDescent="0.2">
      <c r="A201" s="16"/>
      <c r="B201" s="17" t="s">
        <v>735</v>
      </c>
      <c r="C201" s="17" t="s">
        <v>736</v>
      </c>
      <c r="D201" s="17" t="s">
        <v>164</v>
      </c>
      <c r="E201" s="16"/>
      <c r="F201" s="17" t="s">
        <v>384</v>
      </c>
      <c r="G201" s="16" t="s">
        <v>311</v>
      </c>
      <c r="H201" s="17" t="s">
        <v>103</v>
      </c>
      <c r="I201" s="16" t="s">
        <v>91</v>
      </c>
      <c r="J201" s="16"/>
      <c r="K201" s="18">
        <v>1</v>
      </c>
      <c r="L201" s="16" t="s">
        <v>92</v>
      </c>
      <c r="M201" s="18">
        <v>6.5</v>
      </c>
      <c r="N201" s="18">
        <v>1.1499999999999999</v>
      </c>
      <c r="O201" s="18">
        <v>66347.399999999994</v>
      </c>
      <c r="P201" s="18">
        <v>83.88</v>
      </c>
      <c r="Q201" s="18">
        <v>55.65</v>
      </c>
      <c r="R201" s="18">
        <v>0.15</v>
      </c>
      <c r="S201" s="18">
        <v>0.02</v>
      </c>
      <c r="T201" s="18">
        <v>0</v>
      </c>
      <c r="U201" s="16"/>
    </row>
    <row r="202" spans="1:21" x14ac:dyDescent="0.2">
      <c r="A202" s="16"/>
      <c r="B202" s="16" t="s">
        <v>737</v>
      </c>
      <c r="C202" s="17" t="s">
        <v>738</v>
      </c>
      <c r="D202" s="17" t="s">
        <v>164</v>
      </c>
      <c r="E202" s="16"/>
      <c r="F202" s="17" t="s">
        <v>459</v>
      </c>
      <c r="G202" s="16" t="s">
        <v>445</v>
      </c>
      <c r="H202" s="17" t="s">
        <v>456</v>
      </c>
      <c r="I202" s="16" t="s">
        <v>91</v>
      </c>
      <c r="J202" s="16"/>
      <c r="K202" s="18">
        <v>5.17</v>
      </c>
      <c r="L202" s="16" t="s">
        <v>92</v>
      </c>
      <c r="M202" s="18">
        <v>5</v>
      </c>
      <c r="N202" s="18">
        <v>4.84</v>
      </c>
      <c r="O202" s="18">
        <v>1536000</v>
      </c>
      <c r="P202" s="18">
        <v>101.57</v>
      </c>
      <c r="Q202" s="18">
        <v>1560.11</v>
      </c>
      <c r="R202" s="18">
        <v>0.3</v>
      </c>
      <c r="S202" s="18">
        <v>0.52</v>
      </c>
      <c r="T202" s="18">
        <v>0.09</v>
      </c>
      <c r="U202" s="16"/>
    </row>
    <row r="203" spans="1:21" x14ac:dyDescent="0.2">
      <c r="A203" s="16"/>
      <c r="B203" s="17" t="s">
        <v>739</v>
      </c>
      <c r="C203" s="17" t="s">
        <v>740</v>
      </c>
      <c r="D203" s="17" t="s">
        <v>164</v>
      </c>
      <c r="E203" s="16"/>
      <c r="F203" s="17" t="s">
        <v>741</v>
      </c>
      <c r="G203" s="16" t="s">
        <v>742</v>
      </c>
      <c r="H203" s="16" t="s">
        <v>166</v>
      </c>
      <c r="I203" s="16" t="s">
        <v>166</v>
      </c>
      <c r="J203" s="16"/>
      <c r="K203" s="18">
        <v>0.5</v>
      </c>
      <c r="L203" s="16" t="s">
        <v>92</v>
      </c>
      <c r="M203" s="18">
        <v>7.8</v>
      </c>
      <c r="N203" s="18">
        <v>-25.56</v>
      </c>
      <c r="O203" s="18">
        <v>13.74</v>
      </c>
      <c r="P203" s="18">
        <v>128</v>
      </c>
      <c r="Q203" s="18">
        <v>0.02</v>
      </c>
      <c r="R203" s="18">
        <v>0</v>
      </c>
      <c r="S203" s="18">
        <v>0</v>
      </c>
      <c r="T203" s="18">
        <v>0</v>
      </c>
      <c r="U203" s="16"/>
    </row>
    <row r="204" spans="1:21" x14ac:dyDescent="0.2">
      <c r="A204" s="7"/>
      <c r="B204" s="7" t="s">
        <v>743</v>
      </c>
      <c r="C204" s="7"/>
      <c r="D204" s="7"/>
      <c r="E204" s="7"/>
      <c r="F204" s="7"/>
      <c r="G204" s="7"/>
      <c r="H204" s="7"/>
      <c r="I204" s="7"/>
      <c r="J204" s="7"/>
      <c r="K204" s="15">
        <v>0</v>
      </c>
      <c r="L204" s="7"/>
      <c r="M204" s="15">
        <v>0</v>
      </c>
      <c r="N204" s="15">
        <v>0</v>
      </c>
      <c r="O204" s="15">
        <v>0</v>
      </c>
      <c r="P204" s="7"/>
      <c r="Q204" s="15">
        <v>0</v>
      </c>
      <c r="R204" s="7"/>
      <c r="S204" s="15">
        <v>0</v>
      </c>
      <c r="T204" s="15">
        <v>0</v>
      </c>
      <c r="U204" s="7"/>
    </row>
    <row r="205" spans="1:21" x14ac:dyDescent="0.2">
      <c r="A205" s="7"/>
      <c r="B205" s="7" t="s">
        <v>138</v>
      </c>
      <c r="C205" s="7"/>
      <c r="D205" s="7"/>
      <c r="E205" s="7"/>
      <c r="F205" s="7"/>
      <c r="G205" s="7"/>
      <c r="H205" s="7"/>
      <c r="I205" s="7"/>
      <c r="J205" s="7"/>
      <c r="K205" s="15">
        <v>4.3899999999999997</v>
      </c>
      <c r="L205" s="7"/>
      <c r="M205" s="15">
        <v>4.1100000000000003</v>
      </c>
      <c r="N205" s="15">
        <v>3.65</v>
      </c>
      <c r="O205" s="15">
        <v>14369000</v>
      </c>
      <c r="P205" s="7"/>
      <c r="Q205" s="15">
        <v>57247.78</v>
      </c>
      <c r="R205" s="7"/>
      <c r="S205" s="15">
        <v>19.149999999999999</v>
      </c>
      <c r="T205" s="15">
        <v>3.32</v>
      </c>
      <c r="U205" s="7"/>
    </row>
    <row r="206" spans="1:21" x14ac:dyDescent="0.2">
      <c r="A206" s="7"/>
      <c r="B206" s="7" t="s">
        <v>262</v>
      </c>
      <c r="C206" s="7"/>
      <c r="D206" s="7"/>
      <c r="E206" s="7"/>
      <c r="F206" s="7"/>
      <c r="G206" s="7"/>
      <c r="H206" s="7"/>
      <c r="I206" s="7"/>
      <c r="J206" s="7"/>
      <c r="K206" s="15">
        <v>0</v>
      </c>
      <c r="L206" s="7"/>
      <c r="M206" s="15">
        <v>0</v>
      </c>
      <c r="N206" s="15">
        <v>0</v>
      </c>
      <c r="O206" s="15">
        <v>0</v>
      </c>
      <c r="P206" s="7"/>
      <c r="Q206" s="15">
        <v>0</v>
      </c>
      <c r="R206" s="7"/>
      <c r="S206" s="15">
        <v>0</v>
      </c>
      <c r="T206" s="15">
        <v>0</v>
      </c>
      <c r="U206" s="7"/>
    </row>
    <row r="207" spans="1:21" x14ac:dyDescent="0.2">
      <c r="A207" s="7"/>
      <c r="B207" s="7" t="s">
        <v>261</v>
      </c>
      <c r="C207" s="7"/>
      <c r="D207" s="7"/>
      <c r="E207" s="7"/>
      <c r="F207" s="7"/>
      <c r="G207" s="7"/>
      <c r="H207" s="7"/>
      <c r="I207" s="7"/>
      <c r="J207" s="7"/>
      <c r="K207" s="15">
        <v>4.3899999999999997</v>
      </c>
      <c r="L207" s="7"/>
      <c r="M207" s="15">
        <v>4.1100000000000003</v>
      </c>
      <c r="N207" s="15">
        <v>3.65</v>
      </c>
      <c r="O207" s="15">
        <v>14369000</v>
      </c>
      <c r="P207" s="7"/>
      <c r="Q207" s="15">
        <v>57247.78</v>
      </c>
      <c r="R207" s="7"/>
      <c r="S207" s="15">
        <v>19.149999999999999</v>
      </c>
      <c r="T207" s="15">
        <v>3.32</v>
      </c>
      <c r="U207" s="7"/>
    </row>
    <row r="208" spans="1:21" x14ac:dyDescent="0.2">
      <c r="A208" s="16"/>
      <c r="B208" s="17" t="s">
        <v>744</v>
      </c>
      <c r="C208" s="17" t="s">
        <v>745</v>
      </c>
      <c r="D208" s="16" t="s">
        <v>746</v>
      </c>
      <c r="E208" s="16" t="s">
        <v>747</v>
      </c>
      <c r="F208" s="17" t="s">
        <v>748</v>
      </c>
      <c r="G208" s="17" t="s">
        <v>749</v>
      </c>
      <c r="H208" s="17" t="s">
        <v>270</v>
      </c>
      <c r="I208" s="17" t="s">
        <v>750</v>
      </c>
      <c r="J208" s="16"/>
      <c r="K208" s="18">
        <v>0</v>
      </c>
      <c r="L208" s="16" t="s">
        <v>60</v>
      </c>
      <c r="M208" s="18">
        <v>10</v>
      </c>
      <c r="N208" s="18">
        <v>11.12</v>
      </c>
      <c r="O208" s="18">
        <v>15000</v>
      </c>
      <c r="P208" s="18">
        <v>99.59</v>
      </c>
      <c r="Q208" s="18">
        <v>17.899999999999999</v>
      </c>
      <c r="R208" s="18">
        <v>0</v>
      </c>
      <c r="S208" s="18">
        <v>0.01</v>
      </c>
      <c r="T208" s="18">
        <v>0</v>
      </c>
      <c r="U208" s="17" t="s">
        <v>751</v>
      </c>
    </row>
    <row r="209" spans="1:21" x14ac:dyDescent="0.2">
      <c r="A209" s="16"/>
      <c r="B209" s="17" t="s">
        <v>752</v>
      </c>
      <c r="C209" s="17" t="s">
        <v>753</v>
      </c>
      <c r="D209" s="17" t="s">
        <v>754</v>
      </c>
      <c r="E209" s="16" t="s">
        <v>747</v>
      </c>
      <c r="F209" s="17" t="s">
        <v>755</v>
      </c>
      <c r="G209" s="17" t="s">
        <v>756</v>
      </c>
      <c r="H209" s="17" t="s">
        <v>99</v>
      </c>
      <c r="I209" s="16" t="s">
        <v>91</v>
      </c>
      <c r="J209" s="16"/>
      <c r="K209" s="18">
        <v>0</v>
      </c>
      <c r="L209" s="16" t="s">
        <v>48</v>
      </c>
      <c r="M209" s="18">
        <v>1.5</v>
      </c>
      <c r="N209" s="18">
        <v>-0.24</v>
      </c>
      <c r="O209" s="18">
        <v>69000</v>
      </c>
      <c r="P209" s="18">
        <v>108.77</v>
      </c>
      <c r="Q209" s="18">
        <v>321.52</v>
      </c>
      <c r="R209" s="18">
        <v>0</v>
      </c>
      <c r="S209" s="18">
        <v>0.11</v>
      </c>
      <c r="T209" s="18">
        <v>0.02</v>
      </c>
      <c r="U209" s="17" t="s">
        <v>757</v>
      </c>
    </row>
    <row r="210" spans="1:21" x14ac:dyDescent="0.2">
      <c r="A210" s="16"/>
      <c r="B210" s="17" t="s">
        <v>758</v>
      </c>
      <c r="C210" s="17" t="s">
        <v>759</v>
      </c>
      <c r="D210" s="17" t="s">
        <v>760</v>
      </c>
      <c r="E210" s="16" t="s">
        <v>747</v>
      </c>
      <c r="F210" s="17" t="s">
        <v>761</v>
      </c>
      <c r="G210" s="17" t="s">
        <v>633</v>
      </c>
      <c r="H210" s="17" t="s">
        <v>437</v>
      </c>
      <c r="I210" s="17" t="s">
        <v>762</v>
      </c>
      <c r="J210" s="16"/>
      <c r="K210" s="18">
        <v>5.61</v>
      </c>
      <c r="L210" s="16" t="s">
        <v>44</v>
      </c>
      <c r="M210" s="18">
        <v>3.15</v>
      </c>
      <c r="N210" s="18">
        <v>1.9</v>
      </c>
      <c r="O210" s="18">
        <v>18000</v>
      </c>
      <c r="P210" s="18">
        <v>108.32</v>
      </c>
      <c r="Q210" s="18">
        <v>74.989999999999995</v>
      </c>
      <c r="R210" s="18">
        <v>0</v>
      </c>
      <c r="S210" s="18">
        <v>0.02</v>
      </c>
      <c r="T210" s="18">
        <v>0</v>
      </c>
      <c r="U210" s="17" t="s">
        <v>763</v>
      </c>
    </row>
    <row r="211" spans="1:21" x14ac:dyDescent="0.2">
      <c r="A211" s="16"/>
      <c r="B211" s="17" t="s">
        <v>764</v>
      </c>
      <c r="C211" s="17" t="s">
        <v>765</v>
      </c>
      <c r="D211" s="16" t="s">
        <v>746</v>
      </c>
      <c r="E211" s="16" t="s">
        <v>747</v>
      </c>
      <c r="F211" s="17" t="s">
        <v>766</v>
      </c>
      <c r="G211" s="17" t="s">
        <v>767</v>
      </c>
      <c r="H211" s="17" t="s">
        <v>456</v>
      </c>
      <c r="I211" s="17" t="s">
        <v>750</v>
      </c>
      <c r="J211" s="16"/>
      <c r="K211" s="18">
        <v>1.67</v>
      </c>
      <c r="L211" s="16" t="s">
        <v>54</v>
      </c>
      <c r="M211" s="18">
        <v>7.25</v>
      </c>
      <c r="N211" s="18">
        <v>2.62</v>
      </c>
      <c r="O211" s="18">
        <v>74000</v>
      </c>
      <c r="P211" s="18">
        <v>112.42</v>
      </c>
      <c r="Q211" s="18">
        <v>238.32</v>
      </c>
      <c r="R211" s="18">
        <v>0</v>
      </c>
      <c r="S211" s="18">
        <v>0.08</v>
      </c>
      <c r="T211" s="18">
        <v>0.01</v>
      </c>
      <c r="U211" s="17" t="s">
        <v>768</v>
      </c>
    </row>
    <row r="212" spans="1:21" x14ac:dyDescent="0.2">
      <c r="A212" s="16"/>
      <c r="B212" s="17" t="s">
        <v>769</v>
      </c>
      <c r="C212" s="17" t="s">
        <v>770</v>
      </c>
      <c r="D212" s="17" t="s">
        <v>760</v>
      </c>
      <c r="E212" s="16" t="s">
        <v>747</v>
      </c>
      <c r="F212" s="17" t="s">
        <v>771</v>
      </c>
      <c r="G212" s="17" t="s">
        <v>633</v>
      </c>
      <c r="H212" s="17" t="s">
        <v>507</v>
      </c>
      <c r="I212" s="17" t="s">
        <v>750</v>
      </c>
      <c r="J212" s="16"/>
      <c r="K212" s="18">
        <v>5.45</v>
      </c>
      <c r="L212" s="16" t="s">
        <v>44</v>
      </c>
      <c r="M212" s="18">
        <v>2.85</v>
      </c>
      <c r="N212" s="18">
        <v>1.95</v>
      </c>
      <c r="O212" s="18">
        <v>18000</v>
      </c>
      <c r="P212" s="18">
        <v>105.31</v>
      </c>
      <c r="Q212" s="18">
        <v>72.91</v>
      </c>
      <c r="R212" s="18">
        <v>0</v>
      </c>
      <c r="S212" s="18">
        <v>0.02</v>
      </c>
      <c r="T212" s="18">
        <v>0</v>
      </c>
      <c r="U212" s="17" t="s">
        <v>772</v>
      </c>
    </row>
    <row r="213" spans="1:21" x14ac:dyDescent="0.2">
      <c r="A213" s="16"/>
      <c r="B213" s="17" t="s">
        <v>773</v>
      </c>
      <c r="C213" s="17" t="s">
        <v>774</v>
      </c>
      <c r="D213" s="17" t="s">
        <v>760</v>
      </c>
      <c r="E213" s="16" t="s">
        <v>747</v>
      </c>
      <c r="F213" s="17" t="s">
        <v>775</v>
      </c>
      <c r="G213" s="17" t="s">
        <v>749</v>
      </c>
      <c r="H213" s="17" t="s">
        <v>507</v>
      </c>
      <c r="I213" s="17" t="s">
        <v>750</v>
      </c>
      <c r="J213" s="16"/>
      <c r="K213" s="18">
        <v>4.87</v>
      </c>
      <c r="L213" s="16" t="s">
        <v>44</v>
      </c>
      <c r="M213" s="18">
        <v>3.15</v>
      </c>
      <c r="N213" s="18">
        <v>0</v>
      </c>
      <c r="O213" s="18">
        <v>18000</v>
      </c>
      <c r="P213" s="18">
        <v>107.79</v>
      </c>
      <c r="Q213" s="18">
        <v>74.62</v>
      </c>
      <c r="R213" s="18">
        <v>0</v>
      </c>
      <c r="S213" s="18">
        <v>0.02</v>
      </c>
      <c r="T213" s="18">
        <v>0</v>
      </c>
      <c r="U213" s="17" t="s">
        <v>776</v>
      </c>
    </row>
    <row r="214" spans="1:21" x14ac:dyDescent="0.2">
      <c r="A214" s="16"/>
      <c r="B214" s="17" t="s">
        <v>777</v>
      </c>
      <c r="C214" s="17" t="s">
        <v>778</v>
      </c>
      <c r="D214" s="17" t="s">
        <v>779</v>
      </c>
      <c r="E214" s="16" t="s">
        <v>747</v>
      </c>
      <c r="F214" s="17" t="s">
        <v>780</v>
      </c>
      <c r="G214" s="17" t="s">
        <v>781</v>
      </c>
      <c r="H214" s="17" t="s">
        <v>507</v>
      </c>
      <c r="I214" s="17" t="s">
        <v>750</v>
      </c>
      <c r="J214" s="16"/>
      <c r="K214" s="18">
        <v>0</v>
      </c>
      <c r="L214" s="16" t="s">
        <v>44</v>
      </c>
      <c r="M214" s="18">
        <v>4.25</v>
      </c>
      <c r="N214" s="18">
        <v>4.3</v>
      </c>
      <c r="O214" s="18">
        <v>386000</v>
      </c>
      <c r="P214" s="18">
        <v>101.11</v>
      </c>
      <c r="Q214" s="18">
        <v>1501.11</v>
      </c>
      <c r="R214" s="18">
        <v>0</v>
      </c>
      <c r="S214" s="18">
        <v>0.5</v>
      </c>
      <c r="T214" s="18">
        <v>0.09</v>
      </c>
      <c r="U214" s="17" t="s">
        <v>782</v>
      </c>
    </row>
    <row r="215" spans="1:21" x14ac:dyDescent="0.2">
      <c r="A215" s="16"/>
      <c r="B215" s="17" t="s">
        <v>783</v>
      </c>
      <c r="C215" s="17" t="s">
        <v>784</v>
      </c>
      <c r="D215" s="17" t="s">
        <v>785</v>
      </c>
      <c r="E215" s="16" t="s">
        <v>747</v>
      </c>
      <c r="F215" s="17" t="s">
        <v>786</v>
      </c>
      <c r="G215" s="17" t="s">
        <v>787</v>
      </c>
      <c r="H215" s="17" t="s">
        <v>547</v>
      </c>
      <c r="I215" s="17" t="s">
        <v>750</v>
      </c>
      <c r="J215" s="16"/>
      <c r="K215" s="18">
        <v>4.25</v>
      </c>
      <c r="L215" s="16" t="s">
        <v>44</v>
      </c>
      <c r="M215" s="18">
        <v>2.65</v>
      </c>
      <c r="N215" s="18">
        <v>1.81</v>
      </c>
      <c r="O215" s="18">
        <v>10000</v>
      </c>
      <c r="P215" s="18">
        <v>104.86</v>
      </c>
      <c r="Q215" s="18">
        <v>40.33</v>
      </c>
      <c r="R215" s="18">
        <v>0</v>
      </c>
      <c r="S215" s="18">
        <v>0.01</v>
      </c>
      <c r="T215" s="18">
        <v>0</v>
      </c>
      <c r="U215" s="17" t="s">
        <v>788</v>
      </c>
    </row>
    <row r="216" spans="1:21" x14ac:dyDescent="0.2">
      <c r="A216" s="16"/>
      <c r="B216" s="17" t="s">
        <v>789</v>
      </c>
      <c r="C216" s="17" t="s">
        <v>790</v>
      </c>
      <c r="D216" s="17" t="s">
        <v>791</v>
      </c>
      <c r="E216" s="16" t="s">
        <v>747</v>
      </c>
      <c r="F216" s="17" t="s">
        <v>792</v>
      </c>
      <c r="G216" s="17" t="s">
        <v>767</v>
      </c>
      <c r="H216" s="17" t="s">
        <v>547</v>
      </c>
      <c r="I216" s="17" t="s">
        <v>750</v>
      </c>
      <c r="J216" s="16"/>
      <c r="K216" s="18">
        <v>0</v>
      </c>
      <c r="L216" s="16" t="s">
        <v>54</v>
      </c>
      <c r="M216" s="18">
        <v>4.8099999999999996</v>
      </c>
      <c r="N216" s="18">
        <v>0</v>
      </c>
      <c r="O216" s="18">
        <v>6000</v>
      </c>
      <c r="P216" s="18">
        <v>102</v>
      </c>
      <c r="Q216" s="18">
        <v>17.53</v>
      </c>
      <c r="R216" s="18">
        <v>0</v>
      </c>
      <c r="S216" s="18">
        <v>0.01</v>
      </c>
      <c r="T216" s="18">
        <v>0</v>
      </c>
      <c r="U216" s="17" t="s">
        <v>793</v>
      </c>
    </row>
    <row r="217" spans="1:21" x14ac:dyDescent="0.2">
      <c r="A217" s="16"/>
      <c r="B217" s="17" t="s">
        <v>794</v>
      </c>
      <c r="C217" s="17" t="s">
        <v>795</v>
      </c>
      <c r="D217" s="16" t="s">
        <v>746</v>
      </c>
      <c r="E217" s="16" t="s">
        <v>747</v>
      </c>
      <c r="F217" s="17" t="s">
        <v>796</v>
      </c>
      <c r="G217" s="17" t="s">
        <v>797</v>
      </c>
      <c r="H217" s="17" t="s">
        <v>543</v>
      </c>
      <c r="I217" s="17" t="s">
        <v>762</v>
      </c>
      <c r="J217" s="16"/>
      <c r="K217" s="18">
        <v>5.73</v>
      </c>
      <c r="L217" s="16" t="s">
        <v>44</v>
      </c>
      <c r="M217" s="18">
        <v>3.5</v>
      </c>
      <c r="N217" s="18">
        <v>2.98</v>
      </c>
      <c r="O217" s="18">
        <v>294000</v>
      </c>
      <c r="P217" s="18">
        <v>103.37</v>
      </c>
      <c r="Q217" s="18">
        <v>1168.8699999999999</v>
      </c>
      <c r="R217" s="18">
        <v>0</v>
      </c>
      <c r="S217" s="18">
        <v>0.39</v>
      </c>
      <c r="T217" s="18">
        <v>7.0000000000000007E-2</v>
      </c>
      <c r="U217" s="17" t="s">
        <v>798</v>
      </c>
    </row>
    <row r="218" spans="1:21" x14ac:dyDescent="0.2">
      <c r="A218" s="16"/>
      <c r="B218" s="17" t="s">
        <v>799</v>
      </c>
      <c r="C218" s="17" t="s">
        <v>800</v>
      </c>
      <c r="D218" s="17" t="s">
        <v>760</v>
      </c>
      <c r="E218" s="16" t="s">
        <v>747</v>
      </c>
      <c r="F218" s="17" t="s">
        <v>801</v>
      </c>
      <c r="G218" s="17" t="s">
        <v>767</v>
      </c>
      <c r="H218" s="17" t="s">
        <v>547</v>
      </c>
      <c r="I218" s="17" t="s">
        <v>750</v>
      </c>
      <c r="J218" s="16"/>
      <c r="K218" s="18">
        <v>5.87</v>
      </c>
      <c r="L218" s="16" t="s">
        <v>44</v>
      </c>
      <c r="M218" s="18">
        <v>3.45</v>
      </c>
      <c r="N218" s="18">
        <v>2.82</v>
      </c>
      <c r="O218" s="18">
        <v>7000</v>
      </c>
      <c r="P218" s="18">
        <v>105.14</v>
      </c>
      <c r="Q218" s="18">
        <v>28.31</v>
      </c>
      <c r="R218" s="18">
        <v>0</v>
      </c>
      <c r="S218" s="18">
        <v>0.01</v>
      </c>
      <c r="T218" s="18">
        <v>0</v>
      </c>
      <c r="U218" s="17" t="s">
        <v>802</v>
      </c>
    </row>
    <row r="219" spans="1:21" x14ac:dyDescent="0.2">
      <c r="A219" s="16"/>
      <c r="B219" s="17" t="s">
        <v>803</v>
      </c>
      <c r="C219" s="17" t="s">
        <v>804</v>
      </c>
      <c r="D219" s="17" t="s">
        <v>760</v>
      </c>
      <c r="E219" s="16" t="s">
        <v>747</v>
      </c>
      <c r="F219" s="17" t="s">
        <v>801</v>
      </c>
      <c r="G219" s="17" t="s">
        <v>767</v>
      </c>
      <c r="H219" s="17" t="s">
        <v>547</v>
      </c>
      <c r="I219" s="17" t="s">
        <v>750</v>
      </c>
      <c r="J219" s="16"/>
      <c r="K219" s="18">
        <v>6.14</v>
      </c>
      <c r="L219" s="16" t="s">
        <v>44</v>
      </c>
      <c r="M219" s="18">
        <v>4.12</v>
      </c>
      <c r="N219" s="18">
        <v>2.91</v>
      </c>
      <c r="O219" s="18">
        <v>262000</v>
      </c>
      <c r="P219" s="18">
        <v>109.34</v>
      </c>
      <c r="Q219" s="18">
        <v>1101.81</v>
      </c>
      <c r="R219" s="18">
        <v>0</v>
      </c>
      <c r="S219" s="18">
        <v>0.37</v>
      </c>
      <c r="T219" s="18">
        <v>0.06</v>
      </c>
      <c r="U219" s="17" t="s">
        <v>805</v>
      </c>
    </row>
    <row r="220" spans="1:21" x14ac:dyDescent="0.2">
      <c r="A220" s="16"/>
      <c r="B220" s="17" t="s">
        <v>806</v>
      </c>
      <c r="C220" s="17" t="s">
        <v>807</v>
      </c>
      <c r="D220" s="17" t="s">
        <v>785</v>
      </c>
      <c r="E220" s="16" t="s">
        <v>747</v>
      </c>
      <c r="F220" s="17" t="s">
        <v>808</v>
      </c>
      <c r="G220" s="17" t="s">
        <v>809</v>
      </c>
      <c r="H220" s="17" t="s">
        <v>569</v>
      </c>
      <c r="I220" s="17" t="s">
        <v>750</v>
      </c>
      <c r="J220" s="16"/>
      <c r="K220" s="18">
        <v>5.07</v>
      </c>
      <c r="L220" s="16" t="s">
        <v>44</v>
      </c>
      <c r="M220" s="18">
        <v>3.8</v>
      </c>
      <c r="N220" s="18">
        <v>3.01</v>
      </c>
      <c r="O220" s="18">
        <v>10000</v>
      </c>
      <c r="P220" s="18">
        <v>105.3</v>
      </c>
      <c r="Q220" s="18">
        <v>40.5</v>
      </c>
      <c r="R220" s="18">
        <v>0</v>
      </c>
      <c r="S220" s="18">
        <v>0.01</v>
      </c>
      <c r="T220" s="18">
        <v>0</v>
      </c>
      <c r="U220" s="17" t="s">
        <v>810</v>
      </c>
    </row>
    <row r="221" spans="1:21" x14ac:dyDescent="0.2">
      <c r="A221" s="16"/>
      <c r="B221" s="17" t="s">
        <v>811</v>
      </c>
      <c r="C221" s="17" t="s">
        <v>812</v>
      </c>
      <c r="D221" s="17" t="s">
        <v>785</v>
      </c>
      <c r="E221" s="16" t="s">
        <v>747</v>
      </c>
      <c r="F221" s="17" t="s">
        <v>813</v>
      </c>
      <c r="G221" s="17" t="s">
        <v>749</v>
      </c>
      <c r="H221" s="17" t="s">
        <v>569</v>
      </c>
      <c r="I221" s="17" t="s">
        <v>750</v>
      </c>
      <c r="J221" s="16"/>
      <c r="K221" s="18">
        <v>6.59</v>
      </c>
      <c r="L221" s="16" t="s">
        <v>44</v>
      </c>
      <c r="M221" s="18">
        <v>4</v>
      </c>
      <c r="N221" s="18">
        <v>2.9</v>
      </c>
      <c r="O221" s="18">
        <v>257000</v>
      </c>
      <c r="P221" s="18">
        <v>108.87</v>
      </c>
      <c r="Q221" s="18">
        <v>1076.1300000000001</v>
      </c>
      <c r="R221" s="18">
        <v>0</v>
      </c>
      <c r="S221" s="18">
        <v>0.36</v>
      </c>
      <c r="T221" s="18">
        <v>0.06</v>
      </c>
      <c r="U221" s="17" t="s">
        <v>814</v>
      </c>
    </row>
    <row r="222" spans="1:21" x14ac:dyDescent="0.2">
      <c r="A222" s="16"/>
      <c r="B222" s="17" t="s">
        <v>815</v>
      </c>
      <c r="C222" s="17" t="s">
        <v>816</v>
      </c>
      <c r="D222" s="17" t="s">
        <v>760</v>
      </c>
      <c r="E222" s="16" t="s">
        <v>747</v>
      </c>
      <c r="F222" s="17" t="s">
        <v>817</v>
      </c>
      <c r="G222" s="17" t="s">
        <v>749</v>
      </c>
      <c r="H222" s="17" t="s">
        <v>569</v>
      </c>
      <c r="I222" s="17" t="s">
        <v>750</v>
      </c>
      <c r="J222" s="16"/>
      <c r="K222" s="18">
        <v>6.12</v>
      </c>
      <c r="L222" s="16" t="s">
        <v>44</v>
      </c>
      <c r="M222" s="18">
        <v>3.37</v>
      </c>
      <c r="N222" s="18">
        <v>3</v>
      </c>
      <c r="O222" s="18">
        <v>463000</v>
      </c>
      <c r="P222" s="18">
        <v>102.91</v>
      </c>
      <c r="Q222" s="18">
        <v>1832.47</v>
      </c>
      <c r="R222" s="18">
        <v>0</v>
      </c>
      <c r="S222" s="18">
        <v>0.61</v>
      </c>
      <c r="T222" s="18">
        <v>0.11</v>
      </c>
      <c r="U222" s="17" t="s">
        <v>818</v>
      </c>
    </row>
    <row r="223" spans="1:21" x14ac:dyDescent="0.2">
      <c r="A223" s="16"/>
      <c r="B223" s="17" t="s">
        <v>819</v>
      </c>
      <c r="C223" s="17" t="s">
        <v>820</v>
      </c>
      <c r="D223" s="17" t="s">
        <v>760</v>
      </c>
      <c r="E223" s="16" t="s">
        <v>747</v>
      </c>
      <c r="F223" s="17" t="s">
        <v>821</v>
      </c>
      <c r="G223" s="17" t="s">
        <v>822</v>
      </c>
      <c r="H223" s="17" t="s">
        <v>569</v>
      </c>
      <c r="I223" s="17" t="s">
        <v>750</v>
      </c>
      <c r="J223" s="16"/>
      <c r="K223" s="18">
        <v>4.51</v>
      </c>
      <c r="L223" s="16" t="s">
        <v>44</v>
      </c>
      <c r="M223" s="18">
        <v>3.37</v>
      </c>
      <c r="N223" s="18">
        <v>3.04</v>
      </c>
      <c r="O223" s="18">
        <v>341000</v>
      </c>
      <c r="P223" s="18">
        <v>101.74</v>
      </c>
      <c r="Q223" s="18">
        <v>1334.29</v>
      </c>
      <c r="R223" s="18">
        <v>0</v>
      </c>
      <c r="S223" s="18">
        <v>0.45</v>
      </c>
      <c r="T223" s="18">
        <v>0.08</v>
      </c>
      <c r="U223" s="17" t="s">
        <v>823</v>
      </c>
    </row>
    <row r="224" spans="1:21" x14ac:dyDescent="0.2">
      <c r="A224" s="16"/>
      <c r="B224" s="17" t="s">
        <v>824</v>
      </c>
      <c r="C224" s="17" t="s">
        <v>825</v>
      </c>
      <c r="D224" s="17" t="s">
        <v>785</v>
      </c>
      <c r="E224" s="16" t="s">
        <v>747</v>
      </c>
      <c r="F224" s="17" t="s">
        <v>826</v>
      </c>
      <c r="G224" s="17" t="s">
        <v>767</v>
      </c>
      <c r="H224" s="17" t="s">
        <v>827</v>
      </c>
      <c r="I224" s="17" t="s">
        <v>762</v>
      </c>
      <c r="J224" s="16"/>
      <c r="K224" s="18">
        <v>5.44</v>
      </c>
      <c r="L224" s="16" t="s">
        <v>44</v>
      </c>
      <c r="M224" s="18">
        <v>4.25</v>
      </c>
      <c r="N224" s="18">
        <v>2.99</v>
      </c>
      <c r="O224" s="18">
        <v>150000</v>
      </c>
      <c r="P224" s="18">
        <v>108.32</v>
      </c>
      <c r="Q224" s="18">
        <v>624.9</v>
      </c>
      <c r="R224" s="18">
        <v>0</v>
      </c>
      <c r="S224" s="18">
        <v>0.21</v>
      </c>
      <c r="T224" s="18">
        <v>0.04</v>
      </c>
      <c r="U224" s="17" t="s">
        <v>828</v>
      </c>
    </row>
    <row r="225" spans="1:21" x14ac:dyDescent="0.2">
      <c r="A225" s="16"/>
      <c r="B225" s="17" t="s">
        <v>829</v>
      </c>
      <c r="C225" s="17" t="s">
        <v>830</v>
      </c>
      <c r="D225" s="17" t="s">
        <v>785</v>
      </c>
      <c r="E225" s="16" t="s">
        <v>747</v>
      </c>
      <c r="F225" s="17" t="s">
        <v>831</v>
      </c>
      <c r="G225" s="17" t="s">
        <v>832</v>
      </c>
      <c r="H225" s="17" t="s">
        <v>569</v>
      </c>
      <c r="I225" s="17" t="s">
        <v>750</v>
      </c>
      <c r="J225" s="16"/>
      <c r="K225" s="18">
        <v>7.38</v>
      </c>
      <c r="L225" s="16" t="s">
        <v>44</v>
      </c>
      <c r="M225" s="18">
        <v>3.65</v>
      </c>
      <c r="N225" s="18">
        <v>0</v>
      </c>
      <c r="O225" s="18">
        <v>10000</v>
      </c>
      <c r="P225" s="18">
        <v>106.08</v>
      </c>
      <c r="Q225" s="18">
        <v>40.799999999999997</v>
      </c>
      <c r="R225" s="18">
        <v>0</v>
      </c>
      <c r="S225" s="18">
        <v>0.01</v>
      </c>
      <c r="T225" s="18">
        <v>0</v>
      </c>
      <c r="U225" s="17" t="s">
        <v>833</v>
      </c>
    </row>
    <row r="226" spans="1:21" x14ac:dyDescent="0.2">
      <c r="A226" s="16"/>
      <c r="B226" s="17" t="s">
        <v>834</v>
      </c>
      <c r="C226" s="17" t="s">
        <v>835</v>
      </c>
      <c r="D226" s="16" t="s">
        <v>746</v>
      </c>
      <c r="E226" s="16" t="s">
        <v>747</v>
      </c>
      <c r="F226" s="17" t="s">
        <v>836</v>
      </c>
      <c r="G226" s="17" t="s">
        <v>781</v>
      </c>
      <c r="H226" s="17" t="s">
        <v>827</v>
      </c>
      <c r="I226" s="17" t="s">
        <v>762</v>
      </c>
      <c r="J226" s="16"/>
      <c r="K226" s="18">
        <v>0.15</v>
      </c>
      <c r="L226" s="16" t="s">
        <v>44</v>
      </c>
      <c r="M226" s="18">
        <v>6.5</v>
      </c>
      <c r="N226" s="18">
        <v>6.39</v>
      </c>
      <c r="O226" s="18">
        <v>16000</v>
      </c>
      <c r="P226" s="18">
        <v>101.72</v>
      </c>
      <c r="Q226" s="18">
        <v>62.59</v>
      </c>
      <c r="R226" s="18">
        <v>0</v>
      </c>
      <c r="S226" s="18">
        <v>0.02</v>
      </c>
      <c r="T226" s="18">
        <v>0</v>
      </c>
      <c r="U226" s="17" t="s">
        <v>837</v>
      </c>
    </row>
    <row r="227" spans="1:21" x14ac:dyDescent="0.2">
      <c r="A227" s="16"/>
      <c r="B227" s="17" t="s">
        <v>838</v>
      </c>
      <c r="C227" s="17" t="s">
        <v>839</v>
      </c>
      <c r="D227" s="17" t="s">
        <v>840</v>
      </c>
      <c r="E227" s="16" t="s">
        <v>747</v>
      </c>
      <c r="F227" s="17" t="s">
        <v>841</v>
      </c>
      <c r="G227" s="17" t="s">
        <v>767</v>
      </c>
      <c r="H227" s="17" t="s">
        <v>569</v>
      </c>
      <c r="I227" s="17" t="s">
        <v>750</v>
      </c>
      <c r="J227" s="16"/>
      <c r="K227" s="18">
        <v>1.83</v>
      </c>
      <c r="L227" s="16" t="s">
        <v>44</v>
      </c>
      <c r="M227" s="18">
        <v>4.75</v>
      </c>
      <c r="N227" s="18">
        <v>4.3</v>
      </c>
      <c r="O227" s="18">
        <v>355000</v>
      </c>
      <c r="P227" s="18">
        <v>103.17</v>
      </c>
      <c r="Q227" s="18">
        <v>1408.6</v>
      </c>
      <c r="R227" s="18">
        <v>0</v>
      </c>
      <c r="S227" s="18">
        <v>0.47</v>
      </c>
      <c r="T227" s="18">
        <v>0.08</v>
      </c>
      <c r="U227" s="17" t="s">
        <v>842</v>
      </c>
    </row>
    <row r="228" spans="1:21" x14ac:dyDescent="0.2">
      <c r="A228" s="16"/>
      <c r="B228" s="17" t="s">
        <v>843</v>
      </c>
      <c r="C228" s="17" t="s">
        <v>844</v>
      </c>
      <c r="D228" s="16" t="s">
        <v>746</v>
      </c>
      <c r="E228" s="16" t="s">
        <v>747</v>
      </c>
      <c r="F228" s="17" t="s">
        <v>845</v>
      </c>
      <c r="G228" s="17" t="s">
        <v>846</v>
      </c>
      <c r="H228" s="17" t="s">
        <v>847</v>
      </c>
      <c r="I228" s="17" t="s">
        <v>762</v>
      </c>
      <c r="J228" s="16"/>
      <c r="K228" s="18">
        <v>0</v>
      </c>
      <c r="L228" s="16" t="s">
        <v>44</v>
      </c>
      <c r="M228" s="18">
        <v>6.25</v>
      </c>
      <c r="N228" s="18">
        <v>5.71</v>
      </c>
      <c r="O228" s="18">
        <v>319000</v>
      </c>
      <c r="P228" s="18">
        <v>107.16</v>
      </c>
      <c r="Q228" s="18">
        <v>1314.69</v>
      </c>
      <c r="R228" s="18">
        <v>0</v>
      </c>
      <c r="S228" s="18">
        <v>0.44</v>
      </c>
      <c r="T228" s="18">
        <v>0.08</v>
      </c>
      <c r="U228" s="17" t="s">
        <v>848</v>
      </c>
    </row>
    <row r="229" spans="1:21" x14ac:dyDescent="0.2">
      <c r="A229" s="16"/>
      <c r="B229" s="17" t="s">
        <v>849</v>
      </c>
      <c r="C229" s="17" t="s">
        <v>850</v>
      </c>
      <c r="D229" s="17" t="s">
        <v>760</v>
      </c>
      <c r="E229" s="16" t="s">
        <v>747</v>
      </c>
      <c r="F229" s="17" t="s">
        <v>851</v>
      </c>
      <c r="G229" s="17" t="s">
        <v>797</v>
      </c>
      <c r="H229" s="17" t="s">
        <v>572</v>
      </c>
      <c r="I229" s="17" t="s">
        <v>750</v>
      </c>
      <c r="J229" s="16"/>
      <c r="K229" s="18">
        <v>5.43</v>
      </c>
      <c r="L229" s="16" t="s">
        <v>44</v>
      </c>
      <c r="M229" s="18">
        <v>4.45</v>
      </c>
      <c r="N229" s="18">
        <v>3.37</v>
      </c>
      <c r="O229" s="18">
        <v>18000</v>
      </c>
      <c r="P229" s="18">
        <v>107.38</v>
      </c>
      <c r="Q229" s="18">
        <v>74.34</v>
      </c>
      <c r="R229" s="18">
        <v>0</v>
      </c>
      <c r="S229" s="18">
        <v>0.02</v>
      </c>
      <c r="T229" s="18">
        <v>0</v>
      </c>
      <c r="U229" s="17" t="s">
        <v>852</v>
      </c>
    </row>
    <row r="230" spans="1:21" x14ac:dyDescent="0.2">
      <c r="A230" s="16"/>
      <c r="B230" s="17" t="s">
        <v>853</v>
      </c>
      <c r="C230" s="17" t="s">
        <v>854</v>
      </c>
      <c r="D230" s="17" t="s">
        <v>754</v>
      </c>
      <c r="E230" s="16" t="s">
        <v>747</v>
      </c>
      <c r="F230" s="17" t="s">
        <v>855</v>
      </c>
      <c r="G230" s="17" t="s">
        <v>856</v>
      </c>
      <c r="H230" s="17" t="s">
        <v>847</v>
      </c>
      <c r="I230" s="17" t="s">
        <v>762</v>
      </c>
      <c r="J230" s="16"/>
      <c r="K230" s="18">
        <v>6.92</v>
      </c>
      <c r="L230" s="16" t="s">
        <v>44</v>
      </c>
      <c r="M230" s="18">
        <v>3.5</v>
      </c>
      <c r="N230" s="18">
        <v>2.96</v>
      </c>
      <c r="O230" s="18">
        <v>384000</v>
      </c>
      <c r="P230" s="18">
        <v>103.98</v>
      </c>
      <c r="Q230" s="18">
        <v>1535.62</v>
      </c>
      <c r="R230" s="18">
        <v>0</v>
      </c>
      <c r="S230" s="18">
        <v>0.51</v>
      </c>
      <c r="T230" s="18">
        <v>0.09</v>
      </c>
      <c r="U230" s="17" t="s">
        <v>857</v>
      </c>
    </row>
    <row r="231" spans="1:21" x14ac:dyDescent="0.2">
      <c r="A231" s="16"/>
      <c r="B231" s="17" t="s">
        <v>858</v>
      </c>
      <c r="C231" s="17" t="s">
        <v>859</v>
      </c>
      <c r="D231" s="17" t="s">
        <v>785</v>
      </c>
      <c r="E231" s="16" t="s">
        <v>747</v>
      </c>
      <c r="F231" s="17" t="s">
        <v>860</v>
      </c>
      <c r="G231" s="17" t="s">
        <v>822</v>
      </c>
      <c r="H231" s="17" t="s">
        <v>572</v>
      </c>
      <c r="I231" s="17" t="s">
        <v>750</v>
      </c>
      <c r="J231" s="16"/>
      <c r="K231" s="18">
        <v>5.44</v>
      </c>
      <c r="L231" s="16" t="s">
        <v>44</v>
      </c>
      <c r="M231" s="18">
        <v>4.4000000000000004</v>
      </c>
      <c r="N231" s="18">
        <v>3.11</v>
      </c>
      <c r="O231" s="18">
        <v>340000</v>
      </c>
      <c r="P231" s="18">
        <v>108.29</v>
      </c>
      <c r="Q231" s="18">
        <v>1416.07</v>
      </c>
      <c r="R231" s="18">
        <v>0</v>
      </c>
      <c r="S231" s="18">
        <v>0.47</v>
      </c>
      <c r="T231" s="18">
        <v>0.08</v>
      </c>
      <c r="U231" s="17" t="s">
        <v>861</v>
      </c>
    </row>
    <row r="232" spans="1:21" x14ac:dyDescent="0.2">
      <c r="A232" s="16"/>
      <c r="B232" s="17" t="s">
        <v>862</v>
      </c>
      <c r="C232" s="17" t="s">
        <v>863</v>
      </c>
      <c r="D232" s="17" t="s">
        <v>785</v>
      </c>
      <c r="E232" s="16" t="s">
        <v>747</v>
      </c>
      <c r="F232" s="17" t="s">
        <v>864</v>
      </c>
      <c r="G232" s="17" t="s">
        <v>865</v>
      </c>
      <c r="H232" s="17" t="s">
        <v>572</v>
      </c>
      <c r="I232" s="17" t="s">
        <v>750</v>
      </c>
      <c r="J232" s="16"/>
      <c r="K232" s="18">
        <v>6.14</v>
      </c>
      <c r="L232" s="16" t="s">
        <v>44</v>
      </c>
      <c r="M232" s="18">
        <v>3.37</v>
      </c>
      <c r="N232" s="18">
        <v>3.07</v>
      </c>
      <c r="O232" s="18">
        <v>163000</v>
      </c>
      <c r="P232" s="18">
        <v>103.53</v>
      </c>
      <c r="Q232" s="18">
        <v>649.02</v>
      </c>
      <c r="R232" s="18">
        <v>0</v>
      </c>
      <c r="S232" s="18">
        <v>0.22</v>
      </c>
      <c r="T232" s="18">
        <v>0.04</v>
      </c>
      <c r="U232" s="17" t="s">
        <v>866</v>
      </c>
    </row>
    <row r="233" spans="1:21" x14ac:dyDescent="0.2">
      <c r="A233" s="16"/>
      <c r="B233" s="17" t="s">
        <v>867</v>
      </c>
      <c r="C233" s="17" t="s">
        <v>868</v>
      </c>
      <c r="D233" s="16" t="s">
        <v>746</v>
      </c>
      <c r="E233" s="16" t="s">
        <v>747</v>
      </c>
      <c r="F233" s="17" t="s">
        <v>869</v>
      </c>
      <c r="G233" s="17" t="s">
        <v>767</v>
      </c>
      <c r="H233" s="17" t="s">
        <v>847</v>
      </c>
      <c r="I233" s="17" t="s">
        <v>762</v>
      </c>
      <c r="J233" s="16"/>
      <c r="K233" s="18">
        <v>0</v>
      </c>
      <c r="L233" s="16" t="s">
        <v>44</v>
      </c>
      <c r="M233" s="18">
        <v>4.12</v>
      </c>
      <c r="N233" s="18">
        <v>3.56</v>
      </c>
      <c r="O233" s="18">
        <v>257000</v>
      </c>
      <c r="P233" s="18">
        <v>102.24</v>
      </c>
      <c r="Q233" s="18">
        <v>1010.52</v>
      </c>
      <c r="R233" s="18">
        <v>0</v>
      </c>
      <c r="S233" s="18">
        <v>0.34</v>
      </c>
      <c r="T233" s="18">
        <v>0.06</v>
      </c>
      <c r="U233" s="17" t="s">
        <v>870</v>
      </c>
    </row>
    <row r="234" spans="1:21" x14ac:dyDescent="0.2">
      <c r="A234" s="16"/>
      <c r="B234" s="17" t="s">
        <v>871</v>
      </c>
      <c r="C234" s="17" t="s">
        <v>872</v>
      </c>
      <c r="D234" s="17" t="s">
        <v>785</v>
      </c>
      <c r="E234" s="16" t="s">
        <v>747</v>
      </c>
      <c r="F234" s="17" t="s">
        <v>873</v>
      </c>
      <c r="G234" s="17" t="s">
        <v>822</v>
      </c>
      <c r="H234" s="17" t="s">
        <v>572</v>
      </c>
      <c r="I234" s="17" t="s">
        <v>750</v>
      </c>
      <c r="J234" s="16"/>
      <c r="K234" s="18">
        <v>6.46</v>
      </c>
      <c r="L234" s="16" t="s">
        <v>44</v>
      </c>
      <c r="M234" s="18">
        <v>4.5</v>
      </c>
      <c r="N234" s="18">
        <v>3.72</v>
      </c>
      <c r="O234" s="18">
        <v>314000</v>
      </c>
      <c r="P234" s="18">
        <v>106.55</v>
      </c>
      <c r="Q234" s="18">
        <v>1286.73</v>
      </c>
      <c r="R234" s="18">
        <v>0</v>
      </c>
      <c r="S234" s="18">
        <v>0.43</v>
      </c>
      <c r="T234" s="18">
        <v>7.0000000000000007E-2</v>
      </c>
      <c r="U234" s="17" t="s">
        <v>874</v>
      </c>
    </row>
    <row r="235" spans="1:21" x14ac:dyDescent="0.2">
      <c r="A235" s="16"/>
      <c r="B235" s="17" t="s">
        <v>875</v>
      </c>
      <c r="C235" s="17" t="s">
        <v>876</v>
      </c>
      <c r="D235" s="16" t="s">
        <v>746</v>
      </c>
      <c r="E235" s="16" t="s">
        <v>747</v>
      </c>
      <c r="F235" s="17" t="s">
        <v>877</v>
      </c>
      <c r="G235" s="17" t="s">
        <v>878</v>
      </c>
      <c r="H235" s="17" t="s">
        <v>572</v>
      </c>
      <c r="I235" s="17" t="s">
        <v>750</v>
      </c>
      <c r="J235" s="16"/>
      <c r="K235" s="18">
        <v>7.01</v>
      </c>
      <c r="L235" s="16" t="s">
        <v>44</v>
      </c>
      <c r="M235" s="18">
        <v>4.6500000000000004</v>
      </c>
      <c r="N235" s="18">
        <v>3.33</v>
      </c>
      <c r="O235" s="18">
        <v>290000</v>
      </c>
      <c r="P235" s="18">
        <v>110.35</v>
      </c>
      <c r="Q235" s="18">
        <v>1230.79</v>
      </c>
      <c r="R235" s="18">
        <v>0</v>
      </c>
      <c r="S235" s="18">
        <v>0.41</v>
      </c>
      <c r="T235" s="18">
        <v>7.0000000000000007E-2</v>
      </c>
      <c r="U235" s="17" t="s">
        <v>879</v>
      </c>
    </row>
    <row r="236" spans="1:21" x14ac:dyDescent="0.2">
      <c r="A236" s="16"/>
      <c r="B236" s="17" t="s">
        <v>880</v>
      </c>
      <c r="C236" s="17" t="s">
        <v>881</v>
      </c>
      <c r="D236" s="17" t="s">
        <v>785</v>
      </c>
      <c r="E236" s="16" t="s">
        <v>747</v>
      </c>
      <c r="F236" s="17" t="s">
        <v>882</v>
      </c>
      <c r="G236" s="17" t="s">
        <v>832</v>
      </c>
      <c r="H236" s="17" t="s">
        <v>572</v>
      </c>
      <c r="I236" s="17" t="s">
        <v>750</v>
      </c>
      <c r="J236" s="16"/>
      <c r="K236" s="18">
        <v>4.82</v>
      </c>
      <c r="L236" s="16" t="s">
        <v>44</v>
      </c>
      <c r="M236" s="18">
        <v>4</v>
      </c>
      <c r="N236" s="18">
        <v>3.02</v>
      </c>
      <c r="O236" s="18">
        <v>26000</v>
      </c>
      <c r="P236" s="18">
        <v>105.47</v>
      </c>
      <c r="Q236" s="18">
        <v>105.47</v>
      </c>
      <c r="R236" s="18">
        <v>0</v>
      </c>
      <c r="S236" s="18">
        <v>0.03</v>
      </c>
      <c r="T236" s="18">
        <v>0.01</v>
      </c>
      <c r="U236" s="17" t="s">
        <v>883</v>
      </c>
    </row>
    <row r="237" spans="1:21" x14ac:dyDescent="0.2">
      <c r="A237" s="16"/>
      <c r="B237" s="17" t="s">
        <v>884</v>
      </c>
      <c r="C237" s="17" t="s">
        <v>885</v>
      </c>
      <c r="D237" s="17" t="s">
        <v>754</v>
      </c>
      <c r="E237" s="16" t="s">
        <v>747</v>
      </c>
      <c r="F237" s="17" t="s">
        <v>886</v>
      </c>
      <c r="G237" s="17" t="s">
        <v>767</v>
      </c>
      <c r="H237" s="17" t="s">
        <v>572</v>
      </c>
      <c r="I237" s="17" t="s">
        <v>750</v>
      </c>
      <c r="J237" s="16"/>
      <c r="K237" s="18">
        <v>0</v>
      </c>
      <c r="L237" s="16" t="s">
        <v>46</v>
      </c>
      <c r="M237" s="18">
        <v>5.75</v>
      </c>
      <c r="N237" s="18">
        <v>2.95</v>
      </c>
      <c r="O237" s="18">
        <v>87000</v>
      </c>
      <c r="P237" s="18">
        <v>111.97</v>
      </c>
      <c r="Q237" s="18">
        <v>503.75</v>
      </c>
      <c r="R237" s="18">
        <v>0</v>
      </c>
      <c r="S237" s="18">
        <v>0.17</v>
      </c>
      <c r="T237" s="18">
        <v>0.03</v>
      </c>
      <c r="U237" s="17" t="s">
        <v>887</v>
      </c>
    </row>
    <row r="238" spans="1:21" x14ac:dyDescent="0.2">
      <c r="A238" s="16"/>
      <c r="B238" s="17" t="s">
        <v>888</v>
      </c>
      <c r="C238" s="17" t="s">
        <v>889</v>
      </c>
      <c r="D238" s="16" t="s">
        <v>746</v>
      </c>
      <c r="E238" s="16" t="s">
        <v>747</v>
      </c>
      <c r="F238" s="17" t="s">
        <v>890</v>
      </c>
      <c r="G238" s="17" t="s">
        <v>767</v>
      </c>
      <c r="H238" s="17" t="s">
        <v>847</v>
      </c>
      <c r="I238" s="17" t="s">
        <v>762</v>
      </c>
      <c r="J238" s="16"/>
      <c r="K238" s="18">
        <v>0</v>
      </c>
      <c r="L238" s="16" t="s">
        <v>44</v>
      </c>
      <c r="M238" s="18">
        <v>4.5</v>
      </c>
      <c r="N238" s="18">
        <v>4.3</v>
      </c>
      <c r="O238" s="18">
        <v>20000</v>
      </c>
      <c r="P238" s="18">
        <v>102.27</v>
      </c>
      <c r="Q238" s="18">
        <v>78.67</v>
      </c>
      <c r="R238" s="18">
        <v>0</v>
      </c>
      <c r="S238" s="18">
        <v>0.03</v>
      </c>
      <c r="T238" s="18">
        <v>0</v>
      </c>
      <c r="U238" s="17" t="s">
        <v>891</v>
      </c>
    </row>
    <row r="239" spans="1:21" x14ac:dyDescent="0.2">
      <c r="A239" s="16"/>
      <c r="B239" s="17" t="s">
        <v>892</v>
      </c>
      <c r="C239" s="17" t="s">
        <v>893</v>
      </c>
      <c r="D239" s="16" t="s">
        <v>746</v>
      </c>
      <c r="E239" s="16" t="s">
        <v>747</v>
      </c>
      <c r="F239" s="17" t="s">
        <v>894</v>
      </c>
      <c r="G239" s="17" t="s">
        <v>895</v>
      </c>
      <c r="H239" s="17" t="s">
        <v>572</v>
      </c>
      <c r="I239" s="17" t="s">
        <v>750</v>
      </c>
      <c r="J239" s="16"/>
      <c r="K239" s="18">
        <v>0</v>
      </c>
      <c r="L239" s="16" t="s">
        <v>46</v>
      </c>
      <c r="M239" s="18">
        <v>3.87</v>
      </c>
      <c r="N239" s="18">
        <v>3.32</v>
      </c>
      <c r="O239" s="18">
        <v>163000</v>
      </c>
      <c r="P239" s="18">
        <v>100.89</v>
      </c>
      <c r="Q239" s="18">
        <v>850.41</v>
      </c>
      <c r="R239" s="18">
        <v>0</v>
      </c>
      <c r="S239" s="18">
        <v>0.28000000000000003</v>
      </c>
      <c r="T239" s="18">
        <v>0.05</v>
      </c>
      <c r="U239" s="17" t="s">
        <v>896</v>
      </c>
    </row>
    <row r="240" spans="1:21" x14ac:dyDescent="0.2">
      <c r="A240" s="16"/>
      <c r="B240" s="17" t="s">
        <v>897</v>
      </c>
      <c r="C240" s="17" t="s">
        <v>898</v>
      </c>
      <c r="D240" s="17" t="s">
        <v>779</v>
      </c>
      <c r="E240" s="16" t="s">
        <v>747</v>
      </c>
      <c r="F240" s="17" t="s">
        <v>899</v>
      </c>
      <c r="G240" s="17" t="s">
        <v>767</v>
      </c>
      <c r="H240" s="17" t="s">
        <v>572</v>
      </c>
      <c r="I240" s="17" t="s">
        <v>750</v>
      </c>
      <c r="J240" s="16"/>
      <c r="K240" s="18">
        <v>4.16</v>
      </c>
      <c r="L240" s="16" t="s">
        <v>44</v>
      </c>
      <c r="M240" s="18">
        <v>5.25</v>
      </c>
      <c r="N240" s="18">
        <v>4.84</v>
      </c>
      <c r="O240" s="18">
        <v>214000</v>
      </c>
      <c r="P240" s="18">
        <v>96.99</v>
      </c>
      <c r="Q240" s="18">
        <v>798.28</v>
      </c>
      <c r="R240" s="18">
        <v>0</v>
      </c>
      <c r="S240" s="18">
        <v>0.27</v>
      </c>
      <c r="T240" s="18">
        <v>0.05</v>
      </c>
      <c r="U240" s="17" t="s">
        <v>900</v>
      </c>
    </row>
    <row r="241" spans="1:21" x14ac:dyDescent="0.2">
      <c r="A241" s="16"/>
      <c r="B241" s="17" t="s">
        <v>901</v>
      </c>
      <c r="C241" s="17" t="s">
        <v>902</v>
      </c>
      <c r="D241" s="16" t="s">
        <v>746</v>
      </c>
      <c r="E241" s="16" t="s">
        <v>747</v>
      </c>
      <c r="F241" s="17" t="s">
        <v>903</v>
      </c>
      <c r="G241" s="17" t="s">
        <v>904</v>
      </c>
      <c r="H241" s="17" t="s">
        <v>578</v>
      </c>
      <c r="I241" s="17" t="s">
        <v>750</v>
      </c>
      <c r="J241" s="16"/>
      <c r="K241" s="18">
        <v>5.09</v>
      </c>
      <c r="L241" s="16" t="s">
        <v>44</v>
      </c>
      <c r="M241" s="18">
        <v>3.45</v>
      </c>
      <c r="N241" s="18">
        <v>2.71</v>
      </c>
      <c r="O241" s="18">
        <v>10000</v>
      </c>
      <c r="P241" s="18">
        <v>104.92</v>
      </c>
      <c r="Q241" s="18">
        <v>40.35</v>
      </c>
      <c r="R241" s="18">
        <v>0</v>
      </c>
      <c r="S241" s="18">
        <v>0.01</v>
      </c>
      <c r="T241" s="18">
        <v>0</v>
      </c>
      <c r="U241" s="17" t="s">
        <v>905</v>
      </c>
    </row>
    <row r="242" spans="1:21" x14ac:dyDescent="0.2">
      <c r="A242" s="16"/>
      <c r="B242" s="17" t="s">
        <v>906</v>
      </c>
      <c r="C242" s="17" t="s">
        <v>907</v>
      </c>
      <c r="D242" s="17" t="s">
        <v>785</v>
      </c>
      <c r="E242" s="16" t="s">
        <v>747</v>
      </c>
      <c r="F242" s="17" t="s">
        <v>908</v>
      </c>
      <c r="G242" s="17" t="s">
        <v>767</v>
      </c>
      <c r="H242" s="17" t="s">
        <v>909</v>
      </c>
      <c r="I242" s="17" t="s">
        <v>762</v>
      </c>
      <c r="J242" s="16"/>
      <c r="K242" s="18">
        <v>6.9</v>
      </c>
      <c r="L242" s="16" t="s">
        <v>44</v>
      </c>
      <c r="M242" s="18">
        <v>4.2</v>
      </c>
      <c r="N242" s="18">
        <v>3.66</v>
      </c>
      <c r="O242" s="18">
        <v>358000</v>
      </c>
      <c r="P242" s="18">
        <v>105.25</v>
      </c>
      <c r="Q242" s="18">
        <v>1449.16</v>
      </c>
      <c r="R242" s="18">
        <v>0</v>
      </c>
      <c r="S242" s="18">
        <v>0.48</v>
      </c>
      <c r="T242" s="18">
        <v>0.08</v>
      </c>
      <c r="U242" s="17" t="s">
        <v>910</v>
      </c>
    </row>
    <row r="243" spans="1:21" x14ac:dyDescent="0.2">
      <c r="A243" s="16"/>
      <c r="B243" s="17" t="s">
        <v>911</v>
      </c>
      <c r="C243" s="17" t="s">
        <v>912</v>
      </c>
      <c r="D243" s="17" t="s">
        <v>913</v>
      </c>
      <c r="E243" s="16" t="s">
        <v>747</v>
      </c>
      <c r="F243" s="17" t="s">
        <v>914</v>
      </c>
      <c r="G243" s="17" t="s">
        <v>895</v>
      </c>
      <c r="H243" s="17" t="s">
        <v>578</v>
      </c>
      <c r="I243" s="17" t="s">
        <v>750</v>
      </c>
      <c r="J243" s="16"/>
      <c r="K243" s="18">
        <v>0</v>
      </c>
      <c r="L243" s="16" t="s">
        <v>46</v>
      </c>
      <c r="M243" s="18">
        <v>5.25</v>
      </c>
      <c r="N243" s="18">
        <v>4.8499999999999996</v>
      </c>
      <c r="O243" s="18">
        <v>194000</v>
      </c>
      <c r="P243" s="18">
        <v>95.96</v>
      </c>
      <c r="Q243" s="18">
        <v>962.67</v>
      </c>
      <c r="R243" s="18">
        <v>0</v>
      </c>
      <c r="S243" s="18">
        <v>0.32</v>
      </c>
      <c r="T243" s="18">
        <v>0.06</v>
      </c>
      <c r="U243" s="17" t="s">
        <v>915</v>
      </c>
    </row>
    <row r="244" spans="1:21" x14ac:dyDescent="0.2">
      <c r="A244" s="16"/>
      <c r="B244" s="17" t="s">
        <v>916</v>
      </c>
      <c r="C244" s="17" t="s">
        <v>917</v>
      </c>
      <c r="D244" s="16" t="s">
        <v>746</v>
      </c>
      <c r="E244" s="16" t="s">
        <v>747</v>
      </c>
      <c r="F244" s="17" t="s">
        <v>918</v>
      </c>
      <c r="G244" s="17" t="s">
        <v>919</v>
      </c>
      <c r="H244" s="17" t="s">
        <v>909</v>
      </c>
      <c r="I244" s="17" t="s">
        <v>762</v>
      </c>
      <c r="J244" s="16"/>
      <c r="K244" s="18">
        <v>3.95</v>
      </c>
      <c r="L244" s="16" t="s">
        <v>44</v>
      </c>
      <c r="M244" s="18">
        <v>5</v>
      </c>
      <c r="N244" s="18">
        <v>3.6</v>
      </c>
      <c r="O244" s="18">
        <v>315000</v>
      </c>
      <c r="P244" s="18">
        <v>110.41</v>
      </c>
      <c r="Q244" s="18">
        <v>1337.56</v>
      </c>
      <c r="R244" s="18">
        <v>0</v>
      </c>
      <c r="S244" s="18">
        <v>0.45</v>
      </c>
      <c r="T244" s="18">
        <v>0.08</v>
      </c>
      <c r="U244" s="17" t="s">
        <v>920</v>
      </c>
    </row>
    <row r="245" spans="1:21" x14ac:dyDescent="0.2">
      <c r="A245" s="16"/>
      <c r="B245" s="17" t="s">
        <v>921</v>
      </c>
      <c r="C245" s="17" t="s">
        <v>922</v>
      </c>
      <c r="D245" s="17" t="s">
        <v>785</v>
      </c>
      <c r="E245" s="16" t="s">
        <v>747</v>
      </c>
      <c r="F245" s="17" t="s">
        <v>923</v>
      </c>
      <c r="G245" s="17" t="s">
        <v>767</v>
      </c>
      <c r="H245" s="17" t="s">
        <v>909</v>
      </c>
      <c r="I245" s="17" t="s">
        <v>762</v>
      </c>
      <c r="J245" s="16"/>
      <c r="K245" s="18">
        <v>0.14000000000000001</v>
      </c>
      <c r="L245" s="16" t="s">
        <v>44</v>
      </c>
      <c r="M245" s="18">
        <v>0.79</v>
      </c>
      <c r="N245" s="18">
        <v>3.34</v>
      </c>
      <c r="O245" s="18">
        <v>469000</v>
      </c>
      <c r="P245" s="18">
        <v>68.53</v>
      </c>
      <c r="Q245" s="18">
        <v>1236.08</v>
      </c>
      <c r="R245" s="18">
        <v>0</v>
      </c>
      <c r="S245" s="18">
        <v>0.41</v>
      </c>
      <c r="T245" s="18">
        <v>7.0000000000000007E-2</v>
      </c>
      <c r="U245" s="17" t="s">
        <v>924</v>
      </c>
    </row>
    <row r="246" spans="1:21" x14ac:dyDescent="0.2">
      <c r="A246" s="16"/>
      <c r="B246" s="17" t="s">
        <v>925</v>
      </c>
      <c r="C246" s="17" t="s">
        <v>926</v>
      </c>
      <c r="D246" s="17" t="s">
        <v>785</v>
      </c>
      <c r="E246" s="16" t="s">
        <v>747</v>
      </c>
      <c r="F246" s="17" t="s">
        <v>923</v>
      </c>
      <c r="G246" s="17" t="s">
        <v>767</v>
      </c>
      <c r="H246" s="17" t="s">
        <v>909</v>
      </c>
      <c r="I246" s="17" t="s">
        <v>762</v>
      </c>
      <c r="J246" s="16"/>
      <c r="K246" s="18">
        <v>6.84</v>
      </c>
      <c r="L246" s="16" t="s">
        <v>44</v>
      </c>
      <c r="M246" s="18">
        <v>4</v>
      </c>
      <c r="N246" s="18">
        <v>3.47</v>
      </c>
      <c r="O246" s="18">
        <v>360000</v>
      </c>
      <c r="P246" s="18">
        <v>105.4</v>
      </c>
      <c r="Q246" s="18">
        <v>1459.36</v>
      </c>
      <c r="R246" s="18">
        <v>0</v>
      </c>
      <c r="S246" s="18">
        <v>0.49</v>
      </c>
      <c r="T246" s="18">
        <v>0.08</v>
      </c>
      <c r="U246" s="17" t="s">
        <v>927</v>
      </c>
    </row>
    <row r="247" spans="1:21" x14ac:dyDescent="0.2">
      <c r="A247" s="16"/>
      <c r="B247" s="17" t="s">
        <v>928</v>
      </c>
      <c r="C247" s="17" t="s">
        <v>929</v>
      </c>
      <c r="D247" s="16" t="s">
        <v>746</v>
      </c>
      <c r="E247" s="16" t="s">
        <v>747</v>
      </c>
      <c r="F247" s="17" t="s">
        <v>930</v>
      </c>
      <c r="G247" s="17" t="s">
        <v>931</v>
      </c>
      <c r="H247" s="17" t="s">
        <v>578</v>
      </c>
      <c r="I247" s="17" t="s">
        <v>750</v>
      </c>
      <c r="J247" s="16"/>
      <c r="K247" s="18">
        <v>7.21</v>
      </c>
      <c r="L247" s="16" t="s">
        <v>44</v>
      </c>
      <c r="M247" s="18">
        <v>4.25</v>
      </c>
      <c r="N247" s="18">
        <v>3.88</v>
      </c>
      <c r="O247" s="18">
        <v>299000</v>
      </c>
      <c r="P247" s="18">
        <v>103.83</v>
      </c>
      <c r="Q247" s="18">
        <v>1193.99</v>
      </c>
      <c r="R247" s="18">
        <v>0</v>
      </c>
      <c r="S247" s="18">
        <v>0.4</v>
      </c>
      <c r="T247" s="18">
        <v>7.0000000000000007E-2</v>
      </c>
      <c r="U247" s="17" t="s">
        <v>932</v>
      </c>
    </row>
    <row r="248" spans="1:21" x14ac:dyDescent="0.2">
      <c r="A248" s="16"/>
      <c r="B248" s="17" t="s">
        <v>933</v>
      </c>
      <c r="C248" s="17" t="s">
        <v>934</v>
      </c>
      <c r="D248" s="17" t="s">
        <v>785</v>
      </c>
      <c r="E248" s="16" t="s">
        <v>747</v>
      </c>
      <c r="F248" s="17" t="s">
        <v>935</v>
      </c>
      <c r="G248" s="17" t="s">
        <v>787</v>
      </c>
      <c r="H248" s="17" t="s">
        <v>578</v>
      </c>
      <c r="I248" s="17" t="s">
        <v>750</v>
      </c>
      <c r="J248" s="16"/>
      <c r="K248" s="18">
        <v>5.81</v>
      </c>
      <c r="L248" s="16" t="s">
        <v>44</v>
      </c>
      <c r="M248" s="18">
        <v>3.2</v>
      </c>
      <c r="N248" s="18">
        <v>2.6</v>
      </c>
      <c r="O248" s="18">
        <v>10000</v>
      </c>
      <c r="P248" s="18">
        <v>105.02</v>
      </c>
      <c r="Q248" s="18">
        <v>40.39</v>
      </c>
      <c r="R248" s="18">
        <v>0</v>
      </c>
      <c r="S248" s="18">
        <v>0.01</v>
      </c>
      <c r="T248" s="18">
        <v>0</v>
      </c>
      <c r="U248" s="17" t="s">
        <v>936</v>
      </c>
    </row>
    <row r="249" spans="1:21" x14ac:dyDescent="0.2">
      <c r="A249" s="16"/>
      <c r="B249" s="17" t="s">
        <v>937</v>
      </c>
      <c r="C249" s="17" t="s">
        <v>938</v>
      </c>
      <c r="D249" s="17" t="s">
        <v>939</v>
      </c>
      <c r="E249" s="16" t="s">
        <v>747</v>
      </c>
      <c r="F249" s="17" t="s">
        <v>940</v>
      </c>
      <c r="G249" s="17" t="s">
        <v>767</v>
      </c>
      <c r="H249" s="17" t="s">
        <v>909</v>
      </c>
      <c r="I249" s="17" t="s">
        <v>762</v>
      </c>
      <c r="J249" s="16"/>
      <c r="K249" s="18">
        <v>7.16</v>
      </c>
      <c r="L249" s="16" t="s">
        <v>44</v>
      </c>
      <c r="M249" s="18">
        <v>4.37</v>
      </c>
      <c r="N249" s="18">
        <v>4.18</v>
      </c>
      <c r="O249" s="18">
        <v>278000</v>
      </c>
      <c r="P249" s="18">
        <v>102.7</v>
      </c>
      <c r="Q249" s="18">
        <v>1098.02</v>
      </c>
      <c r="R249" s="18">
        <v>0</v>
      </c>
      <c r="S249" s="18">
        <v>0.37</v>
      </c>
      <c r="T249" s="18">
        <v>0.06</v>
      </c>
      <c r="U249" s="17" t="s">
        <v>941</v>
      </c>
    </row>
    <row r="250" spans="1:21" x14ac:dyDescent="0.2">
      <c r="A250" s="16"/>
      <c r="B250" s="17" t="s">
        <v>942</v>
      </c>
      <c r="C250" s="17" t="s">
        <v>943</v>
      </c>
      <c r="D250" s="16" t="s">
        <v>746</v>
      </c>
      <c r="E250" s="16" t="s">
        <v>747</v>
      </c>
      <c r="F250" s="17" t="s">
        <v>944</v>
      </c>
      <c r="G250" s="17" t="s">
        <v>846</v>
      </c>
      <c r="H250" s="17" t="s">
        <v>578</v>
      </c>
      <c r="I250" s="17" t="s">
        <v>750</v>
      </c>
      <c r="J250" s="16"/>
      <c r="K250" s="18">
        <v>5.92</v>
      </c>
      <c r="L250" s="16" t="s">
        <v>44</v>
      </c>
      <c r="M250" s="18">
        <v>3.5</v>
      </c>
      <c r="N250" s="18">
        <v>3.33</v>
      </c>
      <c r="O250" s="18">
        <v>269000</v>
      </c>
      <c r="P250" s="18">
        <v>101.94</v>
      </c>
      <c r="Q250" s="18">
        <v>1054.6600000000001</v>
      </c>
      <c r="R250" s="18">
        <v>0</v>
      </c>
      <c r="S250" s="18">
        <v>0.35</v>
      </c>
      <c r="T250" s="18">
        <v>0.06</v>
      </c>
      <c r="U250" s="17" t="s">
        <v>945</v>
      </c>
    </row>
    <row r="251" spans="1:21" x14ac:dyDescent="0.2">
      <c r="A251" s="16"/>
      <c r="B251" s="17" t="s">
        <v>946</v>
      </c>
      <c r="C251" s="17" t="s">
        <v>947</v>
      </c>
      <c r="D251" s="16" t="s">
        <v>746</v>
      </c>
      <c r="E251" s="16" t="s">
        <v>747</v>
      </c>
      <c r="F251" s="17" t="s">
        <v>948</v>
      </c>
      <c r="G251" s="17" t="s">
        <v>767</v>
      </c>
      <c r="H251" s="17" t="s">
        <v>909</v>
      </c>
      <c r="I251" s="17" t="s">
        <v>762</v>
      </c>
      <c r="J251" s="16"/>
      <c r="K251" s="18">
        <v>0</v>
      </c>
      <c r="L251" s="16" t="s">
        <v>46</v>
      </c>
      <c r="M251" s="18">
        <v>5.37</v>
      </c>
      <c r="N251" s="18">
        <v>3.1</v>
      </c>
      <c r="O251" s="18">
        <v>5000</v>
      </c>
      <c r="P251" s="18">
        <v>107.29</v>
      </c>
      <c r="Q251" s="18">
        <v>27.74</v>
      </c>
      <c r="R251" s="18">
        <v>0</v>
      </c>
      <c r="S251" s="18">
        <v>0.01</v>
      </c>
      <c r="T251" s="18">
        <v>0</v>
      </c>
      <c r="U251" s="17" t="s">
        <v>949</v>
      </c>
    </row>
    <row r="252" spans="1:21" x14ac:dyDescent="0.2">
      <c r="A252" s="16"/>
      <c r="B252" s="17" t="s">
        <v>950</v>
      </c>
      <c r="C252" s="17" t="s">
        <v>951</v>
      </c>
      <c r="D252" s="17" t="s">
        <v>760</v>
      </c>
      <c r="E252" s="16" t="s">
        <v>747</v>
      </c>
      <c r="F252" s="17" t="s">
        <v>952</v>
      </c>
      <c r="G252" s="17" t="s">
        <v>953</v>
      </c>
      <c r="H252" s="17" t="s">
        <v>909</v>
      </c>
      <c r="I252" s="17" t="s">
        <v>762</v>
      </c>
      <c r="J252" s="16"/>
      <c r="K252" s="18">
        <v>6.51</v>
      </c>
      <c r="L252" s="16" t="s">
        <v>44</v>
      </c>
      <c r="M252" s="18">
        <v>4.1500000000000004</v>
      </c>
      <c r="N252" s="18">
        <v>3.14</v>
      </c>
      <c r="O252" s="18">
        <v>376000</v>
      </c>
      <c r="P252" s="18">
        <v>108.11</v>
      </c>
      <c r="Q252" s="18">
        <v>1563.34</v>
      </c>
      <c r="R252" s="18">
        <v>0</v>
      </c>
      <c r="S252" s="18">
        <v>0.52</v>
      </c>
      <c r="T252" s="18">
        <v>0.09</v>
      </c>
      <c r="U252" s="17" t="s">
        <v>954</v>
      </c>
    </row>
    <row r="253" spans="1:21" x14ac:dyDescent="0.2">
      <c r="A253" s="16"/>
      <c r="B253" s="17" t="s">
        <v>955</v>
      </c>
      <c r="C253" s="17" t="s">
        <v>956</v>
      </c>
      <c r="D253" s="17" t="s">
        <v>760</v>
      </c>
      <c r="E253" s="16" t="s">
        <v>747</v>
      </c>
      <c r="F253" s="17" t="s">
        <v>957</v>
      </c>
      <c r="G253" s="17" t="s">
        <v>958</v>
      </c>
      <c r="H253" s="17" t="s">
        <v>578</v>
      </c>
      <c r="I253" s="17" t="s">
        <v>750</v>
      </c>
      <c r="J253" s="16"/>
      <c r="K253" s="18">
        <v>5.53</v>
      </c>
      <c r="L253" s="16" t="s">
        <v>44</v>
      </c>
      <c r="M253" s="18">
        <v>4.37</v>
      </c>
      <c r="N253" s="18">
        <v>3.83</v>
      </c>
      <c r="O253" s="18">
        <v>305000</v>
      </c>
      <c r="P253" s="18">
        <v>103.47</v>
      </c>
      <c r="Q253" s="18">
        <v>1213.7</v>
      </c>
      <c r="R253" s="18">
        <v>0</v>
      </c>
      <c r="S253" s="18">
        <v>0.41</v>
      </c>
      <c r="T253" s="18">
        <v>7.0000000000000007E-2</v>
      </c>
      <c r="U253" s="17" t="s">
        <v>959</v>
      </c>
    </row>
    <row r="254" spans="1:21" x14ac:dyDescent="0.2">
      <c r="A254" s="16"/>
      <c r="B254" s="17" t="s">
        <v>960</v>
      </c>
      <c r="C254" s="17" t="s">
        <v>961</v>
      </c>
      <c r="D254" s="17" t="s">
        <v>785</v>
      </c>
      <c r="E254" s="16" t="s">
        <v>747</v>
      </c>
      <c r="F254" s="17" t="s">
        <v>962</v>
      </c>
      <c r="G254" s="17" t="s">
        <v>797</v>
      </c>
      <c r="H254" s="17" t="s">
        <v>578</v>
      </c>
      <c r="I254" s="17" t="s">
        <v>750</v>
      </c>
      <c r="J254" s="16"/>
      <c r="K254" s="18">
        <v>4.21</v>
      </c>
      <c r="L254" s="16" t="s">
        <v>44</v>
      </c>
      <c r="M254" s="18">
        <v>3.7</v>
      </c>
      <c r="N254" s="18">
        <v>2.4</v>
      </c>
      <c r="O254" s="18">
        <v>262000</v>
      </c>
      <c r="P254" s="18">
        <v>107.04</v>
      </c>
      <c r="Q254" s="18">
        <v>1078.5999999999999</v>
      </c>
      <c r="R254" s="18">
        <v>0</v>
      </c>
      <c r="S254" s="18">
        <v>0.36</v>
      </c>
      <c r="T254" s="18">
        <v>0.06</v>
      </c>
      <c r="U254" s="17" t="s">
        <v>963</v>
      </c>
    </row>
    <row r="255" spans="1:21" x14ac:dyDescent="0.2">
      <c r="A255" s="16"/>
      <c r="B255" s="17" t="s">
        <v>964</v>
      </c>
      <c r="C255" s="17" t="s">
        <v>965</v>
      </c>
      <c r="D255" s="17" t="s">
        <v>785</v>
      </c>
      <c r="E255" s="16" t="s">
        <v>747</v>
      </c>
      <c r="F255" s="17" t="s">
        <v>966</v>
      </c>
      <c r="G255" s="17" t="s">
        <v>797</v>
      </c>
      <c r="H255" s="17" t="s">
        <v>909</v>
      </c>
      <c r="I255" s="17" t="s">
        <v>762</v>
      </c>
      <c r="J255" s="16"/>
      <c r="K255" s="18">
        <v>5.97</v>
      </c>
      <c r="L255" s="16" t="s">
        <v>44</v>
      </c>
      <c r="M255" s="18">
        <v>3.5</v>
      </c>
      <c r="N255" s="18">
        <v>2.82</v>
      </c>
      <c r="O255" s="18">
        <v>324000</v>
      </c>
      <c r="P255" s="18">
        <v>104.93</v>
      </c>
      <c r="Q255" s="18">
        <v>1307.5899999999999</v>
      </c>
      <c r="R255" s="18">
        <v>0</v>
      </c>
      <c r="S255" s="18">
        <v>0.44</v>
      </c>
      <c r="T255" s="18">
        <v>0.08</v>
      </c>
      <c r="U255" s="17" t="s">
        <v>967</v>
      </c>
    </row>
    <row r="256" spans="1:21" x14ac:dyDescent="0.2">
      <c r="A256" s="16"/>
      <c r="B256" s="17" t="s">
        <v>968</v>
      </c>
      <c r="C256" s="17" t="s">
        <v>969</v>
      </c>
      <c r="D256" s="17" t="s">
        <v>760</v>
      </c>
      <c r="E256" s="16" t="s">
        <v>747</v>
      </c>
      <c r="F256" s="17" t="s">
        <v>970</v>
      </c>
      <c r="G256" s="17" t="s">
        <v>865</v>
      </c>
      <c r="H256" s="17" t="s">
        <v>909</v>
      </c>
      <c r="I256" s="17" t="s">
        <v>762</v>
      </c>
      <c r="J256" s="16"/>
      <c r="K256" s="18">
        <v>5.41</v>
      </c>
      <c r="L256" s="16" t="s">
        <v>44</v>
      </c>
      <c r="M256" s="18">
        <v>5.5</v>
      </c>
      <c r="N256" s="18">
        <v>4.09</v>
      </c>
      <c r="O256" s="18">
        <v>10000</v>
      </c>
      <c r="P256" s="18">
        <v>108.74</v>
      </c>
      <c r="Q256" s="18">
        <v>41.82</v>
      </c>
      <c r="R256" s="18">
        <v>0</v>
      </c>
      <c r="S256" s="18">
        <v>0.01</v>
      </c>
      <c r="T256" s="18">
        <v>0</v>
      </c>
      <c r="U256" s="17" t="s">
        <v>971</v>
      </c>
    </row>
    <row r="257" spans="1:21" x14ac:dyDescent="0.2">
      <c r="A257" s="16"/>
      <c r="B257" s="17" t="s">
        <v>972</v>
      </c>
      <c r="C257" s="17" t="s">
        <v>973</v>
      </c>
      <c r="D257" s="17" t="s">
        <v>760</v>
      </c>
      <c r="E257" s="16" t="s">
        <v>747</v>
      </c>
      <c r="F257" s="17" t="s">
        <v>974</v>
      </c>
      <c r="G257" s="17" t="s">
        <v>931</v>
      </c>
      <c r="H257" s="17" t="s">
        <v>578</v>
      </c>
      <c r="I257" s="17" t="s">
        <v>750</v>
      </c>
      <c r="J257" s="16"/>
      <c r="K257" s="18">
        <v>7.39</v>
      </c>
      <c r="L257" s="16" t="s">
        <v>44</v>
      </c>
      <c r="M257" s="18">
        <v>4.1500000000000004</v>
      </c>
      <c r="N257" s="18">
        <v>0</v>
      </c>
      <c r="O257" s="18">
        <v>10000</v>
      </c>
      <c r="P257" s="18">
        <v>105.29</v>
      </c>
      <c r="Q257" s="18">
        <v>40.49</v>
      </c>
      <c r="R257" s="18">
        <v>0</v>
      </c>
      <c r="S257" s="18">
        <v>0.01</v>
      </c>
      <c r="T257" s="18">
        <v>0</v>
      </c>
      <c r="U257" s="17" t="s">
        <v>975</v>
      </c>
    </row>
    <row r="258" spans="1:21" x14ac:dyDescent="0.2">
      <c r="A258" s="16"/>
      <c r="B258" s="17" t="s">
        <v>976</v>
      </c>
      <c r="C258" s="17" t="s">
        <v>977</v>
      </c>
      <c r="D258" s="17" t="s">
        <v>779</v>
      </c>
      <c r="E258" s="16" t="s">
        <v>747</v>
      </c>
      <c r="F258" s="17" t="s">
        <v>978</v>
      </c>
      <c r="G258" s="17" t="s">
        <v>767</v>
      </c>
      <c r="H258" s="17" t="s">
        <v>909</v>
      </c>
      <c r="I258" s="17" t="s">
        <v>762</v>
      </c>
      <c r="J258" s="16"/>
      <c r="K258" s="18">
        <v>0</v>
      </c>
      <c r="L258" s="16" t="s">
        <v>44</v>
      </c>
      <c r="M258" s="18">
        <v>5.62</v>
      </c>
      <c r="N258" s="18">
        <v>5.0199999999999996</v>
      </c>
      <c r="O258" s="18">
        <v>137000</v>
      </c>
      <c r="P258" s="18">
        <v>98.89</v>
      </c>
      <c r="Q258" s="18">
        <v>521.04999999999995</v>
      </c>
      <c r="R258" s="18">
        <v>0</v>
      </c>
      <c r="S258" s="18">
        <v>0.17</v>
      </c>
      <c r="T258" s="18">
        <v>0.03</v>
      </c>
      <c r="U258" s="17" t="s">
        <v>979</v>
      </c>
    </row>
    <row r="259" spans="1:21" x14ac:dyDescent="0.2">
      <c r="A259" s="16"/>
      <c r="B259" s="17" t="s">
        <v>980</v>
      </c>
      <c r="C259" s="17" t="s">
        <v>981</v>
      </c>
      <c r="D259" s="17" t="s">
        <v>760</v>
      </c>
      <c r="E259" s="16" t="s">
        <v>747</v>
      </c>
      <c r="F259" s="17" t="s">
        <v>982</v>
      </c>
      <c r="G259" s="17" t="s">
        <v>749</v>
      </c>
      <c r="H259" s="17" t="s">
        <v>909</v>
      </c>
      <c r="I259" s="17" t="s">
        <v>762</v>
      </c>
      <c r="J259" s="16"/>
      <c r="K259" s="18">
        <v>0</v>
      </c>
      <c r="L259" s="16" t="s">
        <v>44</v>
      </c>
      <c r="M259" s="18">
        <v>1</v>
      </c>
      <c r="N259" s="18">
        <v>0</v>
      </c>
      <c r="O259" s="18">
        <v>223000</v>
      </c>
      <c r="P259" s="18">
        <v>86.08</v>
      </c>
      <c r="Q259" s="18">
        <v>738.29</v>
      </c>
      <c r="R259" s="18">
        <v>0</v>
      </c>
      <c r="S259" s="18">
        <v>0.25</v>
      </c>
      <c r="T259" s="18">
        <v>0.04</v>
      </c>
      <c r="U259" s="17" t="s">
        <v>983</v>
      </c>
    </row>
    <row r="260" spans="1:21" x14ac:dyDescent="0.2">
      <c r="A260" s="16"/>
      <c r="B260" s="17" t="s">
        <v>984</v>
      </c>
      <c r="C260" s="17" t="s">
        <v>985</v>
      </c>
      <c r="D260" s="17" t="s">
        <v>760</v>
      </c>
      <c r="E260" s="16" t="s">
        <v>747</v>
      </c>
      <c r="F260" s="17" t="s">
        <v>986</v>
      </c>
      <c r="G260" s="17" t="s">
        <v>749</v>
      </c>
      <c r="H260" s="17" t="s">
        <v>578</v>
      </c>
      <c r="I260" s="17" t="s">
        <v>750</v>
      </c>
      <c r="J260" s="16"/>
      <c r="K260" s="18">
        <v>6</v>
      </c>
      <c r="L260" s="16" t="s">
        <v>44</v>
      </c>
      <c r="M260" s="18">
        <v>4.0999999999999996</v>
      </c>
      <c r="N260" s="18">
        <v>3.36</v>
      </c>
      <c r="O260" s="18">
        <v>369000</v>
      </c>
      <c r="P260" s="18">
        <v>105.01</v>
      </c>
      <c r="Q260" s="18">
        <v>1490.32</v>
      </c>
      <c r="R260" s="18">
        <v>0</v>
      </c>
      <c r="S260" s="18">
        <v>0.5</v>
      </c>
      <c r="T260" s="18">
        <v>0.09</v>
      </c>
      <c r="U260" s="17" t="s">
        <v>987</v>
      </c>
    </row>
    <row r="261" spans="1:21" x14ac:dyDescent="0.2">
      <c r="A261" s="16"/>
      <c r="B261" s="17" t="s">
        <v>988</v>
      </c>
      <c r="C261" s="17" t="s">
        <v>989</v>
      </c>
      <c r="D261" s="17" t="s">
        <v>760</v>
      </c>
      <c r="E261" s="16" t="s">
        <v>747</v>
      </c>
      <c r="F261" s="17" t="s">
        <v>986</v>
      </c>
      <c r="G261" s="17" t="s">
        <v>749</v>
      </c>
      <c r="H261" s="17" t="s">
        <v>578</v>
      </c>
      <c r="I261" s="17" t="s">
        <v>750</v>
      </c>
      <c r="J261" s="16"/>
      <c r="K261" s="18">
        <v>5.46</v>
      </c>
      <c r="L261" s="16" t="s">
        <v>44</v>
      </c>
      <c r="M261" s="18">
        <v>4.87</v>
      </c>
      <c r="N261" s="18">
        <v>3.17</v>
      </c>
      <c r="O261" s="18">
        <v>25000</v>
      </c>
      <c r="P261" s="18">
        <v>110.55</v>
      </c>
      <c r="Q261" s="18">
        <v>106.29</v>
      </c>
      <c r="R261" s="18">
        <v>0</v>
      </c>
      <c r="S261" s="18">
        <v>0.04</v>
      </c>
      <c r="T261" s="18">
        <v>0.01</v>
      </c>
      <c r="U261" s="17" t="s">
        <v>990</v>
      </c>
    </row>
    <row r="262" spans="1:21" x14ac:dyDescent="0.2">
      <c r="A262" s="16"/>
      <c r="B262" s="17" t="s">
        <v>991</v>
      </c>
      <c r="C262" s="17" t="s">
        <v>992</v>
      </c>
      <c r="D262" s="17" t="s">
        <v>760</v>
      </c>
      <c r="E262" s="16" t="s">
        <v>747</v>
      </c>
      <c r="F262" s="17" t="s">
        <v>993</v>
      </c>
      <c r="G262" s="17" t="s">
        <v>822</v>
      </c>
      <c r="H262" s="17" t="s">
        <v>578</v>
      </c>
      <c r="I262" s="17" t="s">
        <v>750</v>
      </c>
      <c r="J262" s="16"/>
      <c r="K262" s="18">
        <v>5.83</v>
      </c>
      <c r="L262" s="16" t="s">
        <v>44</v>
      </c>
      <c r="M262" s="18">
        <v>3.5</v>
      </c>
      <c r="N262" s="18">
        <v>4.08</v>
      </c>
      <c r="O262" s="18">
        <v>324000</v>
      </c>
      <c r="P262" s="18">
        <v>97.86</v>
      </c>
      <c r="Q262" s="18">
        <v>1219.49</v>
      </c>
      <c r="R262" s="18">
        <v>0</v>
      </c>
      <c r="S262" s="18">
        <v>0.41</v>
      </c>
      <c r="T262" s="18">
        <v>7.0000000000000007E-2</v>
      </c>
      <c r="U262" s="17" t="s">
        <v>994</v>
      </c>
    </row>
    <row r="263" spans="1:21" x14ac:dyDescent="0.2">
      <c r="A263" s="16"/>
      <c r="B263" s="17" t="s">
        <v>995</v>
      </c>
      <c r="C263" s="17" t="s">
        <v>996</v>
      </c>
      <c r="D263" s="16" t="s">
        <v>746</v>
      </c>
      <c r="E263" s="16" t="s">
        <v>747</v>
      </c>
      <c r="F263" s="17" t="s">
        <v>997</v>
      </c>
      <c r="G263" s="17" t="s">
        <v>904</v>
      </c>
      <c r="H263" s="17" t="s">
        <v>578</v>
      </c>
      <c r="I263" s="17" t="s">
        <v>750</v>
      </c>
      <c r="J263" s="16"/>
      <c r="K263" s="18">
        <v>4.54</v>
      </c>
      <c r="L263" s="16" t="s">
        <v>44</v>
      </c>
      <c r="M263" s="18">
        <v>3.15</v>
      </c>
      <c r="N263" s="18">
        <v>2.83</v>
      </c>
      <c r="O263" s="18">
        <v>158000</v>
      </c>
      <c r="P263" s="18">
        <v>101.71</v>
      </c>
      <c r="Q263" s="18">
        <v>618.04</v>
      </c>
      <c r="R263" s="18">
        <v>0</v>
      </c>
      <c r="S263" s="18">
        <v>0.21</v>
      </c>
      <c r="T263" s="18">
        <v>0.04</v>
      </c>
      <c r="U263" s="17" t="s">
        <v>998</v>
      </c>
    </row>
    <row r="264" spans="1:21" x14ac:dyDescent="0.2">
      <c r="A264" s="16"/>
      <c r="B264" s="17" t="s">
        <v>999</v>
      </c>
      <c r="C264" s="17" t="s">
        <v>1000</v>
      </c>
      <c r="D264" s="17" t="s">
        <v>760</v>
      </c>
      <c r="E264" s="16" t="s">
        <v>747</v>
      </c>
      <c r="F264" s="17" t="s">
        <v>1001</v>
      </c>
      <c r="G264" s="17" t="s">
        <v>749</v>
      </c>
      <c r="H264" s="17" t="s">
        <v>909</v>
      </c>
      <c r="I264" s="17" t="s">
        <v>762</v>
      </c>
      <c r="J264" s="16"/>
      <c r="K264" s="18">
        <v>6.68</v>
      </c>
      <c r="L264" s="16" t="s">
        <v>44</v>
      </c>
      <c r="M264" s="18">
        <v>4.25</v>
      </c>
      <c r="N264" s="18">
        <v>3.41</v>
      </c>
      <c r="O264" s="18">
        <v>95000</v>
      </c>
      <c r="P264" s="18">
        <v>106.16</v>
      </c>
      <c r="Q264" s="18">
        <v>387.87</v>
      </c>
      <c r="R264" s="18">
        <v>0</v>
      </c>
      <c r="S264" s="18">
        <v>0.13</v>
      </c>
      <c r="T264" s="18">
        <v>0.02</v>
      </c>
      <c r="U264" s="17" t="s">
        <v>1002</v>
      </c>
    </row>
    <row r="265" spans="1:21" x14ac:dyDescent="0.2">
      <c r="A265" s="16"/>
      <c r="B265" s="17" t="s">
        <v>1003</v>
      </c>
      <c r="C265" s="17" t="s">
        <v>1004</v>
      </c>
      <c r="D265" s="16" t="s">
        <v>746</v>
      </c>
      <c r="E265" s="16" t="s">
        <v>747</v>
      </c>
      <c r="F265" s="17" t="s">
        <v>1005</v>
      </c>
      <c r="G265" s="17" t="s">
        <v>781</v>
      </c>
      <c r="H265" s="17" t="s">
        <v>909</v>
      </c>
      <c r="I265" s="17" t="s">
        <v>762</v>
      </c>
      <c r="J265" s="16"/>
      <c r="K265" s="18">
        <v>0</v>
      </c>
      <c r="L265" s="16" t="s">
        <v>48</v>
      </c>
      <c r="M265" s="18">
        <v>4.5</v>
      </c>
      <c r="N265" s="18">
        <v>4.33</v>
      </c>
      <c r="O265" s="18">
        <v>200000</v>
      </c>
      <c r="P265" s="18">
        <v>100.18</v>
      </c>
      <c r="Q265" s="18">
        <v>858.36</v>
      </c>
      <c r="R265" s="18">
        <v>0</v>
      </c>
      <c r="S265" s="18">
        <v>0.28999999999999998</v>
      </c>
      <c r="T265" s="18">
        <v>0.05</v>
      </c>
      <c r="U265" s="17" t="s">
        <v>1006</v>
      </c>
    </row>
    <row r="266" spans="1:21" x14ac:dyDescent="0.2">
      <c r="A266" s="16"/>
      <c r="B266" s="17" t="s">
        <v>1007</v>
      </c>
      <c r="C266" s="17" t="s">
        <v>1008</v>
      </c>
      <c r="D266" s="16" t="s">
        <v>746</v>
      </c>
      <c r="E266" s="16" t="s">
        <v>747</v>
      </c>
      <c r="F266" s="17" t="s">
        <v>1009</v>
      </c>
      <c r="G266" s="17" t="s">
        <v>904</v>
      </c>
      <c r="H266" s="17" t="s">
        <v>578</v>
      </c>
      <c r="I266" s="17" t="s">
        <v>750</v>
      </c>
      <c r="J266" s="16"/>
      <c r="K266" s="18">
        <v>4.92</v>
      </c>
      <c r="L266" s="16" t="s">
        <v>44</v>
      </c>
      <c r="M266" s="18">
        <v>3.5</v>
      </c>
      <c r="N266" s="18">
        <v>2.81</v>
      </c>
      <c r="O266" s="18">
        <v>325000</v>
      </c>
      <c r="P266" s="18">
        <v>103.66</v>
      </c>
      <c r="Q266" s="18">
        <v>1295.7</v>
      </c>
      <c r="R266" s="18">
        <v>0</v>
      </c>
      <c r="S266" s="18">
        <v>0.43</v>
      </c>
      <c r="T266" s="18">
        <v>7.0000000000000007E-2</v>
      </c>
      <c r="U266" s="17" t="s">
        <v>1010</v>
      </c>
    </row>
    <row r="267" spans="1:21" x14ac:dyDescent="0.2">
      <c r="A267" s="16"/>
      <c r="B267" s="17" t="s">
        <v>1011</v>
      </c>
      <c r="C267" s="17" t="s">
        <v>1012</v>
      </c>
      <c r="D267" s="16" t="s">
        <v>746</v>
      </c>
      <c r="E267" s="16" t="s">
        <v>747</v>
      </c>
      <c r="F267" s="17" t="s">
        <v>1013</v>
      </c>
      <c r="G267" s="17" t="s">
        <v>822</v>
      </c>
      <c r="H267" s="17" t="s">
        <v>578</v>
      </c>
      <c r="I267" s="17" t="s">
        <v>750</v>
      </c>
      <c r="J267" s="16"/>
      <c r="K267" s="18">
        <v>5.64</v>
      </c>
      <c r="L267" s="16" t="s">
        <v>44</v>
      </c>
      <c r="M267" s="18">
        <v>4.75</v>
      </c>
      <c r="N267" s="18">
        <v>7.6</v>
      </c>
      <c r="O267" s="18">
        <v>481000</v>
      </c>
      <c r="P267" s="18">
        <v>85.35</v>
      </c>
      <c r="Q267" s="18">
        <v>1578.94</v>
      </c>
      <c r="R267" s="18">
        <v>0</v>
      </c>
      <c r="S267" s="18">
        <v>0.53</v>
      </c>
      <c r="T267" s="18">
        <v>0.09</v>
      </c>
      <c r="U267" s="17" t="s">
        <v>1014</v>
      </c>
    </row>
    <row r="268" spans="1:21" x14ac:dyDescent="0.2">
      <c r="A268" s="16"/>
      <c r="B268" s="17" t="s">
        <v>1015</v>
      </c>
      <c r="C268" s="17" t="s">
        <v>1016</v>
      </c>
      <c r="D268" s="17" t="s">
        <v>913</v>
      </c>
      <c r="E268" s="16" t="s">
        <v>747</v>
      </c>
      <c r="F268" s="17" t="s">
        <v>1017</v>
      </c>
      <c r="G268" s="17" t="s">
        <v>767</v>
      </c>
      <c r="H268" s="17" t="s">
        <v>578</v>
      </c>
      <c r="I268" s="17" t="s">
        <v>750</v>
      </c>
      <c r="J268" s="16"/>
      <c r="K268" s="18">
        <v>0</v>
      </c>
      <c r="L268" s="16" t="s">
        <v>44</v>
      </c>
      <c r="M268" s="18">
        <v>4</v>
      </c>
      <c r="N268" s="18">
        <v>4.1399999999999997</v>
      </c>
      <c r="O268" s="18">
        <v>4000</v>
      </c>
      <c r="P268" s="18">
        <v>102.82</v>
      </c>
      <c r="Q268" s="18">
        <v>15.82</v>
      </c>
      <c r="R268" s="18">
        <v>0</v>
      </c>
      <c r="S268" s="18">
        <v>0</v>
      </c>
      <c r="T268" s="18">
        <v>0</v>
      </c>
      <c r="U268" s="17" t="s">
        <v>1018</v>
      </c>
    </row>
    <row r="269" spans="1:21" x14ac:dyDescent="0.2">
      <c r="A269" s="16"/>
      <c r="B269" s="17" t="s">
        <v>1019</v>
      </c>
      <c r="C269" s="17" t="s">
        <v>1020</v>
      </c>
      <c r="D269" s="17" t="s">
        <v>760</v>
      </c>
      <c r="E269" s="16" t="s">
        <v>747</v>
      </c>
      <c r="F269" s="17" t="s">
        <v>1021</v>
      </c>
      <c r="G269" s="17" t="s">
        <v>832</v>
      </c>
      <c r="H269" s="17" t="s">
        <v>578</v>
      </c>
      <c r="I269" s="17" t="s">
        <v>750</v>
      </c>
      <c r="J269" s="16"/>
      <c r="K269" s="18">
        <v>5.53</v>
      </c>
      <c r="L269" s="16" t="s">
        <v>44</v>
      </c>
      <c r="M269" s="18">
        <v>4.37</v>
      </c>
      <c r="N269" s="18">
        <v>3.91</v>
      </c>
      <c r="O269" s="18">
        <v>10000</v>
      </c>
      <c r="P269" s="18">
        <v>104.75</v>
      </c>
      <c r="Q269" s="18">
        <v>40.29</v>
      </c>
      <c r="R269" s="18">
        <v>0</v>
      </c>
      <c r="S269" s="18">
        <v>0.01</v>
      </c>
      <c r="T269" s="18">
        <v>0</v>
      </c>
      <c r="U269" s="17" t="s">
        <v>1022</v>
      </c>
    </row>
    <row r="270" spans="1:21" x14ac:dyDescent="0.2">
      <c r="A270" s="16"/>
      <c r="B270" s="17" t="s">
        <v>1023</v>
      </c>
      <c r="C270" s="17" t="s">
        <v>1024</v>
      </c>
      <c r="D270" s="17" t="s">
        <v>785</v>
      </c>
      <c r="E270" s="16" t="s">
        <v>747</v>
      </c>
      <c r="F270" s="17" t="s">
        <v>1025</v>
      </c>
      <c r="G270" s="17" t="s">
        <v>797</v>
      </c>
      <c r="H270" s="17" t="s">
        <v>578</v>
      </c>
      <c r="I270" s="17" t="s">
        <v>750</v>
      </c>
      <c r="J270" s="16"/>
      <c r="K270" s="18">
        <v>6.04</v>
      </c>
      <c r="L270" s="16" t="s">
        <v>44</v>
      </c>
      <c r="M270" s="18">
        <v>3.75</v>
      </c>
      <c r="N270" s="18">
        <v>3.42</v>
      </c>
      <c r="O270" s="18">
        <v>282000</v>
      </c>
      <c r="P270" s="18">
        <v>102.38</v>
      </c>
      <c r="Q270" s="18">
        <v>1110.42</v>
      </c>
      <c r="R270" s="18">
        <v>0</v>
      </c>
      <c r="S270" s="18">
        <v>0.37</v>
      </c>
      <c r="T270" s="18">
        <v>0.06</v>
      </c>
      <c r="U270" s="17" t="s">
        <v>1026</v>
      </c>
    </row>
    <row r="271" spans="1:21" x14ac:dyDescent="0.2">
      <c r="A271" s="16"/>
      <c r="B271" s="17" t="s">
        <v>1027</v>
      </c>
      <c r="C271" s="17" t="s">
        <v>1028</v>
      </c>
      <c r="D271" s="16" t="s">
        <v>746</v>
      </c>
      <c r="E271" s="16" t="s">
        <v>747</v>
      </c>
      <c r="F271" s="17" t="s">
        <v>1029</v>
      </c>
      <c r="G271" s="17" t="s">
        <v>787</v>
      </c>
      <c r="H271" s="17" t="s">
        <v>909</v>
      </c>
      <c r="I271" s="17" t="s">
        <v>762</v>
      </c>
      <c r="J271" s="16"/>
      <c r="K271" s="18">
        <v>6.86</v>
      </c>
      <c r="L271" s="16" t="s">
        <v>44</v>
      </c>
      <c r="M271" s="18">
        <v>3.95</v>
      </c>
      <c r="N271" s="18">
        <v>2.86</v>
      </c>
      <c r="O271" s="18">
        <v>5000</v>
      </c>
      <c r="P271" s="18">
        <v>109.41</v>
      </c>
      <c r="Q271" s="18">
        <v>21.04</v>
      </c>
      <c r="R271" s="18">
        <v>0</v>
      </c>
      <c r="S271" s="18">
        <v>0.01</v>
      </c>
      <c r="T271" s="18">
        <v>0</v>
      </c>
      <c r="U271" s="17" t="s">
        <v>1030</v>
      </c>
    </row>
    <row r="272" spans="1:21" x14ac:dyDescent="0.2">
      <c r="A272" s="16"/>
      <c r="B272" s="17" t="s">
        <v>1031</v>
      </c>
      <c r="C272" s="17" t="s">
        <v>1032</v>
      </c>
      <c r="D272" s="17" t="s">
        <v>785</v>
      </c>
      <c r="E272" s="16" t="s">
        <v>747</v>
      </c>
      <c r="F272" s="17" t="s">
        <v>1033</v>
      </c>
      <c r="G272" s="17" t="s">
        <v>809</v>
      </c>
      <c r="H272" s="17" t="s">
        <v>578</v>
      </c>
      <c r="I272" s="17" t="s">
        <v>750</v>
      </c>
      <c r="J272" s="16"/>
      <c r="K272" s="18">
        <v>5.92</v>
      </c>
      <c r="L272" s="16" t="s">
        <v>44</v>
      </c>
      <c r="M272" s="18">
        <v>3.25</v>
      </c>
      <c r="N272" s="18">
        <v>3.4</v>
      </c>
      <c r="O272" s="18">
        <v>20000</v>
      </c>
      <c r="P272" s="18">
        <v>100.09</v>
      </c>
      <c r="Q272" s="18">
        <v>76.989999999999995</v>
      </c>
      <c r="R272" s="18">
        <v>0</v>
      </c>
      <c r="S272" s="18">
        <v>0.03</v>
      </c>
      <c r="T272" s="18">
        <v>0</v>
      </c>
      <c r="U272" s="17" t="s">
        <v>1034</v>
      </c>
    </row>
    <row r="273" spans="1:21" x14ac:dyDescent="0.2">
      <c r="A273" s="16"/>
      <c r="B273" s="17" t="s">
        <v>1035</v>
      </c>
      <c r="C273" s="17" t="s">
        <v>1036</v>
      </c>
      <c r="D273" s="17" t="s">
        <v>785</v>
      </c>
      <c r="E273" s="16" t="s">
        <v>747</v>
      </c>
      <c r="F273" s="17" t="s">
        <v>1037</v>
      </c>
      <c r="G273" s="17" t="s">
        <v>865</v>
      </c>
      <c r="H273" s="17" t="s">
        <v>578</v>
      </c>
      <c r="I273" s="17" t="s">
        <v>750</v>
      </c>
      <c r="J273" s="16"/>
      <c r="K273" s="18">
        <v>4.92</v>
      </c>
      <c r="L273" s="16" t="s">
        <v>44</v>
      </c>
      <c r="M273" s="18">
        <v>4.25</v>
      </c>
      <c r="N273" s="18">
        <v>3.14</v>
      </c>
      <c r="O273" s="18">
        <v>95000</v>
      </c>
      <c r="P273" s="18">
        <v>107.2</v>
      </c>
      <c r="Q273" s="18">
        <v>391.67</v>
      </c>
      <c r="R273" s="18">
        <v>0</v>
      </c>
      <c r="S273" s="18">
        <v>0.13</v>
      </c>
      <c r="T273" s="18">
        <v>0.02</v>
      </c>
      <c r="U273" s="17" t="s">
        <v>1038</v>
      </c>
    </row>
    <row r="274" spans="1:21" x14ac:dyDescent="0.2">
      <c r="A274" s="16"/>
      <c r="B274" s="17" t="s">
        <v>1039</v>
      </c>
      <c r="C274" s="17" t="s">
        <v>1040</v>
      </c>
      <c r="D274" s="17" t="s">
        <v>785</v>
      </c>
      <c r="E274" s="16" t="s">
        <v>747</v>
      </c>
      <c r="F274" s="17" t="s">
        <v>1041</v>
      </c>
      <c r="G274" s="17" t="s">
        <v>904</v>
      </c>
      <c r="H274" s="17" t="s">
        <v>578</v>
      </c>
      <c r="I274" s="17" t="s">
        <v>750</v>
      </c>
      <c r="J274" s="16"/>
      <c r="K274" s="18">
        <v>5.89</v>
      </c>
      <c r="L274" s="16" t="s">
        <v>44</v>
      </c>
      <c r="M274" s="18">
        <v>3.25</v>
      </c>
      <c r="N274" s="18">
        <v>2.86</v>
      </c>
      <c r="O274" s="18">
        <v>216000</v>
      </c>
      <c r="P274" s="18">
        <v>103.69</v>
      </c>
      <c r="Q274" s="18">
        <v>861.42</v>
      </c>
      <c r="R274" s="18">
        <v>0</v>
      </c>
      <c r="S274" s="18">
        <v>0.28999999999999998</v>
      </c>
      <c r="T274" s="18">
        <v>0.05</v>
      </c>
      <c r="U274" s="17" t="s">
        <v>1042</v>
      </c>
    </row>
    <row r="275" spans="1:21" x14ac:dyDescent="0.2">
      <c r="A275" s="16"/>
      <c r="B275" s="17" t="s">
        <v>1043</v>
      </c>
      <c r="C275" s="17" t="s">
        <v>1044</v>
      </c>
      <c r="D275" s="16" t="s">
        <v>746</v>
      </c>
      <c r="E275" s="16" t="s">
        <v>747</v>
      </c>
      <c r="F275" s="17" t="s">
        <v>1045</v>
      </c>
      <c r="G275" s="17" t="s">
        <v>787</v>
      </c>
      <c r="H275" s="17" t="s">
        <v>1046</v>
      </c>
      <c r="I275" s="17" t="s">
        <v>762</v>
      </c>
      <c r="J275" s="16"/>
      <c r="K275" s="18">
        <v>5.97</v>
      </c>
      <c r="L275" s="16" t="s">
        <v>44</v>
      </c>
      <c r="M275" s="18">
        <v>3.95</v>
      </c>
      <c r="N275" s="18">
        <v>4.42</v>
      </c>
      <c r="O275" s="18">
        <v>214000</v>
      </c>
      <c r="P275" s="18">
        <v>97.74</v>
      </c>
      <c r="Q275" s="18">
        <v>804.45</v>
      </c>
      <c r="R275" s="18">
        <v>0</v>
      </c>
      <c r="S275" s="18">
        <v>0.27</v>
      </c>
      <c r="T275" s="18">
        <v>0.05</v>
      </c>
      <c r="U275" s="17" t="s">
        <v>1047</v>
      </c>
    </row>
    <row r="276" spans="1:21" x14ac:dyDescent="0.2">
      <c r="A276" s="16"/>
      <c r="B276" s="17" t="s">
        <v>1048</v>
      </c>
      <c r="C276" s="17" t="s">
        <v>1049</v>
      </c>
      <c r="D276" s="17" t="s">
        <v>785</v>
      </c>
      <c r="E276" s="16" t="s">
        <v>747</v>
      </c>
      <c r="F276" s="17" t="s">
        <v>1050</v>
      </c>
      <c r="G276" s="17" t="s">
        <v>809</v>
      </c>
      <c r="H276" s="17" t="s">
        <v>1046</v>
      </c>
      <c r="I276" s="17" t="s">
        <v>762</v>
      </c>
      <c r="J276" s="16"/>
      <c r="K276" s="18">
        <v>0</v>
      </c>
      <c r="L276" s="16" t="s">
        <v>44</v>
      </c>
      <c r="M276" s="18">
        <v>3.58</v>
      </c>
      <c r="N276" s="18">
        <v>0</v>
      </c>
      <c r="O276" s="18">
        <v>300000</v>
      </c>
      <c r="P276" s="18">
        <v>106.48</v>
      </c>
      <c r="Q276" s="18">
        <v>1228.5899999999999</v>
      </c>
      <c r="R276" s="18">
        <v>0</v>
      </c>
      <c r="S276" s="18">
        <v>0.41</v>
      </c>
      <c r="T276" s="18">
        <v>7.0000000000000007E-2</v>
      </c>
      <c r="U276" s="17" t="s">
        <v>1051</v>
      </c>
    </row>
    <row r="277" spans="1:21" x14ac:dyDescent="0.2">
      <c r="A277" s="16"/>
      <c r="B277" s="17" t="s">
        <v>1052</v>
      </c>
      <c r="C277" s="17" t="s">
        <v>1053</v>
      </c>
      <c r="D277" s="16" t="s">
        <v>746</v>
      </c>
      <c r="E277" s="16" t="s">
        <v>747</v>
      </c>
      <c r="F277" s="17" t="s">
        <v>1054</v>
      </c>
      <c r="G277" s="17" t="s">
        <v>895</v>
      </c>
      <c r="H277" s="17" t="s">
        <v>1055</v>
      </c>
      <c r="I277" s="17" t="s">
        <v>750</v>
      </c>
      <c r="J277" s="16"/>
      <c r="K277" s="18">
        <v>5.48</v>
      </c>
      <c r="L277" s="16" t="s">
        <v>44</v>
      </c>
      <c r="M277" s="18">
        <v>5.25</v>
      </c>
      <c r="N277" s="18">
        <v>5.39</v>
      </c>
      <c r="O277" s="18">
        <v>315000</v>
      </c>
      <c r="P277" s="18">
        <v>98.29</v>
      </c>
      <c r="Q277" s="18">
        <v>1190.77</v>
      </c>
      <c r="R277" s="18">
        <v>0</v>
      </c>
      <c r="S277" s="18">
        <v>0.4</v>
      </c>
      <c r="T277" s="18">
        <v>7.0000000000000007E-2</v>
      </c>
      <c r="U277" s="17" t="s">
        <v>1056</v>
      </c>
    </row>
    <row r="278" spans="1:21" x14ac:dyDescent="0.2">
      <c r="A278" s="16"/>
      <c r="B278" s="17" t="s">
        <v>1057</v>
      </c>
      <c r="C278" s="17" t="s">
        <v>1058</v>
      </c>
      <c r="D278" s="17" t="s">
        <v>785</v>
      </c>
      <c r="E278" s="16" t="s">
        <v>747</v>
      </c>
      <c r="F278" s="17" t="s">
        <v>1059</v>
      </c>
      <c r="G278" s="17" t="s">
        <v>953</v>
      </c>
      <c r="H278" s="17" t="s">
        <v>1046</v>
      </c>
      <c r="I278" s="17" t="s">
        <v>762</v>
      </c>
      <c r="J278" s="16"/>
      <c r="K278" s="18">
        <v>5.94</v>
      </c>
      <c r="L278" s="16" t="s">
        <v>44</v>
      </c>
      <c r="M278" s="18">
        <v>4.25</v>
      </c>
      <c r="N278" s="18">
        <v>3.67</v>
      </c>
      <c r="O278" s="18">
        <v>3000</v>
      </c>
      <c r="P278" s="18">
        <v>104.09</v>
      </c>
      <c r="Q278" s="18">
        <v>12.01</v>
      </c>
      <c r="R278" s="18">
        <v>0</v>
      </c>
      <c r="S278" s="18">
        <v>0</v>
      </c>
      <c r="T278" s="18">
        <v>0</v>
      </c>
      <c r="U278" s="17" t="s">
        <v>1060</v>
      </c>
    </row>
    <row r="279" spans="1:21" x14ac:dyDescent="0.2">
      <c r="A279" s="16"/>
      <c r="B279" s="17" t="s">
        <v>1061</v>
      </c>
      <c r="C279" s="17" t="s">
        <v>1062</v>
      </c>
      <c r="D279" s="17" t="s">
        <v>779</v>
      </c>
      <c r="E279" s="16" t="s">
        <v>747</v>
      </c>
      <c r="F279" s="17" t="s">
        <v>1063</v>
      </c>
      <c r="G279" s="17" t="s">
        <v>756</v>
      </c>
      <c r="H279" s="17" t="s">
        <v>1055</v>
      </c>
      <c r="I279" s="17" t="s">
        <v>750</v>
      </c>
      <c r="J279" s="16"/>
      <c r="K279" s="18">
        <v>0</v>
      </c>
      <c r="L279" s="16" t="s">
        <v>48</v>
      </c>
      <c r="M279" s="18">
        <v>3.75</v>
      </c>
      <c r="N279" s="18">
        <v>3.86</v>
      </c>
      <c r="O279" s="18">
        <v>39000</v>
      </c>
      <c r="P279" s="18">
        <v>98.84</v>
      </c>
      <c r="Q279" s="18">
        <v>165.13</v>
      </c>
      <c r="R279" s="18">
        <v>0</v>
      </c>
      <c r="S279" s="18">
        <v>0.05</v>
      </c>
      <c r="T279" s="18">
        <v>0.01</v>
      </c>
      <c r="U279" s="17" t="s">
        <v>1064</v>
      </c>
    </row>
    <row r="280" spans="1:21" x14ac:dyDescent="0.2">
      <c r="A280" s="16"/>
      <c r="B280" s="17" t="s">
        <v>1065</v>
      </c>
      <c r="C280" s="17" t="s">
        <v>1066</v>
      </c>
      <c r="D280" s="17" t="s">
        <v>779</v>
      </c>
      <c r="E280" s="16" t="s">
        <v>747</v>
      </c>
      <c r="F280" s="17" t="s">
        <v>1067</v>
      </c>
      <c r="G280" s="17" t="s">
        <v>1068</v>
      </c>
      <c r="H280" s="17" t="s">
        <v>1055</v>
      </c>
      <c r="I280" s="17" t="s">
        <v>750</v>
      </c>
      <c r="J280" s="16"/>
      <c r="K280" s="18">
        <v>6.53</v>
      </c>
      <c r="L280" s="16" t="s">
        <v>44</v>
      </c>
      <c r="M280" s="18">
        <v>5.3</v>
      </c>
      <c r="N280" s="18">
        <v>5.17</v>
      </c>
      <c r="O280" s="18">
        <v>256000</v>
      </c>
      <c r="P280" s="18">
        <v>101.38</v>
      </c>
      <c r="Q280" s="18">
        <v>998.13</v>
      </c>
      <c r="R280" s="18">
        <v>0</v>
      </c>
      <c r="S280" s="18">
        <v>0.33</v>
      </c>
      <c r="T280" s="18">
        <v>0.06</v>
      </c>
      <c r="U280" s="17" t="s">
        <v>1069</v>
      </c>
    </row>
    <row r="281" spans="1:21" x14ac:dyDescent="0.2">
      <c r="A281" s="16"/>
      <c r="B281" s="17" t="s">
        <v>1070</v>
      </c>
      <c r="C281" s="17" t="s">
        <v>1071</v>
      </c>
      <c r="D281" s="17" t="s">
        <v>939</v>
      </c>
      <c r="E281" s="16" t="s">
        <v>747</v>
      </c>
      <c r="F281" s="17" t="s">
        <v>1072</v>
      </c>
      <c r="G281" s="17" t="s">
        <v>895</v>
      </c>
      <c r="H281" s="17" t="s">
        <v>1055</v>
      </c>
      <c r="I281" s="17" t="s">
        <v>750</v>
      </c>
      <c r="J281" s="16"/>
      <c r="K281" s="18">
        <v>0</v>
      </c>
      <c r="L281" s="16" t="s">
        <v>46</v>
      </c>
      <c r="M281" s="18">
        <v>4.8499999999999996</v>
      </c>
      <c r="N281" s="18">
        <v>4.1399999999999997</v>
      </c>
      <c r="O281" s="18">
        <v>136000</v>
      </c>
      <c r="P281" s="18">
        <v>103.5</v>
      </c>
      <c r="Q281" s="18">
        <v>727.89</v>
      </c>
      <c r="R281" s="18">
        <v>0</v>
      </c>
      <c r="S281" s="18">
        <v>0.24</v>
      </c>
      <c r="T281" s="18">
        <v>0.04</v>
      </c>
      <c r="U281" s="17" t="s">
        <v>1073</v>
      </c>
    </row>
    <row r="282" spans="1:21" x14ac:dyDescent="0.2">
      <c r="A282" s="16"/>
      <c r="B282" s="17" t="s">
        <v>1074</v>
      </c>
      <c r="C282" s="17" t="s">
        <v>1075</v>
      </c>
      <c r="D282" s="16" t="s">
        <v>746</v>
      </c>
      <c r="E282" s="16" t="s">
        <v>747</v>
      </c>
      <c r="F282" s="17" t="s">
        <v>1076</v>
      </c>
      <c r="G282" s="17" t="s">
        <v>749</v>
      </c>
      <c r="H282" s="17" t="s">
        <v>1077</v>
      </c>
      <c r="I282" s="17" t="s">
        <v>762</v>
      </c>
      <c r="J282" s="16"/>
      <c r="K282" s="18">
        <v>0</v>
      </c>
      <c r="L282" s="16" t="s">
        <v>44</v>
      </c>
      <c r="M282" s="18">
        <v>4.3</v>
      </c>
      <c r="N282" s="18">
        <v>5.31</v>
      </c>
      <c r="O282" s="18">
        <v>234000</v>
      </c>
      <c r="P282" s="18">
        <v>88.55</v>
      </c>
      <c r="Q282" s="18">
        <v>796.94</v>
      </c>
      <c r="R282" s="18">
        <v>0</v>
      </c>
      <c r="S282" s="18">
        <v>0.27</v>
      </c>
      <c r="T282" s="18">
        <v>0.05</v>
      </c>
      <c r="U282" s="17" t="s">
        <v>1078</v>
      </c>
    </row>
    <row r="283" spans="1:21" x14ac:dyDescent="0.2">
      <c r="A283" s="16"/>
      <c r="B283" s="17" t="s">
        <v>1079</v>
      </c>
      <c r="C283" s="17" t="s">
        <v>1080</v>
      </c>
      <c r="D283" s="17" t="s">
        <v>785</v>
      </c>
      <c r="E283" s="16" t="s">
        <v>747</v>
      </c>
      <c r="F283" s="17" t="s">
        <v>1081</v>
      </c>
      <c r="G283" s="17" t="s">
        <v>633</v>
      </c>
      <c r="H283" s="17" t="s">
        <v>1077</v>
      </c>
      <c r="I283" s="17" t="s">
        <v>762</v>
      </c>
      <c r="J283" s="16"/>
      <c r="K283" s="18">
        <v>7.16</v>
      </c>
      <c r="L283" s="16" t="s">
        <v>44</v>
      </c>
      <c r="M283" s="18">
        <v>4.45</v>
      </c>
      <c r="N283" s="18">
        <v>3.88</v>
      </c>
      <c r="O283" s="18">
        <v>288000</v>
      </c>
      <c r="P283" s="18">
        <v>105.34</v>
      </c>
      <c r="Q283" s="18">
        <v>1166.77</v>
      </c>
      <c r="R283" s="18">
        <v>0</v>
      </c>
      <c r="S283" s="18">
        <v>0.39</v>
      </c>
      <c r="T283" s="18">
        <v>7.0000000000000007E-2</v>
      </c>
      <c r="U283" s="17" t="s">
        <v>1082</v>
      </c>
    </row>
    <row r="284" spans="1:21" x14ac:dyDescent="0.2">
      <c r="A284" s="16"/>
      <c r="B284" s="17" t="s">
        <v>1083</v>
      </c>
      <c r="C284" s="17" t="s">
        <v>1084</v>
      </c>
      <c r="D284" s="16" t="s">
        <v>746</v>
      </c>
      <c r="E284" s="16" t="s">
        <v>747</v>
      </c>
      <c r="F284" s="17" t="s">
        <v>1085</v>
      </c>
      <c r="G284" s="17" t="s">
        <v>781</v>
      </c>
      <c r="H284" s="16" t="s">
        <v>166</v>
      </c>
      <c r="I284" s="16" t="s">
        <v>166</v>
      </c>
      <c r="J284" s="16"/>
      <c r="K284" s="18">
        <v>2.82</v>
      </c>
      <c r="L284" s="16" t="s">
        <v>44</v>
      </c>
      <c r="M284" s="18">
        <v>6.37</v>
      </c>
      <c r="N284" s="18">
        <v>5.54</v>
      </c>
      <c r="O284" s="18">
        <v>265000</v>
      </c>
      <c r="P284" s="18">
        <v>110.05</v>
      </c>
      <c r="Q284" s="18">
        <v>1121.6099999999999</v>
      </c>
      <c r="R284" s="18">
        <v>0</v>
      </c>
      <c r="S284" s="18">
        <v>0.37</v>
      </c>
      <c r="T284" s="18">
        <v>0.06</v>
      </c>
      <c r="U284" s="17" t="s">
        <v>1086</v>
      </c>
    </row>
    <row r="285" spans="1:21" x14ac:dyDescent="0.2">
      <c r="A285" s="16"/>
      <c r="B285" s="17" t="s">
        <v>1087</v>
      </c>
      <c r="C285" s="17" t="s">
        <v>1088</v>
      </c>
      <c r="D285" s="17" t="s">
        <v>754</v>
      </c>
      <c r="E285" s="16" t="s">
        <v>747</v>
      </c>
      <c r="F285" s="17" t="s">
        <v>1089</v>
      </c>
      <c r="G285" s="17" t="s">
        <v>756</v>
      </c>
      <c r="H285" s="16" t="s">
        <v>166</v>
      </c>
      <c r="I285" s="16" t="s">
        <v>166</v>
      </c>
      <c r="J285" s="16"/>
      <c r="K285" s="18">
        <v>3.6</v>
      </c>
      <c r="L285" s="16" t="s">
        <v>46</v>
      </c>
      <c r="M285" s="18">
        <v>2</v>
      </c>
      <c r="N285" s="18">
        <v>5.46</v>
      </c>
      <c r="O285" s="18">
        <v>122000</v>
      </c>
      <c r="P285" s="18">
        <v>99.08</v>
      </c>
      <c r="Q285" s="18">
        <v>625.1</v>
      </c>
      <c r="R285" s="18">
        <v>0</v>
      </c>
      <c r="S285" s="18">
        <v>0.21</v>
      </c>
      <c r="T285" s="18">
        <v>0.04</v>
      </c>
      <c r="U285" s="17" t="s">
        <v>1090</v>
      </c>
    </row>
    <row r="286" spans="1:21" x14ac:dyDescent="0.2">
      <c r="A286" s="13"/>
      <c r="B286" s="19" t="s">
        <v>141</v>
      </c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">
      <c r="A287" s="13"/>
      <c r="B287" s="19" t="s">
        <v>247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">
      <c r="A288" s="3" t="s">
        <v>64</v>
      </c>
      <c r="B28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9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3" width="15" style="1"/>
    <col min="4" max="5" width="11" style="1"/>
    <col min="6" max="6" width="12" style="1"/>
    <col min="7" max="7" width="47" style="1"/>
    <col min="8" max="8" width="14" style="1"/>
    <col min="9" max="9" width="15" style="1"/>
    <col min="10" max="11" width="12" style="1"/>
    <col min="12" max="12" width="22" style="1"/>
    <col min="13" max="13" width="24" style="1"/>
    <col min="14" max="14" width="23" style="1"/>
    <col min="15" max="15" width="11" style="1"/>
  </cols>
  <sheetData>
    <row r="2" spans="1:15" x14ac:dyDescent="0.2">
      <c r="B2" s="2" t="s">
        <v>0</v>
      </c>
    </row>
    <row r="3" spans="1:15" x14ac:dyDescent="0.2">
      <c r="B3" s="2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142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1091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67</v>
      </c>
      <c r="C8" s="4" t="s">
        <v>68</v>
      </c>
      <c r="D8" s="4" t="s">
        <v>144</v>
      </c>
      <c r="E8" s="4" t="s">
        <v>249</v>
      </c>
      <c r="F8" s="4" t="s">
        <v>69</v>
      </c>
      <c r="G8" s="4" t="s">
        <v>250</v>
      </c>
      <c r="H8" s="4" t="s">
        <v>72</v>
      </c>
      <c r="I8" s="4" t="s">
        <v>147</v>
      </c>
      <c r="J8" s="4" t="s">
        <v>148</v>
      </c>
      <c r="K8" s="4" t="s">
        <v>75</v>
      </c>
      <c r="L8" s="4" t="s">
        <v>149</v>
      </c>
      <c r="M8" s="4" t="s">
        <v>76</v>
      </c>
      <c r="N8" s="4" t="s">
        <v>150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152</v>
      </c>
      <c r="J9" s="4" t="s">
        <v>153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12" t="s">
        <v>156</v>
      </c>
      <c r="O10" s="4"/>
    </row>
    <row r="11" spans="1:15" x14ac:dyDescent="0.2">
      <c r="A11" s="13"/>
      <c r="B11" s="13" t="s">
        <v>1092</v>
      </c>
      <c r="C11" s="13"/>
      <c r="D11" s="13"/>
      <c r="E11" s="13"/>
      <c r="F11" s="13"/>
      <c r="G11" s="13"/>
      <c r="H11" s="13"/>
      <c r="I11" s="14">
        <v>20359735.829999998</v>
      </c>
      <c r="J11" s="13"/>
      <c r="K11" s="14">
        <v>166425.12</v>
      </c>
      <c r="L11" s="13"/>
      <c r="M11" s="14">
        <v>100</v>
      </c>
      <c r="N11" s="14">
        <v>9.64</v>
      </c>
      <c r="O11" s="13"/>
    </row>
    <row r="12" spans="1:15" x14ac:dyDescent="0.2">
      <c r="A12" s="7"/>
      <c r="B12" s="7" t="s">
        <v>85</v>
      </c>
      <c r="C12" s="7"/>
      <c r="D12" s="7"/>
      <c r="E12" s="7"/>
      <c r="F12" s="7"/>
      <c r="G12" s="7"/>
      <c r="H12" s="7"/>
      <c r="I12" s="15">
        <v>19675923.829999998</v>
      </c>
      <c r="J12" s="7"/>
      <c r="K12" s="15">
        <v>147271.71</v>
      </c>
      <c r="L12" s="7"/>
      <c r="M12" s="15">
        <v>88.49</v>
      </c>
      <c r="N12" s="15">
        <v>8.5299999999999994</v>
      </c>
      <c r="O12" s="7"/>
    </row>
    <row r="13" spans="1:15" x14ac:dyDescent="0.2">
      <c r="A13" s="7"/>
      <c r="B13" s="7" t="s">
        <v>1093</v>
      </c>
      <c r="C13" s="7"/>
      <c r="D13" s="7"/>
      <c r="E13" s="7"/>
      <c r="F13" s="7"/>
      <c r="G13" s="7"/>
      <c r="H13" s="7"/>
      <c r="I13" s="15">
        <v>11782302.23</v>
      </c>
      <c r="J13" s="7"/>
      <c r="K13" s="15">
        <v>79257.3</v>
      </c>
      <c r="L13" s="7"/>
      <c r="M13" s="20">
        <v>47.62</v>
      </c>
      <c r="N13" s="20">
        <v>4.59</v>
      </c>
      <c r="O13" s="7"/>
    </row>
    <row r="14" spans="1:15" x14ac:dyDescent="0.2">
      <c r="A14" s="16"/>
      <c r="B14" s="16" t="s">
        <v>1094</v>
      </c>
      <c r="C14" s="17" t="s">
        <v>1095</v>
      </c>
      <c r="D14" s="17" t="s">
        <v>164</v>
      </c>
      <c r="E14" s="16"/>
      <c r="F14" s="17" t="s">
        <v>632</v>
      </c>
      <c r="G14" s="16" t="s">
        <v>1096</v>
      </c>
      <c r="H14" s="16" t="s">
        <v>92</v>
      </c>
      <c r="I14" s="18">
        <v>9252</v>
      </c>
      <c r="J14" s="18">
        <v>34860</v>
      </c>
      <c r="K14" s="18">
        <v>3225.25</v>
      </c>
      <c r="L14" s="18">
        <v>0.02</v>
      </c>
      <c r="M14" s="18">
        <v>1.94</v>
      </c>
      <c r="N14" s="18">
        <v>0.19</v>
      </c>
      <c r="O14" s="16"/>
    </row>
    <row r="15" spans="1:15" x14ac:dyDescent="0.2">
      <c r="A15" s="16"/>
      <c r="B15" s="16" t="s">
        <v>1097</v>
      </c>
      <c r="C15" s="17" t="s">
        <v>1098</v>
      </c>
      <c r="D15" s="17" t="s">
        <v>164</v>
      </c>
      <c r="E15" s="16"/>
      <c r="F15" s="17" t="s">
        <v>1099</v>
      </c>
      <c r="G15" s="16" t="s">
        <v>1100</v>
      </c>
      <c r="H15" s="16" t="s">
        <v>92</v>
      </c>
      <c r="I15" s="18">
        <v>23398.98</v>
      </c>
      <c r="J15" s="18">
        <v>16670</v>
      </c>
      <c r="K15" s="18">
        <v>3900.61</v>
      </c>
      <c r="L15" s="18">
        <v>0.05</v>
      </c>
      <c r="M15" s="18">
        <v>2.34</v>
      </c>
      <c r="N15" s="18">
        <v>0.23</v>
      </c>
      <c r="O15" s="16"/>
    </row>
    <row r="16" spans="1:15" x14ac:dyDescent="0.2">
      <c r="A16" s="16"/>
      <c r="B16" s="16" t="s">
        <v>1101</v>
      </c>
      <c r="C16" s="17" t="s">
        <v>1102</v>
      </c>
      <c r="D16" s="17" t="s">
        <v>164</v>
      </c>
      <c r="E16" s="16"/>
      <c r="F16" s="17" t="s">
        <v>1103</v>
      </c>
      <c r="G16" s="16" t="s">
        <v>1104</v>
      </c>
      <c r="H16" s="16" t="s">
        <v>92</v>
      </c>
      <c r="I16" s="18">
        <v>14327</v>
      </c>
      <c r="J16" s="18">
        <v>24010</v>
      </c>
      <c r="K16" s="18">
        <v>3439.91</v>
      </c>
      <c r="L16" s="18">
        <v>0.02</v>
      </c>
      <c r="M16" s="18">
        <v>2.0699999999999998</v>
      </c>
      <c r="N16" s="18">
        <v>0.2</v>
      </c>
      <c r="O16" s="16"/>
    </row>
    <row r="17" spans="1:15" x14ac:dyDescent="0.2">
      <c r="A17" s="16"/>
      <c r="B17" s="16" t="s">
        <v>1105</v>
      </c>
      <c r="C17" s="17" t="s">
        <v>1106</v>
      </c>
      <c r="D17" s="17" t="s">
        <v>164</v>
      </c>
      <c r="E17" s="16"/>
      <c r="F17" s="17" t="s">
        <v>1107</v>
      </c>
      <c r="G17" s="16" t="s">
        <v>269</v>
      </c>
      <c r="H17" s="16" t="s">
        <v>92</v>
      </c>
      <c r="I17" s="18">
        <v>24260</v>
      </c>
      <c r="J17" s="18">
        <v>4715</v>
      </c>
      <c r="K17" s="18">
        <v>1143.8599999999999</v>
      </c>
      <c r="L17" s="18">
        <v>0.02</v>
      </c>
      <c r="M17" s="18">
        <v>0.69</v>
      </c>
      <c r="N17" s="18">
        <v>7.0000000000000007E-2</v>
      </c>
      <c r="O17" s="16"/>
    </row>
    <row r="18" spans="1:15" x14ac:dyDescent="0.2">
      <c r="A18" s="16"/>
      <c r="B18" s="16" t="s">
        <v>1108</v>
      </c>
      <c r="C18" s="17" t="s">
        <v>1109</v>
      </c>
      <c r="D18" s="17" t="s">
        <v>164</v>
      </c>
      <c r="E18" s="16"/>
      <c r="F18" s="17" t="s">
        <v>1110</v>
      </c>
      <c r="G18" s="16" t="s">
        <v>269</v>
      </c>
      <c r="H18" s="16" t="s">
        <v>92</v>
      </c>
      <c r="I18" s="18">
        <v>300095</v>
      </c>
      <c r="J18" s="18">
        <v>663</v>
      </c>
      <c r="K18" s="18">
        <v>1989.63</v>
      </c>
      <c r="L18" s="18">
        <v>0.03</v>
      </c>
      <c r="M18" s="18">
        <v>1.2</v>
      </c>
      <c r="N18" s="18">
        <v>0.11</v>
      </c>
      <c r="O18" s="16"/>
    </row>
    <row r="19" spans="1:15" x14ac:dyDescent="0.2">
      <c r="A19" s="16"/>
      <c r="B19" s="16" t="s">
        <v>1111</v>
      </c>
      <c r="C19" s="17" t="s">
        <v>1112</v>
      </c>
      <c r="D19" s="17" t="s">
        <v>164</v>
      </c>
      <c r="E19" s="16"/>
      <c r="F19" s="17" t="s">
        <v>268</v>
      </c>
      <c r="G19" s="16" t="s">
        <v>269</v>
      </c>
      <c r="H19" s="16" t="s">
        <v>92</v>
      </c>
      <c r="I19" s="18">
        <v>627686</v>
      </c>
      <c r="J19" s="18">
        <v>1353</v>
      </c>
      <c r="K19" s="18">
        <v>8492.59</v>
      </c>
      <c r="L19" s="18">
        <v>0.04</v>
      </c>
      <c r="M19" s="18">
        <v>5.0999999999999996</v>
      </c>
      <c r="N19" s="18">
        <v>0.49</v>
      </c>
      <c r="O19" s="16"/>
    </row>
    <row r="20" spans="1:15" x14ac:dyDescent="0.2">
      <c r="A20" s="16"/>
      <c r="B20" s="16" t="s">
        <v>1113</v>
      </c>
      <c r="C20" s="17" t="s">
        <v>1114</v>
      </c>
      <c r="D20" s="17" t="s">
        <v>164</v>
      </c>
      <c r="E20" s="16"/>
      <c r="F20" s="17" t="s">
        <v>1115</v>
      </c>
      <c r="G20" s="16" t="s">
        <v>269</v>
      </c>
      <c r="H20" s="16" t="s">
        <v>92</v>
      </c>
      <c r="I20" s="18">
        <v>75109</v>
      </c>
      <c r="J20" s="18">
        <v>4440</v>
      </c>
      <c r="K20" s="18">
        <v>3334.84</v>
      </c>
      <c r="L20" s="18">
        <v>0.03</v>
      </c>
      <c r="M20" s="18">
        <v>2</v>
      </c>
      <c r="N20" s="18">
        <v>0.19</v>
      </c>
      <c r="O20" s="16"/>
    </row>
    <row r="21" spans="1:15" x14ac:dyDescent="0.2">
      <c r="A21" s="16"/>
      <c r="B21" s="16" t="s">
        <v>1116</v>
      </c>
      <c r="C21" s="17" t="s">
        <v>1117</v>
      </c>
      <c r="D21" s="17" t="s">
        <v>164</v>
      </c>
      <c r="E21" s="16"/>
      <c r="F21" s="17" t="s">
        <v>486</v>
      </c>
      <c r="G21" s="16" t="s">
        <v>269</v>
      </c>
      <c r="H21" s="16" t="s">
        <v>92</v>
      </c>
      <c r="I21" s="18">
        <v>466270</v>
      </c>
      <c r="J21" s="18">
        <v>1940</v>
      </c>
      <c r="K21" s="18">
        <v>9045.64</v>
      </c>
      <c r="L21" s="18">
        <v>0.03</v>
      </c>
      <c r="M21" s="18">
        <v>5.43</v>
      </c>
      <c r="N21" s="18">
        <v>0.52</v>
      </c>
      <c r="O21" s="16"/>
    </row>
    <row r="22" spans="1:15" x14ac:dyDescent="0.2">
      <c r="A22" s="16"/>
      <c r="B22" s="16" t="s">
        <v>1118</v>
      </c>
      <c r="C22" s="17" t="s">
        <v>1119</v>
      </c>
      <c r="D22" s="17" t="s">
        <v>164</v>
      </c>
      <c r="E22" s="16"/>
      <c r="F22" s="17" t="s">
        <v>643</v>
      </c>
      <c r="G22" s="16" t="s">
        <v>475</v>
      </c>
      <c r="H22" s="16" t="s">
        <v>92</v>
      </c>
      <c r="I22" s="18">
        <v>366640</v>
      </c>
      <c r="J22" s="18">
        <v>763.5</v>
      </c>
      <c r="K22" s="18">
        <v>2799.3</v>
      </c>
      <c r="L22" s="18">
        <v>0.01</v>
      </c>
      <c r="M22" s="18">
        <v>1.68</v>
      </c>
      <c r="N22" s="18">
        <v>0.16</v>
      </c>
      <c r="O22" s="16"/>
    </row>
    <row r="23" spans="1:15" x14ac:dyDescent="0.2">
      <c r="A23" s="16"/>
      <c r="B23" s="16" t="s">
        <v>1120</v>
      </c>
      <c r="C23" s="17" t="s">
        <v>1121</v>
      </c>
      <c r="D23" s="17" t="s">
        <v>164</v>
      </c>
      <c r="E23" s="16"/>
      <c r="F23" s="17" t="s">
        <v>384</v>
      </c>
      <c r="G23" s="16" t="s">
        <v>311</v>
      </c>
      <c r="H23" s="16" t="s">
        <v>92</v>
      </c>
      <c r="I23" s="18">
        <v>67036</v>
      </c>
      <c r="J23" s="18">
        <v>3440</v>
      </c>
      <c r="K23" s="18">
        <v>2306.04</v>
      </c>
      <c r="L23" s="18">
        <v>0.03</v>
      </c>
      <c r="M23" s="18">
        <v>1.39</v>
      </c>
      <c r="N23" s="18">
        <v>0.13</v>
      </c>
      <c r="O23" s="16"/>
    </row>
    <row r="24" spans="1:15" x14ac:dyDescent="0.2">
      <c r="A24" s="16"/>
      <c r="B24" s="16" t="s">
        <v>1122</v>
      </c>
      <c r="C24" s="17" t="s">
        <v>1123</v>
      </c>
      <c r="D24" s="17" t="s">
        <v>164</v>
      </c>
      <c r="E24" s="16"/>
      <c r="F24" s="17" t="s">
        <v>414</v>
      </c>
      <c r="G24" s="16" t="s">
        <v>311</v>
      </c>
      <c r="H24" s="16" t="s">
        <v>92</v>
      </c>
      <c r="I24" s="18">
        <v>0.25</v>
      </c>
      <c r="J24" s="18">
        <v>15480</v>
      </c>
      <c r="K24" s="18">
        <v>0.04</v>
      </c>
      <c r="L24" s="18">
        <v>0</v>
      </c>
      <c r="M24" s="18">
        <v>0</v>
      </c>
      <c r="N24" s="18">
        <v>0</v>
      </c>
      <c r="O24" s="16"/>
    </row>
    <row r="25" spans="1:15" x14ac:dyDescent="0.2">
      <c r="A25" s="16"/>
      <c r="B25" s="16" t="s">
        <v>1124</v>
      </c>
      <c r="C25" s="17" t="s">
        <v>1125</v>
      </c>
      <c r="D25" s="17" t="s">
        <v>164</v>
      </c>
      <c r="E25" s="16"/>
      <c r="F25" s="17" t="s">
        <v>310</v>
      </c>
      <c r="G25" s="16" t="s">
        <v>311</v>
      </c>
      <c r="H25" s="16" t="s">
        <v>92</v>
      </c>
      <c r="I25" s="18">
        <v>43603</v>
      </c>
      <c r="J25" s="18">
        <v>16360</v>
      </c>
      <c r="K25" s="18">
        <v>7133.45</v>
      </c>
      <c r="L25" s="18">
        <v>0.04</v>
      </c>
      <c r="M25" s="18">
        <v>4.29</v>
      </c>
      <c r="N25" s="18">
        <v>0.41</v>
      </c>
      <c r="O25" s="16"/>
    </row>
    <row r="26" spans="1:15" x14ac:dyDescent="0.2">
      <c r="A26" s="16"/>
      <c r="B26" s="16" t="s">
        <v>1126</v>
      </c>
      <c r="C26" s="17" t="s">
        <v>1127</v>
      </c>
      <c r="D26" s="17" t="s">
        <v>164</v>
      </c>
      <c r="E26" s="16"/>
      <c r="F26" s="17" t="s">
        <v>1128</v>
      </c>
      <c r="G26" s="16" t="s">
        <v>355</v>
      </c>
      <c r="H26" s="16" t="s">
        <v>92</v>
      </c>
      <c r="I26" s="18">
        <v>18845</v>
      </c>
      <c r="J26" s="18">
        <v>17740</v>
      </c>
      <c r="K26" s="18">
        <v>3343.1</v>
      </c>
      <c r="L26" s="18">
        <v>0.03</v>
      </c>
      <c r="M26" s="18">
        <v>2.0099999999999998</v>
      </c>
      <c r="N26" s="18">
        <v>0.19</v>
      </c>
      <c r="O26" s="16"/>
    </row>
    <row r="27" spans="1:15" x14ac:dyDescent="0.2">
      <c r="A27" s="16"/>
      <c r="B27" s="16" t="s">
        <v>1129</v>
      </c>
      <c r="C27" s="17" t="s">
        <v>1130</v>
      </c>
      <c r="D27" s="17" t="s">
        <v>164</v>
      </c>
      <c r="E27" s="16"/>
      <c r="F27" s="17" t="s">
        <v>354</v>
      </c>
      <c r="G27" s="16" t="s">
        <v>355</v>
      </c>
      <c r="H27" s="16" t="s">
        <v>92</v>
      </c>
      <c r="I27" s="18">
        <v>19556</v>
      </c>
      <c r="J27" s="18">
        <v>6048</v>
      </c>
      <c r="K27" s="18">
        <v>1182.75</v>
      </c>
      <c r="L27" s="18">
        <v>0.02</v>
      </c>
      <c r="M27" s="18">
        <v>0.71</v>
      </c>
      <c r="N27" s="18">
        <v>7.0000000000000007E-2</v>
      </c>
      <c r="O27" s="16"/>
    </row>
    <row r="28" spans="1:15" x14ac:dyDescent="0.2">
      <c r="A28" s="16"/>
      <c r="B28" s="16" t="s">
        <v>1131</v>
      </c>
      <c r="C28" s="17" t="s">
        <v>1132</v>
      </c>
      <c r="D28" s="17" t="s">
        <v>164</v>
      </c>
      <c r="E28" s="16"/>
      <c r="F28" s="17" t="s">
        <v>1133</v>
      </c>
      <c r="G28" s="16" t="s">
        <v>619</v>
      </c>
      <c r="H28" s="16" t="s">
        <v>92</v>
      </c>
      <c r="I28" s="18">
        <v>38657</v>
      </c>
      <c r="J28" s="18">
        <v>19350</v>
      </c>
      <c r="K28" s="18">
        <v>7480.13</v>
      </c>
      <c r="L28" s="18">
        <v>0</v>
      </c>
      <c r="M28" s="18">
        <v>4.49</v>
      </c>
      <c r="N28" s="18">
        <v>0.43</v>
      </c>
      <c r="O28" s="16"/>
    </row>
    <row r="29" spans="1:15" x14ac:dyDescent="0.2">
      <c r="A29" s="16"/>
      <c r="B29" s="16" t="s">
        <v>1134</v>
      </c>
      <c r="C29" s="17" t="s">
        <v>1135</v>
      </c>
      <c r="D29" s="17" t="s">
        <v>164</v>
      </c>
      <c r="E29" s="16"/>
      <c r="F29" s="17" t="s">
        <v>1136</v>
      </c>
      <c r="G29" s="16" t="s">
        <v>619</v>
      </c>
      <c r="H29" s="16" t="s">
        <v>92</v>
      </c>
      <c r="I29" s="18">
        <v>370596</v>
      </c>
      <c r="J29" s="18">
        <v>1492</v>
      </c>
      <c r="K29" s="18">
        <v>5529.29</v>
      </c>
      <c r="L29" s="18">
        <v>0.03</v>
      </c>
      <c r="M29" s="18">
        <v>3.32</v>
      </c>
      <c r="N29" s="18">
        <v>0.32</v>
      </c>
      <c r="O29" s="16"/>
    </row>
    <row r="30" spans="1:15" x14ac:dyDescent="0.2">
      <c r="A30" s="16"/>
      <c r="B30" s="16" t="s">
        <v>1137</v>
      </c>
      <c r="C30" s="17" t="s">
        <v>1138</v>
      </c>
      <c r="D30" s="17" t="s">
        <v>164</v>
      </c>
      <c r="E30" s="16"/>
      <c r="F30" s="17" t="s">
        <v>515</v>
      </c>
      <c r="G30" s="16" t="s">
        <v>445</v>
      </c>
      <c r="H30" s="16" t="s">
        <v>92</v>
      </c>
      <c r="I30" s="18">
        <v>3319</v>
      </c>
      <c r="J30" s="18">
        <v>74870</v>
      </c>
      <c r="K30" s="18">
        <v>2484.9299999999998</v>
      </c>
      <c r="L30" s="18">
        <v>0.03</v>
      </c>
      <c r="M30" s="18">
        <v>1.49</v>
      </c>
      <c r="N30" s="18">
        <v>0.14000000000000001</v>
      </c>
      <c r="O30" s="16"/>
    </row>
    <row r="31" spans="1:15" x14ac:dyDescent="0.2">
      <c r="A31" s="16"/>
      <c r="B31" s="16" t="s">
        <v>1139</v>
      </c>
      <c r="C31" s="17" t="s">
        <v>1140</v>
      </c>
      <c r="D31" s="17" t="s">
        <v>164</v>
      </c>
      <c r="E31" s="16"/>
      <c r="F31" s="17" t="s">
        <v>459</v>
      </c>
      <c r="G31" s="16" t="s">
        <v>445</v>
      </c>
      <c r="H31" s="16" t="s">
        <v>92</v>
      </c>
      <c r="I31" s="18">
        <v>3536</v>
      </c>
      <c r="J31" s="18">
        <v>60510</v>
      </c>
      <c r="K31" s="18">
        <v>2139.63</v>
      </c>
      <c r="L31" s="18">
        <v>0.05</v>
      </c>
      <c r="M31" s="18">
        <v>1.29</v>
      </c>
      <c r="N31" s="18">
        <v>0.12</v>
      </c>
      <c r="O31" s="16"/>
    </row>
    <row r="32" spans="1:15" x14ac:dyDescent="0.2">
      <c r="A32" s="16"/>
      <c r="B32" s="16" t="s">
        <v>1141</v>
      </c>
      <c r="C32" s="17" t="s">
        <v>1142</v>
      </c>
      <c r="D32" s="17" t="s">
        <v>164</v>
      </c>
      <c r="E32" s="16"/>
      <c r="F32" s="17" t="s">
        <v>674</v>
      </c>
      <c r="G32" s="16" t="s">
        <v>445</v>
      </c>
      <c r="H32" s="16" t="s">
        <v>92</v>
      </c>
      <c r="I32" s="18">
        <v>3430</v>
      </c>
      <c r="J32" s="18">
        <v>62020</v>
      </c>
      <c r="K32" s="18">
        <v>2127.29</v>
      </c>
      <c r="L32" s="18">
        <v>0.03</v>
      </c>
      <c r="M32" s="18">
        <v>1.28</v>
      </c>
      <c r="N32" s="18">
        <v>0.12</v>
      </c>
      <c r="O32" s="16"/>
    </row>
    <row r="33" spans="1:15" x14ac:dyDescent="0.2">
      <c r="A33" s="16"/>
      <c r="B33" s="16" t="s">
        <v>1143</v>
      </c>
      <c r="C33" s="17" t="s">
        <v>1144</v>
      </c>
      <c r="D33" s="17" t="s">
        <v>164</v>
      </c>
      <c r="E33" s="16"/>
      <c r="F33" s="17" t="s">
        <v>1145</v>
      </c>
      <c r="G33" s="16" t="s">
        <v>609</v>
      </c>
      <c r="H33" s="16" t="s">
        <v>92</v>
      </c>
      <c r="I33" s="18">
        <v>1036164</v>
      </c>
      <c r="J33" s="18">
        <v>248.5</v>
      </c>
      <c r="K33" s="18">
        <v>2574.87</v>
      </c>
      <c r="L33" s="18">
        <v>0.03</v>
      </c>
      <c r="M33" s="18">
        <v>1.55</v>
      </c>
      <c r="N33" s="18">
        <v>0.15</v>
      </c>
      <c r="O33" s="16"/>
    </row>
    <row r="34" spans="1:15" x14ac:dyDescent="0.2">
      <c r="A34" s="16"/>
      <c r="B34" s="16" t="s">
        <v>1146</v>
      </c>
      <c r="C34" s="17" t="s">
        <v>1147</v>
      </c>
      <c r="D34" s="17" t="s">
        <v>164</v>
      </c>
      <c r="E34" s="16"/>
      <c r="F34" s="17" t="s">
        <v>1148</v>
      </c>
      <c r="G34" s="16" t="s">
        <v>609</v>
      </c>
      <c r="H34" s="16" t="s">
        <v>92</v>
      </c>
      <c r="I34" s="18">
        <v>12260</v>
      </c>
      <c r="J34" s="18">
        <v>1360</v>
      </c>
      <c r="K34" s="18">
        <v>166.74</v>
      </c>
      <c r="L34" s="18">
        <v>0</v>
      </c>
      <c r="M34" s="18">
        <v>0.1</v>
      </c>
      <c r="N34" s="18">
        <v>0.01</v>
      </c>
      <c r="O34" s="16"/>
    </row>
    <row r="35" spans="1:15" x14ac:dyDescent="0.2">
      <c r="A35" s="16"/>
      <c r="B35" s="16" t="s">
        <v>1149</v>
      </c>
      <c r="C35" s="17" t="s">
        <v>1150</v>
      </c>
      <c r="D35" s="17" t="s">
        <v>164</v>
      </c>
      <c r="E35" s="16"/>
      <c r="F35" s="17" t="s">
        <v>1151</v>
      </c>
      <c r="G35" s="16" t="s">
        <v>609</v>
      </c>
      <c r="H35" s="16" t="s">
        <v>92</v>
      </c>
      <c r="I35" s="18">
        <v>8258262</v>
      </c>
      <c r="J35" s="18">
        <v>65.599999999999994</v>
      </c>
      <c r="K35" s="18">
        <v>5417.42</v>
      </c>
      <c r="L35" s="18">
        <v>0.06</v>
      </c>
      <c r="M35" s="18">
        <v>3.25</v>
      </c>
      <c r="N35" s="18">
        <v>0.31</v>
      </c>
      <c r="O35" s="16"/>
    </row>
    <row r="36" spans="1:15" x14ac:dyDescent="0.2">
      <c r="A36" s="7"/>
      <c r="B36" s="7" t="s">
        <v>1152</v>
      </c>
      <c r="C36" s="7"/>
      <c r="D36" s="7"/>
      <c r="E36" s="7"/>
      <c r="F36" s="7"/>
      <c r="G36" s="7"/>
      <c r="H36" s="7"/>
      <c r="I36" s="15">
        <v>6849197.6600000001</v>
      </c>
      <c r="J36" s="7"/>
      <c r="K36" s="15">
        <v>41765.61</v>
      </c>
      <c r="L36" s="7"/>
      <c r="M36" s="15">
        <v>25.1</v>
      </c>
      <c r="N36" s="15">
        <v>2.42</v>
      </c>
      <c r="O36" s="7"/>
    </row>
    <row r="37" spans="1:15" x14ac:dyDescent="0.2">
      <c r="A37" s="16"/>
      <c r="B37" s="17" t="s">
        <v>1153</v>
      </c>
      <c r="C37" s="17" t="s">
        <v>1154</v>
      </c>
      <c r="D37" s="17" t="s">
        <v>164</v>
      </c>
      <c r="E37" s="16"/>
      <c r="F37" s="17" t="s">
        <v>1155</v>
      </c>
      <c r="G37" s="16" t="s">
        <v>1100</v>
      </c>
      <c r="H37" s="16" t="s">
        <v>92</v>
      </c>
      <c r="I37" s="18">
        <v>25584</v>
      </c>
      <c r="J37" s="18">
        <v>266.60000000000002</v>
      </c>
      <c r="K37" s="18">
        <v>68.209999999999994</v>
      </c>
      <c r="L37" s="18">
        <v>0.01</v>
      </c>
      <c r="M37" s="18">
        <v>0.04</v>
      </c>
      <c r="N37" s="18">
        <v>0</v>
      </c>
      <c r="O37" s="16"/>
    </row>
    <row r="38" spans="1:15" x14ac:dyDescent="0.2">
      <c r="A38" s="16"/>
      <c r="B38" s="16" t="s">
        <v>1156</v>
      </c>
      <c r="C38" s="17" t="s">
        <v>1157</v>
      </c>
      <c r="D38" s="17" t="s">
        <v>164</v>
      </c>
      <c r="E38" s="16"/>
      <c r="F38" s="17" t="s">
        <v>1158</v>
      </c>
      <c r="G38" s="16" t="s">
        <v>554</v>
      </c>
      <c r="H38" s="16" t="s">
        <v>92</v>
      </c>
      <c r="I38" s="18">
        <v>54635</v>
      </c>
      <c r="J38" s="18">
        <v>2454</v>
      </c>
      <c r="K38" s="18">
        <v>1340.74</v>
      </c>
      <c r="L38" s="18">
        <v>0.09</v>
      </c>
      <c r="M38" s="18">
        <v>0.81</v>
      </c>
      <c r="N38" s="18">
        <v>0.08</v>
      </c>
      <c r="O38" s="16"/>
    </row>
    <row r="39" spans="1:15" x14ac:dyDescent="0.2">
      <c r="A39" s="16"/>
      <c r="B39" s="16" t="s">
        <v>1159</v>
      </c>
      <c r="C39" s="17" t="s">
        <v>1160</v>
      </c>
      <c r="D39" s="17" t="s">
        <v>164</v>
      </c>
      <c r="E39" s="16"/>
      <c r="F39" s="17" t="s">
        <v>1161</v>
      </c>
      <c r="G39" s="16" t="s">
        <v>1104</v>
      </c>
      <c r="H39" s="16" t="s">
        <v>92</v>
      </c>
      <c r="I39" s="18">
        <v>7145</v>
      </c>
      <c r="J39" s="18">
        <v>2418</v>
      </c>
      <c r="K39" s="18">
        <v>172.77</v>
      </c>
      <c r="L39" s="18">
        <v>0.01</v>
      </c>
      <c r="M39" s="18">
        <v>0.1</v>
      </c>
      <c r="N39" s="18">
        <v>0.01</v>
      </c>
      <c r="O39" s="16"/>
    </row>
    <row r="40" spans="1:15" x14ac:dyDescent="0.2">
      <c r="A40" s="16"/>
      <c r="B40" s="16" t="s">
        <v>1162</v>
      </c>
      <c r="C40" s="17" t="s">
        <v>1163</v>
      </c>
      <c r="D40" s="17" t="s">
        <v>164</v>
      </c>
      <c r="E40" s="16"/>
      <c r="F40" s="17" t="s">
        <v>1164</v>
      </c>
      <c r="G40" s="16" t="s">
        <v>269</v>
      </c>
      <c r="H40" s="16" t="s">
        <v>92</v>
      </c>
      <c r="I40" s="18">
        <v>0.75</v>
      </c>
      <c r="J40" s="18">
        <v>1287</v>
      </c>
      <c r="K40" s="18">
        <v>0.01</v>
      </c>
      <c r="L40" s="18">
        <v>0</v>
      </c>
      <c r="M40" s="18">
        <v>0</v>
      </c>
      <c r="N40" s="18">
        <v>0</v>
      </c>
      <c r="O40" s="16"/>
    </row>
    <row r="41" spans="1:15" x14ac:dyDescent="0.2">
      <c r="A41" s="16"/>
      <c r="B41" s="17" t="s">
        <v>1165</v>
      </c>
      <c r="C41" s="17" t="s">
        <v>1166</v>
      </c>
      <c r="D41" s="17" t="s">
        <v>164</v>
      </c>
      <c r="E41" s="16"/>
      <c r="F41" s="17" t="s">
        <v>1167</v>
      </c>
      <c r="G41" s="16" t="s">
        <v>269</v>
      </c>
      <c r="H41" s="16" t="s">
        <v>92</v>
      </c>
      <c r="I41" s="18">
        <v>9476</v>
      </c>
      <c r="J41" s="18">
        <v>5635</v>
      </c>
      <c r="K41" s="18">
        <v>533.97</v>
      </c>
      <c r="L41" s="18">
        <v>0.03</v>
      </c>
      <c r="M41" s="18">
        <v>0.32</v>
      </c>
      <c r="N41" s="18">
        <v>0.03</v>
      </c>
      <c r="O41" s="16"/>
    </row>
    <row r="42" spans="1:15" x14ac:dyDescent="0.2">
      <c r="A42" s="16"/>
      <c r="B42" s="16" t="s">
        <v>1168</v>
      </c>
      <c r="C42" s="17" t="s">
        <v>1169</v>
      </c>
      <c r="D42" s="17" t="s">
        <v>164</v>
      </c>
      <c r="E42" s="16"/>
      <c r="F42" s="17" t="s">
        <v>1170</v>
      </c>
      <c r="G42" s="16" t="s">
        <v>336</v>
      </c>
      <c r="H42" s="16" t="s">
        <v>92</v>
      </c>
      <c r="I42" s="18">
        <v>140001</v>
      </c>
      <c r="J42" s="18">
        <v>1345</v>
      </c>
      <c r="K42" s="18">
        <v>1883.01</v>
      </c>
      <c r="L42" s="18">
        <v>0.06</v>
      </c>
      <c r="M42" s="18">
        <v>1.1299999999999999</v>
      </c>
      <c r="N42" s="18">
        <v>0.11</v>
      </c>
      <c r="O42" s="16"/>
    </row>
    <row r="43" spans="1:15" x14ac:dyDescent="0.2">
      <c r="A43" s="16"/>
      <c r="B43" s="16" t="s">
        <v>1171</v>
      </c>
      <c r="C43" s="17" t="s">
        <v>1172</v>
      </c>
      <c r="D43" s="17" t="s">
        <v>164</v>
      </c>
      <c r="E43" s="16"/>
      <c r="F43" s="17" t="s">
        <v>1173</v>
      </c>
      <c r="G43" s="16" t="s">
        <v>336</v>
      </c>
      <c r="H43" s="16" t="s">
        <v>92</v>
      </c>
      <c r="I43" s="18">
        <v>24993</v>
      </c>
      <c r="J43" s="18">
        <v>3885</v>
      </c>
      <c r="K43" s="18">
        <v>970.98</v>
      </c>
      <c r="L43" s="18">
        <v>0.04</v>
      </c>
      <c r="M43" s="18">
        <v>0.57999999999999996</v>
      </c>
      <c r="N43" s="18">
        <v>0.06</v>
      </c>
      <c r="O43" s="16"/>
    </row>
    <row r="44" spans="1:15" x14ac:dyDescent="0.2">
      <c r="A44" s="16"/>
      <c r="B44" s="16" t="s">
        <v>1174</v>
      </c>
      <c r="C44" s="17" t="s">
        <v>1175</v>
      </c>
      <c r="D44" s="17" t="s">
        <v>164</v>
      </c>
      <c r="E44" s="16"/>
      <c r="F44" s="17" t="s">
        <v>1176</v>
      </c>
      <c r="G44" s="16" t="s">
        <v>336</v>
      </c>
      <c r="H44" s="16" t="s">
        <v>92</v>
      </c>
      <c r="I44" s="18">
        <v>497055</v>
      </c>
      <c r="J44" s="18">
        <v>219.8</v>
      </c>
      <c r="K44" s="18">
        <v>1092.53</v>
      </c>
      <c r="L44" s="18">
        <v>0.05</v>
      </c>
      <c r="M44" s="18">
        <v>0.66</v>
      </c>
      <c r="N44" s="18">
        <v>0.06</v>
      </c>
      <c r="O44" s="16"/>
    </row>
    <row r="45" spans="1:15" x14ac:dyDescent="0.2">
      <c r="A45" s="16"/>
      <c r="B45" s="16" t="s">
        <v>1177</v>
      </c>
      <c r="C45" s="17" t="s">
        <v>1178</v>
      </c>
      <c r="D45" s="17" t="s">
        <v>164</v>
      </c>
      <c r="E45" s="16"/>
      <c r="F45" s="17" t="s">
        <v>434</v>
      </c>
      <c r="G45" s="16" t="s">
        <v>336</v>
      </c>
      <c r="H45" s="16" t="s">
        <v>92</v>
      </c>
      <c r="I45" s="18">
        <v>32444</v>
      </c>
      <c r="J45" s="18">
        <v>2990</v>
      </c>
      <c r="K45" s="18">
        <v>970.08</v>
      </c>
      <c r="L45" s="18">
        <v>0.05</v>
      </c>
      <c r="M45" s="18">
        <v>0.57999999999999996</v>
      </c>
      <c r="N45" s="18">
        <v>0.06</v>
      </c>
      <c r="O45" s="16"/>
    </row>
    <row r="46" spans="1:15" x14ac:dyDescent="0.2">
      <c r="A46" s="16"/>
      <c r="B46" s="16" t="s">
        <v>1179</v>
      </c>
      <c r="C46" s="17" t="s">
        <v>1180</v>
      </c>
      <c r="D46" s="17" t="s">
        <v>164</v>
      </c>
      <c r="E46" s="16"/>
      <c r="F46" s="17" t="s">
        <v>1181</v>
      </c>
      <c r="G46" s="16" t="s">
        <v>539</v>
      </c>
      <c r="H46" s="16" t="s">
        <v>92</v>
      </c>
      <c r="I46" s="18">
        <v>15953</v>
      </c>
      <c r="J46" s="18">
        <v>3221</v>
      </c>
      <c r="K46" s="18">
        <v>513.85</v>
      </c>
      <c r="L46" s="18">
        <v>0.02</v>
      </c>
      <c r="M46" s="18">
        <v>0.31</v>
      </c>
      <c r="N46" s="18">
        <v>0.03</v>
      </c>
      <c r="O46" s="16"/>
    </row>
    <row r="47" spans="1:15" x14ac:dyDescent="0.2">
      <c r="A47" s="16"/>
      <c r="B47" s="16" t="s">
        <v>1182</v>
      </c>
      <c r="C47" s="17" t="s">
        <v>1183</v>
      </c>
      <c r="D47" s="17" t="s">
        <v>164</v>
      </c>
      <c r="E47" s="16"/>
      <c r="F47" s="17" t="s">
        <v>1184</v>
      </c>
      <c r="G47" s="16" t="s">
        <v>539</v>
      </c>
      <c r="H47" s="16" t="s">
        <v>92</v>
      </c>
      <c r="I47" s="18">
        <v>3107</v>
      </c>
      <c r="J47" s="18">
        <v>14500</v>
      </c>
      <c r="K47" s="18">
        <v>450.51</v>
      </c>
      <c r="L47" s="18">
        <v>0.02</v>
      </c>
      <c r="M47" s="18">
        <v>0.27</v>
      </c>
      <c r="N47" s="18">
        <v>0.03</v>
      </c>
      <c r="O47" s="16"/>
    </row>
    <row r="48" spans="1:15" x14ac:dyDescent="0.2">
      <c r="A48" s="16"/>
      <c r="B48" s="16" t="s">
        <v>1185</v>
      </c>
      <c r="C48" s="17" t="s">
        <v>1186</v>
      </c>
      <c r="D48" s="17" t="s">
        <v>164</v>
      </c>
      <c r="E48" s="16"/>
      <c r="F48" s="17" t="s">
        <v>538</v>
      </c>
      <c r="G48" s="16" t="s">
        <v>539</v>
      </c>
      <c r="H48" s="16" t="s">
        <v>92</v>
      </c>
      <c r="I48" s="18">
        <v>31767</v>
      </c>
      <c r="J48" s="18">
        <v>1289</v>
      </c>
      <c r="K48" s="18">
        <v>409.48</v>
      </c>
      <c r="L48" s="18">
        <v>0.01</v>
      </c>
      <c r="M48" s="18">
        <v>0.25</v>
      </c>
      <c r="N48" s="18">
        <v>0.02</v>
      </c>
      <c r="O48" s="16"/>
    </row>
    <row r="49" spans="1:15" x14ac:dyDescent="0.2">
      <c r="A49" s="16"/>
      <c r="B49" s="16" t="s">
        <v>1187</v>
      </c>
      <c r="C49" s="17" t="s">
        <v>1188</v>
      </c>
      <c r="D49" s="17" t="s">
        <v>164</v>
      </c>
      <c r="E49" s="16"/>
      <c r="F49" s="17" t="s">
        <v>474</v>
      </c>
      <c r="G49" s="16" t="s">
        <v>475</v>
      </c>
      <c r="H49" s="16" t="s">
        <v>92</v>
      </c>
      <c r="I49" s="18">
        <v>52781</v>
      </c>
      <c r="J49" s="18">
        <v>2570</v>
      </c>
      <c r="K49" s="18">
        <v>1356.47</v>
      </c>
      <c r="L49" s="18">
        <v>0.05</v>
      </c>
      <c r="M49" s="18">
        <v>0.81</v>
      </c>
      <c r="N49" s="18">
        <v>0.08</v>
      </c>
      <c r="O49" s="16"/>
    </row>
    <row r="50" spans="1:15" x14ac:dyDescent="0.2">
      <c r="A50" s="16"/>
      <c r="B50" s="16" t="s">
        <v>1189</v>
      </c>
      <c r="C50" s="17" t="s">
        <v>1190</v>
      </c>
      <c r="D50" s="17" t="s">
        <v>164</v>
      </c>
      <c r="E50" s="16"/>
      <c r="F50" s="17" t="s">
        <v>489</v>
      </c>
      <c r="G50" s="16" t="s">
        <v>475</v>
      </c>
      <c r="H50" s="16" t="s">
        <v>92</v>
      </c>
      <c r="I50" s="18">
        <v>102640</v>
      </c>
      <c r="J50" s="18">
        <v>1766</v>
      </c>
      <c r="K50" s="18">
        <v>1812.62</v>
      </c>
      <c r="L50" s="18">
        <v>0.06</v>
      </c>
      <c r="M50" s="18">
        <v>1.0900000000000001</v>
      </c>
      <c r="N50" s="18">
        <v>0.1</v>
      </c>
      <c r="O50" s="16"/>
    </row>
    <row r="51" spans="1:15" x14ac:dyDescent="0.2">
      <c r="A51" s="16"/>
      <c r="B51" s="16" t="s">
        <v>1191</v>
      </c>
      <c r="C51" s="17" t="s">
        <v>1192</v>
      </c>
      <c r="D51" s="17" t="s">
        <v>164</v>
      </c>
      <c r="E51" s="16"/>
      <c r="F51" s="17" t="s">
        <v>358</v>
      </c>
      <c r="G51" s="16" t="s">
        <v>311</v>
      </c>
      <c r="H51" s="16" t="s">
        <v>92</v>
      </c>
      <c r="I51" s="18">
        <v>171508.25</v>
      </c>
      <c r="J51" s="18">
        <v>1146</v>
      </c>
      <c r="K51" s="18">
        <v>1965.48</v>
      </c>
      <c r="L51" s="18">
        <v>0.1</v>
      </c>
      <c r="M51" s="18">
        <v>1.18</v>
      </c>
      <c r="N51" s="18">
        <v>0.11</v>
      </c>
      <c r="O51" s="16"/>
    </row>
    <row r="52" spans="1:15" x14ac:dyDescent="0.2">
      <c r="A52" s="16"/>
      <c r="B52" s="16" t="s">
        <v>1193</v>
      </c>
      <c r="C52" s="17" t="s">
        <v>1194</v>
      </c>
      <c r="D52" s="17" t="s">
        <v>164</v>
      </c>
      <c r="E52" s="16"/>
      <c r="F52" s="17" t="s">
        <v>322</v>
      </c>
      <c r="G52" s="16" t="s">
        <v>311</v>
      </c>
      <c r="H52" s="16" t="s">
        <v>92</v>
      </c>
      <c r="I52" s="18">
        <v>140229.6</v>
      </c>
      <c r="J52" s="18">
        <v>3770</v>
      </c>
      <c r="K52" s="18">
        <v>5286.66</v>
      </c>
      <c r="L52" s="18">
        <v>0.13</v>
      </c>
      <c r="M52" s="18">
        <v>3.18</v>
      </c>
      <c r="N52" s="18">
        <v>0.31</v>
      </c>
      <c r="O52" s="16"/>
    </row>
    <row r="53" spans="1:15" x14ac:dyDescent="0.2">
      <c r="A53" s="16"/>
      <c r="B53" s="16" t="s">
        <v>1195</v>
      </c>
      <c r="C53" s="17" t="s">
        <v>1196</v>
      </c>
      <c r="D53" s="17" t="s">
        <v>164</v>
      </c>
      <c r="E53" s="16"/>
      <c r="F53" s="17" t="s">
        <v>365</v>
      </c>
      <c r="G53" s="16" t="s">
        <v>311</v>
      </c>
      <c r="H53" s="16" t="s">
        <v>92</v>
      </c>
      <c r="I53" s="18">
        <v>102331</v>
      </c>
      <c r="J53" s="18">
        <v>3140</v>
      </c>
      <c r="K53" s="18">
        <v>3213.19</v>
      </c>
      <c r="L53" s="18">
        <v>7.0000000000000007E-2</v>
      </c>
      <c r="M53" s="18">
        <v>1.93</v>
      </c>
      <c r="N53" s="18">
        <v>0.19</v>
      </c>
      <c r="O53" s="16"/>
    </row>
    <row r="54" spans="1:15" x14ac:dyDescent="0.2">
      <c r="A54" s="16"/>
      <c r="B54" s="16" t="s">
        <v>1197</v>
      </c>
      <c r="C54" s="17" t="s">
        <v>1198</v>
      </c>
      <c r="D54" s="17" t="s">
        <v>164</v>
      </c>
      <c r="E54" s="16"/>
      <c r="F54" s="17" t="s">
        <v>550</v>
      </c>
      <c r="G54" s="16" t="s">
        <v>311</v>
      </c>
      <c r="H54" s="16" t="s">
        <v>92</v>
      </c>
      <c r="I54" s="18">
        <v>34912.92</v>
      </c>
      <c r="J54" s="18">
        <v>5950</v>
      </c>
      <c r="K54" s="18">
        <v>2077.3200000000002</v>
      </c>
      <c r="L54" s="18">
        <v>0.12</v>
      </c>
      <c r="M54" s="18">
        <v>1.25</v>
      </c>
      <c r="N54" s="18">
        <v>0.12</v>
      </c>
      <c r="O54" s="16"/>
    </row>
    <row r="55" spans="1:15" x14ac:dyDescent="0.2">
      <c r="A55" s="16"/>
      <c r="B55" s="16" t="s">
        <v>1199</v>
      </c>
      <c r="C55" s="17" t="s">
        <v>1200</v>
      </c>
      <c r="D55" s="17" t="s">
        <v>164</v>
      </c>
      <c r="E55" s="16"/>
      <c r="F55" s="17" t="s">
        <v>506</v>
      </c>
      <c r="G55" s="16" t="s">
        <v>311</v>
      </c>
      <c r="H55" s="16" t="s">
        <v>92</v>
      </c>
      <c r="I55" s="18">
        <v>44103</v>
      </c>
      <c r="J55" s="18">
        <v>1196</v>
      </c>
      <c r="K55" s="18">
        <v>527.47</v>
      </c>
      <c r="L55" s="18">
        <v>0.06</v>
      </c>
      <c r="M55" s="18">
        <v>0.32</v>
      </c>
      <c r="N55" s="18">
        <v>0.03</v>
      </c>
      <c r="O55" s="16"/>
    </row>
    <row r="56" spans="1:15" x14ac:dyDescent="0.2">
      <c r="A56" s="16"/>
      <c r="B56" s="16" t="s">
        <v>1201</v>
      </c>
      <c r="C56" s="17" t="s">
        <v>1202</v>
      </c>
      <c r="D56" s="17" t="s">
        <v>164</v>
      </c>
      <c r="E56" s="16"/>
      <c r="F56" s="17" t="s">
        <v>379</v>
      </c>
      <c r="G56" s="16" t="s">
        <v>311</v>
      </c>
      <c r="H56" s="16" t="s">
        <v>92</v>
      </c>
      <c r="I56" s="18">
        <v>1314</v>
      </c>
      <c r="J56" s="18">
        <v>131500</v>
      </c>
      <c r="K56" s="18">
        <v>1727.91</v>
      </c>
      <c r="L56" s="18">
        <v>0.06</v>
      </c>
      <c r="M56" s="18">
        <v>1.04</v>
      </c>
      <c r="N56" s="18">
        <v>0.1</v>
      </c>
      <c r="O56" s="16"/>
    </row>
    <row r="57" spans="1:15" x14ac:dyDescent="0.2">
      <c r="A57" s="16"/>
      <c r="B57" s="16" t="s">
        <v>1203</v>
      </c>
      <c r="C57" s="17" t="s">
        <v>1204</v>
      </c>
      <c r="D57" s="17" t="s">
        <v>164</v>
      </c>
      <c r="E57" s="16"/>
      <c r="F57" s="17" t="s">
        <v>1205</v>
      </c>
      <c r="G57" s="16" t="s">
        <v>311</v>
      </c>
      <c r="H57" s="16" t="s">
        <v>92</v>
      </c>
      <c r="I57" s="18">
        <v>352795</v>
      </c>
      <c r="J57" s="18">
        <v>692</v>
      </c>
      <c r="K57" s="18">
        <v>2441.34</v>
      </c>
      <c r="L57" s="18">
        <v>0.14000000000000001</v>
      </c>
      <c r="M57" s="18">
        <v>1.47</v>
      </c>
      <c r="N57" s="18">
        <v>0.14000000000000001</v>
      </c>
      <c r="O57" s="16"/>
    </row>
    <row r="58" spans="1:15" x14ac:dyDescent="0.2">
      <c r="A58" s="16"/>
      <c r="B58" s="16" t="s">
        <v>1206</v>
      </c>
      <c r="C58" s="17" t="s">
        <v>1207</v>
      </c>
      <c r="D58" s="17" t="s">
        <v>164</v>
      </c>
      <c r="E58" s="16"/>
      <c r="F58" s="17" t="s">
        <v>471</v>
      </c>
      <c r="G58" s="16" t="s">
        <v>311</v>
      </c>
      <c r="H58" s="16" t="s">
        <v>92</v>
      </c>
      <c r="I58" s="18">
        <v>8328</v>
      </c>
      <c r="J58" s="18">
        <v>27860</v>
      </c>
      <c r="K58" s="18">
        <v>2320.1799999999998</v>
      </c>
      <c r="L58" s="18">
        <v>0.13</v>
      </c>
      <c r="M58" s="18">
        <v>1.39</v>
      </c>
      <c r="N58" s="18">
        <v>0.13</v>
      </c>
      <c r="O58" s="16"/>
    </row>
    <row r="59" spans="1:15" x14ac:dyDescent="0.2">
      <c r="A59" s="16"/>
      <c r="B59" s="16" t="s">
        <v>1208</v>
      </c>
      <c r="C59" s="17" t="s">
        <v>1209</v>
      </c>
      <c r="D59" s="17" t="s">
        <v>164</v>
      </c>
      <c r="E59" s="16"/>
      <c r="F59" s="17" t="s">
        <v>1210</v>
      </c>
      <c r="G59" s="16" t="s">
        <v>311</v>
      </c>
      <c r="H59" s="16" t="s">
        <v>92</v>
      </c>
      <c r="I59" s="18">
        <v>40187</v>
      </c>
      <c r="J59" s="18">
        <v>1946</v>
      </c>
      <c r="K59" s="18">
        <v>782.04</v>
      </c>
      <c r="L59" s="18">
        <v>0.05</v>
      </c>
      <c r="M59" s="18">
        <v>0.47</v>
      </c>
      <c r="N59" s="18">
        <v>0.04</v>
      </c>
      <c r="O59" s="16"/>
    </row>
    <row r="60" spans="1:15" x14ac:dyDescent="0.2">
      <c r="A60" s="16"/>
      <c r="B60" s="16" t="s">
        <v>1211</v>
      </c>
      <c r="C60" s="17" t="s">
        <v>1212</v>
      </c>
      <c r="D60" s="17" t="s">
        <v>164</v>
      </c>
      <c r="E60" s="16"/>
      <c r="F60" s="17" t="s">
        <v>559</v>
      </c>
      <c r="G60" s="16" t="s">
        <v>311</v>
      </c>
      <c r="H60" s="16" t="s">
        <v>92</v>
      </c>
      <c r="I60" s="18">
        <v>5283</v>
      </c>
      <c r="J60" s="18">
        <v>12650</v>
      </c>
      <c r="K60" s="18">
        <v>668.3</v>
      </c>
      <c r="L60" s="18">
        <v>0.05</v>
      </c>
      <c r="M60" s="18">
        <v>0.4</v>
      </c>
      <c r="N60" s="18">
        <v>0.04</v>
      </c>
      <c r="O60" s="16"/>
    </row>
    <row r="61" spans="1:15" x14ac:dyDescent="0.2">
      <c r="A61" s="16"/>
      <c r="B61" s="16" t="s">
        <v>1213</v>
      </c>
      <c r="C61" s="17" t="s">
        <v>1214</v>
      </c>
      <c r="D61" s="17" t="s">
        <v>164</v>
      </c>
      <c r="E61" s="16"/>
      <c r="F61" s="17" t="s">
        <v>494</v>
      </c>
      <c r="G61" s="16" t="s">
        <v>311</v>
      </c>
      <c r="H61" s="16" t="s">
        <v>92</v>
      </c>
      <c r="I61" s="18">
        <v>76999</v>
      </c>
      <c r="J61" s="18">
        <v>655.5</v>
      </c>
      <c r="K61" s="18">
        <v>504.73</v>
      </c>
      <c r="L61" s="18">
        <v>0.02</v>
      </c>
      <c r="M61" s="18">
        <v>0.3</v>
      </c>
      <c r="N61" s="18">
        <v>0.03</v>
      </c>
      <c r="O61" s="16"/>
    </row>
    <row r="62" spans="1:15" x14ac:dyDescent="0.2">
      <c r="A62" s="16"/>
      <c r="B62" s="16" t="s">
        <v>1215</v>
      </c>
      <c r="C62" s="17" t="s">
        <v>1216</v>
      </c>
      <c r="D62" s="17" t="s">
        <v>164</v>
      </c>
      <c r="E62" s="16"/>
      <c r="F62" s="17" t="s">
        <v>1217</v>
      </c>
      <c r="G62" s="16" t="s">
        <v>355</v>
      </c>
      <c r="H62" s="16" t="s">
        <v>92</v>
      </c>
      <c r="I62" s="18">
        <v>2995</v>
      </c>
      <c r="J62" s="18">
        <v>28370</v>
      </c>
      <c r="K62" s="18">
        <v>849.68</v>
      </c>
      <c r="L62" s="18">
        <v>0.08</v>
      </c>
      <c r="M62" s="18">
        <v>0.51</v>
      </c>
      <c r="N62" s="18">
        <v>0.05</v>
      </c>
      <c r="O62" s="16"/>
    </row>
    <row r="63" spans="1:15" x14ac:dyDescent="0.2">
      <c r="A63" s="16"/>
      <c r="B63" s="16" t="s">
        <v>1218</v>
      </c>
      <c r="C63" s="17" t="s">
        <v>1219</v>
      </c>
      <c r="D63" s="17" t="s">
        <v>164</v>
      </c>
      <c r="E63" s="16"/>
      <c r="F63" s="17" t="s">
        <v>1220</v>
      </c>
      <c r="G63" s="16" t="s">
        <v>1221</v>
      </c>
      <c r="H63" s="16" t="s">
        <v>92</v>
      </c>
      <c r="I63" s="18">
        <v>1796</v>
      </c>
      <c r="J63" s="18">
        <v>10310</v>
      </c>
      <c r="K63" s="18">
        <v>185.17</v>
      </c>
      <c r="L63" s="18">
        <v>0.01</v>
      </c>
      <c r="M63" s="18">
        <v>0.11</v>
      </c>
      <c r="N63" s="18">
        <v>0.01</v>
      </c>
      <c r="O63" s="16"/>
    </row>
    <row r="64" spans="1:15" x14ac:dyDescent="0.2">
      <c r="A64" s="16"/>
      <c r="B64" s="16" t="s">
        <v>1222</v>
      </c>
      <c r="C64" s="17" t="s">
        <v>1223</v>
      </c>
      <c r="D64" s="17" t="s">
        <v>164</v>
      </c>
      <c r="E64" s="16"/>
      <c r="F64" s="17" t="s">
        <v>1224</v>
      </c>
      <c r="G64" s="16" t="s">
        <v>619</v>
      </c>
      <c r="H64" s="16" t="s">
        <v>92</v>
      </c>
      <c r="I64" s="18">
        <v>1723056</v>
      </c>
      <c r="J64" s="18">
        <v>136</v>
      </c>
      <c r="K64" s="18">
        <v>2343.36</v>
      </c>
      <c r="L64" s="18">
        <v>0.05</v>
      </c>
      <c r="M64" s="18">
        <v>1.41</v>
      </c>
      <c r="N64" s="18">
        <v>0.14000000000000001</v>
      </c>
      <c r="O64" s="16"/>
    </row>
    <row r="65" spans="1:15" x14ac:dyDescent="0.2">
      <c r="A65" s="16"/>
      <c r="B65" s="16" t="s">
        <v>1225</v>
      </c>
      <c r="C65" s="17" t="s">
        <v>1226</v>
      </c>
      <c r="D65" s="17" t="s">
        <v>164</v>
      </c>
      <c r="E65" s="16"/>
      <c r="F65" s="17" t="s">
        <v>1227</v>
      </c>
      <c r="G65" s="16" t="s">
        <v>1228</v>
      </c>
      <c r="H65" s="16" t="s">
        <v>92</v>
      </c>
      <c r="I65" s="18">
        <v>75152</v>
      </c>
      <c r="J65" s="18">
        <v>1591</v>
      </c>
      <c r="K65" s="18">
        <v>1195.67</v>
      </c>
      <c r="L65" s="18">
        <v>0.11</v>
      </c>
      <c r="M65" s="18">
        <v>0.72</v>
      </c>
      <c r="N65" s="18">
        <v>7.0000000000000007E-2</v>
      </c>
      <c r="O65" s="16"/>
    </row>
    <row r="66" spans="1:15" x14ac:dyDescent="0.2">
      <c r="A66" s="16"/>
      <c r="B66" s="16" t="s">
        <v>1229</v>
      </c>
      <c r="C66" s="17" t="s">
        <v>1230</v>
      </c>
      <c r="D66" s="17" t="s">
        <v>164</v>
      </c>
      <c r="E66" s="16"/>
      <c r="F66" s="17" t="s">
        <v>1231</v>
      </c>
      <c r="G66" s="16" t="s">
        <v>1232</v>
      </c>
      <c r="H66" s="16" t="s">
        <v>92</v>
      </c>
      <c r="I66" s="18">
        <v>22345.5</v>
      </c>
      <c r="J66" s="18">
        <v>2390</v>
      </c>
      <c r="K66" s="18">
        <v>534.05999999999995</v>
      </c>
      <c r="L66" s="18">
        <v>0.09</v>
      </c>
      <c r="M66" s="18">
        <v>0.32</v>
      </c>
      <c r="N66" s="18">
        <v>0.03</v>
      </c>
      <c r="O66" s="16"/>
    </row>
    <row r="67" spans="1:15" x14ac:dyDescent="0.2">
      <c r="A67" s="16"/>
      <c r="B67" s="16" t="s">
        <v>1233</v>
      </c>
      <c r="C67" s="17" t="s">
        <v>1234</v>
      </c>
      <c r="D67" s="17" t="s">
        <v>164</v>
      </c>
      <c r="E67" s="16"/>
      <c r="F67" s="17" t="s">
        <v>741</v>
      </c>
      <c r="G67" s="16" t="s">
        <v>742</v>
      </c>
      <c r="H67" s="16" t="s">
        <v>92</v>
      </c>
      <c r="I67" s="18">
        <v>5668.68</v>
      </c>
      <c r="J67" s="18">
        <v>4611</v>
      </c>
      <c r="K67" s="18">
        <v>261.38</v>
      </c>
      <c r="L67" s="18">
        <v>0.01</v>
      </c>
      <c r="M67" s="18">
        <v>0.16</v>
      </c>
      <c r="N67" s="18">
        <v>0.01</v>
      </c>
      <c r="O67" s="16"/>
    </row>
    <row r="68" spans="1:15" x14ac:dyDescent="0.2">
      <c r="A68" s="16"/>
      <c r="B68" s="16" t="s">
        <v>1235</v>
      </c>
      <c r="C68" s="17" t="s">
        <v>1236</v>
      </c>
      <c r="D68" s="17" t="s">
        <v>164</v>
      </c>
      <c r="E68" s="16"/>
      <c r="F68" s="17" t="s">
        <v>1237</v>
      </c>
      <c r="G68" s="16" t="s">
        <v>445</v>
      </c>
      <c r="H68" s="16" t="s">
        <v>92</v>
      </c>
      <c r="I68" s="18">
        <v>7245.36</v>
      </c>
      <c r="J68" s="18">
        <v>6426</v>
      </c>
      <c r="K68" s="18">
        <v>465.59</v>
      </c>
      <c r="L68" s="18">
        <v>0.04</v>
      </c>
      <c r="M68" s="18">
        <v>0.28000000000000003</v>
      </c>
      <c r="N68" s="18">
        <v>0.03</v>
      </c>
      <c r="O68" s="16"/>
    </row>
    <row r="69" spans="1:15" x14ac:dyDescent="0.2">
      <c r="A69" s="16"/>
      <c r="B69" s="16" t="s">
        <v>1238</v>
      </c>
      <c r="C69" s="17" t="s">
        <v>1239</v>
      </c>
      <c r="D69" s="17" t="s">
        <v>164</v>
      </c>
      <c r="E69" s="16"/>
      <c r="F69" s="17" t="s">
        <v>1240</v>
      </c>
      <c r="G69" s="16" t="s">
        <v>445</v>
      </c>
      <c r="H69" s="16" t="s">
        <v>92</v>
      </c>
      <c r="I69" s="18">
        <v>2544</v>
      </c>
      <c r="J69" s="18">
        <v>2767</v>
      </c>
      <c r="K69" s="18">
        <v>70.39</v>
      </c>
      <c r="L69" s="18">
        <v>0</v>
      </c>
      <c r="M69" s="18">
        <v>0.04</v>
      </c>
      <c r="N69" s="18">
        <v>0</v>
      </c>
      <c r="O69" s="16"/>
    </row>
    <row r="70" spans="1:15" x14ac:dyDescent="0.2">
      <c r="A70" s="16"/>
      <c r="B70" s="16" t="s">
        <v>1241</v>
      </c>
      <c r="C70" s="17" t="s">
        <v>1242</v>
      </c>
      <c r="D70" s="17" t="s">
        <v>164</v>
      </c>
      <c r="E70" s="16"/>
      <c r="F70" s="17" t="s">
        <v>1243</v>
      </c>
      <c r="G70" s="16" t="s">
        <v>609</v>
      </c>
      <c r="H70" s="16" t="s">
        <v>92</v>
      </c>
      <c r="I70" s="18">
        <v>3022565.6</v>
      </c>
      <c r="J70" s="18">
        <v>30</v>
      </c>
      <c r="K70" s="18">
        <v>906.77</v>
      </c>
      <c r="L70" s="18">
        <v>0.04</v>
      </c>
      <c r="M70" s="18">
        <v>0.54</v>
      </c>
      <c r="N70" s="18">
        <v>0.05</v>
      </c>
      <c r="O70" s="16"/>
    </row>
    <row r="71" spans="1:15" x14ac:dyDescent="0.2">
      <c r="A71" s="16"/>
      <c r="B71" s="16" t="s">
        <v>1244</v>
      </c>
      <c r="C71" s="17" t="s">
        <v>1245</v>
      </c>
      <c r="D71" s="17" t="s">
        <v>164</v>
      </c>
      <c r="E71" s="16"/>
      <c r="F71" s="17" t="s">
        <v>1246</v>
      </c>
      <c r="G71" s="16" t="s">
        <v>336</v>
      </c>
      <c r="H71" s="16" t="s">
        <v>92</v>
      </c>
      <c r="I71" s="18">
        <v>10257</v>
      </c>
      <c r="J71" s="18">
        <v>18170</v>
      </c>
      <c r="K71" s="18">
        <v>1863.7</v>
      </c>
      <c r="L71" s="18">
        <v>7.0000000000000007E-2</v>
      </c>
      <c r="M71" s="18">
        <v>1.1200000000000001</v>
      </c>
      <c r="N71" s="18">
        <v>0.11</v>
      </c>
      <c r="O71" s="16"/>
    </row>
    <row r="72" spans="1:15" x14ac:dyDescent="0.2">
      <c r="A72" s="7"/>
      <c r="B72" s="7" t="s">
        <v>1247</v>
      </c>
      <c r="C72" s="7"/>
      <c r="D72" s="7"/>
      <c r="E72" s="7"/>
      <c r="F72" s="7"/>
      <c r="G72" s="7"/>
      <c r="H72" s="7"/>
      <c r="I72" s="15">
        <v>1044423.94</v>
      </c>
      <c r="J72" s="7"/>
      <c r="K72" s="15">
        <v>26248.799999999999</v>
      </c>
      <c r="L72" s="7"/>
      <c r="M72" s="15">
        <v>15.77</v>
      </c>
      <c r="N72" s="15">
        <v>1.52</v>
      </c>
      <c r="O72" s="7"/>
    </row>
    <row r="73" spans="1:15" x14ac:dyDescent="0.2">
      <c r="A73" s="16"/>
      <c r="B73" s="17" t="s">
        <v>1248</v>
      </c>
      <c r="C73" s="17" t="s">
        <v>1249</v>
      </c>
      <c r="D73" s="17" t="s">
        <v>164</v>
      </c>
      <c r="E73" s="16"/>
      <c r="F73" s="17" t="s">
        <v>1250</v>
      </c>
      <c r="G73" s="16" t="s">
        <v>1251</v>
      </c>
      <c r="H73" s="16" t="s">
        <v>92</v>
      </c>
      <c r="I73" s="18">
        <v>675</v>
      </c>
      <c r="J73" s="18">
        <v>3556</v>
      </c>
      <c r="K73" s="18">
        <v>24</v>
      </c>
      <c r="L73" s="18">
        <v>0</v>
      </c>
      <c r="M73" s="18">
        <v>0.01</v>
      </c>
      <c r="N73" s="18">
        <v>0</v>
      </c>
      <c r="O73" s="16"/>
    </row>
    <row r="74" spans="1:15" x14ac:dyDescent="0.2">
      <c r="A74" s="16"/>
      <c r="B74" s="16" t="s">
        <v>1252</v>
      </c>
      <c r="C74" s="17" t="s">
        <v>1253</v>
      </c>
      <c r="D74" s="17" t="s">
        <v>164</v>
      </c>
      <c r="E74" s="16"/>
      <c r="F74" s="17" t="s">
        <v>1254</v>
      </c>
      <c r="G74" s="16" t="s">
        <v>554</v>
      </c>
      <c r="H74" s="16" t="s">
        <v>92</v>
      </c>
      <c r="I74" s="18">
        <v>88914</v>
      </c>
      <c r="J74" s="18">
        <v>1158</v>
      </c>
      <c r="K74" s="18">
        <v>1029.6199999999999</v>
      </c>
      <c r="L74" s="18">
        <v>0.2</v>
      </c>
      <c r="M74" s="18">
        <v>0.62</v>
      </c>
      <c r="N74" s="18">
        <v>0.06</v>
      </c>
      <c r="O74" s="16"/>
    </row>
    <row r="75" spans="1:15" x14ac:dyDescent="0.2">
      <c r="A75" s="16"/>
      <c r="B75" s="17" t="s">
        <v>1255</v>
      </c>
      <c r="C75" s="17" t="s">
        <v>1256</v>
      </c>
      <c r="D75" s="17" t="s">
        <v>164</v>
      </c>
      <c r="E75" s="16"/>
      <c r="F75" s="17" t="s">
        <v>553</v>
      </c>
      <c r="G75" s="16" t="s">
        <v>554</v>
      </c>
      <c r="H75" s="16" t="s">
        <v>92</v>
      </c>
      <c r="I75" s="18">
        <v>91963</v>
      </c>
      <c r="J75" s="18">
        <v>2509</v>
      </c>
      <c r="K75" s="18">
        <v>2307.35</v>
      </c>
      <c r="L75" s="18">
        <v>0.84</v>
      </c>
      <c r="M75" s="18">
        <v>1.39</v>
      </c>
      <c r="N75" s="18">
        <v>0.13</v>
      </c>
      <c r="O75" s="16"/>
    </row>
    <row r="76" spans="1:15" x14ac:dyDescent="0.2">
      <c r="A76" s="16"/>
      <c r="B76" s="16" t="s">
        <v>1257</v>
      </c>
      <c r="C76" s="17" t="s">
        <v>1258</v>
      </c>
      <c r="D76" s="17" t="s">
        <v>164</v>
      </c>
      <c r="E76" s="16"/>
      <c r="F76" s="17" t="s">
        <v>1259</v>
      </c>
      <c r="G76" s="16" t="s">
        <v>1104</v>
      </c>
      <c r="H76" s="16" t="s">
        <v>92</v>
      </c>
      <c r="I76" s="18">
        <v>6420</v>
      </c>
      <c r="J76" s="18">
        <v>1861</v>
      </c>
      <c r="K76" s="18">
        <v>119.48</v>
      </c>
      <c r="L76" s="18">
        <v>0.02</v>
      </c>
      <c r="M76" s="18">
        <v>7.0000000000000007E-2</v>
      </c>
      <c r="N76" s="18">
        <v>0.01</v>
      </c>
      <c r="O76" s="16"/>
    </row>
    <row r="77" spans="1:15" x14ac:dyDescent="0.2">
      <c r="A77" s="16"/>
      <c r="B77" s="16" t="s">
        <v>1260</v>
      </c>
      <c r="C77" s="17" t="s">
        <v>1261</v>
      </c>
      <c r="D77" s="17" t="s">
        <v>164</v>
      </c>
      <c r="E77" s="16"/>
      <c r="F77" s="17" t="s">
        <v>1262</v>
      </c>
      <c r="G77" s="16" t="s">
        <v>336</v>
      </c>
      <c r="H77" s="16" t="s">
        <v>92</v>
      </c>
      <c r="I77" s="18">
        <v>489</v>
      </c>
      <c r="J77" s="18">
        <v>3690</v>
      </c>
      <c r="K77" s="18">
        <v>18.04</v>
      </c>
      <c r="L77" s="18">
        <v>0</v>
      </c>
      <c r="M77" s="18">
        <v>0.01</v>
      </c>
      <c r="N77" s="18">
        <v>0</v>
      </c>
      <c r="O77" s="16"/>
    </row>
    <row r="78" spans="1:15" x14ac:dyDescent="0.2">
      <c r="A78" s="16"/>
      <c r="B78" s="16" t="s">
        <v>1263</v>
      </c>
      <c r="C78" s="17" t="s">
        <v>1264</v>
      </c>
      <c r="D78" s="17" t="s">
        <v>164</v>
      </c>
      <c r="E78" s="16"/>
      <c r="F78" s="17" t="s">
        <v>1265</v>
      </c>
      <c r="G78" s="16" t="s">
        <v>539</v>
      </c>
      <c r="H78" s="16" t="s">
        <v>92</v>
      </c>
      <c r="I78" s="18">
        <v>25938</v>
      </c>
      <c r="J78" s="18">
        <v>3405</v>
      </c>
      <c r="K78" s="18">
        <v>883.19</v>
      </c>
      <c r="L78" s="18">
        <v>0.26</v>
      </c>
      <c r="M78" s="18">
        <v>0.53</v>
      </c>
      <c r="N78" s="18">
        <v>0.05</v>
      </c>
      <c r="O78" s="16"/>
    </row>
    <row r="79" spans="1:15" x14ac:dyDescent="0.2">
      <c r="A79" s="16"/>
      <c r="B79" s="16" t="s">
        <v>1266</v>
      </c>
      <c r="C79" s="17" t="s">
        <v>1267</v>
      </c>
      <c r="D79" s="17" t="s">
        <v>164</v>
      </c>
      <c r="E79" s="16"/>
      <c r="F79" s="17" t="s">
        <v>1268</v>
      </c>
      <c r="G79" s="16" t="s">
        <v>539</v>
      </c>
      <c r="H79" s="16" t="s">
        <v>92</v>
      </c>
      <c r="I79" s="18">
        <v>21678</v>
      </c>
      <c r="J79" s="18">
        <v>1214</v>
      </c>
      <c r="K79" s="18">
        <v>263.17</v>
      </c>
      <c r="L79" s="18">
        <v>0.21</v>
      </c>
      <c r="M79" s="18">
        <v>0.16</v>
      </c>
      <c r="N79" s="18">
        <v>0.01</v>
      </c>
      <c r="O79" s="16"/>
    </row>
    <row r="80" spans="1:15" x14ac:dyDescent="0.2">
      <c r="A80" s="16"/>
      <c r="B80" s="16" t="s">
        <v>1269</v>
      </c>
      <c r="C80" s="17" t="s">
        <v>1270</v>
      </c>
      <c r="D80" s="17" t="s">
        <v>164</v>
      </c>
      <c r="E80" s="16"/>
      <c r="F80" s="17" t="s">
        <v>1271</v>
      </c>
      <c r="G80" s="16" t="s">
        <v>539</v>
      </c>
      <c r="H80" s="16" t="s">
        <v>92</v>
      </c>
      <c r="I80" s="18">
        <v>10669</v>
      </c>
      <c r="J80" s="18">
        <v>1943</v>
      </c>
      <c r="K80" s="18">
        <v>207.3</v>
      </c>
      <c r="L80" s="18">
        <v>0.17</v>
      </c>
      <c r="M80" s="18">
        <v>0.12</v>
      </c>
      <c r="N80" s="18">
        <v>0.01</v>
      </c>
      <c r="O80" s="16"/>
    </row>
    <row r="81" spans="1:15" x14ac:dyDescent="0.2">
      <c r="A81" s="16"/>
      <c r="B81" s="16" t="s">
        <v>1272</v>
      </c>
      <c r="C81" s="17" t="s">
        <v>1273</v>
      </c>
      <c r="D81" s="17" t="s">
        <v>164</v>
      </c>
      <c r="E81" s="16"/>
      <c r="F81" s="17" t="s">
        <v>1274</v>
      </c>
      <c r="G81" s="16" t="s">
        <v>539</v>
      </c>
      <c r="H81" s="16" t="s">
        <v>92</v>
      </c>
      <c r="I81" s="18">
        <v>6375.44</v>
      </c>
      <c r="J81" s="18">
        <v>3620</v>
      </c>
      <c r="K81" s="18">
        <v>230.79</v>
      </c>
      <c r="L81" s="18">
        <v>0.03</v>
      </c>
      <c r="M81" s="18">
        <v>0.14000000000000001</v>
      </c>
      <c r="N81" s="18">
        <v>0.01</v>
      </c>
      <c r="O81" s="16"/>
    </row>
    <row r="82" spans="1:15" x14ac:dyDescent="0.2">
      <c r="A82" s="16"/>
      <c r="B82" s="16" t="s">
        <v>1275</v>
      </c>
      <c r="C82" s="17" t="s">
        <v>1276</v>
      </c>
      <c r="D82" s="17" t="s">
        <v>164</v>
      </c>
      <c r="E82" s="16"/>
      <c r="F82" s="17" t="s">
        <v>1277</v>
      </c>
      <c r="G82" s="16" t="s">
        <v>533</v>
      </c>
      <c r="H82" s="16" t="s">
        <v>92</v>
      </c>
      <c r="I82" s="18">
        <v>4257</v>
      </c>
      <c r="J82" s="18">
        <v>2037</v>
      </c>
      <c r="K82" s="18">
        <v>86.71</v>
      </c>
      <c r="L82" s="18">
        <v>0.06</v>
      </c>
      <c r="M82" s="18">
        <v>0.05</v>
      </c>
      <c r="N82" s="18">
        <v>0</v>
      </c>
      <c r="O82" s="16"/>
    </row>
    <row r="83" spans="1:15" x14ac:dyDescent="0.2">
      <c r="A83" s="16"/>
      <c r="B83" s="17" t="s">
        <v>1278</v>
      </c>
      <c r="C83" s="17" t="s">
        <v>1279</v>
      </c>
      <c r="D83" s="17" t="s">
        <v>164</v>
      </c>
      <c r="E83" s="16"/>
      <c r="F83" s="17" t="s">
        <v>1280</v>
      </c>
      <c r="G83" s="16" t="s">
        <v>1281</v>
      </c>
      <c r="H83" s="16" t="s">
        <v>92</v>
      </c>
      <c r="I83" s="18">
        <v>2457.5</v>
      </c>
      <c r="J83" s="18">
        <v>152.1</v>
      </c>
      <c r="K83" s="18">
        <v>3.74</v>
      </c>
      <c r="L83" s="18">
        <v>0.01</v>
      </c>
      <c r="M83" s="18">
        <v>0</v>
      </c>
      <c r="N83" s="18">
        <v>0</v>
      </c>
      <c r="O83" s="16"/>
    </row>
    <row r="84" spans="1:15" x14ac:dyDescent="0.2">
      <c r="A84" s="16"/>
      <c r="B84" s="17" t="s">
        <v>1282</v>
      </c>
      <c r="C84" s="17" t="s">
        <v>1283</v>
      </c>
      <c r="D84" s="17" t="s">
        <v>164</v>
      </c>
      <c r="E84" s="16"/>
      <c r="F84" s="17" t="s">
        <v>1284</v>
      </c>
      <c r="G84" s="16" t="s">
        <v>1285</v>
      </c>
      <c r="H84" s="16" t="s">
        <v>92</v>
      </c>
      <c r="I84" s="18">
        <v>20183</v>
      </c>
      <c r="J84" s="18">
        <v>2038</v>
      </c>
      <c r="K84" s="18">
        <v>411.33</v>
      </c>
      <c r="L84" s="18">
        <v>0.36</v>
      </c>
      <c r="M84" s="18">
        <v>0.25</v>
      </c>
      <c r="N84" s="18">
        <v>0.02</v>
      </c>
      <c r="O84" s="16"/>
    </row>
    <row r="85" spans="1:15" x14ac:dyDescent="0.2">
      <c r="A85" s="16"/>
      <c r="B85" s="16" t="s">
        <v>1286</v>
      </c>
      <c r="C85" s="17" t="s">
        <v>1287</v>
      </c>
      <c r="D85" s="17" t="s">
        <v>164</v>
      </c>
      <c r="E85" s="16"/>
      <c r="F85" s="17" t="s">
        <v>542</v>
      </c>
      <c r="G85" s="16" t="s">
        <v>311</v>
      </c>
      <c r="H85" s="16" t="s">
        <v>92</v>
      </c>
      <c r="I85" s="18">
        <v>38984.06</v>
      </c>
      <c r="J85" s="18">
        <v>517.4</v>
      </c>
      <c r="K85" s="18">
        <v>201.7</v>
      </c>
      <c r="L85" s="18">
        <v>0.03</v>
      </c>
      <c r="M85" s="18">
        <v>0.12</v>
      </c>
      <c r="N85" s="18">
        <v>0.01</v>
      </c>
      <c r="O85" s="16"/>
    </row>
    <row r="86" spans="1:15" x14ac:dyDescent="0.2">
      <c r="A86" s="16"/>
      <c r="B86" s="16" t="s">
        <v>1288</v>
      </c>
      <c r="C86" s="17" t="s">
        <v>1289</v>
      </c>
      <c r="D86" s="17" t="s">
        <v>164</v>
      </c>
      <c r="E86" s="16"/>
      <c r="F86" s="17" t="s">
        <v>1290</v>
      </c>
      <c r="G86" s="16" t="s">
        <v>311</v>
      </c>
      <c r="H86" s="16" t="s">
        <v>92</v>
      </c>
      <c r="I86" s="18">
        <v>13548</v>
      </c>
      <c r="J86" s="18">
        <v>572.6</v>
      </c>
      <c r="K86" s="18">
        <v>77.58</v>
      </c>
      <c r="L86" s="18">
        <v>0.02</v>
      </c>
      <c r="M86" s="18">
        <v>0.05</v>
      </c>
      <c r="N86" s="18">
        <v>0</v>
      </c>
      <c r="O86" s="16"/>
    </row>
    <row r="87" spans="1:15" x14ac:dyDescent="0.2">
      <c r="A87" s="16"/>
      <c r="B87" s="16" t="s">
        <v>1291</v>
      </c>
      <c r="C87" s="17" t="s">
        <v>1292</v>
      </c>
      <c r="D87" s="17" t="s">
        <v>164</v>
      </c>
      <c r="E87" s="16"/>
      <c r="F87" s="17" t="s">
        <v>503</v>
      </c>
      <c r="G87" s="16" t="s">
        <v>311</v>
      </c>
      <c r="H87" s="16" t="s">
        <v>92</v>
      </c>
      <c r="I87" s="18">
        <v>10622</v>
      </c>
      <c r="J87" s="18">
        <v>6501</v>
      </c>
      <c r="K87" s="18">
        <v>690.54</v>
      </c>
      <c r="L87" s="18">
        <v>0.08</v>
      </c>
      <c r="M87" s="18">
        <v>0.41</v>
      </c>
      <c r="N87" s="18">
        <v>0.04</v>
      </c>
      <c r="O87" s="16"/>
    </row>
    <row r="88" spans="1:15" x14ac:dyDescent="0.2">
      <c r="A88" s="16"/>
      <c r="B88" s="16" t="s">
        <v>1293</v>
      </c>
      <c r="C88" s="17" t="s">
        <v>1294</v>
      </c>
      <c r="D88" s="17" t="s">
        <v>164</v>
      </c>
      <c r="E88" s="16"/>
      <c r="F88" s="17" t="s">
        <v>605</v>
      </c>
      <c r="G88" s="16" t="s">
        <v>311</v>
      </c>
      <c r="H88" s="16" t="s">
        <v>92</v>
      </c>
      <c r="I88" s="18">
        <v>6439.88</v>
      </c>
      <c r="J88" s="18">
        <v>54</v>
      </c>
      <c r="K88" s="18">
        <v>3.48</v>
      </c>
      <c r="L88" s="18">
        <v>0.06</v>
      </c>
      <c r="M88" s="18">
        <v>0</v>
      </c>
      <c r="N88" s="18">
        <v>0</v>
      </c>
      <c r="O88" s="16"/>
    </row>
    <row r="89" spans="1:15" x14ac:dyDescent="0.2">
      <c r="A89" s="16"/>
      <c r="B89" s="16" t="s">
        <v>1295</v>
      </c>
      <c r="C89" s="17" t="s">
        <v>1296</v>
      </c>
      <c r="D89" s="17" t="s">
        <v>164</v>
      </c>
      <c r="E89" s="16"/>
      <c r="F89" s="17" t="s">
        <v>525</v>
      </c>
      <c r="G89" s="16" t="s">
        <v>311</v>
      </c>
      <c r="H89" s="16" t="s">
        <v>92</v>
      </c>
      <c r="I89" s="18">
        <v>81258</v>
      </c>
      <c r="J89" s="18">
        <v>2655</v>
      </c>
      <c r="K89" s="18">
        <v>2157.4</v>
      </c>
      <c r="L89" s="18">
        <v>0.28999999999999998</v>
      </c>
      <c r="M89" s="18">
        <v>1.3</v>
      </c>
      <c r="N89" s="18">
        <v>0.12</v>
      </c>
      <c r="O89" s="16"/>
    </row>
    <row r="90" spans="1:15" x14ac:dyDescent="0.2">
      <c r="A90" s="16"/>
      <c r="B90" s="16" t="s">
        <v>1297</v>
      </c>
      <c r="C90" s="17" t="s">
        <v>1298</v>
      </c>
      <c r="D90" s="17" t="s">
        <v>164</v>
      </c>
      <c r="E90" s="16"/>
      <c r="F90" s="17" t="s">
        <v>1299</v>
      </c>
      <c r="G90" s="16" t="s">
        <v>311</v>
      </c>
      <c r="H90" s="16" t="s">
        <v>92</v>
      </c>
      <c r="I90" s="18">
        <v>321087</v>
      </c>
      <c r="J90" s="18">
        <v>161.19999999999999</v>
      </c>
      <c r="K90" s="18">
        <v>517.59</v>
      </c>
      <c r="L90" s="18">
        <v>0.18</v>
      </c>
      <c r="M90" s="18">
        <v>0.31</v>
      </c>
      <c r="N90" s="18">
        <v>0.03</v>
      </c>
      <c r="O90" s="16"/>
    </row>
    <row r="91" spans="1:15" x14ac:dyDescent="0.2">
      <c r="A91" s="16"/>
      <c r="B91" s="17" t="s">
        <v>1300</v>
      </c>
      <c r="C91" s="17" t="s">
        <v>1301</v>
      </c>
      <c r="D91" s="17" t="s">
        <v>164</v>
      </c>
      <c r="E91" s="16"/>
      <c r="F91" s="17" t="s">
        <v>1302</v>
      </c>
      <c r="G91" s="16" t="s">
        <v>311</v>
      </c>
      <c r="H91" s="16" t="s">
        <v>92</v>
      </c>
      <c r="I91" s="18">
        <v>0.46</v>
      </c>
      <c r="J91" s="18">
        <v>2.1</v>
      </c>
      <c r="K91" s="18">
        <v>0</v>
      </c>
      <c r="L91" s="18">
        <v>0</v>
      </c>
      <c r="M91" s="18">
        <v>0</v>
      </c>
      <c r="N91" s="18">
        <v>0</v>
      </c>
      <c r="O91" s="16"/>
    </row>
    <row r="92" spans="1:15" x14ac:dyDescent="0.2">
      <c r="A92" s="16"/>
      <c r="B92" s="16" t="s">
        <v>1303</v>
      </c>
      <c r="C92" s="17" t="s">
        <v>1304</v>
      </c>
      <c r="D92" s="17" t="s">
        <v>164</v>
      </c>
      <c r="E92" s="16"/>
      <c r="F92" s="17" t="s">
        <v>1305</v>
      </c>
      <c r="G92" s="16" t="s">
        <v>355</v>
      </c>
      <c r="H92" s="16" t="s">
        <v>92</v>
      </c>
      <c r="I92" s="18">
        <v>248</v>
      </c>
      <c r="J92" s="18">
        <v>2640</v>
      </c>
      <c r="K92" s="18">
        <v>6.55</v>
      </c>
      <c r="L92" s="18">
        <v>0</v>
      </c>
      <c r="M92" s="18">
        <v>0</v>
      </c>
      <c r="N92" s="18">
        <v>0</v>
      </c>
      <c r="O92" s="16"/>
    </row>
    <row r="93" spans="1:15" x14ac:dyDescent="0.2">
      <c r="A93" s="16"/>
      <c r="B93" s="16" t="s">
        <v>1306</v>
      </c>
      <c r="C93" s="17" t="s">
        <v>1307</v>
      </c>
      <c r="D93" s="17" t="s">
        <v>164</v>
      </c>
      <c r="E93" s="16"/>
      <c r="F93" s="17" t="s">
        <v>1308</v>
      </c>
      <c r="G93" s="16" t="s">
        <v>1221</v>
      </c>
      <c r="H93" s="16" t="s">
        <v>92</v>
      </c>
      <c r="I93" s="18">
        <v>18960</v>
      </c>
      <c r="J93" s="18">
        <v>2002</v>
      </c>
      <c r="K93" s="18">
        <v>379.58</v>
      </c>
      <c r="L93" s="18">
        <v>0.31</v>
      </c>
      <c r="M93" s="18">
        <v>0.23</v>
      </c>
      <c r="N93" s="18">
        <v>0.02</v>
      </c>
      <c r="O93" s="16"/>
    </row>
    <row r="94" spans="1:15" x14ac:dyDescent="0.2">
      <c r="A94" s="16"/>
      <c r="B94" s="16" t="s">
        <v>1309</v>
      </c>
      <c r="C94" s="17" t="s">
        <v>1310</v>
      </c>
      <c r="D94" s="17" t="s">
        <v>164</v>
      </c>
      <c r="E94" s="16"/>
      <c r="F94" s="17" t="s">
        <v>1311</v>
      </c>
      <c r="G94" s="16" t="s">
        <v>1312</v>
      </c>
      <c r="H94" s="16" t="s">
        <v>92</v>
      </c>
      <c r="I94" s="18">
        <v>12000</v>
      </c>
      <c r="J94" s="18">
        <v>1190</v>
      </c>
      <c r="K94" s="18">
        <v>142.80000000000001</v>
      </c>
      <c r="L94" s="18">
        <v>0.04</v>
      </c>
      <c r="M94" s="18">
        <v>0.09</v>
      </c>
      <c r="N94" s="18">
        <v>0.01</v>
      </c>
      <c r="O94" s="16"/>
    </row>
    <row r="95" spans="1:15" x14ac:dyDescent="0.2">
      <c r="A95" s="16"/>
      <c r="B95" s="16" t="s">
        <v>1313</v>
      </c>
      <c r="C95" s="17" t="s">
        <v>1314</v>
      </c>
      <c r="D95" s="17" t="s">
        <v>164</v>
      </c>
      <c r="E95" s="16"/>
      <c r="F95" s="17" t="s">
        <v>1315</v>
      </c>
      <c r="G95" s="16" t="s">
        <v>1312</v>
      </c>
      <c r="H95" s="16" t="s">
        <v>92</v>
      </c>
      <c r="I95" s="18">
        <v>54709</v>
      </c>
      <c r="J95" s="18">
        <v>304.10000000000002</v>
      </c>
      <c r="K95" s="18">
        <v>166.37</v>
      </c>
      <c r="L95" s="18">
        <v>0.12</v>
      </c>
      <c r="M95" s="18">
        <v>0.1</v>
      </c>
      <c r="N95" s="18">
        <v>0.01</v>
      </c>
      <c r="O95" s="16"/>
    </row>
    <row r="96" spans="1:15" x14ac:dyDescent="0.2">
      <c r="A96" s="16"/>
      <c r="B96" s="16" t="s">
        <v>1316</v>
      </c>
      <c r="C96" s="17" t="s">
        <v>1317</v>
      </c>
      <c r="D96" s="17" t="s">
        <v>164</v>
      </c>
      <c r="E96" s="16"/>
      <c r="F96" s="17" t="s">
        <v>1318</v>
      </c>
      <c r="G96" s="16" t="s">
        <v>1312</v>
      </c>
      <c r="H96" s="16" t="s">
        <v>92</v>
      </c>
      <c r="I96" s="18">
        <v>3634</v>
      </c>
      <c r="J96" s="18">
        <v>23900</v>
      </c>
      <c r="K96" s="18">
        <v>868.53</v>
      </c>
      <c r="L96" s="18">
        <v>0.15</v>
      </c>
      <c r="M96" s="18">
        <v>0.52</v>
      </c>
      <c r="N96" s="18">
        <v>0.05</v>
      </c>
      <c r="O96" s="16"/>
    </row>
    <row r="97" spans="1:15" x14ac:dyDescent="0.2">
      <c r="A97" s="16"/>
      <c r="B97" s="16" t="s">
        <v>1319</v>
      </c>
      <c r="C97" s="17" t="s">
        <v>1320</v>
      </c>
      <c r="D97" s="17" t="s">
        <v>164</v>
      </c>
      <c r="E97" s="16"/>
      <c r="F97" s="17" t="s">
        <v>1321</v>
      </c>
      <c r="G97" s="16" t="s">
        <v>1322</v>
      </c>
      <c r="H97" s="16" t="s">
        <v>92</v>
      </c>
      <c r="I97" s="18">
        <v>18602</v>
      </c>
      <c r="J97" s="18">
        <v>12980</v>
      </c>
      <c r="K97" s="18">
        <v>2414.54</v>
      </c>
      <c r="L97" s="18">
        <v>0.41</v>
      </c>
      <c r="M97" s="18">
        <v>1.45</v>
      </c>
      <c r="N97" s="18">
        <v>0.14000000000000001</v>
      </c>
      <c r="O97" s="16"/>
    </row>
    <row r="98" spans="1:15" x14ac:dyDescent="0.2">
      <c r="A98" s="16"/>
      <c r="B98" s="16" t="s">
        <v>1323</v>
      </c>
      <c r="C98" s="17" t="s">
        <v>1324</v>
      </c>
      <c r="D98" s="17" t="s">
        <v>164</v>
      </c>
      <c r="E98" s="16"/>
      <c r="F98" s="17" t="s">
        <v>1325</v>
      </c>
      <c r="G98" s="16" t="s">
        <v>1322</v>
      </c>
      <c r="H98" s="16" t="s">
        <v>92</v>
      </c>
      <c r="I98" s="18">
        <v>10664</v>
      </c>
      <c r="J98" s="18">
        <v>3175</v>
      </c>
      <c r="K98" s="18">
        <v>338.58</v>
      </c>
      <c r="L98" s="18">
        <v>0.04</v>
      </c>
      <c r="M98" s="18">
        <v>0.2</v>
      </c>
      <c r="N98" s="18">
        <v>0.02</v>
      </c>
      <c r="O98" s="16"/>
    </row>
    <row r="99" spans="1:15" x14ac:dyDescent="0.2">
      <c r="A99" s="16"/>
      <c r="B99" s="16" t="s">
        <v>1326</v>
      </c>
      <c r="C99" s="17" t="s">
        <v>1327</v>
      </c>
      <c r="D99" s="17" t="s">
        <v>164</v>
      </c>
      <c r="E99" s="16"/>
      <c r="F99" s="17" t="s">
        <v>1328</v>
      </c>
      <c r="G99" s="16" t="s">
        <v>619</v>
      </c>
      <c r="H99" s="16" t="s">
        <v>92</v>
      </c>
      <c r="I99" s="18">
        <v>33691</v>
      </c>
      <c r="J99" s="18">
        <v>688</v>
      </c>
      <c r="K99" s="18">
        <v>231.79</v>
      </c>
      <c r="L99" s="18">
        <v>0.13</v>
      </c>
      <c r="M99" s="18">
        <v>0.14000000000000001</v>
      </c>
      <c r="N99" s="18">
        <v>0.01</v>
      </c>
      <c r="O99" s="16"/>
    </row>
    <row r="100" spans="1:15" x14ac:dyDescent="0.2">
      <c r="A100" s="16"/>
      <c r="B100" s="16" t="s">
        <v>1329</v>
      </c>
      <c r="C100" s="17" t="s">
        <v>1330</v>
      </c>
      <c r="D100" s="17" t="s">
        <v>164</v>
      </c>
      <c r="E100" s="16"/>
      <c r="F100" s="17" t="s">
        <v>1331</v>
      </c>
      <c r="G100" s="16" t="s">
        <v>619</v>
      </c>
      <c r="H100" s="16" t="s">
        <v>92</v>
      </c>
      <c r="I100" s="18">
        <v>9315</v>
      </c>
      <c r="J100" s="18">
        <v>16420</v>
      </c>
      <c r="K100" s="18">
        <v>1529.52</v>
      </c>
      <c r="L100" s="18">
        <v>0</v>
      </c>
      <c r="M100" s="18">
        <v>0.92</v>
      </c>
      <c r="N100" s="18">
        <v>0.09</v>
      </c>
      <c r="O100" s="16"/>
    </row>
    <row r="101" spans="1:15" x14ac:dyDescent="0.2">
      <c r="A101" s="16"/>
      <c r="B101" s="16" t="s">
        <v>1332</v>
      </c>
      <c r="C101" s="17" t="s">
        <v>1333</v>
      </c>
      <c r="D101" s="17" t="s">
        <v>164</v>
      </c>
      <c r="E101" s="16"/>
      <c r="F101" s="17" t="s">
        <v>1334</v>
      </c>
      <c r="G101" s="16" t="s">
        <v>619</v>
      </c>
      <c r="H101" s="16" t="s">
        <v>92</v>
      </c>
      <c r="I101" s="18">
        <v>4031</v>
      </c>
      <c r="J101" s="18">
        <v>14090</v>
      </c>
      <c r="K101" s="18">
        <v>567.97</v>
      </c>
      <c r="L101" s="18">
        <v>0.03</v>
      </c>
      <c r="M101" s="18">
        <v>0.34</v>
      </c>
      <c r="N101" s="18">
        <v>0.03</v>
      </c>
      <c r="O101" s="16"/>
    </row>
    <row r="102" spans="1:15" x14ac:dyDescent="0.2">
      <c r="A102" s="16"/>
      <c r="B102" s="16" t="s">
        <v>1335</v>
      </c>
      <c r="C102" s="17" t="s">
        <v>1336</v>
      </c>
      <c r="D102" s="17" t="s">
        <v>164</v>
      </c>
      <c r="E102" s="16"/>
      <c r="F102" s="17" t="s">
        <v>1337</v>
      </c>
      <c r="G102" s="16" t="s">
        <v>619</v>
      </c>
      <c r="H102" s="16" t="s">
        <v>92</v>
      </c>
      <c r="I102" s="18">
        <v>12555</v>
      </c>
      <c r="J102" s="18">
        <v>34550</v>
      </c>
      <c r="K102" s="18">
        <v>4337.75</v>
      </c>
      <c r="L102" s="18">
        <v>0.01</v>
      </c>
      <c r="M102" s="18">
        <v>2.61</v>
      </c>
      <c r="N102" s="18">
        <v>0.25</v>
      </c>
      <c r="O102" s="16"/>
    </row>
    <row r="103" spans="1:15" x14ac:dyDescent="0.2">
      <c r="A103" s="16"/>
      <c r="B103" s="16" t="s">
        <v>1338</v>
      </c>
      <c r="C103" s="17" t="s">
        <v>1339</v>
      </c>
      <c r="D103" s="17" t="s">
        <v>164</v>
      </c>
      <c r="E103" s="16"/>
      <c r="F103" s="17" t="s">
        <v>1340</v>
      </c>
      <c r="G103" s="16" t="s">
        <v>619</v>
      </c>
      <c r="H103" s="16" t="s">
        <v>92</v>
      </c>
      <c r="I103" s="18">
        <v>985</v>
      </c>
      <c r="J103" s="18">
        <v>3090</v>
      </c>
      <c r="K103" s="18">
        <v>30.44</v>
      </c>
      <c r="L103" s="18">
        <v>0.01</v>
      </c>
      <c r="M103" s="18">
        <v>0.02</v>
      </c>
      <c r="N103" s="18">
        <v>0</v>
      </c>
      <c r="O103" s="16"/>
    </row>
    <row r="104" spans="1:15" x14ac:dyDescent="0.2">
      <c r="A104" s="16"/>
      <c r="B104" s="16" t="s">
        <v>1341</v>
      </c>
      <c r="C104" s="17" t="s">
        <v>1342</v>
      </c>
      <c r="D104" s="17" t="s">
        <v>164</v>
      </c>
      <c r="E104" s="16"/>
      <c r="F104" s="17" t="s">
        <v>1343</v>
      </c>
      <c r="G104" s="16" t="s">
        <v>1228</v>
      </c>
      <c r="H104" s="16" t="s">
        <v>92</v>
      </c>
      <c r="I104" s="18">
        <v>13673.82</v>
      </c>
      <c r="J104" s="18">
        <v>3940</v>
      </c>
      <c r="K104" s="18">
        <v>538.75</v>
      </c>
      <c r="L104" s="18">
        <v>0.14000000000000001</v>
      </c>
      <c r="M104" s="18">
        <v>0.32</v>
      </c>
      <c r="N104" s="18">
        <v>0.03</v>
      </c>
      <c r="O104" s="16"/>
    </row>
    <row r="105" spans="1:15" x14ac:dyDescent="0.2">
      <c r="A105" s="16"/>
      <c r="B105" s="16" t="s">
        <v>1344</v>
      </c>
      <c r="C105" s="17" t="s">
        <v>1345</v>
      </c>
      <c r="D105" s="17" t="s">
        <v>164</v>
      </c>
      <c r="E105" s="16"/>
      <c r="F105" s="17" t="s">
        <v>1346</v>
      </c>
      <c r="G105" s="16" t="s">
        <v>445</v>
      </c>
      <c r="H105" s="16" t="s">
        <v>92</v>
      </c>
      <c r="I105" s="18">
        <v>8920</v>
      </c>
      <c r="J105" s="18">
        <v>280</v>
      </c>
      <c r="K105" s="18">
        <v>24.98</v>
      </c>
      <c r="L105" s="18">
        <v>0.02</v>
      </c>
      <c r="M105" s="18">
        <v>0.01</v>
      </c>
      <c r="N105" s="18">
        <v>0</v>
      </c>
      <c r="O105" s="16"/>
    </row>
    <row r="106" spans="1:15" x14ac:dyDescent="0.2">
      <c r="A106" s="16"/>
      <c r="B106" s="16" t="s">
        <v>1347</v>
      </c>
      <c r="C106" s="17" t="s">
        <v>1348</v>
      </c>
      <c r="D106" s="17" t="s">
        <v>164</v>
      </c>
      <c r="E106" s="16"/>
      <c r="F106" s="17" t="s">
        <v>1349</v>
      </c>
      <c r="G106" s="16" t="s">
        <v>445</v>
      </c>
      <c r="H106" s="16" t="s">
        <v>92</v>
      </c>
      <c r="I106" s="18">
        <v>572.65</v>
      </c>
      <c r="J106" s="18">
        <v>1</v>
      </c>
      <c r="K106" s="18">
        <v>0.01</v>
      </c>
      <c r="L106" s="18">
        <v>0</v>
      </c>
      <c r="M106" s="18">
        <v>0</v>
      </c>
      <c r="N106" s="18">
        <v>0</v>
      </c>
      <c r="O106" s="16"/>
    </row>
    <row r="107" spans="1:15" x14ac:dyDescent="0.2">
      <c r="A107" s="16"/>
      <c r="B107" s="16" t="s">
        <v>1350</v>
      </c>
      <c r="C107" s="17" t="s">
        <v>1351</v>
      </c>
      <c r="D107" s="17" t="s">
        <v>164</v>
      </c>
      <c r="E107" s="16"/>
      <c r="F107" s="17" t="s">
        <v>1352</v>
      </c>
      <c r="G107" s="16" t="s">
        <v>445</v>
      </c>
      <c r="H107" s="16" t="s">
        <v>92</v>
      </c>
      <c r="I107" s="18">
        <v>13518</v>
      </c>
      <c r="J107" s="18">
        <v>3984</v>
      </c>
      <c r="K107" s="18">
        <v>538.55999999999995</v>
      </c>
      <c r="L107" s="18">
        <v>0.02</v>
      </c>
      <c r="M107" s="18">
        <v>0.32</v>
      </c>
      <c r="N107" s="18">
        <v>0.03</v>
      </c>
      <c r="O107" s="16"/>
    </row>
    <row r="108" spans="1:15" x14ac:dyDescent="0.2">
      <c r="A108" s="16"/>
      <c r="B108" s="17" t="s">
        <v>1353</v>
      </c>
      <c r="C108" s="17" t="s">
        <v>1354</v>
      </c>
      <c r="D108" s="17" t="s">
        <v>164</v>
      </c>
      <c r="E108" s="16"/>
      <c r="F108" s="17" t="s">
        <v>1355</v>
      </c>
      <c r="G108" s="16" t="s">
        <v>445</v>
      </c>
      <c r="H108" s="16" t="s">
        <v>92</v>
      </c>
      <c r="I108" s="18">
        <v>74094</v>
      </c>
      <c r="J108" s="18">
        <v>419.1</v>
      </c>
      <c r="K108" s="18">
        <v>310.52999999999997</v>
      </c>
      <c r="L108" s="18">
        <v>0.09</v>
      </c>
      <c r="M108" s="18">
        <v>0.19</v>
      </c>
      <c r="N108" s="18">
        <v>0.02</v>
      </c>
      <c r="O108" s="16"/>
    </row>
    <row r="109" spans="1:15" x14ac:dyDescent="0.2">
      <c r="A109" s="16"/>
      <c r="B109" s="16" t="s">
        <v>1356</v>
      </c>
      <c r="C109" s="17" t="s">
        <v>1357</v>
      </c>
      <c r="D109" s="17" t="s">
        <v>164</v>
      </c>
      <c r="E109" s="16"/>
      <c r="F109" s="17" t="s">
        <v>608</v>
      </c>
      <c r="G109" s="16" t="s">
        <v>609</v>
      </c>
      <c r="H109" s="16" t="s">
        <v>92</v>
      </c>
      <c r="I109" s="18">
        <v>2293.13</v>
      </c>
      <c r="J109" s="18">
        <v>200100</v>
      </c>
      <c r="K109" s="18">
        <v>4588.55</v>
      </c>
      <c r="L109" s="18">
        <v>0.04</v>
      </c>
      <c r="M109" s="18">
        <v>2.76</v>
      </c>
      <c r="N109" s="18">
        <v>0.27</v>
      </c>
      <c r="O109" s="16"/>
    </row>
    <row r="110" spans="1:15" x14ac:dyDescent="0.2">
      <c r="A110" s="7"/>
      <c r="B110" s="7" t="s">
        <v>1358</v>
      </c>
      <c r="C110" s="7"/>
      <c r="D110" s="7"/>
      <c r="E110" s="7"/>
      <c r="F110" s="7"/>
      <c r="G110" s="7"/>
      <c r="H110" s="7"/>
      <c r="I110" s="15">
        <v>0</v>
      </c>
      <c r="J110" s="7"/>
      <c r="K110" s="15">
        <v>0</v>
      </c>
      <c r="L110" s="7"/>
      <c r="M110" s="15">
        <v>0</v>
      </c>
      <c r="N110" s="15">
        <v>0</v>
      </c>
      <c r="O110" s="7"/>
    </row>
    <row r="111" spans="1:15" x14ac:dyDescent="0.2">
      <c r="A111" s="7"/>
      <c r="B111" s="8" t="s">
        <v>1359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2">
      <c r="A112" s="7"/>
      <c r="B112" s="8" t="s">
        <v>1360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x14ac:dyDescent="0.2">
      <c r="A113" s="7"/>
      <c r="B113" s="7" t="s">
        <v>138</v>
      </c>
      <c r="C113" s="7"/>
      <c r="D113" s="7"/>
      <c r="E113" s="7"/>
      <c r="F113" s="7"/>
      <c r="G113" s="7"/>
      <c r="H113" s="7"/>
      <c r="I113" s="15">
        <v>683812</v>
      </c>
      <c r="J113" s="7"/>
      <c r="K113" s="15">
        <v>19153.41</v>
      </c>
      <c r="L113" s="7"/>
      <c r="M113" s="15">
        <v>11.51</v>
      </c>
      <c r="N113" s="15">
        <v>1.1100000000000001</v>
      </c>
      <c r="O113" s="7"/>
    </row>
    <row r="114" spans="1:15" x14ac:dyDescent="0.2">
      <c r="A114" s="7"/>
      <c r="B114" s="7" t="s">
        <v>262</v>
      </c>
      <c r="C114" s="7"/>
      <c r="D114" s="7"/>
      <c r="E114" s="7"/>
      <c r="F114" s="7"/>
      <c r="G114" s="7"/>
      <c r="H114" s="7"/>
      <c r="I114" s="15">
        <v>449557</v>
      </c>
      <c r="J114" s="7"/>
      <c r="K114" s="15">
        <v>10604.33</v>
      </c>
      <c r="L114" s="7"/>
      <c r="M114" s="15">
        <v>6.37</v>
      </c>
      <c r="N114" s="15">
        <v>0.61</v>
      </c>
      <c r="O114" s="7"/>
    </row>
    <row r="115" spans="1:15" x14ac:dyDescent="0.2">
      <c r="A115" s="16"/>
      <c r="B115" s="17" t="s">
        <v>1361</v>
      </c>
      <c r="C115" s="17" t="s">
        <v>1362</v>
      </c>
      <c r="D115" s="17" t="s">
        <v>760</v>
      </c>
      <c r="E115" s="16" t="s">
        <v>747</v>
      </c>
      <c r="F115" s="17" t="s">
        <v>1136</v>
      </c>
      <c r="G115" s="17" t="s">
        <v>846</v>
      </c>
      <c r="H115" s="16" t="s">
        <v>44</v>
      </c>
      <c r="I115" s="18">
        <v>27257</v>
      </c>
      <c r="J115" s="18">
        <v>390</v>
      </c>
      <c r="K115" s="18">
        <v>408.84</v>
      </c>
      <c r="L115" s="18">
        <v>0</v>
      </c>
      <c r="M115" s="18">
        <v>0.25</v>
      </c>
      <c r="N115" s="18">
        <v>0.02</v>
      </c>
      <c r="O115" s="17" t="s">
        <v>1363</v>
      </c>
    </row>
    <row r="116" spans="1:15" x14ac:dyDescent="0.2">
      <c r="A116" s="16"/>
      <c r="B116" s="16" t="s">
        <v>1364</v>
      </c>
      <c r="C116" s="17" t="s">
        <v>1365</v>
      </c>
      <c r="D116" s="16" t="s">
        <v>746</v>
      </c>
      <c r="E116" s="16" t="s">
        <v>747</v>
      </c>
      <c r="F116" s="17" t="s">
        <v>1366</v>
      </c>
      <c r="G116" s="17" t="s">
        <v>633</v>
      </c>
      <c r="H116" s="16" t="s">
        <v>44</v>
      </c>
      <c r="I116" s="18">
        <v>136000</v>
      </c>
      <c r="J116" s="18">
        <v>26</v>
      </c>
      <c r="K116" s="18">
        <v>135.99</v>
      </c>
      <c r="L116" s="18">
        <v>0</v>
      </c>
      <c r="M116" s="18">
        <v>0.08</v>
      </c>
      <c r="N116" s="18">
        <v>0.01</v>
      </c>
      <c r="O116" s="17" t="s">
        <v>1367</v>
      </c>
    </row>
    <row r="117" spans="1:15" x14ac:dyDescent="0.2">
      <c r="A117" s="16"/>
      <c r="B117" s="17" t="s">
        <v>1368</v>
      </c>
      <c r="C117" s="17" t="s">
        <v>1369</v>
      </c>
      <c r="D117" s="17" t="s">
        <v>760</v>
      </c>
      <c r="E117" s="16" t="s">
        <v>747</v>
      </c>
      <c r="F117" s="17" t="s">
        <v>1370</v>
      </c>
      <c r="G117" s="17" t="s">
        <v>904</v>
      </c>
      <c r="H117" s="16" t="s">
        <v>44</v>
      </c>
      <c r="I117" s="18">
        <v>1478</v>
      </c>
      <c r="J117" s="18">
        <v>624</v>
      </c>
      <c r="K117" s="18">
        <v>35.47</v>
      </c>
      <c r="L117" s="18">
        <v>0</v>
      </c>
      <c r="M117" s="18">
        <v>0.02</v>
      </c>
      <c r="N117" s="18">
        <v>0</v>
      </c>
      <c r="O117" s="17" t="s">
        <v>1371</v>
      </c>
    </row>
    <row r="118" spans="1:15" x14ac:dyDescent="0.2">
      <c r="A118" s="16"/>
      <c r="B118" s="17" t="s">
        <v>1372</v>
      </c>
      <c r="C118" s="17" t="s">
        <v>1373</v>
      </c>
      <c r="D118" s="17" t="s">
        <v>760</v>
      </c>
      <c r="E118" s="16" t="s">
        <v>747</v>
      </c>
      <c r="F118" s="17" t="s">
        <v>1009</v>
      </c>
      <c r="G118" s="17" t="s">
        <v>904</v>
      </c>
      <c r="H118" s="16" t="s">
        <v>44</v>
      </c>
      <c r="I118" s="18">
        <v>4008</v>
      </c>
      <c r="J118" s="18">
        <v>9067</v>
      </c>
      <c r="K118" s="18">
        <v>1397.66</v>
      </c>
      <c r="L118" s="18">
        <v>0</v>
      </c>
      <c r="M118" s="18">
        <v>0.84</v>
      </c>
      <c r="N118" s="18">
        <v>0.08</v>
      </c>
      <c r="O118" s="17" t="s">
        <v>1374</v>
      </c>
    </row>
    <row r="119" spans="1:15" x14ac:dyDescent="0.2">
      <c r="A119" s="16"/>
      <c r="B119" s="16" t="s">
        <v>1375</v>
      </c>
      <c r="C119" s="17" t="s">
        <v>1376</v>
      </c>
      <c r="D119" s="16" t="s">
        <v>746</v>
      </c>
      <c r="E119" s="16" t="s">
        <v>747</v>
      </c>
      <c r="F119" s="17" t="s">
        <v>1133</v>
      </c>
      <c r="G119" s="17" t="s">
        <v>904</v>
      </c>
      <c r="H119" s="16" t="s">
        <v>44</v>
      </c>
      <c r="I119" s="18">
        <v>23030</v>
      </c>
      <c r="J119" s="18">
        <v>5023</v>
      </c>
      <c r="K119" s="18">
        <v>4449.04</v>
      </c>
      <c r="L119" s="18">
        <v>0</v>
      </c>
      <c r="M119" s="18">
        <v>2.67</v>
      </c>
      <c r="N119" s="18">
        <v>0.26</v>
      </c>
      <c r="O119" s="17" t="s">
        <v>1377</v>
      </c>
    </row>
    <row r="120" spans="1:15" x14ac:dyDescent="0.2">
      <c r="A120" s="16"/>
      <c r="B120" s="17" t="s">
        <v>1378</v>
      </c>
      <c r="C120" s="17" t="s">
        <v>1379</v>
      </c>
      <c r="D120" s="17" t="s">
        <v>913</v>
      </c>
      <c r="E120" s="16" t="s">
        <v>747</v>
      </c>
      <c r="F120" s="17" t="s">
        <v>1380</v>
      </c>
      <c r="G120" s="17" t="s">
        <v>756</v>
      </c>
      <c r="H120" s="16" t="s">
        <v>44</v>
      </c>
      <c r="I120" s="18">
        <v>20584</v>
      </c>
      <c r="J120" s="18">
        <v>9</v>
      </c>
      <c r="K120" s="18">
        <v>7.12</v>
      </c>
      <c r="L120" s="18">
        <v>0</v>
      </c>
      <c r="M120" s="18">
        <v>0</v>
      </c>
      <c r="N120" s="18">
        <v>0</v>
      </c>
      <c r="O120" s="17" t="s">
        <v>1381</v>
      </c>
    </row>
    <row r="121" spans="1:15" x14ac:dyDescent="0.2">
      <c r="A121" s="16"/>
      <c r="B121" s="17" t="s">
        <v>1382</v>
      </c>
      <c r="C121" s="17" t="s">
        <v>1383</v>
      </c>
      <c r="D121" s="17" t="s">
        <v>913</v>
      </c>
      <c r="E121" s="16" t="s">
        <v>747</v>
      </c>
      <c r="F121" s="17" t="s">
        <v>1380</v>
      </c>
      <c r="G121" s="17" t="s">
        <v>756</v>
      </c>
      <c r="H121" s="16" t="s">
        <v>44</v>
      </c>
      <c r="I121" s="18">
        <v>166054</v>
      </c>
      <c r="J121" s="18">
        <v>13.88</v>
      </c>
      <c r="K121" s="18">
        <v>88.64</v>
      </c>
      <c r="L121" s="18">
        <v>0</v>
      </c>
      <c r="M121" s="18">
        <v>0.05</v>
      </c>
      <c r="N121" s="18">
        <v>0</v>
      </c>
      <c r="O121" s="17" t="s">
        <v>1384</v>
      </c>
    </row>
    <row r="122" spans="1:15" x14ac:dyDescent="0.2">
      <c r="A122" s="16"/>
      <c r="B122" s="17" t="s">
        <v>1385</v>
      </c>
      <c r="C122" s="17" t="s">
        <v>1386</v>
      </c>
      <c r="D122" s="17" t="s">
        <v>754</v>
      </c>
      <c r="E122" s="16" t="s">
        <v>747</v>
      </c>
      <c r="F122" s="17" t="s">
        <v>1063</v>
      </c>
      <c r="G122" s="17" t="s">
        <v>756</v>
      </c>
      <c r="H122" s="16" t="s">
        <v>48</v>
      </c>
      <c r="I122" s="18">
        <v>34859</v>
      </c>
      <c r="J122" s="18">
        <v>1846.5</v>
      </c>
      <c r="K122" s="18">
        <v>2757.42</v>
      </c>
      <c r="L122" s="18">
        <v>0</v>
      </c>
      <c r="M122" s="18">
        <v>1.66</v>
      </c>
      <c r="N122" s="18">
        <v>0.16</v>
      </c>
      <c r="O122" s="17" t="s">
        <v>1387</v>
      </c>
    </row>
    <row r="123" spans="1:15" x14ac:dyDescent="0.2">
      <c r="A123" s="16"/>
      <c r="B123" s="17" t="s">
        <v>1388</v>
      </c>
      <c r="C123" s="17" t="s">
        <v>1389</v>
      </c>
      <c r="D123" s="17" t="s">
        <v>760</v>
      </c>
      <c r="E123" s="16" t="s">
        <v>747</v>
      </c>
      <c r="F123" s="17" t="s">
        <v>384</v>
      </c>
      <c r="G123" s="17" t="s">
        <v>756</v>
      </c>
      <c r="H123" s="16" t="s">
        <v>44</v>
      </c>
      <c r="I123" s="18">
        <v>1643</v>
      </c>
      <c r="J123" s="18">
        <v>894</v>
      </c>
      <c r="K123" s="18">
        <v>56.49</v>
      </c>
      <c r="L123" s="18">
        <v>0</v>
      </c>
      <c r="M123" s="18">
        <v>0.03</v>
      </c>
      <c r="N123" s="18">
        <v>0</v>
      </c>
      <c r="O123" s="17" t="s">
        <v>1390</v>
      </c>
    </row>
    <row r="124" spans="1:15" x14ac:dyDescent="0.2">
      <c r="A124" s="16"/>
      <c r="B124" s="16" t="s">
        <v>1391</v>
      </c>
      <c r="C124" s="17" t="s">
        <v>1392</v>
      </c>
      <c r="D124" s="16" t="s">
        <v>746</v>
      </c>
      <c r="E124" s="16" t="s">
        <v>747</v>
      </c>
      <c r="F124" s="17" t="s">
        <v>1103</v>
      </c>
      <c r="G124" s="17" t="s">
        <v>797</v>
      </c>
      <c r="H124" s="16" t="s">
        <v>44</v>
      </c>
      <c r="I124" s="18">
        <v>2916</v>
      </c>
      <c r="J124" s="18">
        <v>6385</v>
      </c>
      <c r="K124" s="18">
        <v>716.07</v>
      </c>
      <c r="L124" s="18">
        <v>0</v>
      </c>
      <c r="M124" s="18">
        <v>0.43</v>
      </c>
      <c r="N124" s="18">
        <v>0.04</v>
      </c>
      <c r="O124" s="17" t="s">
        <v>1393</v>
      </c>
    </row>
    <row r="125" spans="1:15" x14ac:dyDescent="0.2">
      <c r="A125" s="16"/>
      <c r="B125" s="16" t="s">
        <v>1394</v>
      </c>
      <c r="C125" s="17" t="s">
        <v>1395</v>
      </c>
      <c r="D125" s="16" t="s">
        <v>746</v>
      </c>
      <c r="E125" s="16" t="s">
        <v>747</v>
      </c>
      <c r="F125" s="17" t="s">
        <v>489</v>
      </c>
      <c r="G125" s="17" t="s">
        <v>1068</v>
      </c>
      <c r="H125" s="16" t="s">
        <v>44</v>
      </c>
      <c r="I125" s="18">
        <v>31728</v>
      </c>
      <c r="J125" s="18">
        <v>452.01</v>
      </c>
      <c r="K125" s="18">
        <v>551.57000000000005</v>
      </c>
      <c r="L125" s="18">
        <v>0</v>
      </c>
      <c r="M125" s="18">
        <v>0.33</v>
      </c>
      <c r="N125" s="18">
        <v>0.03</v>
      </c>
      <c r="O125" s="17" t="s">
        <v>1396</v>
      </c>
    </row>
    <row r="126" spans="1:15" x14ac:dyDescent="0.2">
      <c r="A126" s="7"/>
      <c r="B126" s="7" t="s">
        <v>261</v>
      </c>
      <c r="C126" s="7"/>
      <c r="D126" s="7"/>
      <c r="E126" s="7"/>
      <c r="F126" s="7"/>
      <c r="G126" s="7"/>
      <c r="H126" s="7"/>
      <c r="I126" s="15">
        <v>234255</v>
      </c>
      <c r="J126" s="7"/>
      <c r="K126" s="15">
        <v>8549.08</v>
      </c>
      <c r="L126" s="7"/>
      <c r="M126" s="15">
        <v>5.14</v>
      </c>
      <c r="N126" s="15">
        <v>0.49</v>
      </c>
      <c r="O126" s="7"/>
    </row>
    <row r="127" spans="1:15" x14ac:dyDescent="0.2">
      <c r="A127" s="16"/>
      <c r="B127" s="17" t="s">
        <v>1397</v>
      </c>
      <c r="C127" s="17" t="s">
        <v>1398</v>
      </c>
      <c r="D127" s="16" t="s">
        <v>746</v>
      </c>
      <c r="E127" s="16" t="s">
        <v>747</v>
      </c>
      <c r="F127" s="17" t="s">
        <v>1399</v>
      </c>
      <c r="G127" s="17" t="s">
        <v>1400</v>
      </c>
      <c r="H127" s="16" t="s">
        <v>44</v>
      </c>
      <c r="I127" s="18">
        <v>335</v>
      </c>
      <c r="J127" s="18">
        <v>5325</v>
      </c>
      <c r="K127" s="18">
        <v>68.61</v>
      </c>
      <c r="L127" s="18">
        <v>0</v>
      </c>
      <c r="M127" s="18">
        <v>0.04</v>
      </c>
      <c r="N127" s="18">
        <v>0</v>
      </c>
      <c r="O127" s="17" t="s">
        <v>1401</v>
      </c>
    </row>
    <row r="128" spans="1:15" x14ac:dyDescent="0.2">
      <c r="A128" s="16"/>
      <c r="B128" s="17" t="s">
        <v>1402</v>
      </c>
      <c r="C128" s="17" t="s">
        <v>1403</v>
      </c>
      <c r="D128" s="17" t="s">
        <v>760</v>
      </c>
      <c r="E128" s="16" t="s">
        <v>747</v>
      </c>
      <c r="F128" s="17" t="s">
        <v>1404</v>
      </c>
      <c r="G128" s="17" t="s">
        <v>1400</v>
      </c>
      <c r="H128" s="16" t="s">
        <v>44</v>
      </c>
      <c r="I128" s="18">
        <v>5000</v>
      </c>
      <c r="J128" s="18">
        <v>127</v>
      </c>
      <c r="K128" s="18">
        <v>24.42</v>
      </c>
      <c r="L128" s="18">
        <v>0</v>
      </c>
      <c r="M128" s="18">
        <v>0.01</v>
      </c>
      <c r="N128" s="18">
        <v>0</v>
      </c>
      <c r="O128" s="17" t="s">
        <v>1405</v>
      </c>
    </row>
    <row r="129" spans="1:15" x14ac:dyDescent="0.2">
      <c r="A129" s="16"/>
      <c r="B129" s="17" t="s">
        <v>1406</v>
      </c>
      <c r="C129" s="17" t="s">
        <v>1407</v>
      </c>
      <c r="D129" s="16" t="s">
        <v>746</v>
      </c>
      <c r="E129" s="16" t="s">
        <v>747</v>
      </c>
      <c r="F129" s="17" t="s">
        <v>1408</v>
      </c>
      <c r="G129" s="17" t="s">
        <v>1400</v>
      </c>
      <c r="H129" s="16" t="s">
        <v>44</v>
      </c>
      <c r="I129" s="18">
        <v>1200</v>
      </c>
      <c r="J129" s="18">
        <v>1609</v>
      </c>
      <c r="K129" s="18">
        <v>74.260000000000005</v>
      </c>
      <c r="L129" s="18">
        <v>0</v>
      </c>
      <c r="M129" s="18">
        <v>0.04</v>
      </c>
      <c r="N129" s="18">
        <v>0</v>
      </c>
      <c r="O129" s="17" t="s">
        <v>1409</v>
      </c>
    </row>
    <row r="130" spans="1:15" x14ac:dyDescent="0.2">
      <c r="A130" s="16"/>
      <c r="B130" s="17" t="s">
        <v>1410</v>
      </c>
      <c r="C130" s="17" t="s">
        <v>1411</v>
      </c>
      <c r="D130" s="17" t="s">
        <v>760</v>
      </c>
      <c r="E130" s="16" t="s">
        <v>747</v>
      </c>
      <c r="F130" s="17" t="s">
        <v>1412</v>
      </c>
      <c r="G130" s="17" t="s">
        <v>1400</v>
      </c>
      <c r="H130" s="16" t="s">
        <v>44</v>
      </c>
      <c r="I130" s="18">
        <v>600</v>
      </c>
      <c r="J130" s="18">
        <v>3587</v>
      </c>
      <c r="K130" s="18">
        <v>82.77</v>
      </c>
      <c r="L130" s="18">
        <v>0</v>
      </c>
      <c r="M130" s="18">
        <v>0.05</v>
      </c>
      <c r="N130" s="18">
        <v>0</v>
      </c>
      <c r="O130" s="17" t="s">
        <v>1413</v>
      </c>
    </row>
    <row r="131" spans="1:15" x14ac:dyDescent="0.2">
      <c r="A131" s="16"/>
      <c r="B131" s="17" t="s">
        <v>1414</v>
      </c>
      <c r="C131" s="17" t="s">
        <v>1415</v>
      </c>
      <c r="D131" s="16" t="s">
        <v>746</v>
      </c>
      <c r="E131" s="16" t="s">
        <v>747</v>
      </c>
      <c r="F131" s="17" t="s">
        <v>1416</v>
      </c>
      <c r="G131" s="17" t="s">
        <v>1400</v>
      </c>
      <c r="H131" s="16" t="s">
        <v>44</v>
      </c>
      <c r="I131" s="18">
        <v>500</v>
      </c>
      <c r="J131" s="18">
        <v>4314</v>
      </c>
      <c r="K131" s="18">
        <v>82.96</v>
      </c>
      <c r="L131" s="18">
        <v>0</v>
      </c>
      <c r="M131" s="18">
        <v>0.05</v>
      </c>
      <c r="N131" s="18">
        <v>0</v>
      </c>
      <c r="O131" s="17" t="s">
        <v>1417</v>
      </c>
    </row>
    <row r="132" spans="1:15" x14ac:dyDescent="0.2">
      <c r="A132" s="16"/>
      <c r="B132" s="17" t="s">
        <v>1418</v>
      </c>
      <c r="C132" s="17" t="s">
        <v>1419</v>
      </c>
      <c r="D132" s="16" t="s">
        <v>746</v>
      </c>
      <c r="E132" s="16" t="s">
        <v>747</v>
      </c>
      <c r="F132" s="17" t="s">
        <v>1420</v>
      </c>
      <c r="G132" s="17" t="s">
        <v>1400</v>
      </c>
      <c r="H132" s="16" t="s">
        <v>50</v>
      </c>
      <c r="I132" s="18">
        <v>5000</v>
      </c>
      <c r="J132" s="18">
        <v>2780</v>
      </c>
      <c r="K132" s="18">
        <v>63.76</v>
      </c>
      <c r="L132" s="18">
        <v>0</v>
      </c>
      <c r="M132" s="18">
        <v>0.04</v>
      </c>
      <c r="N132" s="18">
        <v>0</v>
      </c>
      <c r="O132" s="17" t="s">
        <v>1421</v>
      </c>
    </row>
    <row r="133" spans="1:15" x14ac:dyDescent="0.2">
      <c r="A133" s="16"/>
      <c r="B133" s="17" t="s">
        <v>1422</v>
      </c>
      <c r="C133" s="17" t="s">
        <v>1423</v>
      </c>
      <c r="D133" s="16" t="s">
        <v>746</v>
      </c>
      <c r="E133" s="16" t="s">
        <v>747</v>
      </c>
      <c r="F133" s="17" t="s">
        <v>1424</v>
      </c>
      <c r="G133" s="17" t="s">
        <v>1400</v>
      </c>
      <c r="H133" s="16" t="s">
        <v>44</v>
      </c>
      <c r="I133" s="18">
        <v>1200</v>
      </c>
      <c r="J133" s="18">
        <v>1731</v>
      </c>
      <c r="K133" s="18">
        <v>79.89</v>
      </c>
      <c r="L133" s="18">
        <v>0</v>
      </c>
      <c r="M133" s="18">
        <v>0.05</v>
      </c>
      <c r="N133" s="18">
        <v>0</v>
      </c>
      <c r="O133" s="17" t="s">
        <v>1425</v>
      </c>
    </row>
    <row r="134" spans="1:15" x14ac:dyDescent="0.2">
      <c r="A134" s="16"/>
      <c r="B134" s="17" t="s">
        <v>1426</v>
      </c>
      <c r="C134" s="17" t="s">
        <v>1427</v>
      </c>
      <c r="D134" s="16" t="s">
        <v>746</v>
      </c>
      <c r="E134" s="16" t="s">
        <v>747</v>
      </c>
      <c r="F134" s="17" t="s">
        <v>1428</v>
      </c>
      <c r="G134" s="17" t="s">
        <v>846</v>
      </c>
      <c r="H134" s="16" t="s">
        <v>44</v>
      </c>
      <c r="I134" s="18">
        <v>300</v>
      </c>
      <c r="J134" s="18">
        <v>6480</v>
      </c>
      <c r="K134" s="18">
        <v>74.77</v>
      </c>
      <c r="L134" s="18">
        <v>0</v>
      </c>
      <c r="M134" s="18">
        <v>0.04</v>
      </c>
      <c r="N134" s="18">
        <v>0</v>
      </c>
      <c r="O134" s="17" t="s">
        <v>1429</v>
      </c>
    </row>
    <row r="135" spans="1:15" x14ac:dyDescent="0.2">
      <c r="A135" s="16"/>
      <c r="B135" s="17" t="s">
        <v>1430</v>
      </c>
      <c r="C135" s="17" t="s">
        <v>1431</v>
      </c>
      <c r="D135" s="17" t="s">
        <v>760</v>
      </c>
      <c r="E135" s="16" t="s">
        <v>747</v>
      </c>
      <c r="F135" s="17" t="s">
        <v>1432</v>
      </c>
      <c r="G135" s="17" t="s">
        <v>633</v>
      </c>
      <c r="H135" s="16" t="s">
        <v>44</v>
      </c>
      <c r="I135" s="18">
        <v>120</v>
      </c>
      <c r="J135" s="18">
        <v>2831</v>
      </c>
      <c r="K135" s="18">
        <v>13.07</v>
      </c>
      <c r="L135" s="18">
        <v>0</v>
      </c>
      <c r="M135" s="18">
        <v>0.01</v>
      </c>
      <c r="N135" s="18">
        <v>0</v>
      </c>
      <c r="O135" s="17" t="s">
        <v>1433</v>
      </c>
    </row>
    <row r="136" spans="1:15" x14ac:dyDescent="0.2">
      <c r="A136" s="16"/>
      <c r="B136" s="17" t="s">
        <v>1434</v>
      </c>
      <c r="C136" s="17" t="s">
        <v>1435</v>
      </c>
      <c r="D136" s="17" t="s">
        <v>760</v>
      </c>
      <c r="E136" s="16" t="s">
        <v>747</v>
      </c>
      <c r="F136" s="17" t="s">
        <v>1436</v>
      </c>
      <c r="G136" s="17" t="s">
        <v>633</v>
      </c>
      <c r="H136" s="16" t="s">
        <v>44</v>
      </c>
      <c r="I136" s="18">
        <v>95</v>
      </c>
      <c r="J136" s="18">
        <v>12987</v>
      </c>
      <c r="K136" s="18">
        <v>47.45</v>
      </c>
      <c r="L136" s="18">
        <v>0</v>
      </c>
      <c r="M136" s="18">
        <v>0.03</v>
      </c>
      <c r="N136" s="18">
        <v>0</v>
      </c>
      <c r="O136" s="17" t="s">
        <v>1437</v>
      </c>
    </row>
    <row r="137" spans="1:15" x14ac:dyDescent="0.2">
      <c r="A137" s="16"/>
      <c r="B137" s="17" t="s">
        <v>1438</v>
      </c>
      <c r="C137" s="17" t="s">
        <v>1439</v>
      </c>
      <c r="D137" s="17" t="s">
        <v>760</v>
      </c>
      <c r="E137" s="16" t="s">
        <v>747</v>
      </c>
      <c r="F137" s="17" t="s">
        <v>771</v>
      </c>
      <c r="G137" s="17" t="s">
        <v>633</v>
      </c>
      <c r="H137" s="16" t="s">
        <v>44</v>
      </c>
      <c r="I137" s="18">
        <v>48</v>
      </c>
      <c r="J137" s="18">
        <v>7581</v>
      </c>
      <c r="K137" s="18">
        <v>13.99</v>
      </c>
      <c r="L137" s="18">
        <v>0</v>
      </c>
      <c r="M137" s="18">
        <v>0.01</v>
      </c>
      <c r="N137" s="18">
        <v>0</v>
      </c>
      <c r="O137" s="17" t="s">
        <v>1440</v>
      </c>
    </row>
    <row r="138" spans="1:15" x14ac:dyDescent="0.2">
      <c r="A138" s="16"/>
      <c r="B138" s="17" t="s">
        <v>1441</v>
      </c>
      <c r="C138" s="17" t="s">
        <v>1442</v>
      </c>
      <c r="D138" s="17" t="s">
        <v>760</v>
      </c>
      <c r="E138" s="16" t="s">
        <v>747</v>
      </c>
      <c r="F138" s="17" t="s">
        <v>1443</v>
      </c>
      <c r="G138" s="17" t="s">
        <v>633</v>
      </c>
      <c r="H138" s="16" t="s">
        <v>44</v>
      </c>
      <c r="I138" s="18">
        <v>400</v>
      </c>
      <c r="J138" s="18">
        <v>3463</v>
      </c>
      <c r="K138" s="18">
        <v>53.27</v>
      </c>
      <c r="L138" s="18">
        <v>0</v>
      </c>
      <c r="M138" s="18">
        <v>0.03</v>
      </c>
      <c r="N138" s="18">
        <v>0</v>
      </c>
      <c r="O138" s="17" t="s">
        <v>1444</v>
      </c>
    </row>
    <row r="139" spans="1:15" x14ac:dyDescent="0.2">
      <c r="A139" s="16"/>
      <c r="B139" s="17" t="s">
        <v>1445</v>
      </c>
      <c r="C139" s="17" t="s">
        <v>1446</v>
      </c>
      <c r="D139" s="16" t="s">
        <v>746</v>
      </c>
      <c r="E139" s="16" t="s">
        <v>747</v>
      </c>
      <c r="F139" s="17" t="s">
        <v>1447</v>
      </c>
      <c r="G139" s="17" t="s">
        <v>633</v>
      </c>
      <c r="H139" s="16" t="s">
        <v>44</v>
      </c>
      <c r="I139" s="18">
        <v>93</v>
      </c>
      <c r="J139" s="18">
        <v>13924</v>
      </c>
      <c r="K139" s="18">
        <v>49.8</v>
      </c>
      <c r="L139" s="18">
        <v>0</v>
      </c>
      <c r="M139" s="18">
        <v>0.03</v>
      </c>
      <c r="N139" s="18">
        <v>0</v>
      </c>
      <c r="O139" s="17" t="s">
        <v>1448</v>
      </c>
    </row>
    <row r="140" spans="1:15" x14ac:dyDescent="0.2">
      <c r="A140" s="16"/>
      <c r="B140" s="17" t="s">
        <v>1449</v>
      </c>
      <c r="C140" s="17" t="s">
        <v>1450</v>
      </c>
      <c r="D140" s="17" t="s">
        <v>760</v>
      </c>
      <c r="E140" s="16" t="s">
        <v>747</v>
      </c>
      <c r="F140" s="17" t="s">
        <v>761</v>
      </c>
      <c r="G140" s="17" t="s">
        <v>633</v>
      </c>
      <c r="H140" s="16" t="s">
        <v>44</v>
      </c>
      <c r="I140" s="18">
        <v>467</v>
      </c>
      <c r="J140" s="18">
        <v>3148</v>
      </c>
      <c r="K140" s="18">
        <v>56.54</v>
      </c>
      <c r="L140" s="18">
        <v>0</v>
      </c>
      <c r="M140" s="18">
        <v>0.03</v>
      </c>
      <c r="N140" s="18">
        <v>0</v>
      </c>
      <c r="O140" s="17" t="s">
        <v>1451</v>
      </c>
    </row>
    <row r="141" spans="1:15" x14ac:dyDescent="0.2">
      <c r="A141" s="16"/>
      <c r="B141" s="17" t="s">
        <v>1452</v>
      </c>
      <c r="C141" s="17" t="s">
        <v>1453</v>
      </c>
      <c r="D141" s="16" t="s">
        <v>746</v>
      </c>
      <c r="E141" s="16" t="s">
        <v>747</v>
      </c>
      <c r="F141" s="17" t="s">
        <v>1454</v>
      </c>
      <c r="G141" s="17" t="s">
        <v>633</v>
      </c>
      <c r="H141" s="16" t="s">
        <v>44</v>
      </c>
      <c r="I141" s="18">
        <v>61</v>
      </c>
      <c r="J141" s="18">
        <v>24817</v>
      </c>
      <c r="K141" s="18">
        <v>58.22</v>
      </c>
      <c r="L141" s="18">
        <v>0</v>
      </c>
      <c r="M141" s="18">
        <v>0.03</v>
      </c>
      <c r="N141" s="18">
        <v>0</v>
      </c>
      <c r="O141" s="17" t="s">
        <v>1455</v>
      </c>
    </row>
    <row r="142" spans="1:15" x14ac:dyDescent="0.2">
      <c r="A142" s="16"/>
      <c r="B142" s="17" t="s">
        <v>1456</v>
      </c>
      <c r="C142" s="17" t="s">
        <v>1457</v>
      </c>
      <c r="D142" s="17" t="s">
        <v>760</v>
      </c>
      <c r="E142" s="16" t="s">
        <v>747</v>
      </c>
      <c r="F142" s="17" t="s">
        <v>1458</v>
      </c>
      <c r="G142" s="17" t="s">
        <v>633</v>
      </c>
      <c r="H142" s="16" t="s">
        <v>44</v>
      </c>
      <c r="I142" s="18">
        <v>47</v>
      </c>
      <c r="J142" s="18">
        <v>22228</v>
      </c>
      <c r="K142" s="18">
        <v>40.18</v>
      </c>
      <c r="L142" s="18">
        <v>0</v>
      </c>
      <c r="M142" s="18">
        <v>0.02</v>
      </c>
      <c r="N142" s="18">
        <v>0</v>
      </c>
      <c r="O142" s="17" t="s">
        <v>1459</v>
      </c>
    </row>
    <row r="143" spans="1:15" x14ac:dyDescent="0.2">
      <c r="A143" s="16"/>
      <c r="B143" s="17" t="s">
        <v>1460</v>
      </c>
      <c r="C143" s="17" t="s">
        <v>1461</v>
      </c>
      <c r="D143" s="17" t="s">
        <v>760</v>
      </c>
      <c r="E143" s="16" t="s">
        <v>747</v>
      </c>
      <c r="F143" s="17" t="s">
        <v>1462</v>
      </c>
      <c r="G143" s="17" t="s">
        <v>633</v>
      </c>
      <c r="H143" s="16" t="s">
        <v>44</v>
      </c>
      <c r="I143" s="18">
        <v>72</v>
      </c>
      <c r="J143" s="18">
        <v>13595</v>
      </c>
      <c r="K143" s="18">
        <v>37.65</v>
      </c>
      <c r="L143" s="18">
        <v>0</v>
      </c>
      <c r="M143" s="18">
        <v>0.02</v>
      </c>
      <c r="N143" s="18">
        <v>0</v>
      </c>
      <c r="O143" s="17" t="s">
        <v>1463</v>
      </c>
    </row>
    <row r="144" spans="1:15" x14ac:dyDescent="0.2">
      <c r="A144" s="16"/>
      <c r="B144" s="17" t="s">
        <v>1464</v>
      </c>
      <c r="C144" s="17" t="s">
        <v>1465</v>
      </c>
      <c r="D144" s="17" t="s">
        <v>760</v>
      </c>
      <c r="E144" s="16" t="s">
        <v>747</v>
      </c>
      <c r="F144" s="17" t="s">
        <v>1466</v>
      </c>
      <c r="G144" s="17" t="s">
        <v>633</v>
      </c>
      <c r="H144" s="16" t="s">
        <v>44</v>
      </c>
      <c r="I144" s="18">
        <v>86</v>
      </c>
      <c r="J144" s="18">
        <v>10255</v>
      </c>
      <c r="K144" s="18">
        <v>33.92</v>
      </c>
      <c r="L144" s="18">
        <v>0</v>
      </c>
      <c r="M144" s="18">
        <v>0.02</v>
      </c>
      <c r="N144" s="18">
        <v>0</v>
      </c>
      <c r="O144" s="17" t="s">
        <v>1467</v>
      </c>
    </row>
    <row r="145" spans="1:15" x14ac:dyDescent="0.2">
      <c r="A145" s="16"/>
      <c r="B145" s="17" t="s">
        <v>1468</v>
      </c>
      <c r="C145" s="17" t="s">
        <v>1469</v>
      </c>
      <c r="D145" s="17" t="s">
        <v>760</v>
      </c>
      <c r="E145" s="16" t="s">
        <v>747</v>
      </c>
      <c r="F145" s="17" t="s">
        <v>957</v>
      </c>
      <c r="G145" s="17" t="s">
        <v>958</v>
      </c>
      <c r="H145" s="16" t="s">
        <v>44</v>
      </c>
      <c r="I145" s="18">
        <v>50</v>
      </c>
      <c r="J145" s="18">
        <v>12184</v>
      </c>
      <c r="K145" s="18">
        <v>23.43</v>
      </c>
      <c r="L145" s="18">
        <v>0</v>
      </c>
      <c r="M145" s="18">
        <v>0.01</v>
      </c>
      <c r="N145" s="18">
        <v>0</v>
      </c>
      <c r="O145" s="17" t="s">
        <v>1470</v>
      </c>
    </row>
    <row r="146" spans="1:15" x14ac:dyDescent="0.2">
      <c r="A146" s="16"/>
      <c r="B146" s="17" t="s">
        <v>1471</v>
      </c>
      <c r="C146" s="17" t="s">
        <v>1472</v>
      </c>
      <c r="D146" s="17" t="s">
        <v>1473</v>
      </c>
      <c r="E146" s="16" t="s">
        <v>747</v>
      </c>
      <c r="F146" s="17" t="s">
        <v>1474</v>
      </c>
      <c r="G146" s="17" t="s">
        <v>1475</v>
      </c>
      <c r="H146" s="16" t="s">
        <v>44</v>
      </c>
      <c r="I146" s="18">
        <v>480</v>
      </c>
      <c r="J146" s="18">
        <v>2831</v>
      </c>
      <c r="K146" s="18">
        <v>52.26</v>
      </c>
      <c r="L146" s="18">
        <v>0</v>
      </c>
      <c r="M146" s="18">
        <v>0.03</v>
      </c>
      <c r="N146" s="18">
        <v>0</v>
      </c>
      <c r="O146" s="17" t="s">
        <v>1476</v>
      </c>
    </row>
    <row r="147" spans="1:15" x14ac:dyDescent="0.2">
      <c r="A147" s="16"/>
      <c r="B147" s="17" t="s">
        <v>1477</v>
      </c>
      <c r="C147" s="17" t="s">
        <v>1478</v>
      </c>
      <c r="D147" s="17" t="s">
        <v>760</v>
      </c>
      <c r="E147" s="16" t="s">
        <v>747</v>
      </c>
      <c r="F147" s="17" t="s">
        <v>1479</v>
      </c>
      <c r="G147" s="17" t="s">
        <v>1475</v>
      </c>
      <c r="H147" s="16" t="s">
        <v>44</v>
      </c>
      <c r="I147" s="18">
        <v>75</v>
      </c>
      <c r="J147" s="18">
        <v>15178</v>
      </c>
      <c r="K147" s="18">
        <v>43.78</v>
      </c>
      <c r="L147" s="18">
        <v>0</v>
      </c>
      <c r="M147" s="18">
        <v>0.03</v>
      </c>
      <c r="N147" s="18">
        <v>0</v>
      </c>
      <c r="O147" s="17" t="s">
        <v>1480</v>
      </c>
    </row>
    <row r="148" spans="1:15" x14ac:dyDescent="0.2">
      <c r="A148" s="16"/>
      <c r="B148" s="17" t="s">
        <v>1481</v>
      </c>
      <c r="C148" s="17" t="s">
        <v>1482</v>
      </c>
      <c r="D148" s="17" t="s">
        <v>760</v>
      </c>
      <c r="E148" s="16" t="s">
        <v>747</v>
      </c>
      <c r="F148" s="17" t="s">
        <v>1483</v>
      </c>
      <c r="G148" s="17" t="s">
        <v>953</v>
      </c>
      <c r="H148" s="16" t="s">
        <v>44</v>
      </c>
      <c r="I148" s="18">
        <v>310</v>
      </c>
      <c r="J148" s="18">
        <v>2533</v>
      </c>
      <c r="K148" s="18">
        <v>30.2</v>
      </c>
      <c r="L148" s="18">
        <v>0</v>
      </c>
      <c r="M148" s="18">
        <v>0.02</v>
      </c>
      <c r="N148" s="18">
        <v>0</v>
      </c>
      <c r="O148" s="17" t="s">
        <v>1484</v>
      </c>
    </row>
    <row r="149" spans="1:15" x14ac:dyDescent="0.2">
      <c r="A149" s="16"/>
      <c r="B149" s="17" t="s">
        <v>1485</v>
      </c>
      <c r="C149" s="17" t="s">
        <v>1486</v>
      </c>
      <c r="D149" s="16" t="s">
        <v>746</v>
      </c>
      <c r="E149" s="16" t="s">
        <v>747</v>
      </c>
      <c r="F149" s="17" t="s">
        <v>1487</v>
      </c>
      <c r="G149" s="17" t="s">
        <v>953</v>
      </c>
      <c r="H149" s="16" t="s">
        <v>44</v>
      </c>
      <c r="I149" s="18">
        <v>209</v>
      </c>
      <c r="J149" s="18">
        <v>3467</v>
      </c>
      <c r="K149" s="18">
        <v>27.87</v>
      </c>
      <c r="L149" s="18">
        <v>0</v>
      </c>
      <c r="M149" s="18">
        <v>0.02</v>
      </c>
      <c r="N149" s="18">
        <v>0</v>
      </c>
      <c r="O149" s="17" t="s">
        <v>1488</v>
      </c>
    </row>
    <row r="150" spans="1:15" x14ac:dyDescent="0.2">
      <c r="A150" s="16"/>
      <c r="B150" s="17" t="s">
        <v>1489</v>
      </c>
      <c r="C150" s="17" t="s">
        <v>1490</v>
      </c>
      <c r="D150" s="17" t="s">
        <v>760</v>
      </c>
      <c r="E150" s="16" t="s">
        <v>747</v>
      </c>
      <c r="F150" s="17" t="s">
        <v>1491</v>
      </c>
      <c r="G150" s="17" t="s">
        <v>931</v>
      </c>
      <c r="H150" s="16" t="s">
        <v>44</v>
      </c>
      <c r="I150" s="18">
        <v>186</v>
      </c>
      <c r="J150" s="18">
        <v>3129</v>
      </c>
      <c r="K150" s="18">
        <v>22.38</v>
      </c>
      <c r="L150" s="18">
        <v>0</v>
      </c>
      <c r="M150" s="18">
        <v>0.01</v>
      </c>
      <c r="N150" s="18">
        <v>0</v>
      </c>
      <c r="O150" s="17" t="s">
        <v>1492</v>
      </c>
    </row>
    <row r="151" spans="1:15" x14ac:dyDescent="0.2">
      <c r="A151" s="16"/>
      <c r="B151" s="17" t="s">
        <v>1493</v>
      </c>
      <c r="C151" s="17" t="s">
        <v>1494</v>
      </c>
      <c r="D151" s="17" t="s">
        <v>760</v>
      </c>
      <c r="E151" s="16" t="s">
        <v>747</v>
      </c>
      <c r="F151" s="17" t="s">
        <v>1495</v>
      </c>
      <c r="G151" s="17" t="s">
        <v>931</v>
      </c>
      <c r="H151" s="16" t="s">
        <v>44</v>
      </c>
      <c r="I151" s="18">
        <v>800</v>
      </c>
      <c r="J151" s="18">
        <v>2434</v>
      </c>
      <c r="K151" s="18">
        <v>74.89</v>
      </c>
      <c r="L151" s="18">
        <v>0</v>
      </c>
      <c r="M151" s="18">
        <v>0.04</v>
      </c>
      <c r="N151" s="18">
        <v>0</v>
      </c>
      <c r="O151" s="17" t="s">
        <v>1496</v>
      </c>
    </row>
    <row r="152" spans="1:15" x14ac:dyDescent="0.2">
      <c r="A152" s="16"/>
      <c r="B152" s="17" t="s">
        <v>1497</v>
      </c>
      <c r="C152" s="17" t="s">
        <v>1498</v>
      </c>
      <c r="D152" s="17" t="s">
        <v>760</v>
      </c>
      <c r="E152" s="16" t="s">
        <v>747</v>
      </c>
      <c r="F152" s="17" t="s">
        <v>1499</v>
      </c>
      <c r="G152" s="17" t="s">
        <v>931</v>
      </c>
      <c r="H152" s="16" t="s">
        <v>44</v>
      </c>
      <c r="I152" s="18">
        <v>194</v>
      </c>
      <c r="J152" s="18">
        <v>5520</v>
      </c>
      <c r="K152" s="18">
        <v>41.19</v>
      </c>
      <c r="L152" s="18">
        <v>0</v>
      </c>
      <c r="M152" s="18">
        <v>0.02</v>
      </c>
      <c r="N152" s="18">
        <v>0</v>
      </c>
      <c r="O152" s="17" t="s">
        <v>1500</v>
      </c>
    </row>
    <row r="153" spans="1:15" x14ac:dyDescent="0.2">
      <c r="A153" s="16"/>
      <c r="B153" s="17" t="s">
        <v>1501</v>
      </c>
      <c r="C153" s="17" t="s">
        <v>1502</v>
      </c>
      <c r="D153" s="17" t="s">
        <v>913</v>
      </c>
      <c r="E153" s="16" t="s">
        <v>747</v>
      </c>
      <c r="F153" s="17" t="s">
        <v>1503</v>
      </c>
      <c r="G153" s="17" t="s">
        <v>865</v>
      </c>
      <c r="H153" s="16" t="s">
        <v>46</v>
      </c>
      <c r="I153" s="18">
        <v>69247</v>
      </c>
      <c r="J153" s="18">
        <v>204.75</v>
      </c>
      <c r="K153" s="18">
        <v>733.2</v>
      </c>
      <c r="L153" s="18">
        <v>0</v>
      </c>
      <c r="M153" s="18">
        <v>0.44</v>
      </c>
      <c r="N153" s="18">
        <v>0.04</v>
      </c>
      <c r="O153" s="17" t="s">
        <v>1504</v>
      </c>
    </row>
    <row r="154" spans="1:15" x14ac:dyDescent="0.2">
      <c r="A154" s="16"/>
      <c r="B154" s="17" t="s">
        <v>1505</v>
      </c>
      <c r="C154" s="17" t="s">
        <v>1506</v>
      </c>
      <c r="D154" s="17" t="s">
        <v>1473</v>
      </c>
      <c r="E154" s="16" t="s">
        <v>747</v>
      </c>
      <c r="F154" s="17" t="s">
        <v>1507</v>
      </c>
      <c r="G154" s="17" t="s">
        <v>809</v>
      </c>
      <c r="H154" s="16" t="s">
        <v>44</v>
      </c>
      <c r="I154" s="18">
        <v>500</v>
      </c>
      <c r="J154" s="18">
        <v>3226</v>
      </c>
      <c r="K154" s="18">
        <v>62.04</v>
      </c>
      <c r="L154" s="18">
        <v>0</v>
      </c>
      <c r="M154" s="18">
        <v>0.04</v>
      </c>
      <c r="N154" s="18">
        <v>0</v>
      </c>
      <c r="O154" s="17" t="s">
        <v>1508</v>
      </c>
    </row>
    <row r="155" spans="1:15" x14ac:dyDescent="0.2">
      <c r="A155" s="16"/>
      <c r="B155" s="17" t="s">
        <v>1509</v>
      </c>
      <c r="C155" s="17" t="s">
        <v>1510</v>
      </c>
      <c r="D155" s="17" t="s">
        <v>1473</v>
      </c>
      <c r="E155" s="16" t="s">
        <v>747</v>
      </c>
      <c r="F155" s="17" t="s">
        <v>1511</v>
      </c>
      <c r="G155" s="17" t="s">
        <v>832</v>
      </c>
      <c r="H155" s="16" t="s">
        <v>44</v>
      </c>
      <c r="I155" s="18">
        <v>550</v>
      </c>
      <c r="J155" s="18">
        <v>3707</v>
      </c>
      <c r="K155" s="18">
        <v>78.41</v>
      </c>
      <c r="L155" s="18">
        <v>0</v>
      </c>
      <c r="M155" s="18">
        <v>0.05</v>
      </c>
      <c r="N155" s="18">
        <v>0</v>
      </c>
      <c r="O155" s="17" t="s">
        <v>1512</v>
      </c>
    </row>
    <row r="156" spans="1:15" x14ac:dyDescent="0.2">
      <c r="A156" s="16"/>
      <c r="B156" s="17" t="s">
        <v>1513</v>
      </c>
      <c r="C156" s="17" t="s">
        <v>1514</v>
      </c>
      <c r="D156" s="17" t="s">
        <v>760</v>
      </c>
      <c r="E156" s="16" t="s">
        <v>747</v>
      </c>
      <c r="F156" s="17" t="s">
        <v>1515</v>
      </c>
      <c r="G156" s="17" t="s">
        <v>787</v>
      </c>
      <c r="H156" s="16" t="s">
        <v>44</v>
      </c>
      <c r="I156" s="18">
        <v>77</v>
      </c>
      <c r="J156" s="18">
        <v>8165</v>
      </c>
      <c r="K156" s="18">
        <v>24.18</v>
      </c>
      <c r="L156" s="18">
        <v>0</v>
      </c>
      <c r="M156" s="18">
        <v>0.01</v>
      </c>
      <c r="N156" s="18">
        <v>0</v>
      </c>
      <c r="O156" s="17" t="s">
        <v>1516</v>
      </c>
    </row>
    <row r="157" spans="1:15" x14ac:dyDescent="0.2">
      <c r="A157" s="16"/>
      <c r="B157" s="16" t="s">
        <v>1517</v>
      </c>
      <c r="C157" s="17" t="s">
        <v>1518</v>
      </c>
      <c r="D157" s="17" t="s">
        <v>760</v>
      </c>
      <c r="E157" s="16" t="s">
        <v>747</v>
      </c>
      <c r="F157" s="17" t="s">
        <v>1519</v>
      </c>
      <c r="G157" s="17" t="s">
        <v>787</v>
      </c>
      <c r="H157" s="16" t="s">
        <v>44</v>
      </c>
      <c r="I157" s="18">
        <v>143</v>
      </c>
      <c r="J157" s="18">
        <v>4551</v>
      </c>
      <c r="K157" s="18">
        <v>25.03</v>
      </c>
      <c r="L157" s="18">
        <v>0</v>
      </c>
      <c r="M157" s="18">
        <v>0.01</v>
      </c>
      <c r="N157" s="18">
        <v>0</v>
      </c>
      <c r="O157" s="17" t="s">
        <v>1520</v>
      </c>
    </row>
    <row r="158" spans="1:15" x14ac:dyDescent="0.2">
      <c r="A158" s="16"/>
      <c r="B158" s="17" t="s">
        <v>1521</v>
      </c>
      <c r="C158" s="17" t="s">
        <v>1522</v>
      </c>
      <c r="D158" s="17" t="s">
        <v>760</v>
      </c>
      <c r="E158" s="16" t="s">
        <v>747</v>
      </c>
      <c r="F158" s="17" t="s">
        <v>1523</v>
      </c>
      <c r="G158" s="17" t="s">
        <v>1524</v>
      </c>
      <c r="H158" s="16" t="s">
        <v>44</v>
      </c>
      <c r="I158" s="18">
        <v>58</v>
      </c>
      <c r="J158" s="18">
        <v>8467</v>
      </c>
      <c r="K158" s="18">
        <v>18.89</v>
      </c>
      <c r="L158" s="18">
        <v>0</v>
      </c>
      <c r="M158" s="18">
        <v>0.01</v>
      </c>
      <c r="N158" s="18">
        <v>0</v>
      </c>
      <c r="O158" s="17" t="s">
        <v>1525</v>
      </c>
    </row>
    <row r="159" spans="1:15" x14ac:dyDescent="0.2">
      <c r="A159" s="16"/>
      <c r="B159" s="17" t="s">
        <v>1526</v>
      </c>
      <c r="C159" s="17" t="s">
        <v>1527</v>
      </c>
      <c r="D159" s="17" t="s">
        <v>760</v>
      </c>
      <c r="E159" s="16" t="s">
        <v>747</v>
      </c>
      <c r="F159" s="17" t="s">
        <v>1528</v>
      </c>
      <c r="G159" s="17" t="s">
        <v>904</v>
      </c>
      <c r="H159" s="16" t="s">
        <v>44</v>
      </c>
      <c r="I159" s="18">
        <v>178</v>
      </c>
      <c r="J159" s="18">
        <v>5761</v>
      </c>
      <c r="K159" s="18">
        <v>39.44</v>
      </c>
      <c r="L159" s="18">
        <v>0</v>
      </c>
      <c r="M159" s="18">
        <v>0.02</v>
      </c>
      <c r="N159" s="18">
        <v>0</v>
      </c>
      <c r="O159" s="17" t="s">
        <v>1529</v>
      </c>
    </row>
    <row r="160" spans="1:15" x14ac:dyDescent="0.2">
      <c r="A160" s="16"/>
      <c r="B160" s="17" t="s">
        <v>1530</v>
      </c>
      <c r="C160" s="17" t="s">
        <v>1531</v>
      </c>
      <c r="D160" s="17" t="s">
        <v>760</v>
      </c>
      <c r="E160" s="16" t="s">
        <v>747</v>
      </c>
      <c r="F160" s="17" t="s">
        <v>903</v>
      </c>
      <c r="G160" s="17" t="s">
        <v>904</v>
      </c>
      <c r="H160" s="16" t="s">
        <v>44</v>
      </c>
      <c r="I160" s="18">
        <v>8</v>
      </c>
      <c r="J160" s="18">
        <v>23109</v>
      </c>
      <c r="K160" s="18">
        <v>7.11</v>
      </c>
      <c r="L160" s="18">
        <v>0</v>
      </c>
      <c r="M160" s="18">
        <v>0</v>
      </c>
      <c r="N160" s="18">
        <v>0</v>
      </c>
      <c r="O160" s="17" t="s">
        <v>1532</v>
      </c>
    </row>
    <row r="161" spans="1:15" x14ac:dyDescent="0.2">
      <c r="A161" s="16"/>
      <c r="B161" s="17" t="s">
        <v>1533</v>
      </c>
      <c r="C161" s="17" t="s">
        <v>1534</v>
      </c>
      <c r="D161" s="17" t="s">
        <v>760</v>
      </c>
      <c r="E161" s="16" t="s">
        <v>747</v>
      </c>
      <c r="F161" s="17" t="s">
        <v>1535</v>
      </c>
      <c r="G161" s="17" t="s">
        <v>904</v>
      </c>
      <c r="H161" s="16" t="s">
        <v>44</v>
      </c>
      <c r="I161" s="18">
        <v>136</v>
      </c>
      <c r="J161" s="18">
        <v>11676</v>
      </c>
      <c r="K161" s="18">
        <v>61.07</v>
      </c>
      <c r="L161" s="18">
        <v>0</v>
      </c>
      <c r="M161" s="18">
        <v>0.04</v>
      </c>
      <c r="N161" s="18">
        <v>0</v>
      </c>
      <c r="O161" s="17" t="s">
        <v>1536</v>
      </c>
    </row>
    <row r="162" spans="1:15" x14ac:dyDescent="0.2">
      <c r="A162" s="16"/>
      <c r="B162" s="17" t="s">
        <v>1537</v>
      </c>
      <c r="C162" s="17" t="s">
        <v>1538</v>
      </c>
      <c r="D162" s="16" t="s">
        <v>746</v>
      </c>
      <c r="E162" s="16" t="s">
        <v>747</v>
      </c>
      <c r="F162" s="17" t="s">
        <v>1539</v>
      </c>
      <c r="G162" s="17" t="s">
        <v>904</v>
      </c>
      <c r="H162" s="16" t="s">
        <v>44</v>
      </c>
      <c r="I162" s="18">
        <v>32</v>
      </c>
      <c r="J162" s="18">
        <v>15215</v>
      </c>
      <c r="K162" s="18">
        <v>18.72</v>
      </c>
      <c r="L162" s="18">
        <v>0</v>
      </c>
      <c r="M162" s="18">
        <v>0.01</v>
      </c>
      <c r="N162" s="18">
        <v>0</v>
      </c>
      <c r="O162" s="17" t="s">
        <v>1540</v>
      </c>
    </row>
    <row r="163" spans="1:15" x14ac:dyDescent="0.2">
      <c r="A163" s="16"/>
      <c r="B163" s="17" t="s">
        <v>1541</v>
      </c>
      <c r="C163" s="17" t="s">
        <v>1542</v>
      </c>
      <c r="D163" s="17" t="s">
        <v>760</v>
      </c>
      <c r="E163" s="16" t="s">
        <v>747</v>
      </c>
      <c r="F163" s="17" t="s">
        <v>1543</v>
      </c>
      <c r="G163" s="17" t="s">
        <v>904</v>
      </c>
      <c r="H163" s="16" t="s">
        <v>44</v>
      </c>
      <c r="I163" s="18">
        <v>58</v>
      </c>
      <c r="J163" s="18">
        <v>24182</v>
      </c>
      <c r="K163" s="18">
        <v>53.94</v>
      </c>
      <c r="L163" s="18">
        <v>0</v>
      </c>
      <c r="M163" s="18">
        <v>0.03</v>
      </c>
      <c r="N163" s="18">
        <v>0</v>
      </c>
      <c r="O163" s="17" t="s">
        <v>1544</v>
      </c>
    </row>
    <row r="164" spans="1:15" x14ac:dyDescent="0.2">
      <c r="A164" s="16"/>
      <c r="B164" s="17" t="s">
        <v>1545</v>
      </c>
      <c r="C164" s="17" t="s">
        <v>1546</v>
      </c>
      <c r="D164" s="16" t="s">
        <v>746</v>
      </c>
      <c r="E164" s="16" t="s">
        <v>747</v>
      </c>
      <c r="F164" s="17" t="s">
        <v>1547</v>
      </c>
      <c r="G164" s="17" t="s">
        <v>904</v>
      </c>
      <c r="H164" s="16" t="s">
        <v>44</v>
      </c>
      <c r="I164" s="18">
        <v>42</v>
      </c>
      <c r="J164" s="18">
        <v>9863</v>
      </c>
      <c r="K164" s="18">
        <v>15.93</v>
      </c>
      <c r="L164" s="18">
        <v>0</v>
      </c>
      <c r="M164" s="18">
        <v>0.01</v>
      </c>
      <c r="N164" s="18">
        <v>0</v>
      </c>
      <c r="O164" s="17" t="s">
        <v>1548</v>
      </c>
    </row>
    <row r="165" spans="1:15" x14ac:dyDescent="0.2">
      <c r="A165" s="16"/>
      <c r="B165" s="17" t="s">
        <v>1549</v>
      </c>
      <c r="C165" s="17" t="s">
        <v>1550</v>
      </c>
      <c r="D165" s="16" t="s">
        <v>746</v>
      </c>
      <c r="E165" s="16" t="s">
        <v>747</v>
      </c>
      <c r="F165" s="17" t="s">
        <v>1551</v>
      </c>
      <c r="G165" s="17" t="s">
        <v>904</v>
      </c>
      <c r="H165" s="16" t="s">
        <v>44</v>
      </c>
      <c r="I165" s="18">
        <v>244</v>
      </c>
      <c r="J165" s="18">
        <v>8342</v>
      </c>
      <c r="K165" s="18">
        <v>78.28</v>
      </c>
      <c r="L165" s="18">
        <v>0</v>
      </c>
      <c r="M165" s="18">
        <v>0.05</v>
      </c>
      <c r="N165" s="18">
        <v>0</v>
      </c>
      <c r="O165" s="17" t="s">
        <v>1552</v>
      </c>
    </row>
    <row r="166" spans="1:15" x14ac:dyDescent="0.2">
      <c r="A166" s="16"/>
      <c r="B166" s="16" t="s">
        <v>1553</v>
      </c>
      <c r="C166" s="17" t="s">
        <v>1554</v>
      </c>
      <c r="D166" s="17" t="s">
        <v>760</v>
      </c>
      <c r="E166" s="16" t="s">
        <v>747</v>
      </c>
      <c r="F166" s="17" t="s">
        <v>1555</v>
      </c>
      <c r="G166" s="17" t="s">
        <v>904</v>
      </c>
      <c r="H166" s="16" t="s">
        <v>44</v>
      </c>
      <c r="I166" s="18">
        <v>105</v>
      </c>
      <c r="J166" s="18">
        <v>12130</v>
      </c>
      <c r="K166" s="18">
        <v>48.98</v>
      </c>
      <c r="L166" s="18">
        <v>0</v>
      </c>
      <c r="M166" s="18">
        <v>0.03</v>
      </c>
      <c r="N166" s="18">
        <v>0</v>
      </c>
      <c r="O166" s="17" t="s">
        <v>1556</v>
      </c>
    </row>
    <row r="167" spans="1:15" x14ac:dyDescent="0.2">
      <c r="A167" s="16"/>
      <c r="B167" s="17" t="s">
        <v>1557</v>
      </c>
      <c r="C167" s="17" t="s">
        <v>1558</v>
      </c>
      <c r="D167" s="16" t="s">
        <v>746</v>
      </c>
      <c r="E167" s="16" t="s">
        <v>747</v>
      </c>
      <c r="F167" s="17" t="s">
        <v>997</v>
      </c>
      <c r="G167" s="17" t="s">
        <v>904</v>
      </c>
      <c r="H167" s="16" t="s">
        <v>44</v>
      </c>
      <c r="I167" s="18">
        <v>21608</v>
      </c>
      <c r="J167" s="18">
        <v>4324</v>
      </c>
      <c r="K167" s="18">
        <v>3593.43</v>
      </c>
      <c r="L167" s="18">
        <v>0</v>
      </c>
      <c r="M167" s="18">
        <v>2.16</v>
      </c>
      <c r="N167" s="18">
        <v>0.21</v>
      </c>
      <c r="O167" s="17" t="s">
        <v>1559</v>
      </c>
    </row>
    <row r="168" spans="1:15" x14ac:dyDescent="0.2">
      <c r="A168" s="16"/>
      <c r="B168" s="17" t="s">
        <v>1560</v>
      </c>
      <c r="C168" s="17" t="s">
        <v>1561</v>
      </c>
      <c r="D168" s="16" t="s">
        <v>746</v>
      </c>
      <c r="E168" s="16" t="s">
        <v>747</v>
      </c>
      <c r="F168" s="17" t="s">
        <v>1562</v>
      </c>
      <c r="G168" s="17" t="s">
        <v>904</v>
      </c>
      <c r="H168" s="16" t="s">
        <v>44</v>
      </c>
      <c r="I168" s="18">
        <v>37348</v>
      </c>
      <c r="J168" s="18">
        <v>133</v>
      </c>
      <c r="K168" s="18">
        <v>191.04</v>
      </c>
      <c r="L168" s="18">
        <v>0</v>
      </c>
      <c r="M168" s="18">
        <v>0.11</v>
      </c>
      <c r="N168" s="18">
        <v>0.01</v>
      </c>
      <c r="O168" s="17" t="s">
        <v>1563</v>
      </c>
    </row>
    <row r="169" spans="1:15" x14ac:dyDescent="0.2">
      <c r="A169" s="16"/>
      <c r="B169" s="17" t="s">
        <v>1564</v>
      </c>
      <c r="C169" s="17" t="s">
        <v>1565</v>
      </c>
      <c r="D169" s="17" t="s">
        <v>760</v>
      </c>
      <c r="E169" s="16" t="s">
        <v>747</v>
      </c>
      <c r="F169" s="17" t="s">
        <v>1566</v>
      </c>
      <c r="G169" s="17" t="s">
        <v>904</v>
      </c>
      <c r="H169" s="16" t="s">
        <v>44</v>
      </c>
      <c r="I169" s="18">
        <v>41</v>
      </c>
      <c r="J169" s="18">
        <v>2014</v>
      </c>
      <c r="K169" s="18">
        <v>3.18</v>
      </c>
      <c r="L169" s="18">
        <v>0</v>
      </c>
      <c r="M169" s="18">
        <v>0</v>
      </c>
      <c r="N169" s="18">
        <v>0</v>
      </c>
      <c r="O169" s="17" t="s">
        <v>1567</v>
      </c>
    </row>
    <row r="170" spans="1:15" x14ac:dyDescent="0.2">
      <c r="A170" s="16"/>
      <c r="B170" s="17" t="s">
        <v>1568</v>
      </c>
      <c r="C170" s="17" t="s">
        <v>1569</v>
      </c>
      <c r="D170" s="17" t="s">
        <v>760</v>
      </c>
      <c r="E170" s="16" t="s">
        <v>747</v>
      </c>
      <c r="F170" s="17" t="s">
        <v>908</v>
      </c>
      <c r="G170" s="17" t="s">
        <v>767</v>
      </c>
      <c r="H170" s="16" t="s">
        <v>44</v>
      </c>
      <c r="I170" s="18">
        <v>3123</v>
      </c>
      <c r="J170" s="18">
        <v>1327</v>
      </c>
      <c r="K170" s="18">
        <v>159.38999999999999</v>
      </c>
      <c r="L170" s="18">
        <v>0</v>
      </c>
      <c r="M170" s="18">
        <v>0.1</v>
      </c>
      <c r="N170" s="18">
        <v>0.01</v>
      </c>
      <c r="O170" s="17" t="s">
        <v>1570</v>
      </c>
    </row>
    <row r="171" spans="1:15" x14ac:dyDescent="0.2">
      <c r="A171" s="16"/>
      <c r="B171" s="17" t="s">
        <v>1571</v>
      </c>
      <c r="C171" s="17" t="s">
        <v>1572</v>
      </c>
      <c r="D171" s="16" t="s">
        <v>746</v>
      </c>
      <c r="E171" s="16" t="s">
        <v>747</v>
      </c>
      <c r="F171" s="17" t="s">
        <v>1573</v>
      </c>
      <c r="G171" s="17" t="s">
        <v>767</v>
      </c>
      <c r="H171" s="16" t="s">
        <v>44</v>
      </c>
      <c r="I171" s="18">
        <v>1400</v>
      </c>
      <c r="J171" s="18">
        <v>760</v>
      </c>
      <c r="K171" s="18">
        <v>40.92</v>
      </c>
      <c r="L171" s="18">
        <v>0</v>
      </c>
      <c r="M171" s="18">
        <v>0.02</v>
      </c>
      <c r="N171" s="18">
        <v>0</v>
      </c>
      <c r="O171" s="17" t="s">
        <v>1574</v>
      </c>
    </row>
    <row r="172" spans="1:15" x14ac:dyDescent="0.2">
      <c r="A172" s="16"/>
      <c r="B172" s="17" t="s">
        <v>1575</v>
      </c>
      <c r="C172" s="17" t="s">
        <v>1576</v>
      </c>
      <c r="D172" s="17" t="s">
        <v>760</v>
      </c>
      <c r="E172" s="16" t="s">
        <v>747</v>
      </c>
      <c r="F172" s="17" t="s">
        <v>923</v>
      </c>
      <c r="G172" s="17" t="s">
        <v>767</v>
      </c>
      <c r="H172" s="16" t="s">
        <v>44</v>
      </c>
      <c r="I172" s="18">
        <v>228</v>
      </c>
      <c r="J172" s="18">
        <v>4239</v>
      </c>
      <c r="K172" s="18">
        <v>37.17</v>
      </c>
      <c r="L172" s="18">
        <v>0</v>
      </c>
      <c r="M172" s="18">
        <v>0.02</v>
      </c>
      <c r="N172" s="18">
        <v>0</v>
      </c>
      <c r="O172" s="17" t="s">
        <v>1577</v>
      </c>
    </row>
    <row r="173" spans="1:15" x14ac:dyDescent="0.2">
      <c r="A173" s="16"/>
      <c r="B173" s="17" t="s">
        <v>1578</v>
      </c>
      <c r="C173" s="17" t="s">
        <v>1579</v>
      </c>
      <c r="D173" s="17" t="s">
        <v>754</v>
      </c>
      <c r="E173" s="16" t="s">
        <v>747</v>
      </c>
      <c r="F173" s="17" t="s">
        <v>1580</v>
      </c>
      <c r="G173" s="17" t="s">
        <v>767</v>
      </c>
      <c r="H173" s="16" t="s">
        <v>48</v>
      </c>
      <c r="I173" s="18">
        <v>2540</v>
      </c>
      <c r="J173" s="18">
        <v>582.4</v>
      </c>
      <c r="K173" s="18">
        <v>63.37</v>
      </c>
      <c r="L173" s="18">
        <v>0</v>
      </c>
      <c r="M173" s="18">
        <v>0.04</v>
      </c>
      <c r="N173" s="18">
        <v>0</v>
      </c>
      <c r="O173" s="17" t="s">
        <v>1581</v>
      </c>
    </row>
    <row r="174" spans="1:15" x14ac:dyDescent="0.2">
      <c r="A174" s="16"/>
      <c r="B174" s="16" t="s">
        <v>1582</v>
      </c>
      <c r="C174" s="17" t="s">
        <v>1583</v>
      </c>
      <c r="D174" s="17" t="s">
        <v>760</v>
      </c>
      <c r="E174" s="16" t="s">
        <v>747</v>
      </c>
      <c r="F174" s="17" t="s">
        <v>1584</v>
      </c>
      <c r="G174" s="17" t="s">
        <v>767</v>
      </c>
      <c r="H174" s="16" t="s">
        <v>44</v>
      </c>
      <c r="I174" s="18">
        <v>2557</v>
      </c>
      <c r="J174" s="18">
        <v>200</v>
      </c>
      <c r="K174" s="18">
        <v>19.670000000000002</v>
      </c>
      <c r="L174" s="18">
        <v>0</v>
      </c>
      <c r="M174" s="18">
        <v>0.01</v>
      </c>
      <c r="N174" s="18">
        <v>0</v>
      </c>
      <c r="O174" s="17" t="s">
        <v>1585</v>
      </c>
    </row>
    <row r="175" spans="1:15" x14ac:dyDescent="0.2">
      <c r="A175" s="16"/>
      <c r="B175" s="16" t="s">
        <v>1586</v>
      </c>
      <c r="C175" s="17" t="s">
        <v>1587</v>
      </c>
      <c r="D175" s="17" t="s">
        <v>760</v>
      </c>
      <c r="E175" s="16" t="s">
        <v>747</v>
      </c>
      <c r="F175" s="17" t="s">
        <v>1588</v>
      </c>
      <c r="G175" s="17" t="s">
        <v>767</v>
      </c>
      <c r="H175" s="16" t="s">
        <v>44</v>
      </c>
      <c r="I175" s="18">
        <v>5025</v>
      </c>
      <c r="J175" s="18">
        <v>185</v>
      </c>
      <c r="K175" s="18">
        <v>35.75</v>
      </c>
      <c r="L175" s="18">
        <v>0</v>
      </c>
      <c r="M175" s="18">
        <v>0.02</v>
      </c>
      <c r="N175" s="18">
        <v>0</v>
      </c>
      <c r="O175" s="17" t="s">
        <v>1589</v>
      </c>
    </row>
    <row r="176" spans="1:15" x14ac:dyDescent="0.2">
      <c r="A176" s="16"/>
      <c r="B176" s="17" t="s">
        <v>1590</v>
      </c>
      <c r="C176" s="17" t="s">
        <v>1591</v>
      </c>
      <c r="D176" s="17" t="s">
        <v>760</v>
      </c>
      <c r="E176" s="16" t="s">
        <v>747</v>
      </c>
      <c r="F176" s="17" t="s">
        <v>817</v>
      </c>
      <c r="G176" s="17" t="s">
        <v>767</v>
      </c>
      <c r="H176" s="16" t="s">
        <v>44</v>
      </c>
      <c r="I176" s="18">
        <v>1000</v>
      </c>
      <c r="J176" s="18">
        <v>2025</v>
      </c>
      <c r="K176" s="18">
        <v>77.88</v>
      </c>
      <c r="L176" s="18">
        <v>0</v>
      </c>
      <c r="M176" s="18">
        <v>0.05</v>
      </c>
      <c r="N176" s="18">
        <v>0</v>
      </c>
      <c r="O176" s="17" t="s">
        <v>1592</v>
      </c>
    </row>
    <row r="177" spans="1:15" x14ac:dyDescent="0.2">
      <c r="A177" s="16"/>
      <c r="B177" s="17" t="s">
        <v>1593</v>
      </c>
      <c r="C177" s="17" t="s">
        <v>1594</v>
      </c>
      <c r="D177" s="16" t="s">
        <v>746</v>
      </c>
      <c r="E177" s="16" t="s">
        <v>747</v>
      </c>
      <c r="F177" s="17" t="s">
        <v>801</v>
      </c>
      <c r="G177" s="17" t="s">
        <v>767</v>
      </c>
      <c r="H177" s="16" t="s">
        <v>44</v>
      </c>
      <c r="I177" s="18">
        <v>1000</v>
      </c>
      <c r="J177" s="18">
        <v>1362</v>
      </c>
      <c r="K177" s="18">
        <v>52.38</v>
      </c>
      <c r="L177" s="18">
        <v>0</v>
      </c>
      <c r="M177" s="18">
        <v>0.03</v>
      </c>
      <c r="N177" s="18">
        <v>0</v>
      </c>
      <c r="O177" s="17" t="s">
        <v>1595</v>
      </c>
    </row>
    <row r="178" spans="1:15" x14ac:dyDescent="0.2">
      <c r="A178" s="16"/>
      <c r="B178" s="17" t="s">
        <v>1596</v>
      </c>
      <c r="C178" s="17" t="s">
        <v>1597</v>
      </c>
      <c r="D178" s="17" t="s">
        <v>1473</v>
      </c>
      <c r="E178" s="16" t="s">
        <v>747</v>
      </c>
      <c r="F178" s="17" t="s">
        <v>1598</v>
      </c>
      <c r="G178" s="17" t="s">
        <v>749</v>
      </c>
      <c r="H178" s="16" t="s">
        <v>44</v>
      </c>
      <c r="I178" s="18">
        <v>100</v>
      </c>
      <c r="J178" s="18">
        <v>18508</v>
      </c>
      <c r="K178" s="18">
        <v>71.180000000000007</v>
      </c>
      <c r="L178" s="18">
        <v>0</v>
      </c>
      <c r="M178" s="18">
        <v>0.04</v>
      </c>
      <c r="N178" s="18">
        <v>0</v>
      </c>
      <c r="O178" s="17" t="s">
        <v>1599</v>
      </c>
    </row>
    <row r="179" spans="1:15" x14ac:dyDescent="0.2">
      <c r="A179" s="16"/>
      <c r="B179" s="17" t="s">
        <v>1600</v>
      </c>
      <c r="C179" s="17" t="s">
        <v>1601</v>
      </c>
      <c r="D179" s="17" t="s">
        <v>754</v>
      </c>
      <c r="E179" s="16" t="s">
        <v>747</v>
      </c>
      <c r="F179" s="17" t="s">
        <v>1076</v>
      </c>
      <c r="G179" s="17" t="s">
        <v>749</v>
      </c>
      <c r="H179" s="16" t="s">
        <v>48</v>
      </c>
      <c r="I179" s="18">
        <v>1185</v>
      </c>
      <c r="J179" s="18">
        <v>1232.5</v>
      </c>
      <c r="K179" s="18">
        <v>62.57</v>
      </c>
      <c r="L179" s="18">
        <v>0</v>
      </c>
      <c r="M179" s="18">
        <v>0.04</v>
      </c>
      <c r="N179" s="18">
        <v>0</v>
      </c>
      <c r="O179" s="17" t="s">
        <v>1602</v>
      </c>
    </row>
    <row r="180" spans="1:15" x14ac:dyDescent="0.2">
      <c r="A180" s="16"/>
      <c r="B180" s="16" t="s">
        <v>1603</v>
      </c>
      <c r="C180" s="17" t="s">
        <v>1604</v>
      </c>
      <c r="D180" s="17" t="s">
        <v>760</v>
      </c>
      <c r="E180" s="16" t="s">
        <v>747</v>
      </c>
      <c r="F180" s="17" t="s">
        <v>813</v>
      </c>
      <c r="G180" s="17" t="s">
        <v>749</v>
      </c>
      <c r="H180" s="16" t="s">
        <v>44</v>
      </c>
      <c r="I180" s="18">
        <v>115</v>
      </c>
      <c r="J180" s="18">
        <v>14858</v>
      </c>
      <c r="K180" s="18">
        <v>65.709999999999994</v>
      </c>
      <c r="L180" s="18">
        <v>0</v>
      </c>
      <c r="M180" s="18">
        <v>0.04</v>
      </c>
      <c r="N180" s="18">
        <v>0</v>
      </c>
      <c r="O180" s="17" t="s">
        <v>1605</v>
      </c>
    </row>
    <row r="181" spans="1:15" x14ac:dyDescent="0.2">
      <c r="A181" s="16"/>
      <c r="B181" s="17" t="s">
        <v>1606</v>
      </c>
      <c r="C181" s="17" t="s">
        <v>1607</v>
      </c>
      <c r="D181" s="17" t="s">
        <v>913</v>
      </c>
      <c r="E181" s="16" t="s">
        <v>747</v>
      </c>
      <c r="F181" s="17" t="s">
        <v>1608</v>
      </c>
      <c r="G181" s="17" t="s">
        <v>781</v>
      </c>
      <c r="H181" s="16" t="s">
        <v>46</v>
      </c>
      <c r="I181" s="18">
        <v>800</v>
      </c>
      <c r="J181" s="18">
        <v>2030</v>
      </c>
      <c r="K181" s="18">
        <v>83.98</v>
      </c>
      <c r="L181" s="18">
        <v>0</v>
      </c>
      <c r="M181" s="18">
        <v>0.05</v>
      </c>
      <c r="N181" s="18">
        <v>0</v>
      </c>
      <c r="O181" s="17" t="s">
        <v>1609</v>
      </c>
    </row>
    <row r="182" spans="1:15" x14ac:dyDescent="0.2">
      <c r="A182" s="16"/>
      <c r="B182" s="16" t="s">
        <v>1610</v>
      </c>
      <c r="C182" s="17" t="s">
        <v>1611</v>
      </c>
      <c r="D182" s="17" t="s">
        <v>760</v>
      </c>
      <c r="E182" s="16" t="s">
        <v>747</v>
      </c>
      <c r="F182" s="17" t="s">
        <v>1612</v>
      </c>
      <c r="G182" s="17" t="s">
        <v>781</v>
      </c>
      <c r="H182" s="16" t="s">
        <v>44</v>
      </c>
      <c r="I182" s="18">
        <v>183</v>
      </c>
      <c r="J182" s="18">
        <v>5289</v>
      </c>
      <c r="K182" s="18">
        <v>37.22</v>
      </c>
      <c r="L182" s="18">
        <v>0</v>
      </c>
      <c r="M182" s="18">
        <v>0.02</v>
      </c>
      <c r="N182" s="18">
        <v>0</v>
      </c>
      <c r="O182" s="17" t="s">
        <v>1613</v>
      </c>
    </row>
    <row r="183" spans="1:15" x14ac:dyDescent="0.2">
      <c r="A183" s="16"/>
      <c r="B183" s="16" t="s">
        <v>1614</v>
      </c>
      <c r="C183" s="17" t="s">
        <v>1615</v>
      </c>
      <c r="D183" s="17" t="s">
        <v>760</v>
      </c>
      <c r="E183" s="16" t="s">
        <v>747</v>
      </c>
      <c r="F183" s="17" t="s">
        <v>1616</v>
      </c>
      <c r="G183" s="17" t="s">
        <v>781</v>
      </c>
      <c r="H183" s="16" t="s">
        <v>44</v>
      </c>
      <c r="I183" s="18">
        <v>165</v>
      </c>
      <c r="J183" s="18">
        <v>14479</v>
      </c>
      <c r="K183" s="18">
        <v>91.88</v>
      </c>
      <c r="L183" s="18">
        <v>0</v>
      </c>
      <c r="M183" s="18">
        <v>0.05</v>
      </c>
      <c r="N183" s="18">
        <v>0</v>
      </c>
      <c r="O183" s="17" t="s">
        <v>1617</v>
      </c>
    </row>
    <row r="184" spans="1:15" x14ac:dyDescent="0.2">
      <c r="A184" s="16"/>
      <c r="B184" s="16" t="s">
        <v>1618</v>
      </c>
      <c r="C184" s="17" t="s">
        <v>1619</v>
      </c>
      <c r="D184" s="16" t="s">
        <v>746</v>
      </c>
      <c r="E184" s="16" t="s">
        <v>747</v>
      </c>
      <c r="F184" s="17" t="s">
        <v>1620</v>
      </c>
      <c r="G184" s="17" t="s">
        <v>781</v>
      </c>
      <c r="H184" s="16" t="s">
        <v>44</v>
      </c>
      <c r="I184" s="18">
        <v>40</v>
      </c>
      <c r="J184" s="18">
        <v>53902</v>
      </c>
      <c r="K184" s="18">
        <v>82.92</v>
      </c>
      <c r="L184" s="18">
        <v>0</v>
      </c>
      <c r="M184" s="18">
        <v>0.05</v>
      </c>
      <c r="N184" s="18">
        <v>0</v>
      </c>
      <c r="O184" s="17" t="s">
        <v>1621</v>
      </c>
    </row>
    <row r="185" spans="1:15" x14ac:dyDescent="0.2">
      <c r="A185" s="16"/>
      <c r="B185" s="17" t="s">
        <v>1622</v>
      </c>
      <c r="C185" s="17" t="s">
        <v>1623</v>
      </c>
      <c r="D185" s="17" t="s">
        <v>760</v>
      </c>
      <c r="E185" s="16" t="s">
        <v>747</v>
      </c>
      <c r="F185" s="17" t="s">
        <v>1624</v>
      </c>
      <c r="G185" s="17" t="s">
        <v>781</v>
      </c>
      <c r="H185" s="16" t="s">
        <v>44</v>
      </c>
      <c r="I185" s="18">
        <v>550</v>
      </c>
      <c r="J185" s="18">
        <v>4022</v>
      </c>
      <c r="K185" s="18">
        <v>85.08</v>
      </c>
      <c r="L185" s="18">
        <v>0</v>
      </c>
      <c r="M185" s="18">
        <v>0.05</v>
      </c>
      <c r="N185" s="18">
        <v>0</v>
      </c>
      <c r="O185" s="17" t="s">
        <v>1625</v>
      </c>
    </row>
    <row r="186" spans="1:15" x14ac:dyDescent="0.2">
      <c r="A186" s="16"/>
      <c r="B186" s="16" t="s">
        <v>1626</v>
      </c>
      <c r="C186" s="17" t="s">
        <v>1627</v>
      </c>
      <c r="D186" s="17" t="s">
        <v>760</v>
      </c>
      <c r="E186" s="16" t="s">
        <v>747</v>
      </c>
      <c r="F186" s="17" t="s">
        <v>1628</v>
      </c>
      <c r="G186" s="17" t="s">
        <v>781</v>
      </c>
      <c r="H186" s="16" t="s">
        <v>44</v>
      </c>
      <c r="I186" s="18">
        <v>308</v>
      </c>
      <c r="J186" s="18">
        <v>4438</v>
      </c>
      <c r="K186" s="18">
        <v>52.57</v>
      </c>
      <c r="L186" s="18">
        <v>0</v>
      </c>
      <c r="M186" s="18">
        <v>0.03</v>
      </c>
      <c r="N186" s="18">
        <v>0</v>
      </c>
      <c r="O186" s="17" t="s">
        <v>1629</v>
      </c>
    </row>
    <row r="187" spans="1:15" x14ac:dyDescent="0.2">
      <c r="A187" s="16"/>
      <c r="B187" s="17" t="s">
        <v>1630</v>
      </c>
      <c r="C187" s="17" t="s">
        <v>1631</v>
      </c>
      <c r="D187" s="16" t="s">
        <v>746</v>
      </c>
      <c r="E187" s="16" t="s">
        <v>747</v>
      </c>
      <c r="F187" s="17" t="s">
        <v>1632</v>
      </c>
      <c r="G187" s="17" t="s">
        <v>781</v>
      </c>
      <c r="H187" s="16" t="s">
        <v>44</v>
      </c>
      <c r="I187" s="18">
        <v>23</v>
      </c>
      <c r="J187" s="18">
        <v>95278</v>
      </c>
      <c r="K187" s="18">
        <v>84.28</v>
      </c>
      <c r="L187" s="18">
        <v>0</v>
      </c>
      <c r="M187" s="18">
        <v>0.05</v>
      </c>
      <c r="N187" s="18">
        <v>0</v>
      </c>
      <c r="O187" s="17" t="s">
        <v>1633</v>
      </c>
    </row>
    <row r="188" spans="1:15" x14ac:dyDescent="0.2">
      <c r="A188" s="16"/>
      <c r="B188" s="17" t="s">
        <v>1634</v>
      </c>
      <c r="C188" s="17" t="s">
        <v>1635</v>
      </c>
      <c r="D188" s="16" t="s">
        <v>746</v>
      </c>
      <c r="E188" s="16" t="s">
        <v>747</v>
      </c>
      <c r="F188" s="17" t="s">
        <v>1636</v>
      </c>
      <c r="G188" s="17" t="s">
        <v>756</v>
      </c>
      <c r="H188" s="16" t="s">
        <v>48</v>
      </c>
      <c r="I188" s="18">
        <v>17110</v>
      </c>
      <c r="J188" s="18">
        <v>385.7</v>
      </c>
      <c r="K188" s="18">
        <v>282.70999999999998</v>
      </c>
      <c r="L188" s="18">
        <v>0</v>
      </c>
      <c r="M188" s="18">
        <v>0.17</v>
      </c>
      <c r="N188" s="18">
        <v>0.02</v>
      </c>
      <c r="O188" s="17" t="s">
        <v>1637</v>
      </c>
    </row>
    <row r="189" spans="1:15" x14ac:dyDescent="0.2">
      <c r="A189" s="16"/>
      <c r="B189" s="17" t="s">
        <v>1638</v>
      </c>
      <c r="C189" s="17" t="s">
        <v>1639</v>
      </c>
      <c r="D189" s="17" t="s">
        <v>913</v>
      </c>
      <c r="E189" s="16" t="s">
        <v>747</v>
      </c>
      <c r="F189" s="17" t="s">
        <v>1089</v>
      </c>
      <c r="G189" s="17" t="s">
        <v>756</v>
      </c>
      <c r="H189" s="16" t="s">
        <v>46</v>
      </c>
      <c r="I189" s="18">
        <v>40125</v>
      </c>
      <c r="J189" s="18">
        <v>140</v>
      </c>
      <c r="K189" s="18">
        <v>290.5</v>
      </c>
      <c r="L189" s="18">
        <v>0</v>
      </c>
      <c r="M189" s="18">
        <v>0.17</v>
      </c>
      <c r="N189" s="18">
        <v>0.02</v>
      </c>
      <c r="O189" s="17" t="s">
        <v>1640</v>
      </c>
    </row>
    <row r="190" spans="1:15" x14ac:dyDescent="0.2">
      <c r="A190" s="16"/>
      <c r="B190" s="17" t="s">
        <v>1641</v>
      </c>
      <c r="C190" s="17" t="s">
        <v>1642</v>
      </c>
      <c r="D190" s="17" t="s">
        <v>760</v>
      </c>
      <c r="E190" s="16" t="s">
        <v>747</v>
      </c>
      <c r="F190" s="17" t="s">
        <v>1643</v>
      </c>
      <c r="G190" s="17" t="s">
        <v>797</v>
      </c>
      <c r="H190" s="16" t="s">
        <v>44</v>
      </c>
      <c r="I190" s="18">
        <v>213</v>
      </c>
      <c r="J190" s="18">
        <v>3963</v>
      </c>
      <c r="K190" s="18">
        <v>32.46</v>
      </c>
      <c r="L190" s="18">
        <v>0</v>
      </c>
      <c r="M190" s="18">
        <v>0.02</v>
      </c>
      <c r="N190" s="18">
        <v>0</v>
      </c>
      <c r="O190" s="17" t="s">
        <v>1644</v>
      </c>
    </row>
    <row r="191" spans="1:15" x14ac:dyDescent="0.2">
      <c r="A191" s="16"/>
      <c r="B191" s="17" t="s">
        <v>1645</v>
      </c>
      <c r="C191" s="17" t="s">
        <v>1646</v>
      </c>
      <c r="D191" s="16" t="s">
        <v>746</v>
      </c>
      <c r="E191" s="16" t="s">
        <v>747</v>
      </c>
      <c r="F191" s="17" t="s">
        <v>1647</v>
      </c>
      <c r="G191" s="17" t="s">
        <v>797</v>
      </c>
      <c r="H191" s="16" t="s">
        <v>44</v>
      </c>
      <c r="I191" s="18">
        <v>1085</v>
      </c>
      <c r="J191" s="18">
        <v>1185</v>
      </c>
      <c r="K191" s="18">
        <v>49.45</v>
      </c>
      <c r="L191" s="18">
        <v>0</v>
      </c>
      <c r="M191" s="18">
        <v>0.03</v>
      </c>
      <c r="N191" s="18">
        <v>0</v>
      </c>
      <c r="O191" s="17" t="s">
        <v>1648</v>
      </c>
    </row>
    <row r="192" spans="1:15" x14ac:dyDescent="0.2">
      <c r="A192" s="16"/>
      <c r="B192" s="17" t="s">
        <v>1649</v>
      </c>
      <c r="C192" s="17" t="s">
        <v>1650</v>
      </c>
      <c r="D192" s="17" t="s">
        <v>1473</v>
      </c>
      <c r="E192" s="16" t="s">
        <v>747</v>
      </c>
      <c r="F192" s="17" t="s">
        <v>1651</v>
      </c>
      <c r="G192" s="17" t="s">
        <v>797</v>
      </c>
      <c r="H192" s="16" t="s">
        <v>44</v>
      </c>
      <c r="I192" s="18">
        <v>20</v>
      </c>
      <c r="J192" s="18">
        <v>69210</v>
      </c>
      <c r="K192" s="18">
        <v>53.24</v>
      </c>
      <c r="L192" s="18">
        <v>0</v>
      </c>
      <c r="M192" s="18">
        <v>0.03</v>
      </c>
      <c r="N192" s="18">
        <v>0</v>
      </c>
      <c r="O192" s="17" t="s">
        <v>1652</v>
      </c>
    </row>
    <row r="193" spans="1:15" x14ac:dyDescent="0.2">
      <c r="A193" s="16"/>
      <c r="B193" s="17" t="s">
        <v>1653</v>
      </c>
      <c r="C193" s="17" t="s">
        <v>1654</v>
      </c>
      <c r="D193" s="16" t="s">
        <v>746</v>
      </c>
      <c r="E193" s="16" t="s">
        <v>747</v>
      </c>
      <c r="F193" s="17" t="s">
        <v>1655</v>
      </c>
      <c r="G193" s="17" t="s">
        <v>797</v>
      </c>
      <c r="H193" s="16" t="s">
        <v>44</v>
      </c>
      <c r="I193" s="18">
        <v>6550</v>
      </c>
      <c r="J193" s="18">
        <v>634</v>
      </c>
      <c r="K193" s="18">
        <v>159.71</v>
      </c>
      <c r="L193" s="18">
        <v>0</v>
      </c>
      <c r="M193" s="18">
        <v>0.1</v>
      </c>
      <c r="N193" s="18">
        <v>0.01</v>
      </c>
      <c r="O193" s="17" t="s">
        <v>1656</v>
      </c>
    </row>
    <row r="194" spans="1:15" x14ac:dyDescent="0.2">
      <c r="A194" s="16"/>
      <c r="B194" s="17" t="s">
        <v>1657</v>
      </c>
      <c r="C194" s="17" t="s">
        <v>1658</v>
      </c>
      <c r="D194" s="17" t="s">
        <v>1473</v>
      </c>
      <c r="E194" s="16" t="s">
        <v>747</v>
      </c>
      <c r="F194" s="17" t="s">
        <v>1659</v>
      </c>
      <c r="G194" s="17" t="s">
        <v>797</v>
      </c>
      <c r="H194" s="16" t="s">
        <v>44</v>
      </c>
      <c r="I194" s="18">
        <v>300</v>
      </c>
      <c r="J194" s="18">
        <v>5117</v>
      </c>
      <c r="K194" s="18">
        <v>59.04</v>
      </c>
      <c r="L194" s="18">
        <v>0</v>
      </c>
      <c r="M194" s="18">
        <v>0.03</v>
      </c>
      <c r="N194" s="18">
        <v>0</v>
      </c>
      <c r="O194" s="17" t="s">
        <v>1660</v>
      </c>
    </row>
    <row r="195" spans="1:15" x14ac:dyDescent="0.2">
      <c r="A195" s="16"/>
      <c r="B195" s="17" t="s">
        <v>1661</v>
      </c>
      <c r="C195" s="17" t="s">
        <v>1662</v>
      </c>
      <c r="D195" s="16" t="s">
        <v>746</v>
      </c>
      <c r="E195" s="16" t="s">
        <v>747</v>
      </c>
      <c r="F195" s="17" t="s">
        <v>1663</v>
      </c>
      <c r="G195" s="17" t="s">
        <v>822</v>
      </c>
      <c r="H195" s="16" t="s">
        <v>44</v>
      </c>
      <c r="I195" s="18">
        <v>126</v>
      </c>
      <c r="J195" s="18">
        <v>9560</v>
      </c>
      <c r="K195" s="18">
        <v>46.33</v>
      </c>
      <c r="L195" s="18">
        <v>0</v>
      </c>
      <c r="M195" s="18">
        <v>0.03</v>
      </c>
      <c r="N195" s="18">
        <v>0</v>
      </c>
      <c r="O195" s="17" t="s">
        <v>1664</v>
      </c>
    </row>
    <row r="196" spans="1:15" x14ac:dyDescent="0.2">
      <c r="A196" s="16"/>
      <c r="B196" s="17" t="s">
        <v>1665</v>
      </c>
      <c r="C196" s="17" t="s">
        <v>1666</v>
      </c>
      <c r="D196" s="17" t="s">
        <v>760</v>
      </c>
      <c r="E196" s="16" t="s">
        <v>747</v>
      </c>
      <c r="F196" s="17" t="s">
        <v>1667</v>
      </c>
      <c r="G196" s="17" t="s">
        <v>822</v>
      </c>
      <c r="H196" s="16" t="s">
        <v>44</v>
      </c>
      <c r="I196" s="18">
        <v>81</v>
      </c>
      <c r="J196" s="18">
        <v>15178</v>
      </c>
      <c r="K196" s="18">
        <v>47.28</v>
      </c>
      <c r="L196" s="18">
        <v>0</v>
      </c>
      <c r="M196" s="18">
        <v>0.03</v>
      </c>
      <c r="N196" s="18">
        <v>0</v>
      </c>
      <c r="O196" s="17" t="s">
        <v>1668</v>
      </c>
    </row>
    <row r="197" spans="1:15" x14ac:dyDescent="0.2">
      <c r="A197" s="13"/>
      <c r="B197" s="19" t="s">
        <v>141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</row>
    <row r="198" spans="1:15" x14ac:dyDescent="0.2">
      <c r="A198" s="13"/>
      <c r="B198" s="19" t="s">
        <v>247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</row>
    <row r="199" spans="1:15" x14ac:dyDescent="0.2">
      <c r="A199" s="3" t="s">
        <v>64</v>
      </c>
      <c r="B19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8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5" style="1"/>
    <col min="4" max="4" width="11" style="1"/>
    <col min="5" max="5" width="12" style="1"/>
    <col min="6" max="6" width="10" style="1"/>
    <col min="7" max="7" width="14" style="1"/>
    <col min="8" max="8" width="15" style="1"/>
    <col min="9" max="9" width="11" style="1"/>
    <col min="10" max="10" width="12" style="1"/>
    <col min="11" max="11" width="22" style="1"/>
    <col min="12" max="12" width="24" style="1"/>
    <col min="13" max="13" width="23" style="1"/>
    <col min="14" max="14" width="11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1669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264</v>
      </c>
      <c r="C8" s="4" t="s">
        <v>68</v>
      </c>
      <c r="D8" s="4" t="s">
        <v>144</v>
      </c>
      <c r="E8" s="4" t="s">
        <v>69</v>
      </c>
      <c r="F8" s="4" t="s">
        <v>250</v>
      </c>
      <c r="G8" s="4" t="s">
        <v>72</v>
      </c>
      <c r="H8" s="4" t="s">
        <v>147</v>
      </c>
      <c r="I8" s="4" t="s">
        <v>148</v>
      </c>
      <c r="J8" s="4" t="s">
        <v>75</v>
      </c>
      <c r="K8" s="4" t="s">
        <v>149</v>
      </c>
      <c r="L8" s="4" t="s">
        <v>76</v>
      </c>
      <c r="M8" s="4" t="s">
        <v>150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152</v>
      </c>
      <c r="I9" s="4" t="s">
        <v>153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4"/>
    </row>
    <row r="11" spans="1:14" x14ac:dyDescent="0.2">
      <c r="A11" s="13"/>
      <c r="B11" s="13" t="s">
        <v>1670</v>
      </c>
      <c r="C11" s="13"/>
      <c r="D11" s="13"/>
      <c r="E11" s="13"/>
      <c r="F11" s="13"/>
      <c r="G11" s="13"/>
      <c r="H11" s="14">
        <v>14302127.66</v>
      </c>
      <c r="I11" s="13"/>
      <c r="J11" s="14">
        <v>269583.43</v>
      </c>
      <c r="K11" s="13"/>
      <c r="L11" s="14">
        <v>100</v>
      </c>
      <c r="M11" s="14">
        <v>15.62</v>
      </c>
      <c r="N11" s="13"/>
    </row>
    <row r="12" spans="1:14" x14ac:dyDescent="0.2">
      <c r="A12" s="7"/>
      <c r="B12" s="7" t="s">
        <v>85</v>
      </c>
      <c r="C12" s="7"/>
      <c r="D12" s="7"/>
      <c r="E12" s="7"/>
      <c r="F12" s="7"/>
      <c r="G12" s="7"/>
      <c r="H12" s="15">
        <v>13665869.880000001</v>
      </c>
      <c r="I12" s="7"/>
      <c r="J12" s="15">
        <v>146490.42000000001</v>
      </c>
      <c r="K12" s="7"/>
      <c r="L12" s="15">
        <v>54.34</v>
      </c>
      <c r="M12" s="15">
        <v>8.49</v>
      </c>
      <c r="N12" s="7"/>
    </row>
    <row r="13" spans="1:14" x14ac:dyDescent="0.2">
      <c r="A13" s="7"/>
      <c r="B13" s="7" t="s">
        <v>1671</v>
      </c>
      <c r="C13" s="7"/>
      <c r="D13" s="7"/>
      <c r="E13" s="7"/>
      <c r="F13" s="7"/>
      <c r="G13" s="7"/>
      <c r="H13" s="15">
        <v>572369.88</v>
      </c>
      <c r="I13" s="7"/>
      <c r="J13" s="15">
        <v>7001.82</v>
      </c>
      <c r="K13" s="7"/>
      <c r="L13" s="15">
        <v>2.6</v>
      </c>
      <c r="M13" s="15">
        <v>0.41</v>
      </c>
      <c r="N13" s="7"/>
    </row>
    <row r="14" spans="1:14" x14ac:dyDescent="0.2">
      <c r="A14" s="16"/>
      <c r="B14" s="16" t="s">
        <v>1672</v>
      </c>
      <c r="C14" s="17" t="s">
        <v>1673</v>
      </c>
      <c r="D14" s="17" t="s">
        <v>164</v>
      </c>
      <c r="E14" s="17" t="s">
        <v>1674</v>
      </c>
      <c r="F14" s="16" t="s">
        <v>1675</v>
      </c>
      <c r="G14" s="16" t="s">
        <v>92</v>
      </c>
      <c r="H14" s="18">
        <v>216837</v>
      </c>
      <c r="I14" s="18">
        <v>750.4</v>
      </c>
      <c r="J14" s="18">
        <v>1627.14</v>
      </c>
      <c r="K14" s="18">
        <v>0.09</v>
      </c>
      <c r="L14" s="18">
        <v>0.6</v>
      </c>
      <c r="M14" s="18">
        <v>0.09</v>
      </c>
      <c r="N14" s="16"/>
    </row>
    <row r="15" spans="1:14" x14ac:dyDescent="0.2">
      <c r="A15" s="16"/>
      <c r="B15" s="16" t="s">
        <v>1676</v>
      </c>
      <c r="C15" s="17" t="s">
        <v>1677</v>
      </c>
      <c r="D15" s="17" t="s">
        <v>164</v>
      </c>
      <c r="E15" s="17" t="s">
        <v>1674</v>
      </c>
      <c r="F15" s="16" t="s">
        <v>1675</v>
      </c>
      <c r="G15" s="16" t="s">
        <v>92</v>
      </c>
      <c r="H15" s="18">
        <v>950</v>
      </c>
      <c r="I15" s="18">
        <v>992</v>
      </c>
      <c r="J15" s="18">
        <v>9.42</v>
      </c>
      <c r="K15" s="18">
        <v>0</v>
      </c>
      <c r="L15" s="18">
        <v>0</v>
      </c>
      <c r="M15" s="18">
        <v>0</v>
      </c>
      <c r="N15" s="16"/>
    </row>
    <row r="16" spans="1:14" x14ac:dyDescent="0.2">
      <c r="A16" s="16"/>
      <c r="B16" s="16" t="s">
        <v>1678</v>
      </c>
      <c r="C16" s="17" t="s">
        <v>1679</v>
      </c>
      <c r="D16" s="17" t="s">
        <v>164</v>
      </c>
      <c r="E16" s="17" t="s">
        <v>1674</v>
      </c>
      <c r="F16" s="16" t="s">
        <v>1675</v>
      </c>
      <c r="G16" s="16" t="s">
        <v>92</v>
      </c>
      <c r="H16" s="18">
        <v>104373</v>
      </c>
      <c r="I16" s="18">
        <v>1210</v>
      </c>
      <c r="J16" s="18">
        <v>1262.9100000000001</v>
      </c>
      <c r="K16" s="18">
        <v>0.05</v>
      </c>
      <c r="L16" s="18">
        <v>0.47</v>
      </c>
      <c r="M16" s="18">
        <v>7.0000000000000007E-2</v>
      </c>
      <c r="N16" s="16"/>
    </row>
    <row r="17" spans="1:14" x14ac:dyDescent="0.2">
      <c r="A17" s="16"/>
      <c r="B17" s="16" t="s">
        <v>1680</v>
      </c>
      <c r="C17" s="17" t="s">
        <v>1681</v>
      </c>
      <c r="D17" s="17" t="s">
        <v>164</v>
      </c>
      <c r="E17" s="17" t="s">
        <v>1674</v>
      </c>
      <c r="F17" s="16" t="s">
        <v>1675</v>
      </c>
      <c r="G17" s="16" t="s">
        <v>92</v>
      </c>
      <c r="H17" s="18">
        <v>11449</v>
      </c>
      <c r="I17" s="18">
        <v>1400</v>
      </c>
      <c r="J17" s="18">
        <v>160.29</v>
      </c>
      <c r="K17" s="18">
        <v>0.01</v>
      </c>
      <c r="L17" s="18">
        <v>0.06</v>
      </c>
      <c r="M17" s="18">
        <v>0.01</v>
      </c>
      <c r="N17" s="16"/>
    </row>
    <row r="18" spans="1:14" x14ac:dyDescent="0.2">
      <c r="A18" s="16"/>
      <c r="B18" s="17" t="s">
        <v>1682</v>
      </c>
      <c r="C18" s="17" t="s">
        <v>1683</v>
      </c>
      <c r="D18" s="17" t="s">
        <v>164</v>
      </c>
      <c r="E18" s="17" t="s">
        <v>1684</v>
      </c>
      <c r="F18" s="16" t="s">
        <v>1675</v>
      </c>
      <c r="G18" s="16" t="s">
        <v>92</v>
      </c>
      <c r="H18" s="18">
        <v>6000</v>
      </c>
      <c r="I18" s="18">
        <v>536.5</v>
      </c>
      <c r="J18" s="18">
        <v>32.19</v>
      </c>
      <c r="K18" s="18">
        <v>0.02</v>
      </c>
      <c r="L18" s="18">
        <v>0.01</v>
      </c>
      <c r="M18" s="18">
        <v>0</v>
      </c>
      <c r="N18" s="16"/>
    </row>
    <row r="19" spans="1:14" x14ac:dyDescent="0.2">
      <c r="A19" s="16"/>
      <c r="B19" s="17" t="s">
        <v>1685</v>
      </c>
      <c r="C19" s="17" t="s">
        <v>1686</v>
      </c>
      <c r="D19" s="17" t="s">
        <v>164</v>
      </c>
      <c r="E19" s="17" t="s">
        <v>1684</v>
      </c>
      <c r="F19" s="16" t="s">
        <v>1675</v>
      </c>
      <c r="G19" s="16" t="s">
        <v>92</v>
      </c>
      <c r="H19" s="18">
        <v>10482</v>
      </c>
      <c r="I19" s="18">
        <v>733</v>
      </c>
      <c r="J19" s="18">
        <v>76.83</v>
      </c>
      <c r="K19" s="18">
        <v>0</v>
      </c>
      <c r="L19" s="18">
        <v>0.03</v>
      </c>
      <c r="M19" s="18">
        <v>0</v>
      </c>
      <c r="N19" s="16"/>
    </row>
    <row r="20" spans="1:14" x14ac:dyDescent="0.2">
      <c r="A20" s="16"/>
      <c r="B20" s="17" t="s">
        <v>1687</v>
      </c>
      <c r="C20" s="17" t="s">
        <v>1688</v>
      </c>
      <c r="D20" s="17" t="s">
        <v>164</v>
      </c>
      <c r="E20" s="17" t="s">
        <v>1684</v>
      </c>
      <c r="F20" s="16" t="s">
        <v>1675</v>
      </c>
      <c r="G20" s="16" t="s">
        <v>92</v>
      </c>
      <c r="H20" s="18">
        <v>50221</v>
      </c>
      <c r="I20" s="18">
        <v>1205</v>
      </c>
      <c r="J20" s="18">
        <v>605.16</v>
      </c>
      <c r="K20" s="18">
        <v>0.02</v>
      </c>
      <c r="L20" s="18">
        <v>0.22</v>
      </c>
      <c r="M20" s="18">
        <v>0.03</v>
      </c>
      <c r="N20" s="16"/>
    </row>
    <row r="21" spans="1:14" x14ac:dyDescent="0.2">
      <c r="A21" s="16"/>
      <c r="B21" s="16" t="s">
        <v>1689</v>
      </c>
      <c r="C21" s="17" t="s">
        <v>1690</v>
      </c>
      <c r="D21" s="17" t="s">
        <v>164</v>
      </c>
      <c r="E21" s="17" t="s">
        <v>1691</v>
      </c>
      <c r="F21" s="16" t="s">
        <v>1675</v>
      </c>
      <c r="G21" s="16" t="s">
        <v>92</v>
      </c>
      <c r="H21" s="18">
        <v>401</v>
      </c>
      <c r="I21" s="18">
        <v>7207</v>
      </c>
      <c r="J21" s="18">
        <v>28.9</v>
      </c>
      <c r="K21" s="18">
        <v>0</v>
      </c>
      <c r="L21" s="18">
        <v>0.01</v>
      </c>
      <c r="M21" s="18">
        <v>0</v>
      </c>
      <c r="N21" s="16"/>
    </row>
    <row r="22" spans="1:14" x14ac:dyDescent="0.2">
      <c r="A22" s="16"/>
      <c r="B22" s="16" t="s">
        <v>1692</v>
      </c>
      <c r="C22" s="17" t="s">
        <v>1693</v>
      </c>
      <c r="D22" s="17" t="s">
        <v>164</v>
      </c>
      <c r="E22" s="17" t="s">
        <v>1691</v>
      </c>
      <c r="F22" s="16" t="s">
        <v>1675</v>
      </c>
      <c r="G22" s="16" t="s">
        <v>92</v>
      </c>
      <c r="H22" s="18">
        <v>243</v>
      </c>
      <c r="I22" s="18">
        <v>9713</v>
      </c>
      <c r="J22" s="18">
        <v>23.6</v>
      </c>
      <c r="K22" s="18">
        <v>0</v>
      </c>
      <c r="L22" s="18">
        <v>0.01</v>
      </c>
      <c r="M22" s="18">
        <v>0</v>
      </c>
      <c r="N22" s="16"/>
    </row>
    <row r="23" spans="1:14" x14ac:dyDescent="0.2">
      <c r="A23" s="16"/>
      <c r="B23" s="16" t="s">
        <v>1694</v>
      </c>
      <c r="C23" s="17" t="s">
        <v>1695</v>
      </c>
      <c r="D23" s="17" t="s">
        <v>164</v>
      </c>
      <c r="E23" s="17" t="s">
        <v>1691</v>
      </c>
      <c r="F23" s="16" t="s">
        <v>1675</v>
      </c>
      <c r="G23" s="16" t="s">
        <v>92</v>
      </c>
      <c r="H23" s="18">
        <v>0.88</v>
      </c>
      <c r="I23" s="18">
        <v>12070</v>
      </c>
      <c r="J23" s="18">
        <v>0.11</v>
      </c>
      <c r="K23" s="18">
        <v>0</v>
      </c>
      <c r="L23" s="18">
        <v>0</v>
      </c>
      <c r="M23" s="18">
        <v>0</v>
      </c>
      <c r="N23" s="16"/>
    </row>
    <row r="24" spans="1:14" x14ac:dyDescent="0.2">
      <c r="A24" s="16"/>
      <c r="B24" s="16" t="s">
        <v>1696</v>
      </c>
      <c r="C24" s="17" t="s">
        <v>1697</v>
      </c>
      <c r="D24" s="17" t="s">
        <v>164</v>
      </c>
      <c r="E24" s="17" t="s">
        <v>1691</v>
      </c>
      <c r="F24" s="16" t="s">
        <v>1675</v>
      </c>
      <c r="G24" s="16" t="s">
        <v>92</v>
      </c>
      <c r="H24" s="18">
        <v>674</v>
      </c>
      <c r="I24" s="18">
        <v>13960</v>
      </c>
      <c r="J24" s="18">
        <v>94.09</v>
      </c>
      <c r="K24" s="18">
        <v>0</v>
      </c>
      <c r="L24" s="18">
        <v>0.03</v>
      </c>
      <c r="M24" s="18">
        <v>0</v>
      </c>
      <c r="N24" s="16"/>
    </row>
    <row r="25" spans="1:14" x14ac:dyDescent="0.2">
      <c r="A25" s="16"/>
      <c r="B25" s="16" t="s">
        <v>1698</v>
      </c>
      <c r="C25" s="17" t="s">
        <v>1699</v>
      </c>
      <c r="D25" s="17" t="s">
        <v>164</v>
      </c>
      <c r="E25" s="17" t="s">
        <v>1700</v>
      </c>
      <c r="F25" s="16" t="s">
        <v>1675</v>
      </c>
      <c r="G25" s="16" t="s">
        <v>92</v>
      </c>
      <c r="H25" s="18">
        <v>1959</v>
      </c>
      <c r="I25" s="18">
        <v>746.5</v>
      </c>
      <c r="J25" s="18">
        <v>14.62</v>
      </c>
      <c r="K25" s="18">
        <v>0</v>
      </c>
      <c r="L25" s="18">
        <v>0</v>
      </c>
      <c r="M25" s="18">
        <v>0</v>
      </c>
      <c r="N25" s="16"/>
    </row>
    <row r="26" spans="1:14" x14ac:dyDescent="0.2">
      <c r="A26" s="16"/>
      <c r="B26" s="16" t="s">
        <v>1701</v>
      </c>
      <c r="C26" s="17" t="s">
        <v>1702</v>
      </c>
      <c r="D26" s="17" t="s">
        <v>164</v>
      </c>
      <c r="E26" s="17" t="s">
        <v>1700</v>
      </c>
      <c r="F26" s="16" t="s">
        <v>1675</v>
      </c>
      <c r="G26" s="16" t="s">
        <v>92</v>
      </c>
      <c r="H26" s="18">
        <v>39797</v>
      </c>
      <c r="I26" s="18">
        <v>980.5</v>
      </c>
      <c r="J26" s="18">
        <v>390.21</v>
      </c>
      <c r="K26" s="18">
        <v>0.04</v>
      </c>
      <c r="L26" s="18">
        <v>0.14000000000000001</v>
      </c>
      <c r="M26" s="18">
        <v>0.02</v>
      </c>
      <c r="N26" s="16"/>
    </row>
    <row r="27" spans="1:14" x14ac:dyDescent="0.2">
      <c r="A27" s="16"/>
      <c r="B27" s="16" t="s">
        <v>1703</v>
      </c>
      <c r="C27" s="17" t="s">
        <v>1704</v>
      </c>
      <c r="D27" s="17" t="s">
        <v>164</v>
      </c>
      <c r="E27" s="17" t="s">
        <v>1705</v>
      </c>
      <c r="F27" s="16" t="s">
        <v>1675</v>
      </c>
      <c r="G27" s="16" t="s">
        <v>92</v>
      </c>
      <c r="H27" s="18">
        <v>49483</v>
      </c>
      <c r="I27" s="18">
        <v>1246</v>
      </c>
      <c r="J27" s="18">
        <v>616.55999999999995</v>
      </c>
      <c r="K27" s="18">
        <v>0.04</v>
      </c>
      <c r="L27" s="18">
        <v>0.23</v>
      </c>
      <c r="M27" s="18">
        <v>0.04</v>
      </c>
      <c r="N27" s="16"/>
    </row>
    <row r="28" spans="1:14" x14ac:dyDescent="0.2">
      <c r="A28" s="16"/>
      <c r="B28" s="17" t="s">
        <v>1706</v>
      </c>
      <c r="C28" s="17" t="s">
        <v>1707</v>
      </c>
      <c r="D28" s="17" t="s">
        <v>164</v>
      </c>
      <c r="E28" s="17" t="s">
        <v>1705</v>
      </c>
      <c r="F28" s="16" t="s">
        <v>1675</v>
      </c>
      <c r="G28" s="16" t="s">
        <v>92</v>
      </c>
      <c r="H28" s="18">
        <v>70645</v>
      </c>
      <c r="I28" s="18">
        <v>1399</v>
      </c>
      <c r="J28" s="18">
        <v>988.32</v>
      </c>
      <c r="K28" s="18">
        <v>0.03</v>
      </c>
      <c r="L28" s="18">
        <v>0.37</v>
      </c>
      <c r="M28" s="18">
        <v>0.06</v>
      </c>
      <c r="N28" s="16"/>
    </row>
    <row r="29" spans="1:14" x14ac:dyDescent="0.2">
      <c r="A29" s="16"/>
      <c r="B29" s="17" t="s">
        <v>1708</v>
      </c>
      <c r="C29" s="17" t="s">
        <v>1709</v>
      </c>
      <c r="D29" s="17" t="s">
        <v>164</v>
      </c>
      <c r="E29" s="17" t="s">
        <v>1705</v>
      </c>
      <c r="F29" s="16" t="s">
        <v>1675</v>
      </c>
      <c r="G29" s="16" t="s">
        <v>92</v>
      </c>
      <c r="H29" s="18">
        <v>8855</v>
      </c>
      <c r="I29" s="18">
        <v>12100</v>
      </c>
      <c r="J29" s="18">
        <v>1071.45</v>
      </c>
      <c r="K29" s="18">
        <v>0.02</v>
      </c>
      <c r="L29" s="18">
        <v>0.4</v>
      </c>
      <c r="M29" s="18">
        <v>0.06</v>
      </c>
      <c r="N29" s="16"/>
    </row>
    <row r="30" spans="1:14" x14ac:dyDescent="0.2">
      <c r="A30" s="7"/>
      <c r="B30" s="7" t="s">
        <v>1710</v>
      </c>
      <c r="C30" s="7"/>
      <c r="D30" s="7"/>
      <c r="E30" s="7"/>
      <c r="F30" s="7"/>
      <c r="G30" s="7"/>
      <c r="H30" s="15">
        <v>1073356</v>
      </c>
      <c r="I30" s="7"/>
      <c r="J30" s="15">
        <v>43662.21</v>
      </c>
      <c r="K30" s="7"/>
      <c r="L30" s="15">
        <v>16.2</v>
      </c>
      <c r="M30" s="15">
        <v>2.5299999999999998</v>
      </c>
      <c r="N30" s="7"/>
    </row>
    <row r="31" spans="1:14" x14ac:dyDescent="0.2">
      <c r="A31" s="16"/>
      <c r="B31" s="17" t="s">
        <v>1711</v>
      </c>
      <c r="C31" s="17" t="s">
        <v>1712</v>
      </c>
      <c r="D31" s="17" t="s">
        <v>164</v>
      </c>
      <c r="E31" s="17" t="s">
        <v>1674</v>
      </c>
      <c r="F31" s="16" t="s">
        <v>1675</v>
      </c>
      <c r="G31" s="16" t="s">
        <v>92</v>
      </c>
      <c r="H31" s="18">
        <v>2580</v>
      </c>
      <c r="I31" s="18">
        <v>852.9</v>
      </c>
      <c r="J31" s="18">
        <v>22</v>
      </c>
      <c r="K31" s="18">
        <v>0</v>
      </c>
      <c r="L31" s="18">
        <v>0.01</v>
      </c>
      <c r="M31" s="18">
        <v>0</v>
      </c>
      <c r="N31" s="16"/>
    </row>
    <row r="32" spans="1:14" x14ac:dyDescent="0.2">
      <c r="A32" s="16"/>
      <c r="B32" s="16" t="s">
        <v>1713</v>
      </c>
      <c r="C32" s="17" t="s">
        <v>1714</v>
      </c>
      <c r="D32" s="17" t="s">
        <v>164</v>
      </c>
      <c r="E32" s="17" t="s">
        <v>1674</v>
      </c>
      <c r="F32" s="16" t="s">
        <v>1675</v>
      </c>
      <c r="G32" s="16" t="s">
        <v>92</v>
      </c>
      <c r="H32" s="18">
        <v>21904</v>
      </c>
      <c r="I32" s="18">
        <v>1736</v>
      </c>
      <c r="J32" s="18">
        <v>380.25</v>
      </c>
      <c r="K32" s="18">
        <v>0.02</v>
      </c>
      <c r="L32" s="18">
        <v>0.14000000000000001</v>
      </c>
      <c r="M32" s="18">
        <v>0.02</v>
      </c>
      <c r="N32" s="16"/>
    </row>
    <row r="33" spans="1:14" x14ac:dyDescent="0.2">
      <c r="A33" s="16"/>
      <c r="B33" s="16" t="s">
        <v>1715</v>
      </c>
      <c r="C33" s="17" t="s">
        <v>1716</v>
      </c>
      <c r="D33" s="17" t="s">
        <v>164</v>
      </c>
      <c r="E33" s="17" t="s">
        <v>1674</v>
      </c>
      <c r="F33" s="16" t="s">
        <v>1675</v>
      </c>
      <c r="G33" s="16" t="s">
        <v>92</v>
      </c>
      <c r="H33" s="18">
        <v>58643</v>
      </c>
      <c r="I33" s="18">
        <v>2252</v>
      </c>
      <c r="J33" s="18">
        <v>1320.64</v>
      </c>
      <c r="K33" s="18">
        <v>0.05</v>
      </c>
      <c r="L33" s="18">
        <v>0.49</v>
      </c>
      <c r="M33" s="18">
        <v>0.08</v>
      </c>
      <c r="N33" s="16"/>
    </row>
    <row r="34" spans="1:14" x14ac:dyDescent="0.2">
      <c r="A34" s="16"/>
      <c r="B34" s="16" t="s">
        <v>1717</v>
      </c>
      <c r="C34" s="17" t="s">
        <v>1718</v>
      </c>
      <c r="D34" s="17" t="s">
        <v>164</v>
      </c>
      <c r="E34" s="17" t="s">
        <v>1674</v>
      </c>
      <c r="F34" s="16" t="s">
        <v>1675</v>
      </c>
      <c r="G34" s="16" t="s">
        <v>92</v>
      </c>
      <c r="H34" s="18">
        <v>30000</v>
      </c>
      <c r="I34" s="18">
        <v>4002</v>
      </c>
      <c r="J34" s="18">
        <v>1200.5999999999999</v>
      </c>
      <c r="K34" s="18">
        <v>0.2</v>
      </c>
      <c r="L34" s="18">
        <v>0.44</v>
      </c>
      <c r="M34" s="18">
        <v>7.0000000000000007E-2</v>
      </c>
      <c r="N34" s="16"/>
    </row>
    <row r="35" spans="1:14" x14ac:dyDescent="0.2">
      <c r="A35" s="16"/>
      <c r="B35" s="16" t="s">
        <v>1719</v>
      </c>
      <c r="C35" s="17" t="s">
        <v>1720</v>
      </c>
      <c r="D35" s="17" t="s">
        <v>164</v>
      </c>
      <c r="E35" s="17" t="s">
        <v>1674</v>
      </c>
      <c r="F35" s="16" t="s">
        <v>1675</v>
      </c>
      <c r="G35" s="16" t="s">
        <v>92</v>
      </c>
      <c r="H35" s="18">
        <v>38000</v>
      </c>
      <c r="I35" s="18">
        <v>4562</v>
      </c>
      <c r="J35" s="18">
        <v>1733.56</v>
      </c>
      <c r="K35" s="18">
        <v>0.43</v>
      </c>
      <c r="L35" s="18">
        <v>0.64</v>
      </c>
      <c r="M35" s="18">
        <v>0.1</v>
      </c>
      <c r="N35" s="16"/>
    </row>
    <row r="36" spans="1:14" x14ac:dyDescent="0.2">
      <c r="A36" s="16"/>
      <c r="B36" s="16" t="s">
        <v>1721</v>
      </c>
      <c r="C36" s="17" t="s">
        <v>1722</v>
      </c>
      <c r="D36" s="17" t="s">
        <v>164</v>
      </c>
      <c r="E36" s="17" t="s">
        <v>1674</v>
      </c>
      <c r="F36" s="16" t="s">
        <v>1675</v>
      </c>
      <c r="G36" s="16" t="s">
        <v>92</v>
      </c>
      <c r="H36" s="18">
        <v>2225</v>
      </c>
      <c r="I36" s="18">
        <v>9290</v>
      </c>
      <c r="J36" s="18">
        <v>206.7</v>
      </c>
      <c r="K36" s="18">
        <v>0.02</v>
      </c>
      <c r="L36" s="18">
        <v>0.08</v>
      </c>
      <c r="M36" s="18">
        <v>0.01</v>
      </c>
      <c r="N36" s="16"/>
    </row>
    <row r="37" spans="1:14" x14ac:dyDescent="0.2">
      <c r="A37" s="16"/>
      <c r="B37" s="17" t="s">
        <v>1723</v>
      </c>
      <c r="C37" s="17" t="s">
        <v>1724</v>
      </c>
      <c r="D37" s="17" t="s">
        <v>164</v>
      </c>
      <c r="E37" s="17" t="s">
        <v>1725</v>
      </c>
      <c r="F37" s="16" t="s">
        <v>1675</v>
      </c>
      <c r="G37" s="16" t="s">
        <v>92</v>
      </c>
      <c r="H37" s="18">
        <v>5019</v>
      </c>
      <c r="I37" s="18">
        <v>955</v>
      </c>
      <c r="J37" s="18">
        <v>47.93</v>
      </c>
      <c r="K37" s="18">
        <v>0.02</v>
      </c>
      <c r="L37" s="18">
        <v>0.02</v>
      </c>
      <c r="M37" s="18">
        <v>0</v>
      </c>
      <c r="N37" s="16"/>
    </row>
    <row r="38" spans="1:14" x14ac:dyDescent="0.2">
      <c r="A38" s="16"/>
      <c r="B38" s="17" t="s">
        <v>1726</v>
      </c>
      <c r="C38" s="17" t="s">
        <v>1727</v>
      </c>
      <c r="D38" s="17" t="s">
        <v>164</v>
      </c>
      <c r="E38" s="17" t="s">
        <v>1725</v>
      </c>
      <c r="F38" s="16" t="s">
        <v>1675</v>
      </c>
      <c r="G38" s="16" t="s">
        <v>92</v>
      </c>
      <c r="H38" s="18">
        <v>25407</v>
      </c>
      <c r="I38" s="18">
        <v>2682</v>
      </c>
      <c r="J38" s="18">
        <v>681.42</v>
      </c>
      <c r="K38" s="18">
        <v>7.0000000000000007E-2</v>
      </c>
      <c r="L38" s="18">
        <v>0.25</v>
      </c>
      <c r="M38" s="18">
        <v>0.04</v>
      </c>
      <c r="N38" s="16"/>
    </row>
    <row r="39" spans="1:14" x14ac:dyDescent="0.2">
      <c r="A39" s="16"/>
      <c r="B39" s="17" t="s">
        <v>1728</v>
      </c>
      <c r="C39" s="17" t="s">
        <v>1729</v>
      </c>
      <c r="D39" s="17" t="s">
        <v>164</v>
      </c>
      <c r="E39" s="17" t="s">
        <v>1725</v>
      </c>
      <c r="F39" s="16" t="s">
        <v>1675</v>
      </c>
      <c r="G39" s="16" t="s">
        <v>92</v>
      </c>
      <c r="H39" s="18">
        <v>99500</v>
      </c>
      <c r="I39" s="18">
        <v>3429</v>
      </c>
      <c r="J39" s="18">
        <v>3411.85</v>
      </c>
      <c r="K39" s="18">
        <v>0.31</v>
      </c>
      <c r="L39" s="18">
        <v>1.27</v>
      </c>
      <c r="M39" s="18">
        <v>0.2</v>
      </c>
      <c r="N39" s="16"/>
    </row>
    <row r="40" spans="1:14" x14ac:dyDescent="0.2">
      <c r="A40" s="16"/>
      <c r="B40" s="17" t="s">
        <v>1730</v>
      </c>
      <c r="C40" s="17" t="s">
        <v>1731</v>
      </c>
      <c r="D40" s="17" t="s">
        <v>164</v>
      </c>
      <c r="E40" s="17" t="s">
        <v>1725</v>
      </c>
      <c r="F40" s="16" t="s">
        <v>1675</v>
      </c>
      <c r="G40" s="16" t="s">
        <v>92</v>
      </c>
      <c r="H40" s="18">
        <v>26761</v>
      </c>
      <c r="I40" s="18">
        <v>3437</v>
      </c>
      <c r="J40" s="18">
        <v>919.78</v>
      </c>
      <c r="K40" s="18">
        <v>0.13</v>
      </c>
      <c r="L40" s="18">
        <v>0.34</v>
      </c>
      <c r="M40" s="18">
        <v>0.05</v>
      </c>
      <c r="N40" s="16"/>
    </row>
    <row r="41" spans="1:14" x14ac:dyDescent="0.2">
      <c r="A41" s="16"/>
      <c r="B41" s="17" t="s">
        <v>1732</v>
      </c>
      <c r="C41" s="17" t="s">
        <v>1733</v>
      </c>
      <c r="D41" s="17" t="s">
        <v>164</v>
      </c>
      <c r="E41" s="17" t="s">
        <v>1725</v>
      </c>
      <c r="F41" s="16" t="s">
        <v>1675</v>
      </c>
      <c r="G41" s="16" t="s">
        <v>92</v>
      </c>
      <c r="H41" s="18">
        <v>17525</v>
      </c>
      <c r="I41" s="18">
        <v>3510</v>
      </c>
      <c r="J41" s="18">
        <v>615.13</v>
      </c>
      <c r="K41" s="18">
        <v>0.03</v>
      </c>
      <c r="L41" s="18">
        <v>0.23</v>
      </c>
      <c r="M41" s="18">
        <v>0.04</v>
      </c>
      <c r="N41" s="16"/>
    </row>
    <row r="42" spans="1:14" x14ac:dyDescent="0.2">
      <c r="A42" s="16"/>
      <c r="B42" s="17" t="s">
        <v>1734</v>
      </c>
      <c r="C42" s="17" t="s">
        <v>1735</v>
      </c>
      <c r="D42" s="17" t="s">
        <v>164</v>
      </c>
      <c r="E42" s="17" t="s">
        <v>1725</v>
      </c>
      <c r="F42" s="16" t="s">
        <v>1675</v>
      </c>
      <c r="G42" s="16" t="s">
        <v>92</v>
      </c>
      <c r="H42" s="18">
        <v>7530</v>
      </c>
      <c r="I42" s="18">
        <v>4575</v>
      </c>
      <c r="J42" s="18">
        <v>344.5</v>
      </c>
      <c r="K42" s="18">
        <v>0.05</v>
      </c>
      <c r="L42" s="18">
        <v>0.13</v>
      </c>
      <c r="M42" s="18">
        <v>0.02</v>
      </c>
      <c r="N42" s="16"/>
    </row>
    <row r="43" spans="1:14" x14ac:dyDescent="0.2">
      <c r="A43" s="16"/>
      <c r="B43" s="17" t="s">
        <v>1736</v>
      </c>
      <c r="C43" s="17" t="s">
        <v>1737</v>
      </c>
      <c r="D43" s="17" t="s">
        <v>164</v>
      </c>
      <c r="E43" s="17" t="s">
        <v>1725</v>
      </c>
      <c r="F43" s="16" t="s">
        <v>1675</v>
      </c>
      <c r="G43" s="16" t="s">
        <v>92</v>
      </c>
      <c r="H43" s="18">
        <v>10984</v>
      </c>
      <c r="I43" s="18">
        <v>4611</v>
      </c>
      <c r="J43" s="18">
        <v>506.47</v>
      </c>
      <c r="K43" s="18">
        <v>0.09</v>
      </c>
      <c r="L43" s="18">
        <v>0.19</v>
      </c>
      <c r="M43" s="18">
        <v>0.03</v>
      </c>
      <c r="N43" s="16"/>
    </row>
    <row r="44" spans="1:14" x14ac:dyDescent="0.2">
      <c r="A44" s="16"/>
      <c r="B44" s="17" t="s">
        <v>1738</v>
      </c>
      <c r="C44" s="17" t="s">
        <v>1739</v>
      </c>
      <c r="D44" s="17" t="s">
        <v>164</v>
      </c>
      <c r="E44" s="17" t="s">
        <v>1725</v>
      </c>
      <c r="F44" s="16" t="s">
        <v>1675</v>
      </c>
      <c r="G44" s="16" t="s">
        <v>92</v>
      </c>
      <c r="H44" s="18">
        <v>25281</v>
      </c>
      <c r="I44" s="18">
        <v>8422</v>
      </c>
      <c r="J44" s="18">
        <v>2129.17</v>
      </c>
      <c r="K44" s="18">
        <v>0.37</v>
      </c>
      <c r="L44" s="18">
        <v>0.79</v>
      </c>
      <c r="M44" s="18">
        <v>0.12</v>
      </c>
      <c r="N44" s="16"/>
    </row>
    <row r="45" spans="1:14" x14ac:dyDescent="0.2">
      <c r="A45" s="16"/>
      <c r="B45" s="17" t="s">
        <v>1740</v>
      </c>
      <c r="C45" s="17" t="s">
        <v>1741</v>
      </c>
      <c r="D45" s="17" t="s">
        <v>164</v>
      </c>
      <c r="E45" s="17" t="s">
        <v>1725</v>
      </c>
      <c r="F45" s="16" t="s">
        <v>1675</v>
      </c>
      <c r="G45" s="16" t="s">
        <v>92</v>
      </c>
      <c r="H45" s="18">
        <v>23745</v>
      </c>
      <c r="I45" s="18">
        <v>8701</v>
      </c>
      <c r="J45" s="18">
        <v>2066.0500000000002</v>
      </c>
      <c r="K45" s="18">
        <v>7.0000000000000007E-2</v>
      </c>
      <c r="L45" s="18">
        <v>0.77</v>
      </c>
      <c r="M45" s="18">
        <v>0.12</v>
      </c>
      <c r="N45" s="16"/>
    </row>
    <row r="46" spans="1:14" x14ac:dyDescent="0.2">
      <c r="A46" s="16"/>
      <c r="B46" s="17" t="s">
        <v>1742</v>
      </c>
      <c r="C46" s="17" t="s">
        <v>1743</v>
      </c>
      <c r="D46" s="17" t="s">
        <v>164</v>
      </c>
      <c r="E46" s="17" t="s">
        <v>1725</v>
      </c>
      <c r="F46" s="16" t="s">
        <v>1675</v>
      </c>
      <c r="G46" s="16" t="s">
        <v>92</v>
      </c>
      <c r="H46" s="18">
        <v>16563</v>
      </c>
      <c r="I46" s="18">
        <v>8750</v>
      </c>
      <c r="J46" s="18">
        <v>1449.26</v>
      </c>
      <c r="K46" s="18">
        <v>0.24</v>
      </c>
      <c r="L46" s="18">
        <v>0.54</v>
      </c>
      <c r="M46" s="18">
        <v>0.08</v>
      </c>
      <c r="N46" s="16"/>
    </row>
    <row r="47" spans="1:14" x14ac:dyDescent="0.2">
      <c r="A47" s="16"/>
      <c r="B47" s="17" t="s">
        <v>1744</v>
      </c>
      <c r="C47" s="17" t="s">
        <v>1745</v>
      </c>
      <c r="D47" s="17" t="s">
        <v>164</v>
      </c>
      <c r="E47" s="17" t="s">
        <v>1725</v>
      </c>
      <c r="F47" s="16" t="s">
        <v>1675</v>
      </c>
      <c r="G47" s="16" t="s">
        <v>92</v>
      </c>
      <c r="H47" s="18">
        <v>6710</v>
      </c>
      <c r="I47" s="18">
        <v>16590</v>
      </c>
      <c r="J47" s="18">
        <v>1113.19</v>
      </c>
      <c r="K47" s="18">
        <v>0.31</v>
      </c>
      <c r="L47" s="18">
        <v>0.41</v>
      </c>
      <c r="M47" s="18">
        <v>0.06</v>
      </c>
      <c r="N47" s="16"/>
    </row>
    <row r="48" spans="1:14" x14ac:dyDescent="0.2">
      <c r="A48" s="16"/>
      <c r="B48" s="17" t="s">
        <v>1746</v>
      </c>
      <c r="C48" s="17" t="s">
        <v>1747</v>
      </c>
      <c r="D48" s="17" t="s">
        <v>164</v>
      </c>
      <c r="E48" s="17" t="s">
        <v>1725</v>
      </c>
      <c r="F48" s="16" t="s">
        <v>1675</v>
      </c>
      <c r="G48" s="16" t="s">
        <v>92</v>
      </c>
      <c r="H48" s="18">
        <v>806</v>
      </c>
      <c r="I48" s="18">
        <v>17470</v>
      </c>
      <c r="J48" s="18">
        <v>140.81</v>
      </c>
      <c r="K48" s="18">
        <v>0</v>
      </c>
      <c r="L48" s="18">
        <v>0.05</v>
      </c>
      <c r="M48" s="18">
        <v>0.01</v>
      </c>
      <c r="N48" s="16"/>
    </row>
    <row r="49" spans="1:14" x14ac:dyDescent="0.2">
      <c r="A49" s="16"/>
      <c r="B49" s="17" t="s">
        <v>1748</v>
      </c>
      <c r="C49" s="17" t="s">
        <v>1749</v>
      </c>
      <c r="D49" s="17" t="s">
        <v>164</v>
      </c>
      <c r="E49" s="17" t="s">
        <v>1725</v>
      </c>
      <c r="F49" s="16" t="s">
        <v>1675</v>
      </c>
      <c r="G49" s="16" t="s">
        <v>92</v>
      </c>
      <c r="H49" s="18">
        <v>13721</v>
      </c>
      <c r="I49" s="18">
        <v>23070</v>
      </c>
      <c r="J49" s="18">
        <v>3165.43</v>
      </c>
      <c r="K49" s="18">
        <v>0.11</v>
      </c>
      <c r="L49" s="18">
        <v>1.17</v>
      </c>
      <c r="M49" s="18">
        <v>0.18</v>
      </c>
      <c r="N49" s="16"/>
    </row>
    <row r="50" spans="1:14" x14ac:dyDescent="0.2">
      <c r="A50" s="16"/>
      <c r="B50" s="17" t="s">
        <v>1750</v>
      </c>
      <c r="C50" s="17" t="s">
        <v>1751</v>
      </c>
      <c r="D50" s="17" t="s">
        <v>164</v>
      </c>
      <c r="E50" s="17" t="s">
        <v>1684</v>
      </c>
      <c r="F50" s="16" t="s">
        <v>1675</v>
      </c>
      <c r="G50" s="16" t="s">
        <v>92</v>
      </c>
      <c r="H50" s="18">
        <v>3197</v>
      </c>
      <c r="I50" s="18">
        <v>3913</v>
      </c>
      <c r="J50" s="18">
        <v>125.1</v>
      </c>
      <c r="K50" s="18">
        <v>0.02</v>
      </c>
      <c r="L50" s="18">
        <v>0.05</v>
      </c>
      <c r="M50" s="18">
        <v>0.01</v>
      </c>
      <c r="N50" s="16"/>
    </row>
    <row r="51" spans="1:14" x14ac:dyDescent="0.2">
      <c r="A51" s="16"/>
      <c r="B51" s="17" t="s">
        <v>1752</v>
      </c>
      <c r="C51" s="17" t="s">
        <v>1753</v>
      </c>
      <c r="D51" s="17" t="s">
        <v>164</v>
      </c>
      <c r="E51" s="17" t="s">
        <v>1684</v>
      </c>
      <c r="F51" s="16" t="s">
        <v>1675</v>
      </c>
      <c r="G51" s="16" t="s">
        <v>92</v>
      </c>
      <c r="H51" s="18">
        <v>1195</v>
      </c>
      <c r="I51" s="18">
        <v>13810</v>
      </c>
      <c r="J51" s="18">
        <v>165.03</v>
      </c>
      <c r="K51" s="18">
        <v>0.04</v>
      </c>
      <c r="L51" s="18">
        <v>0.06</v>
      </c>
      <c r="M51" s="18">
        <v>0.01</v>
      </c>
      <c r="N51" s="16"/>
    </row>
    <row r="52" spans="1:14" x14ac:dyDescent="0.2">
      <c r="A52" s="16"/>
      <c r="B52" s="16" t="s">
        <v>1754</v>
      </c>
      <c r="C52" s="17" t="s">
        <v>1755</v>
      </c>
      <c r="D52" s="17" t="s">
        <v>164</v>
      </c>
      <c r="E52" s="17" t="s">
        <v>1691</v>
      </c>
      <c r="F52" s="16" t="s">
        <v>1675</v>
      </c>
      <c r="G52" s="16" t="s">
        <v>92</v>
      </c>
      <c r="H52" s="18">
        <v>12389</v>
      </c>
      <c r="I52" s="18">
        <v>4563</v>
      </c>
      <c r="J52" s="18">
        <v>565.30999999999995</v>
      </c>
      <c r="K52" s="18">
        <v>0.03</v>
      </c>
      <c r="L52" s="18">
        <v>0.21</v>
      </c>
      <c r="M52" s="18">
        <v>0.03</v>
      </c>
      <c r="N52" s="16"/>
    </row>
    <row r="53" spans="1:14" x14ac:dyDescent="0.2">
      <c r="A53" s="16"/>
      <c r="B53" s="16" t="s">
        <v>1756</v>
      </c>
      <c r="C53" s="17" t="s">
        <v>1757</v>
      </c>
      <c r="D53" s="17" t="s">
        <v>164</v>
      </c>
      <c r="E53" s="17" t="s">
        <v>1691</v>
      </c>
      <c r="F53" s="16" t="s">
        <v>1675</v>
      </c>
      <c r="G53" s="16" t="s">
        <v>92</v>
      </c>
      <c r="H53" s="18">
        <v>7854</v>
      </c>
      <c r="I53" s="18">
        <v>8028</v>
      </c>
      <c r="J53" s="18">
        <v>630.52</v>
      </c>
      <c r="K53" s="18">
        <v>0.02</v>
      </c>
      <c r="L53" s="18">
        <v>0.23</v>
      </c>
      <c r="M53" s="18">
        <v>0.04</v>
      </c>
      <c r="N53" s="16"/>
    </row>
    <row r="54" spans="1:14" x14ac:dyDescent="0.2">
      <c r="A54" s="16"/>
      <c r="B54" s="16" t="s">
        <v>1758</v>
      </c>
      <c r="C54" s="17" t="s">
        <v>1759</v>
      </c>
      <c r="D54" s="17" t="s">
        <v>164</v>
      </c>
      <c r="E54" s="17" t="s">
        <v>1691</v>
      </c>
      <c r="F54" s="16" t="s">
        <v>1675</v>
      </c>
      <c r="G54" s="16" t="s">
        <v>92</v>
      </c>
      <c r="H54" s="18">
        <v>190</v>
      </c>
      <c r="I54" s="18">
        <v>16070</v>
      </c>
      <c r="J54" s="18">
        <v>30.53</v>
      </c>
      <c r="K54" s="18">
        <v>0</v>
      </c>
      <c r="L54" s="18">
        <v>0.01</v>
      </c>
      <c r="M54" s="18">
        <v>0</v>
      </c>
      <c r="N54" s="16"/>
    </row>
    <row r="55" spans="1:14" x14ac:dyDescent="0.2">
      <c r="A55" s="16"/>
      <c r="B55" s="16" t="s">
        <v>1760</v>
      </c>
      <c r="C55" s="17" t="s">
        <v>1761</v>
      </c>
      <c r="D55" s="17" t="s">
        <v>164</v>
      </c>
      <c r="E55" s="17" t="s">
        <v>1691</v>
      </c>
      <c r="F55" s="16" t="s">
        <v>1675</v>
      </c>
      <c r="G55" s="16" t="s">
        <v>92</v>
      </c>
      <c r="H55" s="18">
        <v>5408</v>
      </c>
      <c r="I55" s="18">
        <v>17160</v>
      </c>
      <c r="J55" s="18">
        <v>928.01</v>
      </c>
      <c r="K55" s="18">
        <v>0.17</v>
      </c>
      <c r="L55" s="18">
        <v>0.34</v>
      </c>
      <c r="M55" s="18">
        <v>0.05</v>
      </c>
      <c r="N55" s="16"/>
    </row>
    <row r="56" spans="1:14" x14ac:dyDescent="0.2">
      <c r="A56" s="16"/>
      <c r="B56" s="16" t="s">
        <v>1762</v>
      </c>
      <c r="C56" s="17" t="s">
        <v>1763</v>
      </c>
      <c r="D56" s="17" t="s">
        <v>164</v>
      </c>
      <c r="E56" s="17" t="s">
        <v>1764</v>
      </c>
      <c r="F56" s="16" t="s">
        <v>1675</v>
      </c>
      <c r="G56" s="16" t="s">
        <v>92</v>
      </c>
      <c r="H56" s="18">
        <v>310344</v>
      </c>
      <c r="I56" s="18">
        <v>2071</v>
      </c>
      <c r="J56" s="18">
        <v>6427.22</v>
      </c>
      <c r="K56" s="18">
        <v>0.73</v>
      </c>
      <c r="L56" s="18">
        <v>2.38</v>
      </c>
      <c r="M56" s="18">
        <v>0.37</v>
      </c>
      <c r="N56" s="16"/>
    </row>
    <row r="57" spans="1:14" x14ac:dyDescent="0.2">
      <c r="A57" s="16"/>
      <c r="B57" s="16" t="s">
        <v>1765</v>
      </c>
      <c r="C57" s="17" t="s">
        <v>1766</v>
      </c>
      <c r="D57" s="17" t="s">
        <v>164</v>
      </c>
      <c r="E57" s="17" t="s">
        <v>1764</v>
      </c>
      <c r="F57" s="16" t="s">
        <v>1675</v>
      </c>
      <c r="G57" s="16" t="s">
        <v>92</v>
      </c>
      <c r="H57" s="18">
        <v>128515</v>
      </c>
      <c r="I57" s="18">
        <v>2897</v>
      </c>
      <c r="J57" s="18">
        <v>3723.08</v>
      </c>
      <c r="K57" s="18">
        <v>0.59</v>
      </c>
      <c r="L57" s="18">
        <v>1.38</v>
      </c>
      <c r="M57" s="18">
        <v>0.22</v>
      </c>
      <c r="N57" s="16"/>
    </row>
    <row r="58" spans="1:14" x14ac:dyDescent="0.2">
      <c r="A58" s="16"/>
      <c r="B58" s="16" t="s">
        <v>1767</v>
      </c>
      <c r="C58" s="17" t="s">
        <v>1768</v>
      </c>
      <c r="D58" s="17" t="s">
        <v>164</v>
      </c>
      <c r="E58" s="17" t="s">
        <v>1764</v>
      </c>
      <c r="F58" s="16" t="s">
        <v>1675</v>
      </c>
      <c r="G58" s="16" t="s">
        <v>92</v>
      </c>
      <c r="H58" s="18">
        <v>91389</v>
      </c>
      <c r="I58" s="18">
        <v>4352</v>
      </c>
      <c r="J58" s="18">
        <v>3977.25</v>
      </c>
      <c r="K58" s="18">
        <v>0.41</v>
      </c>
      <c r="L58" s="18">
        <v>1.47</v>
      </c>
      <c r="M58" s="18">
        <v>0.23</v>
      </c>
      <c r="N58" s="16"/>
    </row>
    <row r="59" spans="1:14" x14ac:dyDescent="0.2">
      <c r="A59" s="16"/>
      <c r="B59" s="16" t="s">
        <v>1769</v>
      </c>
      <c r="C59" s="17" t="s">
        <v>1770</v>
      </c>
      <c r="D59" s="17" t="s">
        <v>164</v>
      </c>
      <c r="E59" s="17" t="s">
        <v>1764</v>
      </c>
      <c r="F59" s="16" t="s">
        <v>1675</v>
      </c>
      <c r="G59" s="16" t="s">
        <v>92</v>
      </c>
      <c r="H59" s="18">
        <v>8490</v>
      </c>
      <c r="I59" s="18">
        <v>9256</v>
      </c>
      <c r="J59" s="18">
        <v>785.83</v>
      </c>
      <c r="K59" s="18">
        <v>0.08</v>
      </c>
      <c r="L59" s="18">
        <v>0.28999999999999998</v>
      </c>
      <c r="M59" s="18">
        <v>0.05</v>
      </c>
      <c r="N59" s="16"/>
    </row>
    <row r="60" spans="1:14" x14ac:dyDescent="0.2">
      <c r="A60" s="16"/>
      <c r="B60" s="16" t="s">
        <v>1771</v>
      </c>
      <c r="C60" s="17" t="s">
        <v>1772</v>
      </c>
      <c r="D60" s="17" t="s">
        <v>164</v>
      </c>
      <c r="E60" s="17" t="s">
        <v>1700</v>
      </c>
      <c r="F60" s="16" t="s">
        <v>1675</v>
      </c>
      <c r="G60" s="16" t="s">
        <v>92</v>
      </c>
      <c r="H60" s="18">
        <v>22587</v>
      </c>
      <c r="I60" s="18">
        <v>344.3</v>
      </c>
      <c r="J60" s="18">
        <v>77.77</v>
      </c>
      <c r="K60" s="18">
        <v>0.01</v>
      </c>
      <c r="L60" s="18">
        <v>0.03</v>
      </c>
      <c r="M60" s="18">
        <v>0</v>
      </c>
      <c r="N60" s="16"/>
    </row>
    <row r="61" spans="1:14" x14ac:dyDescent="0.2">
      <c r="A61" s="16"/>
      <c r="B61" s="16" t="s">
        <v>1773</v>
      </c>
      <c r="C61" s="17" t="s">
        <v>1774</v>
      </c>
      <c r="D61" s="17" t="s">
        <v>164</v>
      </c>
      <c r="E61" s="17" t="s">
        <v>1700</v>
      </c>
      <c r="F61" s="16" t="s">
        <v>1675</v>
      </c>
      <c r="G61" s="16" t="s">
        <v>92</v>
      </c>
      <c r="H61" s="18">
        <v>16439</v>
      </c>
      <c r="I61" s="18">
        <v>7989</v>
      </c>
      <c r="J61" s="18">
        <v>1313.31</v>
      </c>
      <c r="K61" s="18">
        <v>0.45</v>
      </c>
      <c r="L61" s="18">
        <v>0.49</v>
      </c>
      <c r="M61" s="18">
        <v>0.08</v>
      </c>
      <c r="N61" s="16"/>
    </row>
    <row r="62" spans="1:14" x14ac:dyDescent="0.2">
      <c r="A62" s="16"/>
      <c r="B62" s="16" t="s">
        <v>1775</v>
      </c>
      <c r="C62" s="17" t="s">
        <v>1776</v>
      </c>
      <c r="D62" s="17" t="s">
        <v>164</v>
      </c>
      <c r="E62" s="17" t="s">
        <v>1777</v>
      </c>
      <c r="F62" s="16" t="s">
        <v>1675</v>
      </c>
      <c r="G62" s="16" t="s">
        <v>92</v>
      </c>
      <c r="H62" s="18">
        <v>4324</v>
      </c>
      <c r="I62" s="18">
        <v>2278</v>
      </c>
      <c r="J62" s="18">
        <v>98.5</v>
      </c>
      <c r="K62" s="18">
        <v>0.01</v>
      </c>
      <c r="L62" s="18">
        <v>0.04</v>
      </c>
      <c r="M62" s="18">
        <v>0.01</v>
      </c>
      <c r="N62" s="16"/>
    </row>
    <row r="63" spans="1:14" x14ac:dyDescent="0.2">
      <c r="A63" s="16"/>
      <c r="B63" s="16" t="s">
        <v>1778</v>
      </c>
      <c r="C63" s="17" t="s">
        <v>1779</v>
      </c>
      <c r="D63" s="17" t="s">
        <v>164</v>
      </c>
      <c r="E63" s="17" t="s">
        <v>1777</v>
      </c>
      <c r="F63" s="16" t="s">
        <v>1675</v>
      </c>
      <c r="G63" s="16" t="s">
        <v>92</v>
      </c>
      <c r="H63" s="18">
        <v>4973</v>
      </c>
      <c r="I63" s="18">
        <v>4571</v>
      </c>
      <c r="J63" s="18">
        <v>227.32</v>
      </c>
      <c r="K63" s="18">
        <v>0.04</v>
      </c>
      <c r="L63" s="18">
        <v>0.08</v>
      </c>
      <c r="M63" s="18">
        <v>0.01</v>
      </c>
      <c r="N63" s="16"/>
    </row>
    <row r="64" spans="1:14" x14ac:dyDescent="0.2">
      <c r="A64" s="16"/>
      <c r="B64" s="16" t="s">
        <v>1780</v>
      </c>
      <c r="C64" s="17" t="s">
        <v>1781</v>
      </c>
      <c r="D64" s="17" t="s">
        <v>164</v>
      </c>
      <c r="E64" s="17" t="s">
        <v>1777</v>
      </c>
      <c r="F64" s="16" t="s">
        <v>1675</v>
      </c>
      <c r="G64" s="16" t="s">
        <v>92</v>
      </c>
      <c r="H64" s="18">
        <v>18216</v>
      </c>
      <c r="I64" s="18">
        <v>14880</v>
      </c>
      <c r="J64" s="18">
        <v>2710.54</v>
      </c>
      <c r="K64" s="18">
        <v>0.47</v>
      </c>
      <c r="L64" s="18">
        <v>1</v>
      </c>
      <c r="M64" s="18">
        <v>0.16</v>
      </c>
      <c r="N64" s="16"/>
    </row>
    <row r="65" spans="1:14" x14ac:dyDescent="0.2">
      <c r="A65" s="16"/>
      <c r="B65" s="17" t="s">
        <v>1782</v>
      </c>
      <c r="C65" s="17" t="s">
        <v>1783</v>
      </c>
      <c r="D65" s="17" t="s">
        <v>164</v>
      </c>
      <c r="E65" s="17" t="s">
        <v>1705</v>
      </c>
      <c r="F65" s="16" t="s">
        <v>1675</v>
      </c>
      <c r="G65" s="16" t="s">
        <v>92</v>
      </c>
      <c r="H65" s="18">
        <v>4142</v>
      </c>
      <c r="I65" s="18">
        <v>8539</v>
      </c>
      <c r="J65" s="18">
        <v>353.68</v>
      </c>
      <c r="K65" s="18">
        <v>0.02</v>
      </c>
      <c r="L65" s="18">
        <v>0.13</v>
      </c>
      <c r="M65" s="18">
        <v>0.02</v>
      </c>
      <c r="N65" s="16"/>
    </row>
    <row r="66" spans="1:14" x14ac:dyDescent="0.2">
      <c r="A66" s="16"/>
      <c r="B66" s="17" t="s">
        <v>1784</v>
      </c>
      <c r="C66" s="17" t="s">
        <v>1785</v>
      </c>
      <c r="D66" s="17" t="s">
        <v>164</v>
      </c>
      <c r="E66" s="17" t="s">
        <v>1705</v>
      </c>
      <c r="F66" s="16" t="s">
        <v>1675</v>
      </c>
      <c r="G66" s="16" t="s">
        <v>92</v>
      </c>
      <c r="H66" s="18">
        <v>800</v>
      </c>
      <c r="I66" s="18">
        <v>8556</v>
      </c>
      <c r="J66" s="18">
        <v>68.45</v>
      </c>
      <c r="K66" s="18">
        <v>0</v>
      </c>
      <c r="L66" s="18">
        <v>0.02</v>
      </c>
      <c r="M66" s="18">
        <v>0</v>
      </c>
      <c r="N66" s="16"/>
    </row>
    <row r="67" spans="1:14" x14ac:dyDescent="0.2">
      <c r="A67" s="7"/>
      <c r="B67" s="7" t="s">
        <v>1786</v>
      </c>
      <c r="C67" s="7"/>
      <c r="D67" s="7"/>
      <c r="E67" s="7"/>
      <c r="F67" s="7"/>
      <c r="G67" s="7"/>
      <c r="H67" s="15">
        <v>11990808</v>
      </c>
      <c r="I67" s="7"/>
      <c r="J67" s="15">
        <v>94181.37</v>
      </c>
      <c r="K67" s="7"/>
      <c r="L67" s="15">
        <v>34.94</v>
      </c>
      <c r="M67" s="15">
        <v>5.46</v>
      </c>
      <c r="N67" s="7"/>
    </row>
    <row r="68" spans="1:14" x14ac:dyDescent="0.2">
      <c r="A68" s="16"/>
      <c r="B68" s="17" t="s">
        <v>1787</v>
      </c>
      <c r="C68" s="17" t="s">
        <v>1788</v>
      </c>
      <c r="D68" s="17" t="s">
        <v>164</v>
      </c>
      <c r="E68" s="17" t="s">
        <v>1725</v>
      </c>
      <c r="F68" s="16" t="s">
        <v>1789</v>
      </c>
      <c r="G68" s="16" t="s">
        <v>92</v>
      </c>
      <c r="H68" s="18">
        <v>6761</v>
      </c>
      <c r="I68" s="18">
        <v>341.21</v>
      </c>
      <c r="J68" s="18">
        <v>23.07</v>
      </c>
      <c r="K68" s="18">
        <v>0</v>
      </c>
      <c r="L68" s="18">
        <v>0.01</v>
      </c>
      <c r="M68" s="18">
        <v>0</v>
      </c>
      <c r="N68" s="16"/>
    </row>
    <row r="69" spans="1:14" x14ac:dyDescent="0.2">
      <c r="A69" s="16"/>
      <c r="B69" s="17" t="s">
        <v>1790</v>
      </c>
      <c r="C69" s="17" t="s">
        <v>1791</v>
      </c>
      <c r="D69" s="17" t="s">
        <v>164</v>
      </c>
      <c r="E69" s="17" t="s">
        <v>1792</v>
      </c>
      <c r="F69" s="16" t="s">
        <v>1789</v>
      </c>
      <c r="G69" s="16" t="s">
        <v>92</v>
      </c>
      <c r="H69" s="18">
        <v>389935</v>
      </c>
      <c r="I69" s="18">
        <v>5223.3599999999997</v>
      </c>
      <c r="J69" s="18">
        <v>20367.71</v>
      </c>
      <c r="K69" s="18">
        <v>0.28999999999999998</v>
      </c>
      <c r="L69" s="18">
        <v>7.55</v>
      </c>
      <c r="M69" s="18">
        <v>1.18</v>
      </c>
      <c r="N69" s="16"/>
    </row>
    <row r="70" spans="1:14" x14ac:dyDescent="0.2">
      <c r="A70" s="16"/>
      <c r="B70" s="16" t="s">
        <v>1793</v>
      </c>
      <c r="C70" s="17" t="s">
        <v>1794</v>
      </c>
      <c r="D70" s="17" t="s">
        <v>164</v>
      </c>
      <c r="E70" s="17" t="s">
        <v>1674</v>
      </c>
      <c r="F70" s="16" t="s">
        <v>1789</v>
      </c>
      <c r="G70" s="16" t="s">
        <v>92</v>
      </c>
      <c r="H70" s="18">
        <v>1219699</v>
      </c>
      <c r="I70" s="18">
        <v>300.60000000000002</v>
      </c>
      <c r="J70" s="18">
        <v>3666.41</v>
      </c>
      <c r="K70" s="18">
        <v>0.84</v>
      </c>
      <c r="L70" s="18">
        <v>1.36</v>
      </c>
      <c r="M70" s="18">
        <v>0.21</v>
      </c>
      <c r="N70" s="16"/>
    </row>
    <row r="71" spans="1:14" x14ac:dyDescent="0.2">
      <c r="A71" s="16"/>
      <c r="B71" s="16" t="s">
        <v>1795</v>
      </c>
      <c r="C71" s="17" t="s">
        <v>1796</v>
      </c>
      <c r="D71" s="17" t="s">
        <v>164</v>
      </c>
      <c r="E71" s="17" t="s">
        <v>1674</v>
      </c>
      <c r="F71" s="16" t="s">
        <v>1789</v>
      </c>
      <c r="G71" s="16" t="s">
        <v>92</v>
      </c>
      <c r="H71" s="18">
        <v>2731686</v>
      </c>
      <c r="I71" s="18">
        <v>307.32</v>
      </c>
      <c r="J71" s="18">
        <v>8395.02</v>
      </c>
      <c r="K71" s="18">
        <v>1.05</v>
      </c>
      <c r="L71" s="18">
        <v>3.11</v>
      </c>
      <c r="M71" s="18">
        <v>0.49</v>
      </c>
      <c r="N71" s="16"/>
    </row>
    <row r="72" spans="1:14" x14ac:dyDescent="0.2">
      <c r="A72" s="16"/>
      <c r="B72" s="16" t="s">
        <v>1797</v>
      </c>
      <c r="C72" s="17" t="s">
        <v>1798</v>
      </c>
      <c r="D72" s="17" t="s">
        <v>164</v>
      </c>
      <c r="E72" s="17" t="s">
        <v>1674</v>
      </c>
      <c r="F72" s="16" t="s">
        <v>1789</v>
      </c>
      <c r="G72" s="16" t="s">
        <v>92</v>
      </c>
      <c r="H72" s="18">
        <v>2981510</v>
      </c>
      <c r="I72" s="18">
        <v>313.58999999999997</v>
      </c>
      <c r="J72" s="18">
        <v>9349.7199999999993</v>
      </c>
      <c r="K72" s="18">
        <v>1.22</v>
      </c>
      <c r="L72" s="18">
        <v>3.47</v>
      </c>
      <c r="M72" s="18">
        <v>0.54</v>
      </c>
      <c r="N72" s="16"/>
    </row>
    <row r="73" spans="1:14" x14ac:dyDescent="0.2">
      <c r="A73" s="16"/>
      <c r="B73" s="16" t="s">
        <v>1799</v>
      </c>
      <c r="C73" s="17" t="s">
        <v>1800</v>
      </c>
      <c r="D73" s="17" t="s">
        <v>164</v>
      </c>
      <c r="E73" s="17" t="s">
        <v>1674</v>
      </c>
      <c r="F73" s="16" t="s">
        <v>1789</v>
      </c>
      <c r="G73" s="16" t="s">
        <v>92</v>
      </c>
      <c r="H73" s="18">
        <v>365518</v>
      </c>
      <c r="I73" s="18">
        <v>341.79</v>
      </c>
      <c r="J73" s="18">
        <v>1249.3</v>
      </c>
      <c r="K73" s="18">
        <v>0.28000000000000003</v>
      </c>
      <c r="L73" s="18">
        <v>0.46</v>
      </c>
      <c r="M73" s="18">
        <v>7.0000000000000007E-2</v>
      </c>
      <c r="N73" s="16"/>
    </row>
    <row r="74" spans="1:14" x14ac:dyDescent="0.2">
      <c r="A74" s="16"/>
      <c r="B74" s="17" t="s">
        <v>1801</v>
      </c>
      <c r="C74" s="17" t="s">
        <v>1802</v>
      </c>
      <c r="D74" s="17" t="s">
        <v>164</v>
      </c>
      <c r="E74" s="17" t="s">
        <v>1725</v>
      </c>
      <c r="F74" s="16" t="s">
        <v>1789</v>
      </c>
      <c r="G74" s="16" t="s">
        <v>92</v>
      </c>
      <c r="H74" s="18">
        <v>1914993</v>
      </c>
      <c r="I74" s="18">
        <v>311.04000000000002</v>
      </c>
      <c r="J74" s="18">
        <v>5956.39</v>
      </c>
      <c r="K74" s="18">
        <v>0.32</v>
      </c>
      <c r="L74" s="18">
        <v>2.21</v>
      </c>
      <c r="M74" s="18">
        <v>0.34</v>
      </c>
      <c r="N74" s="16"/>
    </row>
    <row r="75" spans="1:14" x14ac:dyDescent="0.2">
      <c r="A75" s="16"/>
      <c r="B75" s="17" t="s">
        <v>1803</v>
      </c>
      <c r="C75" s="17" t="s">
        <v>1804</v>
      </c>
      <c r="D75" s="17" t="s">
        <v>164</v>
      </c>
      <c r="E75" s="17" t="s">
        <v>1725</v>
      </c>
      <c r="F75" s="16" t="s">
        <v>1789</v>
      </c>
      <c r="G75" s="16" t="s">
        <v>92</v>
      </c>
      <c r="H75" s="18">
        <v>8260</v>
      </c>
      <c r="I75" s="18">
        <v>2991.38</v>
      </c>
      <c r="J75" s="18">
        <v>247.09</v>
      </c>
      <c r="K75" s="18">
        <v>0.02</v>
      </c>
      <c r="L75" s="18">
        <v>0.09</v>
      </c>
      <c r="M75" s="18">
        <v>0.01</v>
      </c>
      <c r="N75" s="16"/>
    </row>
    <row r="76" spans="1:14" x14ac:dyDescent="0.2">
      <c r="A76" s="16"/>
      <c r="B76" s="17" t="s">
        <v>1805</v>
      </c>
      <c r="C76" s="17" t="s">
        <v>1806</v>
      </c>
      <c r="D76" s="17" t="s">
        <v>164</v>
      </c>
      <c r="E76" s="17" t="s">
        <v>1725</v>
      </c>
      <c r="F76" s="16" t="s">
        <v>1789</v>
      </c>
      <c r="G76" s="16" t="s">
        <v>92</v>
      </c>
      <c r="H76" s="18">
        <v>141567</v>
      </c>
      <c r="I76" s="18">
        <v>3061.6</v>
      </c>
      <c r="J76" s="18">
        <v>4334.21</v>
      </c>
      <c r="K76" s="18">
        <v>0.22</v>
      </c>
      <c r="L76" s="18">
        <v>1.61</v>
      </c>
      <c r="M76" s="18">
        <v>0.25</v>
      </c>
      <c r="N76" s="16"/>
    </row>
    <row r="77" spans="1:14" x14ac:dyDescent="0.2">
      <c r="A77" s="16"/>
      <c r="B77" s="17" t="s">
        <v>1807</v>
      </c>
      <c r="C77" s="17" t="s">
        <v>1808</v>
      </c>
      <c r="D77" s="17" t="s">
        <v>164</v>
      </c>
      <c r="E77" s="17" t="s">
        <v>1725</v>
      </c>
      <c r="F77" s="16" t="s">
        <v>1789</v>
      </c>
      <c r="G77" s="16" t="s">
        <v>92</v>
      </c>
      <c r="H77" s="18">
        <v>184761</v>
      </c>
      <c r="I77" s="18">
        <v>3260.63</v>
      </c>
      <c r="J77" s="18">
        <v>6024.37</v>
      </c>
      <c r="K77" s="18">
        <v>0.56000000000000005</v>
      </c>
      <c r="L77" s="18">
        <v>2.23</v>
      </c>
      <c r="M77" s="18">
        <v>0.35</v>
      </c>
      <c r="N77" s="16"/>
    </row>
    <row r="78" spans="1:14" x14ac:dyDescent="0.2">
      <c r="A78" s="16"/>
      <c r="B78" s="17" t="s">
        <v>1809</v>
      </c>
      <c r="C78" s="17" t="s">
        <v>1810</v>
      </c>
      <c r="D78" s="17" t="s">
        <v>164</v>
      </c>
      <c r="E78" s="17" t="s">
        <v>1684</v>
      </c>
      <c r="F78" s="16" t="s">
        <v>1789</v>
      </c>
      <c r="G78" s="16" t="s">
        <v>92</v>
      </c>
      <c r="H78" s="18">
        <v>127703</v>
      </c>
      <c r="I78" s="18">
        <v>302.16000000000003</v>
      </c>
      <c r="J78" s="18">
        <v>385.87</v>
      </c>
      <c r="K78" s="18">
        <v>0.03</v>
      </c>
      <c r="L78" s="18">
        <v>0.14000000000000001</v>
      </c>
      <c r="M78" s="18">
        <v>0.02</v>
      </c>
      <c r="N78" s="16"/>
    </row>
    <row r="79" spans="1:14" x14ac:dyDescent="0.2">
      <c r="A79" s="16"/>
      <c r="B79" s="17" t="s">
        <v>1811</v>
      </c>
      <c r="C79" s="17" t="s">
        <v>1812</v>
      </c>
      <c r="D79" s="17" t="s">
        <v>164</v>
      </c>
      <c r="E79" s="17" t="s">
        <v>1684</v>
      </c>
      <c r="F79" s="16" t="s">
        <v>1789</v>
      </c>
      <c r="G79" s="16" t="s">
        <v>92</v>
      </c>
      <c r="H79" s="18">
        <v>23419</v>
      </c>
      <c r="I79" s="18">
        <v>309.35000000000002</v>
      </c>
      <c r="J79" s="18">
        <v>72.45</v>
      </c>
      <c r="K79" s="18">
        <v>0</v>
      </c>
      <c r="L79" s="18">
        <v>0.03</v>
      </c>
      <c r="M79" s="18">
        <v>0</v>
      </c>
      <c r="N79" s="16"/>
    </row>
    <row r="80" spans="1:14" x14ac:dyDescent="0.2">
      <c r="A80" s="16"/>
      <c r="B80" s="17" t="s">
        <v>1813</v>
      </c>
      <c r="C80" s="17" t="s">
        <v>1814</v>
      </c>
      <c r="D80" s="17" t="s">
        <v>164</v>
      </c>
      <c r="E80" s="17" t="s">
        <v>1684</v>
      </c>
      <c r="F80" s="16" t="s">
        <v>1789</v>
      </c>
      <c r="G80" s="16" t="s">
        <v>92</v>
      </c>
      <c r="H80" s="18">
        <v>335355</v>
      </c>
      <c r="I80" s="18">
        <v>313.23</v>
      </c>
      <c r="J80" s="18">
        <v>1050.43</v>
      </c>
      <c r="K80" s="18">
        <v>0.02</v>
      </c>
      <c r="L80" s="18">
        <v>0.39</v>
      </c>
      <c r="M80" s="18">
        <v>0.06</v>
      </c>
      <c r="N80" s="16"/>
    </row>
    <row r="81" spans="1:14" x14ac:dyDescent="0.2">
      <c r="A81" s="16"/>
      <c r="B81" s="16" t="s">
        <v>1815</v>
      </c>
      <c r="C81" s="17" t="s">
        <v>1816</v>
      </c>
      <c r="D81" s="17" t="s">
        <v>164</v>
      </c>
      <c r="E81" s="17" t="s">
        <v>1691</v>
      </c>
      <c r="F81" s="16" t="s">
        <v>1789</v>
      </c>
      <c r="G81" s="16" t="s">
        <v>92</v>
      </c>
      <c r="H81" s="18">
        <v>375124</v>
      </c>
      <c r="I81" s="18">
        <v>3000</v>
      </c>
      <c r="J81" s="18">
        <v>11253.72</v>
      </c>
      <c r="K81" s="18">
        <v>0.78</v>
      </c>
      <c r="L81" s="18">
        <v>4.17</v>
      </c>
      <c r="M81" s="18">
        <v>0.65</v>
      </c>
      <c r="N81" s="16"/>
    </row>
    <row r="82" spans="1:14" x14ac:dyDescent="0.2">
      <c r="A82" s="16"/>
      <c r="B82" s="16" t="s">
        <v>1817</v>
      </c>
      <c r="C82" s="17" t="s">
        <v>1818</v>
      </c>
      <c r="D82" s="17" t="s">
        <v>164</v>
      </c>
      <c r="E82" s="17" t="s">
        <v>1691</v>
      </c>
      <c r="F82" s="16" t="s">
        <v>1789</v>
      </c>
      <c r="G82" s="16" t="s">
        <v>92</v>
      </c>
      <c r="H82" s="18">
        <v>2836</v>
      </c>
      <c r="I82" s="18">
        <v>3068.84</v>
      </c>
      <c r="J82" s="18">
        <v>87.03</v>
      </c>
      <c r="K82" s="18">
        <v>0</v>
      </c>
      <c r="L82" s="18">
        <v>0.03</v>
      </c>
      <c r="M82" s="18">
        <v>0</v>
      </c>
      <c r="N82" s="16"/>
    </row>
    <row r="83" spans="1:14" x14ac:dyDescent="0.2">
      <c r="A83" s="16"/>
      <c r="B83" s="16" t="s">
        <v>1819</v>
      </c>
      <c r="C83" s="17" t="s">
        <v>1820</v>
      </c>
      <c r="D83" s="17" t="s">
        <v>164</v>
      </c>
      <c r="E83" s="17" t="s">
        <v>1691</v>
      </c>
      <c r="F83" s="16" t="s">
        <v>1789</v>
      </c>
      <c r="G83" s="16" t="s">
        <v>92</v>
      </c>
      <c r="H83" s="18">
        <v>6321</v>
      </c>
      <c r="I83" s="18">
        <v>3113.8</v>
      </c>
      <c r="J83" s="18">
        <v>196.82</v>
      </c>
      <c r="K83" s="18">
        <v>0</v>
      </c>
      <c r="L83" s="18">
        <v>7.0000000000000007E-2</v>
      </c>
      <c r="M83" s="18">
        <v>0.01</v>
      </c>
      <c r="N83" s="16"/>
    </row>
    <row r="84" spans="1:14" x14ac:dyDescent="0.2">
      <c r="A84" s="16"/>
      <c r="B84" s="16" t="s">
        <v>1821</v>
      </c>
      <c r="C84" s="17" t="s">
        <v>1822</v>
      </c>
      <c r="D84" s="17" t="s">
        <v>164</v>
      </c>
      <c r="E84" s="17" t="s">
        <v>1691</v>
      </c>
      <c r="F84" s="16" t="s">
        <v>1789</v>
      </c>
      <c r="G84" s="16" t="s">
        <v>92</v>
      </c>
      <c r="H84" s="18">
        <v>58822</v>
      </c>
      <c r="I84" s="18">
        <v>3414.69</v>
      </c>
      <c r="J84" s="18">
        <v>2008.59</v>
      </c>
      <c r="K84" s="18">
        <v>0.26</v>
      </c>
      <c r="L84" s="18">
        <v>0.74</v>
      </c>
      <c r="M84" s="18">
        <v>0.12</v>
      </c>
      <c r="N84" s="16"/>
    </row>
    <row r="85" spans="1:14" x14ac:dyDescent="0.2">
      <c r="A85" s="16"/>
      <c r="B85" s="16" t="s">
        <v>1823</v>
      </c>
      <c r="C85" s="17" t="s">
        <v>1824</v>
      </c>
      <c r="D85" s="17" t="s">
        <v>164</v>
      </c>
      <c r="E85" s="17" t="s">
        <v>1764</v>
      </c>
      <c r="F85" s="16" t="s">
        <v>1789</v>
      </c>
      <c r="G85" s="16" t="s">
        <v>92</v>
      </c>
      <c r="H85" s="18">
        <v>311928</v>
      </c>
      <c r="I85" s="18">
        <v>300.51</v>
      </c>
      <c r="J85" s="18">
        <v>937.37</v>
      </c>
      <c r="K85" s="18">
        <v>0.15</v>
      </c>
      <c r="L85" s="18">
        <v>0.35</v>
      </c>
      <c r="M85" s="18">
        <v>0.05</v>
      </c>
      <c r="N85" s="16"/>
    </row>
    <row r="86" spans="1:14" x14ac:dyDescent="0.2">
      <c r="A86" s="16"/>
      <c r="B86" s="16" t="s">
        <v>1825</v>
      </c>
      <c r="C86" s="17" t="s">
        <v>1826</v>
      </c>
      <c r="D86" s="17" t="s">
        <v>164</v>
      </c>
      <c r="E86" s="17" t="s">
        <v>1764</v>
      </c>
      <c r="F86" s="16" t="s">
        <v>1789</v>
      </c>
      <c r="G86" s="16" t="s">
        <v>92</v>
      </c>
      <c r="H86" s="18">
        <v>132665</v>
      </c>
      <c r="I86" s="18">
        <v>342.54</v>
      </c>
      <c r="J86" s="18">
        <v>454.43</v>
      </c>
      <c r="K86" s="18">
        <v>0.04</v>
      </c>
      <c r="L86" s="18">
        <v>0.17</v>
      </c>
      <c r="M86" s="18">
        <v>0.03</v>
      </c>
      <c r="N86" s="16"/>
    </row>
    <row r="87" spans="1:14" x14ac:dyDescent="0.2">
      <c r="A87" s="16"/>
      <c r="B87" s="16" t="s">
        <v>1827</v>
      </c>
      <c r="C87" s="17" t="s">
        <v>1828</v>
      </c>
      <c r="D87" s="17" t="s">
        <v>164</v>
      </c>
      <c r="E87" s="17" t="s">
        <v>1764</v>
      </c>
      <c r="F87" s="16" t="s">
        <v>1789</v>
      </c>
      <c r="G87" s="16" t="s">
        <v>92</v>
      </c>
      <c r="H87" s="18">
        <v>20460</v>
      </c>
      <c r="I87" s="18">
        <v>3263.96</v>
      </c>
      <c r="J87" s="18">
        <v>667.81</v>
      </c>
      <c r="K87" s="18">
        <v>0.05</v>
      </c>
      <c r="L87" s="18">
        <v>0.25</v>
      </c>
      <c r="M87" s="18">
        <v>0.04</v>
      </c>
      <c r="N87" s="16"/>
    </row>
    <row r="88" spans="1:14" x14ac:dyDescent="0.2">
      <c r="A88" s="16"/>
      <c r="B88" s="16" t="s">
        <v>1829</v>
      </c>
      <c r="C88" s="17" t="s">
        <v>1830</v>
      </c>
      <c r="D88" s="17" t="s">
        <v>164</v>
      </c>
      <c r="E88" s="17" t="s">
        <v>1700</v>
      </c>
      <c r="F88" s="16" t="s">
        <v>1789</v>
      </c>
      <c r="G88" s="16" t="s">
        <v>92</v>
      </c>
      <c r="H88" s="18">
        <v>86486</v>
      </c>
      <c r="I88" s="18">
        <v>156.13</v>
      </c>
      <c r="J88" s="18">
        <v>135.03</v>
      </c>
      <c r="K88" s="18">
        <v>0.01</v>
      </c>
      <c r="L88" s="18">
        <v>0.05</v>
      </c>
      <c r="M88" s="18">
        <v>0.01</v>
      </c>
      <c r="N88" s="16"/>
    </row>
    <row r="89" spans="1:14" x14ac:dyDescent="0.2">
      <c r="A89" s="16"/>
      <c r="B89" s="16" t="s">
        <v>1831</v>
      </c>
      <c r="C89" s="17" t="s">
        <v>1832</v>
      </c>
      <c r="D89" s="17" t="s">
        <v>164</v>
      </c>
      <c r="E89" s="17" t="s">
        <v>1700</v>
      </c>
      <c r="F89" s="16" t="s">
        <v>1789</v>
      </c>
      <c r="G89" s="16" t="s">
        <v>92</v>
      </c>
      <c r="H89" s="18">
        <v>28598</v>
      </c>
      <c r="I89" s="18">
        <v>3412.95</v>
      </c>
      <c r="J89" s="18">
        <v>976.03</v>
      </c>
      <c r="K89" s="18">
        <v>0.06</v>
      </c>
      <c r="L89" s="18">
        <v>0.36</v>
      </c>
      <c r="M89" s="18">
        <v>0.06</v>
      </c>
      <c r="N89" s="16"/>
    </row>
    <row r="90" spans="1:14" x14ac:dyDescent="0.2">
      <c r="A90" s="16"/>
      <c r="B90" s="17" t="s">
        <v>1833</v>
      </c>
      <c r="C90" s="17" t="s">
        <v>1834</v>
      </c>
      <c r="D90" s="17" t="s">
        <v>164</v>
      </c>
      <c r="E90" s="17" t="s">
        <v>1777</v>
      </c>
      <c r="F90" s="16" t="s">
        <v>1789</v>
      </c>
      <c r="G90" s="16" t="s">
        <v>92</v>
      </c>
      <c r="H90" s="18">
        <v>385709</v>
      </c>
      <c r="I90" s="18">
        <v>3020.9</v>
      </c>
      <c r="J90" s="18">
        <v>11651.88</v>
      </c>
      <c r="K90" s="18">
        <v>0.26</v>
      </c>
      <c r="L90" s="18">
        <v>4.32</v>
      </c>
      <c r="M90" s="18">
        <v>0.67</v>
      </c>
      <c r="N90" s="16"/>
    </row>
    <row r="91" spans="1:14" x14ac:dyDescent="0.2">
      <c r="A91" s="16"/>
      <c r="B91" s="16" t="s">
        <v>1835</v>
      </c>
      <c r="C91" s="17" t="s">
        <v>1836</v>
      </c>
      <c r="D91" s="17" t="s">
        <v>164</v>
      </c>
      <c r="E91" s="17" t="s">
        <v>1777</v>
      </c>
      <c r="F91" s="16" t="s">
        <v>1789</v>
      </c>
      <c r="G91" s="16" t="s">
        <v>92</v>
      </c>
      <c r="H91" s="18">
        <v>96098</v>
      </c>
      <c r="I91" s="18">
        <v>3092.35</v>
      </c>
      <c r="J91" s="18">
        <v>2971.69</v>
      </c>
      <c r="K91" s="18">
        <v>0.06</v>
      </c>
      <c r="L91" s="18">
        <v>1.1000000000000001</v>
      </c>
      <c r="M91" s="18">
        <v>0.17</v>
      </c>
      <c r="N91" s="16"/>
    </row>
    <row r="92" spans="1:14" x14ac:dyDescent="0.2">
      <c r="A92" s="16"/>
      <c r="B92" s="16" t="s">
        <v>1837</v>
      </c>
      <c r="C92" s="17" t="s">
        <v>1838</v>
      </c>
      <c r="D92" s="17" t="s">
        <v>164</v>
      </c>
      <c r="E92" s="17" t="s">
        <v>1777</v>
      </c>
      <c r="F92" s="16" t="s">
        <v>1789</v>
      </c>
      <c r="G92" s="16" t="s">
        <v>92</v>
      </c>
      <c r="H92" s="18">
        <v>54594</v>
      </c>
      <c r="I92" s="18">
        <v>3148.53</v>
      </c>
      <c r="J92" s="18">
        <v>1718.91</v>
      </c>
      <c r="K92" s="18">
        <v>0.04</v>
      </c>
      <c r="L92" s="18">
        <v>0.64</v>
      </c>
      <c r="M92" s="18">
        <v>0.1</v>
      </c>
      <c r="N92" s="16"/>
    </row>
    <row r="93" spans="1:14" x14ac:dyDescent="0.2">
      <c r="A93" s="7"/>
      <c r="B93" s="7" t="s">
        <v>1839</v>
      </c>
      <c r="C93" s="7"/>
      <c r="D93" s="7"/>
      <c r="E93" s="7"/>
      <c r="F93" s="7"/>
      <c r="G93" s="7"/>
      <c r="H93" s="15">
        <v>0</v>
      </c>
      <c r="I93" s="7"/>
      <c r="J93" s="15">
        <v>0</v>
      </c>
      <c r="K93" s="7"/>
      <c r="L93" s="15">
        <v>0</v>
      </c>
      <c r="M93" s="15">
        <v>0</v>
      </c>
      <c r="N93" s="7"/>
    </row>
    <row r="94" spans="1:14" x14ac:dyDescent="0.2">
      <c r="A94" s="7"/>
      <c r="B94" s="7" t="s">
        <v>1840</v>
      </c>
      <c r="C94" s="7"/>
      <c r="D94" s="7"/>
      <c r="E94" s="7"/>
      <c r="F94" s="7"/>
      <c r="G94" s="7"/>
      <c r="H94" s="15">
        <v>29336</v>
      </c>
      <c r="I94" s="7"/>
      <c r="J94" s="15">
        <v>1645.02</v>
      </c>
      <c r="K94" s="7"/>
      <c r="L94" s="15">
        <v>0.61</v>
      </c>
      <c r="M94" s="15">
        <v>0.09</v>
      </c>
      <c r="N94" s="7"/>
    </row>
    <row r="95" spans="1:14" x14ac:dyDescent="0.2">
      <c r="A95" s="16"/>
      <c r="B95" s="17" t="s">
        <v>1841</v>
      </c>
      <c r="C95" s="17" t="s">
        <v>1842</v>
      </c>
      <c r="D95" s="17" t="s">
        <v>164</v>
      </c>
      <c r="E95" s="17" t="s">
        <v>1843</v>
      </c>
      <c r="F95" s="16" t="s">
        <v>746</v>
      </c>
      <c r="G95" s="16" t="s">
        <v>92</v>
      </c>
      <c r="H95" s="18">
        <v>181</v>
      </c>
      <c r="I95" s="18">
        <v>38495</v>
      </c>
      <c r="J95" s="18">
        <v>69.680000000000007</v>
      </c>
      <c r="K95" s="18">
        <v>0</v>
      </c>
      <c r="L95" s="18">
        <v>0.03</v>
      </c>
      <c r="M95" s="18">
        <v>0</v>
      </c>
      <c r="N95" s="16"/>
    </row>
    <row r="96" spans="1:14" x14ac:dyDescent="0.2">
      <c r="A96" s="16"/>
      <c r="B96" s="16" t="s">
        <v>1844</v>
      </c>
      <c r="C96" s="17" t="s">
        <v>1845</v>
      </c>
      <c r="D96" s="17" t="s">
        <v>164</v>
      </c>
      <c r="E96" s="17" t="s">
        <v>1846</v>
      </c>
      <c r="F96" s="16" t="s">
        <v>746</v>
      </c>
      <c r="G96" s="16" t="s">
        <v>92</v>
      </c>
      <c r="H96" s="18">
        <v>26</v>
      </c>
      <c r="I96" s="18">
        <v>38537</v>
      </c>
      <c r="J96" s="18">
        <v>10.02</v>
      </c>
      <c r="K96" s="18">
        <v>0</v>
      </c>
      <c r="L96" s="18">
        <v>0</v>
      </c>
      <c r="M96" s="18">
        <v>0</v>
      </c>
      <c r="N96" s="16"/>
    </row>
    <row r="97" spans="1:14" x14ac:dyDescent="0.2">
      <c r="A97" s="16"/>
      <c r="B97" s="16" t="s">
        <v>1847</v>
      </c>
      <c r="C97" s="17" t="s">
        <v>1848</v>
      </c>
      <c r="D97" s="17" t="s">
        <v>164</v>
      </c>
      <c r="E97" s="17" t="s">
        <v>1849</v>
      </c>
      <c r="F97" s="16" t="s">
        <v>746</v>
      </c>
      <c r="G97" s="16" t="s">
        <v>92</v>
      </c>
      <c r="H97" s="18">
        <v>29129</v>
      </c>
      <c r="I97" s="18">
        <v>5373.77</v>
      </c>
      <c r="J97" s="18">
        <v>1565.32</v>
      </c>
      <c r="K97" s="18">
        <v>0.02</v>
      </c>
      <c r="L97" s="18">
        <v>0.57999999999999996</v>
      </c>
      <c r="M97" s="18">
        <v>0.09</v>
      </c>
      <c r="N97" s="16"/>
    </row>
    <row r="98" spans="1:14" x14ac:dyDescent="0.2">
      <c r="A98" s="7"/>
      <c r="B98" s="7" t="s">
        <v>1850</v>
      </c>
      <c r="C98" s="7"/>
      <c r="D98" s="7"/>
      <c r="E98" s="7"/>
      <c r="F98" s="7"/>
      <c r="G98" s="7"/>
      <c r="H98" s="15">
        <v>0</v>
      </c>
      <c r="I98" s="7"/>
      <c r="J98" s="15">
        <v>0</v>
      </c>
      <c r="K98" s="7"/>
      <c r="L98" s="15">
        <v>0</v>
      </c>
      <c r="M98" s="15">
        <v>0</v>
      </c>
      <c r="N98" s="7"/>
    </row>
    <row r="99" spans="1:14" x14ac:dyDescent="0.2">
      <c r="A99" s="7"/>
      <c r="B99" s="7" t="s">
        <v>138</v>
      </c>
      <c r="C99" s="7"/>
      <c r="D99" s="7"/>
      <c r="E99" s="7"/>
      <c r="F99" s="7"/>
      <c r="G99" s="7"/>
      <c r="H99" s="15">
        <v>636257.78</v>
      </c>
      <c r="I99" s="7"/>
      <c r="J99" s="15">
        <v>123093.01</v>
      </c>
      <c r="K99" s="7"/>
      <c r="L99" s="15">
        <v>45.66</v>
      </c>
      <c r="M99" s="15">
        <v>7.13</v>
      </c>
      <c r="N99" s="7"/>
    </row>
    <row r="100" spans="1:14" x14ac:dyDescent="0.2">
      <c r="A100" s="7"/>
      <c r="B100" s="7" t="s">
        <v>1851</v>
      </c>
      <c r="C100" s="7"/>
      <c r="D100" s="7"/>
      <c r="E100" s="7"/>
      <c r="F100" s="7"/>
      <c r="G100" s="7"/>
      <c r="H100" s="15">
        <v>628039.78</v>
      </c>
      <c r="I100" s="7"/>
      <c r="J100" s="15">
        <v>119477.02</v>
      </c>
      <c r="K100" s="7"/>
      <c r="L100" s="15">
        <v>44.32</v>
      </c>
      <c r="M100" s="15">
        <v>6.92</v>
      </c>
      <c r="N100" s="7"/>
    </row>
    <row r="101" spans="1:14" x14ac:dyDescent="0.2">
      <c r="A101" s="16"/>
      <c r="B101" s="17" t="s">
        <v>1852</v>
      </c>
      <c r="C101" s="17" t="s">
        <v>1853</v>
      </c>
      <c r="D101" s="17" t="s">
        <v>913</v>
      </c>
      <c r="E101" s="17" t="s">
        <v>1854</v>
      </c>
      <c r="F101" s="16" t="s">
        <v>1675</v>
      </c>
      <c r="G101" s="16" t="s">
        <v>46</v>
      </c>
      <c r="H101" s="18">
        <v>8916</v>
      </c>
      <c r="I101" s="18">
        <v>1564.5</v>
      </c>
      <c r="J101" s="18">
        <v>721.35</v>
      </c>
      <c r="K101" s="18">
        <v>0</v>
      </c>
      <c r="L101" s="18">
        <v>0.27</v>
      </c>
      <c r="M101" s="18">
        <v>0.04</v>
      </c>
      <c r="N101" s="17" t="s">
        <v>1855</v>
      </c>
    </row>
    <row r="102" spans="1:14" x14ac:dyDescent="0.2">
      <c r="A102" s="16"/>
      <c r="B102" s="17" t="s">
        <v>1856</v>
      </c>
      <c r="C102" s="17" t="s">
        <v>1857</v>
      </c>
      <c r="D102" s="17" t="s">
        <v>913</v>
      </c>
      <c r="E102" s="17" t="s">
        <v>1858</v>
      </c>
      <c r="F102" s="16" t="s">
        <v>1675</v>
      </c>
      <c r="G102" s="16" t="s">
        <v>44</v>
      </c>
      <c r="H102" s="18">
        <v>335</v>
      </c>
      <c r="I102" s="18">
        <v>4437</v>
      </c>
      <c r="J102" s="18">
        <v>57.17</v>
      </c>
      <c r="K102" s="18">
        <v>0</v>
      </c>
      <c r="L102" s="18">
        <v>0.02</v>
      </c>
      <c r="M102" s="18">
        <v>0</v>
      </c>
      <c r="N102" s="17" t="s">
        <v>1859</v>
      </c>
    </row>
    <row r="103" spans="1:14" x14ac:dyDescent="0.2">
      <c r="A103" s="16"/>
      <c r="B103" s="17" t="s">
        <v>1860</v>
      </c>
      <c r="C103" s="17" t="s">
        <v>1861</v>
      </c>
      <c r="D103" s="17" t="s">
        <v>760</v>
      </c>
      <c r="E103" s="17" t="s">
        <v>1862</v>
      </c>
      <c r="F103" s="16" t="s">
        <v>1675</v>
      </c>
      <c r="G103" s="16" t="s">
        <v>44</v>
      </c>
      <c r="H103" s="18">
        <v>70</v>
      </c>
      <c r="I103" s="18">
        <v>2322</v>
      </c>
      <c r="J103" s="18">
        <v>6.25</v>
      </c>
      <c r="K103" s="18">
        <v>0</v>
      </c>
      <c r="L103" s="18">
        <v>0</v>
      </c>
      <c r="M103" s="18">
        <v>0</v>
      </c>
      <c r="N103" s="17" t="s">
        <v>1863</v>
      </c>
    </row>
    <row r="104" spans="1:14" x14ac:dyDescent="0.2">
      <c r="A104" s="16"/>
      <c r="B104" s="17" t="s">
        <v>1864</v>
      </c>
      <c r="C104" s="17" t="s">
        <v>1865</v>
      </c>
      <c r="D104" s="17" t="s">
        <v>760</v>
      </c>
      <c r="E104" s="17" t="s">
        <v>1866</v>
      </c>
      <c r="F104" s="16" t="s">
        <v>1675</v>
      </c>
      <c r="G104" s="16" t="s">
        <v>44</v>
      </c>
      <c r="H104" s="18">
        <v>8276</v>
      </c>
      <c r="I104" s="18">
        <v>9382</v>
      </c>
      <c r="J104" s="18">
        <v>2986.24</v>
      </c>
      <c r="K104" s="18">
        <v>0</v>
      </c>
      <c r="L104" s="18">
        <v>1.1100000000000001</v>
      </c>
      <c r="M104" s="18">
        <v>0.17</v>
      </c>
      <c r="N104" s="17" t="s">
        <v>1867</v>
      </c>
    </row>
    <row r="105" spans="1:14" x14ac:dyDescent="0.2">
      <c r="A105" s="16"/>
      <c r="B105" s="16" t="s">
        <v>1868</v>
      </c>
      <c r="C105" s="17" t="s">
        <v>1869</v>
      </c>
      <c r="D105" s="17" t="s">
        <v>760</v>
      </c>
      <c r="E105" s="17" t="s">
        <v>1870</v>
      </c>
      <c r="F105" s="16" t="s">
        <v>1675</v>
      </c>
      <c r="G105" s="16" t="s">
        <v>44</v>
      </c>
      <c r="H105" s="18">
        <v>25759</v>
      </c>
      <c r="I105" s="18">
        <v>2925</v>
      </c>
      <c r="J105" s="18">
        <v>2897.77</v>
      </c>
      <c r="K105" s="18">
        <v>0</v>
      </c>
      <c r="L105" s="18">
        <v>1.07</v>
      </c>
      <c r="M105" s="18">
        <v>0.17</v>
      </c>
      <c r="N105" s="17" t="s">
        <v>1871</v>
      </c>
    </row>
    <row r="106" spans="1:14" x14ac:dyDescent="0.2">
      <c r="A106" s="16"/>
      <c r="B106" s="17" t="s">
        <v>1872</v>
      </c>
      <c r="C106" s="17" t="s">
        <v>1873</v>
      </c>
      <c r="D106" s="17" t="s">
        <v>760</v>
      </c>
      <c r="E106" s="17" t="s">
        <v>1874</v>
      </c>
      <c r="F106" s="16" t="s">
        <v>1675</v>
      </c>
      <c r="G106" s="16" t="s">
        <v>44</v>
      </c>
      <c r="H106" s="18">
        <v>34996</v>
      </c>
      <c r="I106" s="18">
        <v>3338</v>
      </c>
      <c r="J106" s="18">
        <v>4492.7700000000004</v>
      </c>
      <c r="K106" s="18">
        <v>0</v>
      </c>
      <c r="L106" s="18">
        <v>1.67</v>
      </c>
      <c r="M106" s="18">
        <v>0.26</v>
      </c>
      <c r="N106" s="17" t="s">
        <v>1875</v>
      </c>
    </row>
    <row r="107" spans="1:14" x14ac:dyDescent="0.2">
      <c r="A107" s="16"/>
      <c r="B107" s="16" t="s">
        <v>1876</v>
      </c>
      <c r="C107" s="17" t="s">
        <v>1877</v>
      </c>
      <c r="D107" s="17" t="s">
        <v>760</v>
      </c>
      <c r="E107" s="17" t="s">
        <v>1874</v>
      </c>
      <c r="F107" s="16" t="s">
        <v>1675</v>
      </c>
      <c r="G107" s="16" t="s">
        <v>44</v>
      </c>
      <c r="H107" s="18">
        <v>20338</v>
      </c>
      <c r="I107" s="18">
        <v>10754</v>
      </c>
      <c r="J107" s="18">
        <v>8411.77</v>
      </c>
      <c r="K107" s="18">
        <v>0</v>
      </c>
      <c r="L107" s="18">
        <v>3.12</v>
      </c>
      <c r="M107" s="18">
        <v>0.49</v>
      </c>
      <c r="N107" s="17" t="s">
        <v>1878</v>
      </c>
    </row>
    <row r="108" spans="1:14" x14ac:dyDescent="0.2">
      <c r="A108" s="16"/>
      <c r="B108" s="16" t="s">
        <v>1879</v>
      </c>
      <c r="C108" s="17" t="s">
        <v>1880</v>
      </c>
      <c r="D108" s="16" t="s">
        <v>746</v>
      </c>
      <c r="E108" s="17" t="s">
        <v>1881</v>
      </c>
      <c r="F108" s="16" t="s">
        <v>1675</v>
      </c>
      <c r="G108" s="16" t="s">
        <v>44</v>
      </c>
      <c r="H108" s="18">
        <v>43814.78</v>
      </c>
      <c r="I108" s="18">
        <v>1150</v>
      </c>
      <c r="J108" s="18">
        <v>1937.88</v>
      </c>
      <c r="K108" s="18">
        <v>0</v>
      </c>
      <c r="L108" s="18">
        <v>0.72</v>
      </c>
      <c r="M108" s="18">
        <v>0.11</v>
      </c>
      <c r="N108" s="17" t="s">
        <v>1882</v>
      </c>
    </row>
    <row r="109" spans="1:14" x14ac:dyDescent="0.2">
      <c r="A109" s="16"/>
      <c r="B109" s="16" t="s">
        <v>1883</v>
      </c>
      <c r="C109" s="17" t="s">
        <v>1884</v>
      </c>
      <c r="D109" s="17" t="s">
        <v>760</v>
      </c>
      <c r="E109" s="17" t="s">
        <v>1881</v>
      </c>
      <c r="F109" s="16" t="s">
        <v>1675</v>
      </c>
      <c r="G109" s="16" t="s">
        <v>44</v>
      </c>
      <c r="H109" s="18">
        <v>7527</v>
      </c>
      <c r="I109" s="18">
        <v>1945</v>
      </c>
      <c r="J109" s="18">
        <v>563.04999999999995</v>
      </c>
      <c r="K109" s="18">
        <v>0</v>
      </c>
      <c r="L109" s="18">
        <v>0.21</v>
      </c>
      <c r="M109" s="18">
        <v>0.03</v>
      </c>
      <c r="N109" s="17" t="s">
        <v>1885</v>
      </c>
    </row>
    <row r="110" spans="1:14" x14ac:dyDescent="0.2">
      <c r="A110" s="16"/>
      <c r="B110" s="16" t="s">
        <v>1886</v>
      </c>
      <c r="C110" s="17" t="s">
        <v>1887</v>
      </c>
      <c r="D110" s="17" t="s">
        <v>760</v>
      </c>
      <c r="E110" s="17" t="s">
        <v>1881</v>
      </c>
      <c r="F110" s="16" t="s">
        <v>1675</v>
      </c>
      <c r="G110" s="16" t="s">
        <v>44</v>
      </c>
      <c r="H110" s="18">
        <v>10723</v>
      </c>
      <c r="I110" s="18">
        <v>2405</v>
      </c>
      <c r="J110" s="18">
        <v>991.84</v>
      </c>
      <c r="K110" s="18">
        <v>0</v>
      </c>
      <c r="L110" s="18">
        <v>0.37</v>
      </c>
      <c r="M110" s="18">
        <v>0.06</v>
      </c>
      <c r="N110" s="17" t="s">
        <v>1888</v>
      </c>
    </row>
    <row r="111" spans="1:14" x14ac:dyDescent="0.2">
      <c r="A111" s="16"/>
      <c r="B111" s="16" t="s">
        <v>1889</v>
      </c>
      <c r="C111" s="17" t="s">
        <v>1890</v>
      </c>
      <c r="D111" s="17" t="s">
        <v>760</v>
      </c>
      <c r="E111" s="17" t="s">
        <v>1881</v>
      </c>
      <c r="F111" s="16" t="s">
        <v>1675</v>
      </c>
      <c r="G111" s="16" t="s">
        <v>44</v>
      </c>
      <c r="H111" s="18">
        <v>6338</v>
      </c>
      <c r="I111" s="18">
        <v>2451</v>
      </c>
      <c r="J111" s="18">
        <v>597.45000000000005</v>
      </c>
      <c r="K111" s="18">
        <v>0</v>
      </c>
      <c r="L111" s="18">
        <v>0.22</v>
      </c>
      <c r="M111" s="18">
        <v>0.03</v>
      </c>
      <c r="N111" s="17" t="s">
        <v>1891</v>
      </c>
    </row>
    <row r="112" spans="1:14" x14ac:dyDescent="0.2">
      <c r="A112" s="16"/>
      <c r="B112" s="17" t="s">
        <v>1892</v>
      </c>
      <c r="C112" s="17" t="s">
        <v>1893</v>
      </c>
      <c r="D112" s="17" t="s">
        <v>1473</v>
      </c>
      <c r="E112" s="17" t="s">
        <v>1881</v>
      </c>
      <c r="F112" s="16" t="s">
        <v>1675</v>
      </c>
      <c r="G112" s="16" t="s">
        <v>44</v>
      </c>
      <c r="H112" s="18">
        <v>9633</v>
      </c>
      <c r="I112" s="18">
        <v>2830</v>
      </c>
      <c r="J112" s="18">
        <v>1048.47</v>
      </c>
      <c r="K112" s="18">
        <v>0</v>
      </c>
      <c r="L112" s="18">
        <v>0.39</v>
      </c>
      <c r="M112" s="18">
        <v>0.06</v>
      </c>
      <c r="N112" s="17" t="s">
        <v>1894</v>
      </c>
    </row>
    <row r="113" spans="1:14" x14ac:dyDescent="0.2">
      <c r="A113" s="16"/>
      <c r="B113" s="16" t="s">
        <v>1895</v>
      </c>
      <c r="C113" s="17" t="s">
        <v>1896</v>
      </c>
      <c r="D113" s="17" t="s">
        <v>760</v>
      </c>
      <c r="E113" s="17" t="s">
        <v>1881</v>
      </c>
      <c r="F113" s="16" t="s">
        <v>1675</v>
      </c>
      <c r="G113" s="16" t="s">
        <v>44</v>
      </c>
      <c r="H113" s="18">
        <v>17762</v>
      </c>
      <c r="I113" s="18">
        <v>3436</v>
      </c>
      <c r="J113" s="18">
        <v>2347.2199999999998</v>
      </c>
      <c r="K113" s="18">
        <v>0</v>
      </c>
      <c r="L113" s="18">
        <v>0.87</v>
      </c>
      <c r="M113" s="18">
        <v>0.14000000000000001</v>
      </c>
      <c r="N113" s="17" t="s">
        <v>1897</v>
      </c>
    </row>
    <row r="114" spans="1:14" x14ac:dyDescent="0.2">
      <c r="A114" s="16"/>
      <c r="B114" s="17" t="s">
        <v>1898</v>
      </c>
      <c r="C114" s="17" t="s">
        <v>1899</v>
      </c>
      <c r="D114" s="17" t="s">
        <v>1473</v>
      </c>
      <c r="E114" s="17" t="s">
        <v>1881</v>
      </c>
      <c r="F114" s="16" t="s">
        <v>1675</v>
      </c>
      <c r="G114" s="16" t="s">
        <v>44</v>
      </c>
      <c r="H114" s="18">
        <v>1050</v>
      </c>
      <c r="I114" s="18">
        <v>5468</v>
      </c>
      <c r="J114" s="18">
        <v>220.81</v>
      </c>
      <c r="K114" s="18">
        <v>0</v>
      </c>
      <c r="L114" s="18">
        <v>0.08</v>
      </c>
      <c r="M114" s="18">
        <v>0.01</v>
      </c>
      <c r="N114" s="17" t="s">
        <v>1900</v>
      </c>
    </row>
    <row r="115" spans="1:14" x14ac:dyDescent="0.2">
      <c r="A115" s="16"/>
      <c r="B115" s="17" t="s">
        <v>1901</v>
      </c>
      <c r="C115" s="17" t="s">
        <v>1902</v>
      </c>
      <c r="D115" s="17" t="s">
        <v>913</v>
      </c>
      <c r="E115" s="17" t="s">
        <v>1903</v>
      </c>
      <c r="F115" s="16" t="s">
        <v>1675</v>
      </c>
      <c r="G115" s="16" t="s">
        <v>46</v>
      </c>
      <c r="H115" s="18">
        <v>32701</v>
      </c>
      <c r="I115" s="18">
        <v>643</v>
      </c>
      <c r="J115" s="18">
        <v>1087.3599999999999</v>
      </c>
      <c r="K115" s="18">
        <v>0</v>
      </c>
      <c r="L115" s="18">
        <v>0.4</v>
      </c>
      <c r="M115" s="18">
        <v>0.06</v>
      </c>
      <c r="N115" s="17" t="s">
        <v>1904</v>
      </c>
    </row>
    <row r="116" spans="1:14" x14ac:dyDescent="0.2">
      <c r="A116" s="16"/>
      <c r="B116" s="17" t="s">
        <v>1905</v>
      </c>
      <c r="C116" s="17" t="s">
        <v>1906</v>
      </c>
      <c r="D116" s="16" t="s">
        <v>746</v>
      </c>
      <c r="E116" s="17" t="s">
        <v>1907</v>
      </c>
      <c r="F116" s="16" t="s">
        <v>1675</v>
      </c>
      <c r="G116" s="16" t="s">
        <v>44</v>
      </c>
      <c r="H116" s="18">
        <v>15300</v>
      </c>
      <c r="I116" s="18">
        <v>2765</v>
      </c>
      <c r="J116" s="18">
        <v>1627.03</v>
      </c>
      <c r="K116" s="18">
        <v>0</v>
      </c>
      <c r="L116" s="18">
        <v>0.6</v>
      </c>
      <c r="M116" s="18">
        <v>0.09</v>
      </c>
      <c r="N116" s="17" t="s">
        <v>1908</v>
      </c>
    </row>
    <row r="117" spans="1:14" x14ac:dyDescent="0.2">
      <c r="A117" s="16"/>
      <c r="B117" s="17" t="s">
        <v>1909</v>
      </c>
      <c r="C117" s="17" t="s">
        <v>1910</v>
      </c>
      <c r="D117" s="17" t="s">
        <v>760</v>
      </c>
      <c r="E117" s="17" t="s">
        <v>1907</v>
      </c>
      <c r="F117" s="16" t="s">
        <v>1675</v>
      </c>
      <c r="G117" s="16" t="s">
        <v>44</v>
      </c>
      <c r="H117" s="18">
        <v>134</v>
      </c>
      <c r="I117" s="18">
        <v>21050</v>
      </c>
      <c r="J117" s="18">
        <v>108.48</v>
      </c>
      <c r="K117" s="18">
        <v>0</v>
      </c>
      <c r="L117" s="18">
        <v>0.04</v>
      </c>
      <c r="M117" s="18">
        <v>0.01</v>
      </c>
      <c r="N117" s="17" t="s">
        <v>1911</v>
      </c>
    </row>
    <row r="118" spans="1:14" x14ac:dyDescent="0.2">
      <c r="A118" s="16"/>
      <c r="B118" s="17" t="s">
        <v>1912</v>
      </c>
      <c r="C118" s="17" t="s">
        <v>1913</v>
      </c>
      <c r="D118" s="17" t="s">
        <v>913</v>
      </c>
      <c r="E118" s="17" t="s">
        <v>1914</v>
      </c>
      <c r="F118" s="16" t="s">
        <v>1675</v>
      </c>
      <c r="G118" s="16" t="s">
        <v>44</v>
      </c>
      <c r="H118" s="18">
        <v>195</v>
      </c>
      <c r="I118" s="18">
        <v>3411.5</v>
      </c>
      <c r="J118" s="18">
        <v>25.58</v>
      </c>
      <c r="K118" s="18">
        <v>0</v>
      </c>
      <c r="L118" s="18">
        <v>0.01</v>
      </c>
      <c r="M118" s="18">
        <v>0</v>
      </c>
      <c r="N118" s="17" t="s">
        <v>1915</v>
      </c>
    </row>
    <row r="119" spans="1:14" x14ac:dyDescent="0.2">
      <c r="A119" s="16"/>
      <c r="B119" s="17" t="s">
        <v>1916</v>
      </c>
      <c r="C119" s="17" t="s">
        <v>1917</v>
      </c>
      <c r="D119" s="17" t="s">
        <v>754</v>
      </c>
      <c r="E119" s="17" t="s">
        <v>1914</v>
      </c>
      <c r="F119" s="16" t="s">
        <v>1675</v>
      </c>
      <c r="G119" s="16" t="s">
        <v>48</v>
      </c>
      <c r="H119" s="18">
        <v>16448</v>
      </c>
      <c r="I119" s="18">
        <v>5660</v>
      </c>
      <c r="J119" s="18">
        <v>3988.13</v>
      </c>
      <c r="K119" s="18">
        <v>0</v>
      </c>
      <c r="L119" s="18">
        <v>1.48</v>
      </c>
      <c r="M119" s="18">
        <v>0.23</v>
      </c>
      <c r="N119" s="17" t="s">
        <v>1918</v>
      </c>
    </row>
    <row r="120" spans="1:14" x14ac:dyDescent="0.2">
      <c r="A120" s="16"/>
      <c r="B120" s="17" t="s">
        <v>1919</v>
      </c>
      <c r="C120" s="17" t="s">
        <v>1920</v>
      </c>
      <c r="D120" s="17" t="s">
        <v>754</v>
      </c>
      <c r="E120" s="17" t="s">
        <v>1914</v>
      </c>
      <c r="F120" s="16" t="s">
        <v>1675</v>
      </c>
      <c r="G120" s="16" t="s">
        <v>48</v>
      </c>
      <c r="H120" s="18">
        <v>1314</v>
      </c>
      <c r="I120" s="18">
        <v>6449</v>
      </c>
      <c r="J120" s="18">
        <v>363.02</v>
      </c>
      <c r="K120" s="18">
        <v>0</v>
      </c>
      <c r="L120" s="18">
        <v>0.13</v>
      </c>
      <c r="M120" s="18">
        <v>0.02</v>
      </c>
      <c r="N120" s="17" t="s">
        <v>1921</v>
      </c>
    </row>
    <row r="121" spans="1:14" x14ac:dyDescent="0.2">
      <c r="A121" s="16"/>
      <c r="B121" s="16" t="s">
        <v>1922</v>
      </c>
      <c r="C121" s="17" t="s">
        <v>1923</v>
      </c>
      <c r="D121" s="17" t="s">
        <v>760</v>
      </c>
      <c r="E121" s="17" t="s">
        <v>1924</v>
      </c>
      <c r="F121" s="16" t="s">
        <v>1675</v>
      </c>
      <c r="G121" s="16" t="s">
        <v>44</v>
      </c>
      <c r="H121" s="18">
        <v>35189</v>
      </c>
      <c r="I121" s="18">
        <v>20947.5</v>
      </c>
      <c r="J121" s="18">
        <v>28349.7</v>
      </c>
      <c r="K121" s="18">
        <v>0</v>
      </c>
      <c r="L121" s="18">
        <v>10.52</v>
      </c>
      <c r="M121" s="18">
        <v>1.64</v>
      </c>
      <c r="N121" s="17" t="s">
        <v>1925</v>
      </c>
    </row>
    <row r="122" spans="1:14" x14ac:dyDescent="0.2">
      <c r="A122" s="16"/>
      <c r="B122" s="16" t="s">
        <v>1926</v>
      </c>
      <c r="C122" s="17" t="s">
        <v>1927</v>
      </c>
      <c r="D122" s="16" t="s">
        <v>746</v>
      </c>
      <c r="E122" s="17" t="s">
        <v>1928</v>
      </c>
      <c r="F122" s="16" t="s">
        <v>1675</v>
      </c>
      <c r="G122" s="16" t="s">
        <v>44</v>
      </c>
      <c r="H122" s="18">
        <v>254</v>
      </c>
      <c r="I122" s="18">
        <v>3117</v>
      </c>
      <c r="J122" s="18">
        <v>30.45</v>
      </c>
      <c r="K122" s="18">
        <v>0</v>
      </c>
      <c r="L122" s="18">
        <v>0.01</v>
      </c>
      <c r="M122" s="18">
        <v>0</v>
      </c>
      <c r="N122" s="17" t="s">
        <v>1929</v>
      </c>
    </row>
    <row r="123" spans="1:14" x14ac:dyDescent="0.2">
      <c r="A123" s="16"/>
      <c r="B123" s="16" t="s">
        <v>1930</v>
      </c>
      <c r="C123" s="17" t="s">
        <v>1931</v>
      </c>
      <c r="D123" s="17" t="s">
        <v>760</v>
      </c>
      <c r="E123" s="17" t="s">
        <v>1928</v>
      </c>
      <c r="F123" s="16" t="s">
        <v>1675</v>
      </c>
      <c r="G123" s="16" t="s">
        <v>44</v>
      </c>
      <c r="H123" s="18">
        <v>3002</v>
      </c>
      <c r="I123" s="18">
        <v>4196</v>
      </c>
      <c r="J123" s="18">
        <v>484.46</v>
      </c>
      <c r="K123" s="18">
        <v>0</v>
      </c>
      <c r="L123" s="18">
        <v>0.18</v>
      </c>
      <c r="M123" s="18">
        <v>0.03</v>
      </c>
      <c r="N123" s="17" t="s">
        <v>1932</v>
      </c>
    </row>
    <row r="124" spans="1:14" x14ac:dyDescent="0.2">
      <c r="A124" s="16"/>
      <c r="B124" s="17" t="s">
        <v>1933</v>
      </c>
      <c r="C124" s="17" t="s">
        <v>1934</v>
      </c>
      <c r="D124" s="17" t="s">
        <v>913</v>
      </c>
      <c r="E124" s="17" t="s">
        <v>1928</v>
      </c>
      <c r="F124" s="16" t="s">
        <v>1675</v>
      </c>
      <c r="G124" s="16" t="s">
        <v>44</v>
      </c>
      <c r="H124" s="18">
        <v>5577</v>
      </c>
      <c r="I124" s="18">
        <v>4436</v>
      </c>
      <c r="J124" s="18">
        <v>951.48</v>
      </c>
      <c r="K124" s="18">
        <v>0</v>
      </c>
      <c r="L124" s="18">
        <v>0.35</v>
      </c>
      <c r="M124" s="18">
        <v>0.05</v>
      </c>
      <c r="N124" s="17" t="s">
        <v>1935</v>
      </c>
    </row>
    <row r="125" spans="1:14" x14ac:dyDescent="0.2">
      <c r="A125" s="16"/>
      <c r="B125" s="16" t="s">
        <v>1936</v>
      </c>
      <c r="C125" s="17" t="s">
        <v>1937</v>
      </c>
      <c r="D125" s="17" t="s">
        <v>760</v>
      </c>
      <c r="E125" s="17" t="s">
        <v>1928</v>
      </c>
      <c r="F125" s="16" t="s">
        <v>1675</v>
      </c>
      <c r="G125" s="16" t="s">
        <v>44</v>
      </c>
      <c r="H125" s="18">
        <v>3270</v>
      </c>
      <c r="I125" s="18">
        <v>5515</v>
      </c>
      <c r="J125" s="18">
        <v>693.59</v>
      </c>
      <c r="K125" s="18">
        <v>0</v>
      </c>
      <c r="L125" s="18">
        <v>0.26</v>
      </c>
      <c r="M125" s="18">
        <v>0.04</v>
      </c>
      <c r="N125" s="17" t="s">
        <v>1938</v>
      </c>
    </row>
    <row r="126" spans="1:14" x14ac:dyDescent="0.2">
      <c r="A126" s="16"/>
      <c r="B126" s="16" t="s">
        <v>1939</v>
      </c>
      <c r="C126" s="17" t="s">
        <v>1940</v>
      </c>
      <c r="D126" s="17" t="s">
        <v>760</v>
      </c>
      <c r="E126" s="17" t="s">
        <v>1928</v>
      </c>
      <c r="F126" s="16" t="s">
        <v>1675</v>
      </c>
      <c r="G126" s="16" t="s">
        <v>44</v>
      </c>
      <c r="H126" s="18">
        <v>8684</v>
      </c>
      <c r="I126" s="18">
        <v>7806</v>
      </c>
      <c r="J126" s="18">
        <v>2607.1</v>
      </c>
      <c r="K126" s="18">
        <v>0</v>
      </c>
      <c r="L126" s="18">
        <v>0.97</v>
      </c>
      <c r="M126" s="18">
        <v>0.15</v>
      </c>
      <c r="N126" s="17" t="s">
        <v>1941</v>
      </c>
    </row>
    <row r="127" spans="1:14" x14ac:dyDescent="0.2">
      <c r="A127" s="16"/>
      <c r="B127" s="16" t="s">
        <v>1942</v>
      </c>
      <c r="C127" s="17" t="s">
        <v>1943</v>
      </c>
      <c r="D127" s="17" t="s">
        <v>760</v>
      </c>
      <c r="E127" s="17" t="s">
        <v>1944</v>
      </c>
      <c r="F127" s="16" t="s">
        <v>1675</v>
      </c>
      <c r="G127" s="16" t="s">
        <v>44</v>
      </c>
      <c r="H127" s="18">
        <v>39408</v>
      </c>
      <c r="I127" s="18">
        <v>2285.5</v>
      </c>
      <c r="J127" s="18">
        <v>3463.98</v>
      </c>
      <c r="K127" s="18">
        <v>0</v>
      </c>
      <c r="L127" s="18">
        <v>1.28</v>
      </c>
      <c r="M127" s="18">
        <v>0.2</v>
      </c>
      <c r="N127" s="17" t="s">
        <v>1945</v>
      </c>
    </row>
    <row r="128" spans="1:14" x14ac:dyDescent="0.2">
      <c r="A128" s="16"/>
      <c r="B128" s="16" t="s">
        <v>1946</v>
      </c>
      <c r="C128" s="17" t="s">
        <v>1947</v>
      </c>
      <c r="D128" s="16" t="s">
        <v>746</v>
      </c>
      <c r="E128" s="17" t="s">
        <v>1944</v>
      </c>
      <c r="F128" s="16" t="s">
        <v>1675</v>
      </c>
      <c r="G128" s="16" t="s">
        <v>44</v>
      </c>
      <c r="H128" s="18">
        <v>4014</v>
      </c>
      <c r="I128" s="18">
        <v>4337</v>
      </c>
      <c r="J128" s="18">
        <v>669.54</v>
      </c>
      <c r="K128" s="18">
        <v>0</v>
      </c>
      <c r="L128" s="18">
        <v>0.25</v>
      </c>
      <c r="M128" s="18">
        <v>0.04</v>
      </c>
      <c r="N128" s="17" t="s">
        <v>1948</v>
      </c>
    </row>
    <row r="129" spans="1:14" x14ac:dyDescent="0.2">
      <c r="A129" s="16"/>
      <c r="B129" s="16" t="s">
        <v>1949</v>
      </c>
      <c r="C129" s="17" t="s">
        <v>1950</v>
      </c>
      <c r="D129" s="16" t="s">
        <v>746</v>
      </c>
      <c r="E129" s="17" t="s">
        <v>1944</v>
      </c>
      <c r="F129" s="16" t="s">
        <v>1675</v>
      </c>
      <c r="G129" s="16" t="s">
        <v>44</v>
      </c>
      <c r="H129" s="18">
        <v>20041</v>
      </c>
      <c r="I129" s="18">
        <v>6824</v>
      </c>
      <c r="J129" s="18">
        <v>5259.78</v>
      </c>
      <c r="K129" s="18">
        <v>0</v>
      </c>
      <c r="L129" s="18">
        <v>1.95</v>
      </c>
      <c r="M129" s="18">
        <v>0.3</v>
      </c>
      <c r="N129" s="17" t="s">
        <v>1951</v>
      </c>
    </row>
    <row r="130" spans="1:14" x14ac:dyDescent="0.2">
      <c r="A130" s="16"/>
      <c r="B130" s="16" t="s">
        <v>1952</v>
      </c>
      <c r="C130" s="17" t="s">
        <v>1953</v>
      </c>
      <c r="D130" s="17" t="s">
        <v>760</v>
      </c>
      <c r="E130" s="17" t="s">
        <v>1944</v>
      </c>
      <c r="F130" s="16" t="s">
        <v>1675</v>
      </c>
      <c r="G130" s="16" t="s">
        <v>44</v>
      </c>
      <c r="H130" s="18">
        <v>15308</v>
      </c>
      <c r="I130" s="18">
        <v>7170.5</v>
      </c>
      <c r="J130" s="18">
        <v>4221.6000000000004</v>
      </c>
      <c r="K130" s="18">
        <v>0</v>
      </c>
      <c r="L130" s="18">
        <v>1.57</v>
      </c>
      <c r="M130" s="18">
        <v>0.24</v>
      </c>
      <c r="N130" s="17" t="s">
        <v>1954</v>
      </c>
    </row>
    <row r="131" spans="1:14" x14ac:dyDescent="0.2">
      <c r="A131" s="16"/>
      <c r="B131" s="16" t="s">
        <v>1955</v>
      </c>
      <c r="C131" s="17" t="s">
        <v>1956</v>
      </c>
      <c r="D131" s="17" t="s">
        <v>760</v>
      </c>
      <c r="E131" s="17" t="s">
        <v>1957</v>
      </c>
      <c r="F131" s="16" t="s">
        <v>1675</v>
      </c>
      <c r="G131" s="16" t="s">
        <v>44</v>
      </c>
      <c r="H131" s="18">
        <v>73472</v>
      </c>
      <c r="I131" s="18">
        <v>3523</v>
      </c>
      <c r="J131" s="18">
        <v>9955.06</v>
      </c>
      <c r="K131" s="18">
        <v>0</v>
      </c>
      <c r="L131" s="18">
        <v>3.69</v>
      </c>
      <c r="M131" s="18">
        <v>0.57999999999999996</v>
      </c>
      <c r="N131" s="17" t="s">
        <v>1958</v>
      </c>
    </row>
    <row r="132" spans="1:14" x14ac:dyDescent="0.2">
      <c r="A132" s="16"/>
      <c r="B132" s="17" t="s">
        <v>1959</v>
      </c>
      <c r="C132" s="17" t="s">
        <v>1960</v>
      </c>
      <c r="D132" s="16" t="s">
        <v>746</v>
      </c>
      <c r="E132" s="17" t="s">
        <v>1957</v>
      </c>
      <c r="F132" s="16" t="s">
        <v>1675</v>
      </c>
      <c r="G132" s="16" t="s">
        <v>46</v>
      </c>
      <c r="H132" s="18">
        <v>3594</v>
      </c>
      <c r="I132" s="18">
        <v>2896.5</v>
      </c>
      <c r="J132" s="18">
        <v>538.33000000000004</v>
      </c>
      <c r="K132" s="18">
        <v>0</v>
      </c>
      <c r="L132" s="18">
        <v>0.2</v>
      </c>
      <c r="M132" s="18">
        <v>0.03</v>
      </c>
      <c r="N132" s="16"/>
    </row>
    <row r="133" spans="1:14" x14ac:dyDescent="0.2">
      <c r="A133" s="16"/>
      <c r="B133" s="16" t="s">
        <v>1961</v>
      </c>
      <c r="C133" s="17" t="s">
        <v>1962</v>
      </c>
      <c r="D133" s="17" t="s">
        <v>760</v>
      </c>
      <c r="E133" s="17" t="s">
        <v>1957</v>
      </c>
      <c r="F133" s="16" t="s">
        <v>1675</v>
      </c>
      <c r="G133" s="16" t="s">
        <v>44</v>
      </c>
      <c r="H133" s="18">
        <v>48392</v>
      </c>
      <c r="I133" s="18">
        <v>4666</v>
      </c>
      <c r="J133" s="18">
        <v>8684.15</v>
      </c>
      <c r="K133" s="18">
        <v>0</v>
      </c>
      <c r="L133" s="18">
        <v>3.22</v>
      </c>
      <c r="M133" s="18">
        <v>0.5</v>
      </c>
      <c r="N133" s="17" t="s">
        <v>1963</v>
      </c>
    </row>
    <row r="134" spans="1:14" x14ac:dyDescent="0.2">
      <c r="A134" s="16"/>
      <c r="B134" s="17" t="s">
        <v>1964</v>
      </c>
      <c r="C134" s="17" t="s">
        <v>1965</v>
      </c>
      <c r="D134" s="17" t="s">
        <v>760</v>
      </c>
      <c r="E134" s="17" t="s">
        <v>1957</v>
      </c>
      <c r="F134" s="16" t="s">
        <v>1675</v>
      </c>
      <c r="G134" s="16" t="s">
        <v>44</v>
      </c>
      <c r="H134" s="18">
        <v>5000</v>
      </c>
      <c r="I134" s="18">
        <v>8324</v>
      </c>
      <c r="J134" s="18">
        <v>1600.7</v>
      </c>
      <c r="K134" s="18">
        <v>0</v>
      </c>
      <c r="L134" s="18">
        <v>0.59</v>
      </c>
      <c r="M134" s="18">
        <v>0.09</v>
      </c>
      <c r="N134" s="17" t="s">
        <v>1966</v>
      </c>
    </row>
    <row r="135" spans="1:14" x14ac:dyDescent="0.2">
      <c r="A135" s="16"/>
      <c r="B135" s="17" t="s">
        <v>1967</v>
      </c>
      <c r="C135" s="17" t="s">
        <v>1968</v>
      </c>
      <c r="D135" s="17" t="s">
        <v>760</v>
      </c>
      <c r="E135" s="17" t="s">
        <v>1957</v>
      </c>
      <c r="F135" s="16" t="s">
        <v>1675</v>
      </c>
      <c r="G135" s="16" t="s">
        <v>44</v>
      </c>
      <c r="H135" s="18">
        <v>125</v>
      </c>
      <c r="I135" s="18">
        <v>19220</v>
      </c>
      <c r="J135" s="18">
        <v>92.4</v>
      </c>
      <c r="K135" s="18">
        <v>0</v>
      </c>
      <c r="L135" s="18">
        <v>0.03</v>
      </c>
      <c r="M135" s="18">
        <v>0</v>
      </c>
      <c r="N135" s="17" t="s">
        <v>1969</v>
      </c>
    </row>
    <row r="136" spans="1:14" x14ac:dyDescent="0.2">
      <c r="A136" s="16"/>
      <c r="B136" s="17" t="s">
        <v>1970</v>
      </c>
      <c r="C136" s="17" t="s">
        <v>1971</v>
      </c>
      <c r="D136" s="16" t="s">
        <v>746</v>
      </c>
      <c r="E136" s="17" t="s">
        <v>1972</v>
      </c>
      <c r="F136" s="16" t="s">
        <v>1675</v>
      </c>
      <c r="G136" s="16" t="s">
        <v>44</v>
      </c>
      <c r="H136" s="18">
        <v>54941</v>
      </c>
      <c r="I136" s="18">
        <v>3878</v>
      </c>
      <c r="J136" s="18">
        <v>8194.33</v>
      </c>
      <c r="K136" s="18">
        <v>0</v>
      </c>
      <c r="L136" s="18">
        <v>3.04</v>
      </c>
      <c r="M136" s="18">
        <v>0.47</v>
      </c>
      <c r="N136" s="17" t="s">
        <v>1973</v>
      </c>
    </row>
    <row r="137" spans="1:14" x14ac:dyDescent="0.2">
      <c r="A137" s="16"/>
      <c r="B137" s="17" t="s">
        <v>1974</v>
      </c>
      <c r="C137" s="17" t="s">
        <v>1975</v>
      </c>
      <c r="D137" s="17" t="s">
        <v>760</v>
      </c>
      <c r="E137" s="17" t="s">
        <v>1976</v>
      </c>
      <c r="F137" s="16" t="s">
        <v>1675</v>
      </c>
      <c r="G137" s="16" t="s">
        <v>44</v>
      </c>
      <c r="H137" s="18">
        <v>42379</v>
      </c>
      <c r="I137" s="18">
        <v>5053</v>
      </c>
      <c r="J137" s="18">
        <v>8235.8700000000008</v>
      </c>
      <c r="K137" s="18">
        <v>0</v>
      </c>
      <c r="L137" s="18">
        <v>3.05</v>
      </c>
      <c r="M137" s="18">
        <v>0.48</v>
      </c>
      <c r="N137" s="17" t="s">
        <v>1977</v>
      </c>
    </row>
    <row r="138" spans="1:14" x14ac:dyDescent="0.2">
      <c r="A138" s="16"/>
      <c r="B138" s="17" t="s">
        <v>1978</v>
      </c>
      <c r="C138" s="17" t="s">
        <v>1979</v>
      </c>
      <c r="D138" s="16" t="s">
        <v>746</v>
      </c>
      <c r="E138" s="17" t="s">
        <v>1972</v>
      </c>
      <c r="F138" s="16" t="s">
        <v>1675</v>
      </c>
      <c r="G138" s="16" t="s">
        <v>44</v>
      </c>
      <c r="H138" s="18">
        <v>3760</v>
      </c>
      <c r="I138" s="18">
        <v>6672</v>
      </c>
      <c r="J138" s="18">
        <v>964.83</v>
      </c>
      <c r="K138" s="18">
        <v>0</v>
      </c>
      <c r="L138" s="18">
        <v>0.36</v>
      </c>
      <c r="M138" s="18">
        <v>0.06</v>
      </c>
      <c r="N138" s="17" t="s">
        <v>1980</v>
      </c>
    </row>
    <row r="139" spans="1:14" x14ac:dyDescent="0.2">
      <c r="A139" s="7"/>
      <c r="B139" s="7" t="s">
        <v>1981</v>
      </c>
      <c r="C139" s="7"/>
      <c r="D139" s="7"/>
      <c r="E139" s="7"/>
      <c r="F139" s="7"/>
      <c r="G139" s="7"/>
      <c r="H139" s="15">
        <v>8218</v>
      </c>
      <c r="I139" s="7"/>
      <c r="J139" s="15">
        <v>3615.98</v>
      </c>
      <c r="K139" s="7"/>
      <c r="L139" s="15">
        <v>1.34</v>
      </c>
      <c r="M139" s="15">
        <v>0.21</v>
      </c>
      <c r="N139" s="7"/>
    </row>
    <row r="140" spans="1:14" x14ac:dyDescent="0.2">
      <c r="A140" s="16"/>
      <c r="B140" s="16" t="s">
        <v>1982</v>
      </c>
      <c r="C140" s="17" t="s">
        <v>1983</v>
      </c>
      <c r="D140" s="17" t="s">
        <v>760</v>
      </c>
      <c r="E140" s="17" t="s">
        <v>1984</v>
      </c>
      <c r="F140" s="16" t="s">
        <v>1789</v>
      </c>
      <c r="G140" s="16" t="s">
        <v>44</v>
      </c>
      <c r="H140" s="18">
        <v>969</v>
      </c>
      <c r="I140" s="18">
        <v>12273.5</v>
      </c>
      <c r="J140" s="18">
        <v>457.41</v>
      </c>
      <c r="K140" s="18">
        <v>0</v>
      </c>
      <c r="L140" s="18">
        <v>0.17</v>
      </c>
      <c r="M140" s="18">
        <v>0.03</v>
      </c>
      <c r="N140" s="17" t="s">
        <v>1985</v>
      </c>
    </row>
    <row r="141" spans="1:14" x14ac:dyDescent="0.2">
      <c r="A141" s="16"/>
      <c r="B141" s="17" t="s">
        <v>1986</v>
      </c>
      <c r="C141" s="17" t="s">
        <v>1987</v>
      </c>
      <c r="D141" s="17" t="s">
        <v>913</v>
      </c>
      <c r="E141" s="17" t="s">
        <v>1076</v>
      </c>
      <c r="F141" s="16" t="s">
        <v>1789</v>
      </c>
      <c r="G141" s="16" t="s">
        <v>44</v>
      </c>
      <c r="H141" s="18">
        <v>170</v>
      </c>
      <c r="I141" s="18">
        <v>22241</v>
      </c>
      <c r="J141" s="18">
        <v>145.41999999999999</v>
      </c>
      <c r="K141" s="18">
        <v>0</v>
      </c>
      <c r="L141" s="18">
        <v>0.05</v>
      </c>
      <c r="M141" s="18">
        <v>0.01</v>
      </c>
      <c r="N141" s="17" t="s">
        <v>1988</v>
      </c>
    </row>
    <row r="142" spans="1:14" x14ac:dyDescent="0.2">
      <c r="A142" s="16"/>
      <c r="B142" s="17" t="s">
        <v>1989</v>
      </c>
      <c r="C142" s="17" t="s">
        <v>1990</v>
      </c>
      <c r="D142" s="17" t="s">
        <v>913</v>
      </c>
      <c r="E142" s="17" t="s">
        <v>1907</v>
      </c>
      <c r="F142" s="16" t="s">
        <v>1789</v>
      </c>
      <c r="G142" s="16" t="s">
        <v>44</v>
      </c>
      <c r="H142" s="18">
        <v>4062</v>
      </c>
      <c r="I142" s="18">
        <v>11785</v>
      </c>
      <c r="J142" s="18">
        <v>1841.11</v>
      </c>
      <c r="K142" s="18">
        <v>0</v>
      </c>
      <c r="L142" s="18">
        <v>0.68</v>
      </c>
      <c r="M142" s="18">
        <v>0.11</v>
      </c>
      <c r="N142" s="17" t="s">
        <v>1991</v>
      </c>
    </row>
    <row r="143" spans="1:14" x14ac:dyDescent="0.2">
      <c r="A143" s="16"/>
      <c r="B143" s="17" t="s">
        <v>1992</v>
      </c>
      <c r="C143" s="17" t="s">
        <v>1993</v>
      </c>
      <c r="D143" s="17" t="s">
        <v>913</v>
      </c>
      <c r="E143" s="17" t="s">
        <v>1994</v>
      </c>
      <c r="F143" s="16" t="s">
        <v>1789</v>
      </c>
      <c r="G143" s="16" t="s">
        <v>44</v>
      </c>
      <c r="H143" s="18">
        <v>3017</v>
      </c>
      <c r="I143" s="18">
        <v>10101</v>
      </c>
      <c r="J143" s="18">
        <v>1172.06</v>
      </c>
      <c r="K143" s="18">
        <v>0</v>
      </c>
      <c r="L143" s="18">
        <v>0.43</v>
      </c>
      <c r="M143" s="18">
        <v>7.0000000000000007E-2</v>
      </c>
      <c r="N143" s="17" t="s">
        <v>1995</v>
      </c>
    </row>
    <row r="144" spans="1:14" x14ac:dyDescent="0.2">
      <c r="A144" s="7"/>
      <c r="B144" s="7" t="s">
        <v>1996</v>
      </c>
      <c r="C144" s="7"/>
      <c r="D144" s="7"/>
      <c r="E144" s="7"/>
      <c r="F144" s="7"/>
      <c r="G144" s="7"/>
      <c r="H144" s="15">
        <v>0</v>
      </c>
      <c r="I144" s="7"/>
      <c r="J144" s="15">
        <v>0</v>
      </c>
      <c r="K144" s="7"/>
      <c r="L144" s="15">
        <v>0</v>
      </c>
      <c r="M144" s="15">
        <v>0</v>
      </c>
      <c r="N144" s="7"/>
    </row>
    <row r="145" spans="1:14" x14ac:dyDescent="0.2">
      <c r="A145" s="7"/>
      <c r="B145" s="7" t="s">
        <v>1850</v>
      </c>
      <c r="C145" s="7"/>
      <c r="D145" s="7"/>
      <c r="E145" s="7"/>
      <c r="F145" s="7"/>
      <c r="G145" s="7"/>
      <c r="H145" s="15">
        <v>0</v>
      </c>
      <c r="I145" s="7"/>
      <c r="J145" s="15">
        <v>0</v>
      </c>
      <c r="K145" s="7"/>
      <c r="L145" s="15">
        <v>0</v>
      </c>
      <c r="M145" s="15">
        <v>0</v>
      </c>
      <c r="N145" s="7"/>
    </row>
    <row r="146" spans="1:14" x14ac:dyDescent="0.2">
      <c r="A146" s="13"/>
      <c r="B146" s="19" t="s">
        <v>141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x14ac:dyDescent="0.2">
      <c r="A147" s="13"/>
      <c r="B147" s="19" t="s">
        <v>247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x14ac:dyDescent="0.2">
      <c r="A148" s="3" t="s">
        <v>1997</v>
      </c>
      <c r="B14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9" width="14" style="1"/>
    <col min="10" max="11" width="12" style="1"/>
    <col min="12" max="12" width="11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1998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67</v>
      </c>
      <c r="C8" s="4" t="s">
        <v>68</v>
      </c>
      <c r="D8" s="4" t="s">
        <v>144</v>
      </c>
      <c r="E8" s="4" t="s">
        <v>69</v>
      </c>
      <c r="F8" s="4" t="s">
        <v>250</v>
      </c>
      <c r="G8" s="4" t="s">
        <v>70</v>
      </c>
      <c r="H8" s="4" t="s">
        <v>71</v>
      </c>
      <c r="I8" s="4" t="s">
        <v>72</v>
      </c>
      <c r="J8" s="4" t="s">
        <v>147</v>
      </c>
      <c r="K8" s="4" t="s">
        <v>148</v>
      </c>
      <c r="L8" s="4" t="s">
        <v>75</v>
      </c>
      <c r="M8" s="4" t="s">
        <v>149</v>
      </c>
      <c r="N8" s="4" t="s">
        <v>76</v>
      </c>
      <c r="O8" s="4" t="s">
        <v>150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152</v>
      </c>
      <c r="K9" s="4" t="s">
        <v>153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12" t="s">
        <v>155</v>
      </c>
      <c r="N10" s="12" t="s">
        <v>156</v>
      </c>
      <c r="O10" s="12" t="s">
        <v>157</v>
      </c>
      <c r="P10" s="4"/>
    </row>
    <row r="11" spans="1:16" x14ac:dyDescent="0.2">
      <c r="A11" s="13"/>
      <c r="B11" s="13" t="s">
        <v>1999</v>
      </c>
      <c r="C11" s="13"/>
      <c r="D11" s="13"/>
      <c r="E11" s="13"/>
      <c r="F11" s="13"/>
      <c r="G11" s="13"/>
      <c r="H11" s="13"/>
      <c r="I11" s="13"/>
      <c r="J11" s="14">
        <v>529490.69999999995</v>
      </c>
      <c r="K11" s="13"/>
      <c r="L11" s="14">
        <v>34709.61</v>
      </c>
      <c r="M11" s="13"/>
      <c r="N11" s="14">
        <v>100</v>
      </c>
      <c r="O11" s="14">
        <v>2.0099999999999998</v>
      </c>
      <c r="P11" s="13"/>
    </row>
    <row r="12" spans="1:16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2000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138</v>
      </c>
      <c r="C14" s="7"/>
      <c r="D14" s="7"/>
      <c r="E14" s="7"/>
      <c r="F14" s="7"/>
      <c r="G14" s="7"/>
      <c r="H14" s="7"/>
      <c r="I14" s="7"/>
      <c r="J14" s="15">
        <v>529490.69999999995</v>
      </c>
      <c r="K14" s="7"/>
      <c r="L14" s="15">
        <v>34709.61</v>
      </c>
      <c r="M14" s="7"/>
      <c r="N14" s="15">
        <v>100</v>
      </c>
      <c r="O14" s="15">
        <v>2.0099999999999998</v>
      </c>
      <c r="P14" s="7"/>
    </row>
    <row r="15" spans="1:16" x14ac:dyDescent="0.2">
      <c r="A15" s="7"/>
      <c r="B15" s="7" t="s">
        <v>2001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6"/>
      <c r="B16" s="17" t="s">
        <v>2002</v>
      </c>
      <c r="C16" s="17" t="s">
        <v>2003</v>
      </c>
      <c r="D16" s="16" t="s">
        <v>746</v>
      </c>
      <c r="E16" s="17" t="s">
        <v>2004</v>
      </c>
      <c r="F16" s="17" t="s">
        <v>2005</v>
      </c>
      <c r="G16" s="16" t="s">
        <v>166</v>
      </c>
      <c r="H16" s="16" t="s">
        <v>166</v>
      </c>
      <c r="I16" s="16" t="s">
        <v>48</v>
      </c>
      <c r="J16" s="18">
        <v>602.05999999999995</v>
      </c>
      <c r="K16" s="18">
        <v>110204.8</v>
      </c>
      <c r="L16" s="18">
        <v>2842.36</v>
      </c>
      <c r="M16" s="18">
        <v>0</v>
      </c>
      <c r="N16" s="18">
        <v>8.19</v>
      </c>
      <c r="O16" s="18">
        <v>0.16</v>
      </c>
      <c r="P16" s="17" t="s">
        <v>2006</v>
      </c>
    </row>
    <row r="17" spans="1:16" x14ac:dyDescent="0.2">
      <c r="A17" s="16"/>
      <c r="B17" s="17" t="s">
        <v>2007</v>
      </c>
      <c r="C17" s="17" t="s">
        <v>2008</v>
      </c>
      <c r="D17" s="16" t="s">
        <v>746</v>
      </c>
      <c r="E17" s="17" t="s">
        <v>2009</v>
      </c>
      <c r="F17" s="17" t="s">
        <v>2010</v>
      </c>
      <c r="G17" s="16" t="s">
        <v>166</v>
      </c>
      <c r="H17" s="16" t="s">
        <v>166</v>
      </c>
      <c r="I17" s="16" t="s">
        <v>48</v>
      </c>
      <c r="J17" s="18">
        <v>1172</v>
      </c>
      <c r="K17" s="18">
        <v>20749.22</v>
      </c>
      <c r="L17" s="18">
        <v>1041.76</v>
      </c>
      <c r="M17" s="18">
        <v>0</v>
      </c>
      <c r="N17" s="18">
        <v>3</v>
      </c>
      <c r="O17" s="18">
        <v>0.06</v>
      </c>
      <c r="P17" s="17" t="s">
        <v>2011</v>
      </c>
    </row>
    <row r="18" spans="1:16" x14ac:dyDescent="0.2">
      <c r="A18" s="16"/>
      <c r="B18" s="17" t="s">
        <v>2012</v>
      </c>
      <c r="C18" s="17" t="s">
        <v>2013</v>
      </c>
      <c r="D18" s="16" t="s">
        <v>746</v>
      </c>
      <c r="E18" s="17" t="s">
        <v>2014</v>
      </c>
      <c r="F18" s="16"/>
      <c r="G18" s="16" t="s">
        <v>166</v>
      </c>
      <c r="H18" s="16" t="s">
        <v>166</v>
      </c>
      <c r="I18" s="16" t="s">
        <v>44</v>
      </c>
      <c r="J18" s="18">
        <v>31680</v>
      </c>
      <c r="K18" s="18">
        <v>2394</v>
      </c>
      <c r="L18" s="18">
        <v>2916.88</v>
      </c>
      <c r="M18" s="18">
        <v>0</v>
      </c>
      <c r="N18" s="18">
        <v>8.4</v>
      </c>
      <c r="O18" s="18">
        <v>0.17</v>
      </c>
      <c r="P18" s="17" t="s">
        <v>2015</v>
      </c>
    </row>
    <row r="19" spans="1:16" x14ac:dyDescent="0.2">
      <c r="A19" s="16"/>
      <c r="B19" s="17" t="s">
        <v>2016</v>
      </c>
      <c r="C19" s="17" t="s">
        <v>2017</v>
      </c>
      <c r="D19" s="16" t="s">
        <v>746</v>
      </c>
      <c r="E19" s="17" t="s">
        <v>2018</v>
      </c>
      <c r="F19" s="17" t="s">
        <v>749</v>
      </c>
      <c r="G19" s="16" t="s">
        <v>166</v>
      </c>
      <c r="H19" s="16" t="s">
        <v>166</v>
      </c>
      <c r="I19" s="16" t="s">
        <v>44</v>
      </c>
      <c r="J19" s="18">
        <v>1276.57</v>
      </c>
      <c r="K19" s="18">
        <v>113322</v>
      </c>
      <c r="L19" s="18">
        <v>5563.76</v>
      </c>
      <c r="M19" s="18">
        <v>0</v>
      </c>
      <c r="N19" s="18">
        <v>16.03</v>
      </c>
      <c r="O19" s="18">
        <v>0.32</v>
      </c>
      <c r="P19" s="17" t="s">
        <v>2019</v>
      </c>
    </row>
    <row r="20" spans="1:16" x14ac:dyDescent="0.2">
      <c r="A20" s="16"/>
      <c r="B20" s="17" t="s">
        <v>2020</v>
      </c>
      <c r="C20" s="17" t="s">
        <v>2021</v>
      </c>
      <c r="D20" s="16" t="s">
        <v>746</v>
      </c>
      <c r="E20" s="17" t="s">
        <v>2022</v>
      </c>
      <c r="F20" s="17" t="s">
        <v>2010</v>
      </c>
      <c r="G20" s="16" t="s">
        <v>166</v>
      </c>
      <c r="H20" s="16" t="s">
        <v>166</v>
      </c>
      <c r="I20" s="16" t="s">
        <v>48</v>
      </c>
      <c r="J20" s="18">
        <v>9468</v>
      </c>
      <c r="K20" s="18">
        <v>1784</v>
      </c>
      <c r="L20" s="18">
        <v>723.59</v>
      </c>
      <c r="M20" s="18">
        <v>0</v>
      </c>
      <c r="N20" s="18">
        <v>2.08</v>
      </c>
      <c r="O20" s="18">
        <v>0.04</v>
      </c>
      <c r="P20" s="17" t="s">
        <v>2023</v>
      </c>
    </row>
    <row r="21" spans="1:16" x14ac:dyDescent="0.2">
      <c r="A21" s="16"/>
      <c r="B21" s="17" t="s">
        <v>2024</v>
      </c>
      <c r="C21" s="17" t="s">
        <v>2025</v>
      </c>
      <c r="D21" s="17" t="s">
        <v>779</v>
      </c>
      <c r="E21" s="17" t="s">
        <v>2026</v>
      </c>
      <c r="F21" s="17" t="s">
        <v>2010</v>
      </c>
      <c r="G21" s="16" t="s">
        <v>166</v>
      </c>
      <c r="H21" s="16" t="s">
        <v>166</v>
      </c>
      <c r="I21" s="16" t="s">
        <v>44</v>
      </c>
      <c r="J21" s="18">
        <v>2058.92</v>
      </c>
      <c r="K21" s="18">
        <v>10390.73</v>
      </c>
      <c r="L21" s="18">
        <v>822.8</v>
      </c>
      <c r="M21" s="18">
        <v>0</v>
      </c>
      <c r="N21" s="18">
        <v>2.37</v>
      </c>
      <c r="O21" s="18">
        <v>0.05</v>
      </c>
      <c r="P21" s="17" t="s">
        <v>2027</v>
      </c>
    </row>
    <row r="22" spans="1:16" x14ac:dyDescent="0.2">
      <c r="A22" s="16"/>
      <c r="B22" s="17" t="s">
        <v>2028</v>
      </c>
      <c r="C22" s="17" t="s">
        <v>2029</v>
      </c>
      <c r="D22" s="16" t="s">
        <v>746</v>
      </c>
      <c r="E22" s="17" t="s">
        <v>2030</v>
      </c>
      <c r="F22" s="17" t="s">
        <v>2031</v>
      </c>
      <c r="G22" s="16" t="s">
        <v>166</v>
      </c>
      <c r="H22" s="16" t="s">
        <v>166</v>
      </c>
      <c r="I22" s="16" t="s">
        <v>44</v>
      </c>
      <c r="J22" s="18">
        <v>3845</v>
      </c>
      <c r="K22" s="18">
        <v>12182</v>
      </c>
      <c r="L22" s="18">
        <v>1801.46</v>
      </c>
      <c r="M22" s="18">
        <v>0</v>
      </c>
      <c r="N22" s="18">
        <v>5.19</v>
      </c>
      <c r="O22" s="18">
        <v>0.1</v>
      </c>
      <c r="P22" s="17" t="s">
        <v>2032</v>
      </c>
    </row>
    <row r="23" spans="1:16" x14ac:dyDescent="0.2">
      <c r="A23" s="16"/>
      <c r="B23" s="17" t="s">
        <v>2033</v>
      </c>
      <c r="C23" s="17" t="s">
        <v>2034</v>
      </c>
      <c r="D23" s="16" t="s">
        <v>746</v>
      </c>
      <c r="E23" s="17" t="s">
        <v>2035</v>
      </c>
      <c r="F23" s="17" t="s">
        <v>2010</v>
      </c>
      <c r="G23" s="16" t="s">
        <v>166</v>
      </c>
      <c r="H23" s="16" t="s">
        <v>166</v>
      </c>
      <c r="I23" s="16" t="s">
        <v>44</v>
      </c>
      <c r="J23" s="18">
        <v>9648.99</v>
      </c>
      <c r="K23" s="18">
        <v>1268.92</v>
      </c>
      <c r="L23" s="18">
        <v>470.9</v>
      </c>
      <c r="M23" s="18">
        <v>0</v>
      </c>
      <c r="N23" s="18">
        <v>1.36</v>
      </c>
      <c r="O23" s="18">
        <v>0.03</v>
      </c>
      <c r="P23" s="17" t="s">
        <v>2036</v>
      </c>
    </row>
    <row r="24" spans="1:16" x14ac:dyDescent="0.2">
      <c r="A24" s="16"/>
      <c r="B24" s="17" t="s">
        <v>2037</v>
      </c>
      <c r="C24" s="17" t="s">
        <v>2038</v>
      </c>
      <c r="D24" s="16" t="s">
        <v>746</v>
      </c>
      <c r="E24" s="17" t="s">
        <v>2039</v>
      </c>
      <c r="F24" s="17" t="s">
        <v>2005</v>
      </c>
      <c r="G24" s="16" t="s">
        <v>166</v>
      </c>
      <c r="H24" s="16" t="s">
        <v>166</v>
      </c>
      <c r="I24" s="16" t="s">
        <v>108</v>
      </c>
      <c r="J24" s="18">
        <v>2173</v>
      </c>
      <c r="K24" s="18">
        <v>775667</v>
      </c>
      <c r="L24" s="18">
        <v>630.35</v>
      </c>
      <c r="M24" s="18">
        <v>0</v>
      </c>
      <c r="N24" s="18">
        <v>1.82</v>
      </c>
      <c r="O24" s="18">
        <v>0.04</v>
      </c>
      <c r="P24" s="17" t="s">
        <v>2040</v>
      </c>
    </row>
    <row r="25" spans="1:16" x14ac:dyDescent="0.2">
      <c r="A25" s="16"/>
      <c r="B25" s="17" t="s">
        <v>2041</v>
      </c>
      <c r="C25" s="17" t="s">
        <v>2042</v>
      </c>
      <c r="D25" s="16" t="s">
        <v>746</v>
      </c>
      <c r="E25" s="17" t="s">
        <v>2043</v>
      </c>
      <c r="F25" s="17" t="s">
        <v>2031</v>
      </c>
      <c r="G25" s="16" t="s">
        <v>166</v>
      </c>
      <c r="H25" s="16" t="s">
        <v>166</v>
      </c>
      <c r="I25" s="16" t="s">
        <v>44</v>
      </c>
      <c r="J25" s="18">
        <v>3188</v>
      </c>
      <c r="K25" s="18">
        <v>17085</v>
      </c>
      <c r="L25" s="18">
        <v>2094.8000000000002</v>
      </c>
      <c r="M25" s="18">
        <v>0</v>
      </c>
      <c r="N25" s="18">
        <v>6.03</v>
      </c>
      <c r="O25" s="18">
        <v>0.12</v>
      </c>
      <c r="P25" s="17" t="s">
        <v>2044</v>
      </c>
    </row>
    <row r="26" spans="1:16" x14ac:dyDescent="0.2">
      <c r="A26" s="16"/>
      <c r="B26" s="17" t="s">
        <v>2045</v>
      </c>
      <c r="C26" s="17" t="s">
        <v>2046</v>
      </c>
      <c r="D26" s="16" t="s">
        <v>746</v>
      </c>
      <c r="E26" s="17" t="s">
        <v>1994</v>
      </c>
      <c r="F26" s="17" t="s">
        <v>2031</v>
      </c>
      <c r="G26" s="16" t="s">
        <v>166</v>
      </c>
      <c r="H26" s="16" t="s">
        <v>166</v>
      </c>
      <c r="I26" s="16" t="s">
        <v>92</v>
      </c>
      <c r="J26" s="18">
        <v>424075.41</v>
      </c>
      <c r="K26" s="18">
        <v>1459</v>
      </c>
      <c r="L26" s="18">
        <v>6187.26</v>
      </c>
      <c r="M26" s="18">
        <v>0</v>
      </c>
      <c r="N26" s="18">
        <v>17.829999999999998</v>
      </c>
      <c r="O26" s="18">
        <v>0.36</v>
      </c>
      <c r="P26" s="17" t="s">
        <v>2047</v>
      </c>
    </row>
    <row r="27" spans="1:16" x14ac:dyDescent="0.2">
      <c r="A27" s="16"/>
      <c r="B27" s="17" t="s">
        <v>2048</v>
      </c>
      <c r="C27" s="17" t="s">
        <v>2049</v>
      </c>
      <c r="D27" s="16" t="s">
        <v>746</v>
      </c>
      <c r="E27" s="17" t="s">
        <v>1994</v>
      </c>
      <c r="F27" s="17" t="s">
        <v>2031</v>
      </c>
      <c r="G27" s="16" t="s">
        <v>166</v>
      </c>
      <c r="H27" s="16" t="s">
        <v>166</v>
      </c>
      <c r="I27" s="16" t="s">
        <v>44</v>
      </c>
      <c r="J27" s="18">
        <v>5200</v>
      </c>
      <c r="K27" s="18">
        <v>1754</v>
      </c>
      <c r="L27" s="18">
        <v>350.79</v>
      </c>
      <c r="M27" s="18">
        <v>0</v>
      </c>
      <c r="N27" s="18">
        <v>1.01</v>
      </c>
      <c r="O27" s="18">
        <v>0.02</v>
      </c>
      <c r="P27" s="17" t="s">
        <v>2050</v>
      </c>
    </row>
    <row r="28" spans="1:16" x14ac:dyDescent="0.2">
      <c r="A28" s="16"/>
      <c r="B28" s="17" t="s">
        <v>2051</v>
      </c>
      <c r="C28" s="17" t="s">
        <v>2052</v>
      </c>
      <c r="D28" s="17" t="s">
        <v>913</v>
      </c>
      <c r="E28" s="17" t="s">
        <v>1994</v>
      </c>
      <c r="F28" s="16"/>
      <c r="G28" s="16" t="s">
        <v>166</v>
      </c>
      <c r="H28" s="16" t="s">
        <v>166</v>
      </c>
      <c r="I28" s="16" t="s">
        <v>44</v>
      </c>
      <c r="J28" s="18">
        <v>2804</v>
      </c>
      <c r="K28" s="18">
        <v>9418.5</v>
      </c>
      <c r="L28" s="18">
        <v>1015.71</v>
      </c>
      <c r="M28" s="18">
        <v>0</v>
      </c>
      <c r="N28" s="18">
        <v>2.93</v>
      </c>
      <c r="O28" s="18">
        <v>0.06</v>
      </c>
      <c r="P28" s="17" t="s">
        <v>2053</v>
      </c>
    </row>
    <row r="29" spans="1:16" x14ac:dyDescent="0.2">
      <c r="A29" s="16"/>
      <c r="B29" s="17" t="s">
        <v>2054</v>
      </c>
      <c r="C29" s="17" t="s">
        <v>2055</v>
      </c>
      <c r="D29" s="16" t="s">
        <v>746</v>
      </c>
      <c r="E29" s="17" t="s">
        <v>2056</v>
      </c>
      <c r="F29" s="17" t="s">
        <v>2010</v>
      </c>
      <c r="G29" s="16" t="s">
        <v>166</v>
      </c>
      <c r="H29" s="16" t="s">
        <v>166</v>
      </c>
      <c r="I29" s="16" t="s">
        <v>44</v>
      </c>
      <c r="J29" s="18">
        <v>311.79000000000002</v>
      </c>
      <c r="K29" s="18">
        <v>14753</v>
      </c>
      <c r="L29" s="18">
        <v>176.91</v>
      </c>
      <c r="M29" s="18">
        <v>0</v>
      </c>
      <c r="N29" s="18">
        <v>0.51</v>
      </c>
      <c r="O29" s="18">
        <v>0.01</v>
      </c>
      <c r="P29" s="17" t="s">
        <v>2057</v>
      </c>
    </row>
    <row r="30" spans="1:16" x14ac:dyDescent="0.2">
      <c r="A30" s="16"/>
      <c r="B30" s="17" t="s">
        <v>2058</v>
      </c>
      <c r="C30" s="17" t="s">
        <v>2059</v>
      </c>
      <c r="D30" s="16" t="s">
        <v>746</v>
      </c>
      <c r="E30" s="17" t="s">
        <v>2060</v>
      </c>
      <c r="F30" s="17" t="s">
        <v>2031</v>
      </c>
      <c r="G30" s="16" t="s">
        <v>166</v>
      </c>
      <c r="H30" s="16" t="s">
        <v>166</v>
      </c>
      <c r="I30" s="16" t="s">
        <v>44</v>
      </c>
      <c r="J30" s="18">
        <v>2098.85</v>
      </c>
      <c r="K30" s="18">
        <v>23768</v>
      </c>
      <c r="L30" s="18">
        <v>1918.59</v>
      </c>
      <c r="M30" s="18">
        <v>0</v>
      </c>
      <c r="N30" s="18">
        <v>5.53</v>
      </c>
      <c r="O30" s="18">
        <v>0.11</v>
      </c>
      <c r="P30" s="17" t="s">
        <v>2061</v>
      </c>
    </row>
    <row r="31" spans="1:16" x14ac:dyDescent="0.2">
      <c r="A31" s="16"/>
      <c r="B31" s="17" t="s">
        <v>2062</v>
      </c>
      <c r="C31" s="17" t="s">
        <v>2063</v>
      </c>
      <c r="D31" s="17" t="s">
        <v>779</v>
      </c>
      <c r="E31" s="17" t="s">
        <v>2064</v>
      </c>
      <c r="F31" s="17" t="s">
        <v>2065</v>
      </c>
      <c r="G31" s="16" t="s">
        <v>166</v>
      </c>
      <c r="H31" s="16" t="s">
        <v>166</v>
      </c>
      <c r="I31" s="16" t="s">
        <v>44</v>
      </c>
      <c r="J31" s="18">
        <v>24193</v>
      </c>
      <c r="K31" s="18">
        <v>1041</v>
      </c>
      <c r="L31" s="18">
        <v>968.61</v>
      </c>
      <c r="M31" s="18">
        <v>0</v>
      </c>
      <c r="N31" s="18">
        <v>2.79</v>
      </c>
      <c r="O31" s="18">
        <v>0.06</v>
      </c>
      <c r="P31" s="17" t="s">
        <v>2066</v>
      </c>
    </row>
    <row r="32" spans="1:16" x14ac:dyDescent="0.2">
      <c r="A32" s="16"/>
      <c r="B32" s="17" t="s">
        <v>2067</v>
      </c>
      <c r="C32" s="17" t="s">
        <v>2068</v>
      </c>
      <c r="D32" s="17" t="s">
        <v>779</v>
      </c>
      <c r="E32" s="17" t="s">
        <v>2069</v>
      </c>
      <c r="F32" s="17" t="s">
        <v>2010</v>
      </c>
      <c r="G32" s="16" t="s">
        <v>166</v>
      </c>
      <c r="H32" s="16" t="s">
        <v>166</v>
      </c>
      <c r="I32" s="16" t="s">
        <v>44</v>
      </c>
      <c r="J32" s="18">
        <v>1684</v>
      </c>
      <c r="K32" s="18">
        <v>11003.09</v>
      </c>
      <c r="L32" s="18">
        <v>712.63</v>
      </c>
      <c r="M32" s="18">
        <v>0</v>
      </c>
      <c r="N32" s="18">
        <v>2.0499999999999998</v>
      </c>
      <c r="O32" s="18">
        <v>0.04</v>
      </c>
      <c r="P32" s="17" t="s">
        <v>2070</v>
      </c>
    </row>
    <row r="33" spans="1:16" x14ac:dyDescent="0.2">
      <c r="A33" s="16"/>
      <c r="B33" s="17" t="s">
        <v>2071</v>
      </c>
      <c r="C33" s="17" t="s">
        <v>2072</v>
      </c>
      <c r="D33" s="16" t="s">
        <v>746</v>
      </c>
      <c r="E33" s="17" t="s">
        <v>2073</v>
      </c>
      <c r="F33" s="17" t="s">
        <v>2065</v>
      </c>
      <c r="G33" s="16" t="s">
        <v>166</v>
      </c>
      <c r="H33" s="16" t="s">
        <v>166</v>
      </c>
      <c r="I33" s="16" t="s">
        <v>44</v>
      </c>
      <c r="J33" s="18">
        <v>506</v>
      </c>
      <c r="K33" s="18">
        <v>125726.2</v>
      </c>
      <c r="L33" s="18">
        <v>2446.73</v>
      </c>
      <c r="M33" s="18">
        <v>0</v>
      </c>
      <c r="N33" s="18">
        <v>7.05</v>
      </c>
      <c r="O33" s="18">
        <v>0.14000000000000001</v>
      </c>
      <c r="P33" s="17" t="s">
        <v>2074</v>
      </c>
    </row>
    <row r="34" spans="1:16" x14ac:dyDescent="0.2">
      <c r="A34" s="16"/>
      <c r="B34" s="17" t="s">
        <v>2075</v>
      </c>
      <c r="C34" s="17" t="s">
        <v>2076</v>
      </c>
      <c r="D34" s="16" t="s">
        <v>746</v>
      </c>
      <c r="E34" s="17" t="s">
        <v>2077</v>
      </c>
      <c r="F34" s="17" t="s">
        <v>2065</v>
      </c>
      <c r="G34" s="16" t="s">
        <v>166</v>
      </c>
      <c r="H34" s="16" t="s">
        <v>166</v>
      </c>
      <c r="I34" s="16" t="s">
        <v>44</v>
      </c>
      <c r="J34" s="18">
        <v>3505.11</v>
      </c>
      <c r="K34" s="18">
        <v>15012</v>
      </c>
      <c r="L34" s="18">
        <v>2023.72</v>
      </c>
      <c r="M34" s="18">
        <v>0</v>
      </c>
      <c r="N34" s="18">
        <v>5.83</v>
      </c>
      <c r="O34" s="18">
        <v>0.12</v>
      </c>
      <c r="P34" s="17" t="s">
        <v>2078</v>
      </c>
    </row>
    <row r="35" spans="1:16" x14ac:dyDescent="0.2">
      <c r="A35" s="13"/>
      <c r="B35" s="19" t="s">
        <v>141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">
      <c r="A36" s="13"/>
      <c r="B36" s="19" t="s">
        <v>247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">
      <c r="A37" s="3" t="s">
        <v>1997</v>
      </c>
      <c r="B37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47" style="1"/>
    <col min="6" max="6" width="14" style="1"/>
    <col min="7" max="7" width="11" style="1"/>
    <col min="8" max="9" width="10" style="1"/>
    <col min="10" max="10" width="22" style="1"/>
    <col min="11" max="11" width="24" style="1"/>
    <col min="12" max="12" width="23" style="1"/>
    <col min="13" max="13" width="11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2079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264</v>
      </c>
      <c r="C8" s="4" t="s">
        <v>68</v>
      </c>
      <c r="D8" s="4" t="s">
        <v>144</v>
      </c>
      <c r="E8" s="4" t="s">
        <v>250</v>
      </c>
      <c r="F8" s="4" t="s">
        <v>72</v>
      </c>
      <c r="G8" s="4" t="s">
        <v>147</v>
      </c>
      <c r="H8" s="4" t="s">
        <v>148</v>
      </c>
      <c r="I8" s="4" t="s">
        <v>75</v>
      </c>
      <c r="J8" s="4" t="s">
        <v>149</v>
      </c>
      <c r="K8" s="4" t="s">
        <v>76</v>
      </c>
      <c r="L8" s="4" t="s">
        <v>150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154</v>
      </c>
      <c r="M10" s="4"/>
    </row>
    <row r="11" spans="1:13" x14ac:dyDescent="0.2">
      <c r="A11" s="13"/>
      <c r="B11" s="13" t="s">
        <v>2080</v>
      </c>
      <c r="C11" s="13"/>
      <c r="D11" s="13"/>
      <c r="E11" s="13"/>
      <c r="F11" s="13"/>
      <c r="G11" s="14">
        <v>26903.16</v>
      </c>
      <c r="H11" s="13"/>
      <c r="I11" s="14">
        <v>56</v>
      </c>
      <c r="J11" s="13"/>
      <c r="K11" s="14">
        <v>100</v>
      </c>
      <c r="L11" s="14">
        <v>0</v>
      </c>
      <c r="M11" s="13"/>
    </row>
    <row r="12" spans="1:13" x14ac:dyDescent="0.2">
      <c r="A12" s="7"/>
      <c r="B12" s="7" t="s">
        <v>85</v>
      </c>
      <c r="C12" s="7"/>
      <c r="D12" s="7"/>
      <c r="E12" s="7"/>
      <c r="F12" s="7"/>
      <c r="G12" s="15">
        <v>1211.1600000000001</v>
      </c>
      <c r="H12" s="7"/>
      <c r="I12" s="15">
        <v>2.41</v>
      </c>
      <c r="J12" s="7"/>
      <c r="K12" s="15">
        <v>4.3</v>
      </c>
      <c r="L12" s="15">
        <v>0</v>
      </c>
      <c r="M12" s="7"/>
    </row>
    <row r="13" spans="1:13" x14ac:dyDescent="0.2">
      <c r="A13" s="7"/>
      <c r="B13" s="7" t="s">
        <v>2081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2082</v>
      </c>
      <c r="C14" s="17" t="s">
        <v>2083</v>
      </c>
      <c r="D14" s="17" t="s">
        <v>164</v>
      </c>
      <c r="E14" s="16" t="s">
        <v>445</v>
      </c>
      <c r="F14" s="16" t="s">
        <v>92</v>
      </c>
      <c r="G14" s="18">
        <v>403.72</v>
      </c>
      <c r="H14" s="18">
        <v>133.9</v>
      </c>
      <c r="I14" s="18">
        <v>0.54</v>
      </c>
      <c r="J14" s="18">
        <v>0</v>
      </c>
      <c r="K14" s="18">
        <v>0.96</v>
      </c>
      <c r="L14" s="18">
        <v>0</v>
      </c>
      <c r="M14" s="16"/>
    </row>
    <row r="15" spans="1:13" x14ac:dyDescent="0.2">
      <c r="A15" s="16"/>
      <c r="B15" s="16" t="s">
        <v>2084</v>
      </c>
      <c r="C15" s="17" t="s">
        <v>2085</v>
      </c>
      <c r="D15" s="17" t="s">
        <v>164</v>
      </c>
      <c r="E15" s="16" t="s">
        <v>445</v>
      </c>
      <c r="F15" s="16" t="s">
        <v>92</v>
      </c>
      <c r="G15" s="18">
        <v>403.72</v>
      </c>
      <c r="H15" s="18">
        <v>206.8</v>
      </c>
      <c r="I15" s="18">
        <v>0.83</v>
      </c>
      <c r="J15" s="18">
        <v>0</v>
      </c>
      <c r="K15" s="18">
        <v>1.49</v>
      </c>
      <c r="L15" s="18">
        <v>0</v>
      </c>
      <c r="M15" s="16"/>
    </row>
    <row r="16" spans="1:13" x14ac:dyDescent="0.2">
      <c r="A16" s="16"/>
      <c r="B16" s="16" t="s">
        <v>2086</v>
      </c>
      <c r="C16" s="17" t="s">
        <v>2087</v>
      </c>
      <c r="D16" s="17" t="s">
        <v>164</v>
      </c>
      <c r="E16" s="16" t="s">
        <v>445</v>
      </c>
      <c r="F16" s="16" t="s">
        <v>92</v>
      </c>
      <c r="G16" s="18">
        <v>403.72</v>
      </c>
      <c r="H16" s="18">
        <v>255.6</v>
      </c>
      <c r="I16" s="18">
        <v>1.03</v>
      </c>
      <c r="J16" s="18">
        <v>0</v>
      </c>
      <c r="K16" s="18">
        <v>1.84</v>
      </c>
      <c r="L16" s="18">
        <v>0</v>
      </c>
      <c r="M16" s="16"/>
    </row>
    <row r="17" spans="1:13" x14ac:dyDescent="0.2">
      <c r="A17" s="7"/>
      <c r="B17" s="7" t="s">
        <v>138</v>
      </c>
      <c r="C17" s="7"/>
      <c r="D17" s="7"/>
      <c r="E17" s="7"/>
      <c r="F17" s="7"/>
      <c r="G17" s="15">
        <v>25692</v>
      </c>
      <c r="H17" s="7"/>
      <c r="I17" s="15">
        <v>53.59</v>
      </c>
      <c r="J17" s="7"/>
      <c r="K17" s="15">
        <v>95.7</v>
      </c>
      <c r="L17" s="15">
        <v>0</v>
      </c>
      <c r="M17" s="7"/>
    </row>
    <row r="18" spans="1:13" x14ac:dyDescent="0.2">
      <c r="A18" s="7"/>
      <c r="B18" s="7" t="s">
        <v>2088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">
      <c r="A19" s="16"/>
      <c r="B19" s="17" t="s">
        <v>2089</v>
      </c>
      <c r="C19" s="17" t="s">
        <v>2090</v>
      </c>
      <c r="D19" s="17" t="s">
        <v>760</v>
      </c>
      <c r="E19" s="17" t="s">
        <v>781</v>
      </c>
      <c r="F19" s="16" t="s">
        <v>44</v>
      </c>
      <c r="G19" s="18">
        <v>692</v>
      </c>
      <c r="H19" s="18">
        <v>1869</v>
      </c>
      <c r="I19" s="18">
        <v>49.74</v>
      </c>
      <c r="J19" s="18">
        <v>0</v>
      </c>
      <c r="K19" s="18">
        <v>88.83</v>
      </c>
      <c r="L19" s="18">
        <v>0</v>
      </c>
      <c r="M19" s="17" t="s">
        <v>2091</v>
      </c>
    </row>
    <row r="20" spans="1:13" x14ac:dyDescent="0.2">
      <c r="A20" s="16"/>
      <c r="B20" s="17" t="s">
        <v>2092</v>
      </c>
      <c r="C20" s="17" t="s">
        <v>2093</v>
      </c>
      <c r="D20" s="16" t="s">
        <v>746</v>
      </c>
      <c r="E20" s="17" t="s">
        <v>904</v>
      </c>
      <c r="F20" s="16" t="s">
        <v>44</v>
      </c>
      <c r="G20" s="18">
        <v>25000</v>
      </c>
      <c r="H20" s="18">
        <v>4</v>
      </c>
      <c r="I20" s="18">
        <v>3.85</v>
      </c>
      <c r="J20" s="18">
        <v>0</v>
      </c>
      <c r="K20" s="18">
        <v>6.87</v>
      </c>
      <c r="L20" s="18">
        <v>0</v>
      </c>
      <c r="M20" s="17" t="s">
        <v>2094</v>
      </c>
    </row>
    <row r="21" spans="1:13" x14ac:dyDescent="0.2">
      <c r="A21" s="13"/>
      <c r="B21" s="19" t="s">
        <v>141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13"/>
      <c r="B22" s="19" t="s">
        <v>247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">
      <c r="A23" s="3" t="s">
        <v>1997</v>
      </c>
      <c r="B2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BC32C9B-04BC-44BC-8DF4-A9E71FC96A4F}"/>
</file>

<file path=customXml/itemProps2.xml><?xml version="1.0" encoding="utf-8"?>
<ds:datastoreItem xmlns:ds="http://schemas.openxmlformats.org/officeDocument/2006/customXml" ds:itemID="{43894CC5-6439-47FA-9048-0FC485F5D396}"/>
</file>

<file path=customXml/itemProps3.xml><?xml version="1.0" encoding="utf-8"?>
<ds:datastoreItem xmlns:ds="http://schemas.openxmlformats.org/officeDocument/2006/customXml" ds:itemID="{7D8BB980-01C9-48E5-9974-ED98493AD22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0822 - שי מסנברג</dc:creator>
  <cp:lastModifiedBy>Noa Parolla</cp:lastModifiedBy>
  <dcterms:created xsi:type="dcterms:W3CDTF">2016-07-27T07:44:02Z</dcterms:created>
  <dcterms:modified xsi:type="dcterms:W3CDTF">2016-08-30T10:50:08Z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