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calcChain.xml><?xml version="1.0" encoding="utf-8"?>
<calcChain xmlns="http://schemas.openxmlformats.org/spreadsheetml/2006/main">
  <c r="L53" i="3" l="1"/>
  <c r="N53" i="3"/>
  <c r="J53" i="3"/>
  <c r="N29" i="3"/>
  <c r="L29" i="3"/>
  <c r="J29" i="3"/>
</calcChain>
</file>

<file path=xl/sharedStrings.xml><?xml version="1.0" encoding="utf-8"?>
<sst xmlns="http://schemas.openxmlformats.org/spreadsheetml/2006/main" count="1875" uniqueCount="707">
  <si>
    <t>רשימת נכסים ליום ל-30/06/2015 בקופה אקסלנס קסם מ.פיצ אג" (426)</t>
  </si>
  <si>
    <t>סיכום נכסי ההשקעה</t>
  </si>
  <si>
    <t>הופק ב 17:24 23/08/2015</t>
  </si>
  <si>
    <t>שם קופה: אקסלנס קסם מ.פיצ אג" (426)</t>
  </si>
  <si>
    <t>מספר אישור: 8766, קידוד: 513026484-00000000008766-8766-000תאריך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</si>
  <si>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</si>
  <si>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</si>
  <si>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</si>
  <si>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</si>
  <si>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</si>
  <si>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</si>
  <si>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</si>
  <si>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</si>
  <si>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</si>
  <si>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</si>
  <si>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</si>
  <si>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</si>
  <si>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</si>
  <si>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</si>
  <si>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</si>
  <si>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</si>
  <si>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</si>
  <si>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</si>
  <si>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</si>
  <si>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</si>
  <si>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</si>
  <si>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</si>
  <si>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</si>
  <si>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</si>
  <si>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</si>
  <si>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</si>
  <si>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</si>
  <si>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</si>
  <si>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</si>
  <si>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</si>
  <si>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</si>
  <si>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</si>
  <si>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</si>
  <si>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</si>
  <si>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</si>
  <si>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</si>
  <si>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</si>
  <si>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</si>
  <si>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</si>
  <si>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</si>
  <si>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</si>
  <si>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</si>
  <si>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</si>
  <si>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</si>
  <si>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</si>
  <si>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</si>
  <si>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</si>
  <si>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</si>
  <si>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</si>
  <si>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</si>
  <si>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</si>
  <si>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</si>
  <si>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</si>
  <si>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</si>
  <si>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</si>
  <si>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</si>
  <si>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</si>
  <si>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</si>
  <si>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</si>
  <si>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</si>
  <si>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</si>
  <si>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</si>
  <si>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</si>
  <si>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</si>
  <si>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</si>
  <si>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</si>
  <si>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</si>
  <si>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</si>
  <si>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</si>
  <si>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</si>
  <si>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</si>
  <si>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</si>
  <si>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</si>
  <si>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</si>
  <si>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</si>
  <si>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</si>
  <si>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</si>
  <si>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</si>
  <si>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</si>
  <si>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</si>
  <si>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</si>
  <si>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</si>
  <si>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</si>
  <si>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</si>
  <si>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</si>
  <si>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</si>
  <si>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</si>
  <si>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</si>
  <si>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</si>
  <si>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</si>
  <si>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</si>
  <si>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</si>
  <si>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</si>
  <si>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</si>
  <si>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</si>
  <si>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</si>
  <si>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</si>
  <si>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דולר ארה"ב</t>
  </si>
  <si>
    <t>20-00000014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</si>
  <si>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</si>
  <si>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</si>
  <si>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</si>
  <si>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</si>
  <si>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</si>
  <si>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</si>
  <si>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</si>
  <si>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</si>
  <si>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</si>
  <si>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</si>
  <si>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</si>
  <si>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</si>
  <si>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</si>
  <si>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</si>
  <si>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</si>
  <si>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</si>
  <si>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</si>
  <si>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</si>
  <si>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</si>
  <si>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</si>
  <si>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</si>
  <si>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</si>
  <si>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</si>
  <si>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</si>
  <si>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</si>
  <si>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</si>
  <si>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</si>
  <si>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</si>
  <si>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</si>
  <si>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</si>
  <si>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</si>
  <si>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</si>
  <si>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</si>
  <si>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</si>
  <si>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</si>
  <si>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ממשלתי דואלי 1116</t>
  </si>
  <si>
    <t>ממשלתי צמוד 0536</t>
  </si>
  <si>
    <t>ממשלתי צמוד 0922</t>
  </si>
  <si>
    <t>ממשלתי צמוד 0923</t>
  </si>
  <si>
    <t>ממשלתי צמוד 1016</t>
  </si>
  <si>
    <t>סה"כ ממשלתי צמוד מדד</t>
  </si>
  <si>
    <t>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</si>
  <si>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</si>
  <si>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</si>
  <si>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</si>
  <si>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</si>
  <si>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</si>
  <si>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</si>
  <si>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</si>
  <si>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</si>
  <si>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0516</t>
  </si>
  <si>
    <t>ממשלתי שקלי 1017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</si>
  <si>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</si>
  <si>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</si>
  <si>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</si>
  <si>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</si>
  <si>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</si>
  <si>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</si>
  <si>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</si>
  <si>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</si>
  <si>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</si>
  <si>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</si>
  <si>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</si>
  <si>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</si>
  <si>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</si>
  <si>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</si>
  <si>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</si>
  <si>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</si>
  <si>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</si>
  <si>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</si>
  <si>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</si>
  <si>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</si>
  <si>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</si>
  <si>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</si>
  <si>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</si>
  <si>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</si>
  <si>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</si>
  <si>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</si>
  <si>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</si>
  <si>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</si>
  <si>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</si>
  <si>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</si>
  <si>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</si>
  <si>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</si>
  <si>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</si>
  <si>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</si>
  <si>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</si>
  <si>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</si>
  <si>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</si>
  <si>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</si>
  <si>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</si>
  <si>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</si>
  <si>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</si>
  <si>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</si>
  <si>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חשמל אגח 25</t>
  </si>
  <si>
    <t>חשמל‎</t>
  </si>
  <si>
    <t>שרותים</t>
  </si>
  <si>
    <t>AAA</t>
  </si>
  <si>
    <t>מידרוג</t>
  </si>
  <si>
    <t>מז טפ הנפק 35</t>
  </si>
  <si>
    <t>מזרחי טפחות חברה להנפקות בעמ</t>
  </si>
  <si>
    <t>בנקים</t>
  </si>
  <si>
    <t>מז טפ הנפק 38</t>
  </si>
  <si>
    <t>מזהנ.ק33</t>
  </si>
  <si>
    <t>פועלים הנפ אגח 33</t>
  </si>
  <si>
    <t>הפועלים הנפקות בעמ</t>
  </si>
  <si>
    <t>מעלות/מידרוג</t>
  </si>
  <si>
    <t>לאומי התח נד  ז</t>
  </si>
  <si>
    <t>בנק לאומי לישראל בעמ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</si>
  <si>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</si>
  <si>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</si>
  <si>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</si>
  <si>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</si>
  <si>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</si>
  <si>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</si>
  <si>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יד</t>
  </si>
  <si>
    <t>בזק אג5</t>
  </si>
  <si>
    <t>בזק החברה הישראלית לתקשורת בעמ</t>
  </si>
  <si>
    <t>תקשורת ומדיה</t>
  </si>
  <si>
    <t>AA</t>
  </si>
  <si>
    <t>בזק אגח6</t>
  </si>
  <si>
    <t>בינל הנפ התח כ</t>
  </si>
  <si>
    <t>הבינלאומי הראשון הנפקות בעמ</t>
  </si>
  <si>
    <t>בינל הנפ התח כT</t>
  </si>
  <si>
    <t>בינלאומי  הנ ה</t>
  </si>
  <si>
    <t>לאומי שה נד 300</t>
  </si>
  <si>
    <t>לאומי שהנד 200</t>
  </si>
  <si>
    <t>נצבא אג5</t>
  </si>
  <si>
    <t>נצבא‎</t>
  </si>
  <si>
    <t>נדל"ן ובינוי</t>
  </si>
  <si>
    <t>פועלים שה נד1 רובד2</t>
  </si>
  <si>
    <t>אדמה אג 2</t>
  </si>
  <si>
    <t>אדמה</t>
  </si>
  <si>
    <t>כימיה גומי ופלסטיק</t>
  </si>
  <si>
    <t>AA-</t>
  </si>
  <si>
    <t>אלוני חץ אג"ח ח'</t>
  </si>
  <si>
    <t>אלוני-חץ נכסים והשקעות בעמ</t>
  </si>
  <si>
    <t>אלוני חץ אג6</t>
  </si>
  <si>
    <t>אמות אג"ח ב'</t>
  </si>
  <si>
    <t>אמות השקעות בעמ</t>
  </si>
  <si>
    <t>אמות אג1</t>
  </si>
  <si>
    <t>גב ים ו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</si>
  <si>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</si>
  <si>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</si>
  <si>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</si>
  <si>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</si>
  <si>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</si>
  <si>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</si>
  <si>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</si>
  <si>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</si>
  <si>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</si>
  <si>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בעמ</t>
  </si>
  <si>
    <t>דיסקונט מנפיקים הת4</t>
  </si>
  <si>
    <t>כללביט אגח ג</t>
  </si>
  <si>
    <t>כללביט מימון בעמ</t>
  </si>
  <si>
    <t>ביטוח</t>
  </si>
  <si>
    <t>ברטש.ק3</t>
  </si>
  <si>
    <t>בריטיש-ישראל השקעות בעמ</t>
  </si>
  <si>
    <t>A+</t>
  </si>
  <si>
    <t>דלק קבוצה אג18 (*) (*)</t>
  </si>
  <si>
    <t>קבוצת דלק‎</t>
  </si>
  <si>
    <t>השקעה ואחזקות</t>
  </si>
  <si>
    <t>חברה לישראל 7</t>
  </si>
  <si>
    <t>החברה לישראל בעמ</t>
  </si>
  <si>
    <t>מזטפ ק1</t>
  </si>
  <si>
    <t>בנק מזרחי טפחות בעמ</t>
  </si>
  <si>
    <t>מליסרון אג"ח ח</t>
  </si>
  <si>
    <t>מליסרון בעמ</t>
  </si>
  <si>
    <t>מליסרון אג5</t>
  </si>
  <si>
    <t>מליסרון אג6</t>
  </si>
  <si>
    <t>נכסים ובנין אג6</t>
  </si>
  <si>
    <t>נכסים ובנין‎</t>
  </si>
  <si>
    <t>סלקום אג"ח 6</t>
  </si>
  <si>
    <t>סלקום ישראל בעמ</t>
  </si>
  <si>
    <t>סלקום ד</t>
  </si>
  <si>
    <t>שיכון ובינוי אג5</t>
  </si>
  <si>
    <t>שיכון ובינוי בעמ</t>
  </si>
  <si>
    <t>שיכון ובינוי אג6</t>
  </si>
  <si>
    <t>דסקונט מנ שה נד 1</t>
  </si>
  <si>
    <t>A</t>
  </si>
  <si>
    <t>נכסים ובנין אג3</t>
  </si>
  <si>
    <t>נכסים ובנין אג4</t>
  </si>
  <si>
    <t>רבוע נדלן אג4</t>
  </si>
  <si>
    <t>רבוע כחול נדלן בעמ</t>
  </si>
  <si>
    <t>שופרסל אג2</t>
  </si>
  <si>
    <t>שופרסל בעמ</t>
  </si>
  <si>
    <t>מסחר</t>
  </si>
  <si>
    <t>מבני תעשיה אג14</t>
  </si>
  <si>
    <t>מבני תעשיה בעמ</t>
  </si>
  <si>
    <t>A-</t>
  </si>
  <si>
    <t>אפריקה אגח כז</t>
  </si>
  <si>
    <t>אפריקה-ישראל להשקעות בעמ</t>
  </si>
  <si>
    <t>BBB+</t>
  </si>
  <si>
    <t>אפרק.ק26</t>
  </si>
  <si>
    <t>כלכלית ו' 5.85%</t>
  </si>
  <si>
    <t>כלכלית ירושלים בעמ</t>
  </si>
  <si>
    <t>סה"כ אגרות חוב קונצרניות צמודות</t>
  </si>
  <si>
    <t>אגרות חוב קונצרניות לא צמודות</t>
  </si>
  <si>
    <t>מז טפ הנפק 37</t>
  </si>
  <si>
    <t>פועלים הנפ אג29</t>
  </si>
  <si>
    <t>אלביט מערכות אג"ח א</t>
  </si>
  <si>
    <t>אלביט מערכות‎</t>
  </si>
  <si>
    <t>ביטחוניות</t>
  </si>
  <si>
    <t>לאומי התח נד יג</t>
  </si>
  <si>
    <t>פעלה.ק11</t>
  </si>
  <si>
    <t>בזק אגח8</t>
  </si>
  <si>
    <t>שטרס.ק4</t>
  </si>
  <si>
    <t>שטראוס גרופ בעמ</t>
  </si>
  <si>
    <t>מזון</t>
  </si>
  <si>
    <t>תעש אוירית אג"ח ב</t>
  </si>
  <si>
    <t>התעשיה האוירית לישראל בעמ</t>
  </si>
  <si>
    <t>תעשיה אווירית ג'</t>
  </si>
  <si>
    <t>אדמה אג4</t>
  </si>
  <si>
    <t>גזית גלוב אג6</t>
  </si>
  <si>
    <t>דיסקונט מנפ' אג"ח ז'</t>
  </si>
  <si>
    <t>דיסקונט מנפיקים הת5</t>
  </si>
  <si>
    <t>כללביט אגח ו</t>
  </si>
  <si>
    <t>פרטנר אג5</t>
  </si>
  <si>
    <t>חברת פרטנר תקשורת בעמ</t>
  </si>
  <si>
    <t>אלקטרה אגח ד'</t>
  </si>
  <si>
    <t>אלקטרה בעמ</t>
  </si>
  <si>
    <t>בי קומיוניק אג2</t>
  </si>
  <si>
    <t>בי קומיוניקיישנס בעמ</t>
  </si>
  <si>
    <t>דלק קבוצה אג14 (*) (*)</t>
  </si>
  <si>
    <t>דלתא אג"ח א</t>
  </si>
  <si>
    <t>דלתא-גליל תעשיות בעמ</t>
  </si>
  <si>
    <t>אופנה והלבשה</t>
  </si>
  <si>
    <t>הוט אג2</t>
  </si>
  <si>
    <t>הוט-מערכות תקשורת בעמ</t>
  </si>
  <si>
    <t>חברה לישראל 9</t>
  </si>
  <si>
    <t>נכסים ובנין אג7</t>
  </si>
  <si>
    <t>סלקום אג9</t>
  </si>
  <si>
    <t>שיכון ובינוי אג7</t>
  </si>
  <si>
    <t>אבגול     אגח ג</t>
  </si>
  <si>
    <t>אבגול תעשיות 1953 בעמ</t>
  </si>
  <si>
    <t>עץ נייר ודפוס</t>
  </si>
  <si>
    <t>אקסטל לימיטד אג"ח א</t>
  </si>
  <si>
    <t>אקסטל לימיטד</t>
  </si>
  <si>
    <t>אשטרום קבוצה סד' ב'</t>
  </si>
  <si>
    <t>קבוצת אשטרום בע"מ</t>
  </si>
  <si>
    <t>שופרסל ה'</t>
  </si>
  <si>
    <t>שלמה החזקות אג15</t>
  </si>
  <si>
    <t>ש.שלמה החזקות בעמ</t>
  </si>
  <si>
    <t>אלבר אג"ח י"ד</t>
  </si>
  <si>
    <t>אלבר שירותי מימונית בעמ</t>
  </si>
  <si>
    <t>מבני תעשיה אג15</t>
  </si>
  <si>
    <t>נייר חדרה ס'6</t>
  </si>
  <si>
    <t>נייר חדרה בעמ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</si>
  <si>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</si>
  <si>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</si>
  <si>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</si>
  <si>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</si>
  <si>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</si>
  <si>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</si>
  <si>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</si>
  <si>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</si>
  <si>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</si>
  <si>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</si>
  <si>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</si>
  <si>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</si>
  <si>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</si>
  <si>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</si>
  <si>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</si>
  <si>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</si>
  <si>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</si>
  <si>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</si>
  <si>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</si>
  <si>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</si>
  <si>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</si>
  <si>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</si>
  <si>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</si>
  <si>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</si>
  <si>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</si>
  <si>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</si>
  <si>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</si>
  <si>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</si>
  <si>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</si>
  <si>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</si>
  <si>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</si>
  <si>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</si>
  <si>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</si>
  <si>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</si>
  <si>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</si>
  <si>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</si>
  <si>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</si>
  <si>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</si>
  <si>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</si>
  <si>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</si>
  <si>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</si>
  <si>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</si>
  <si>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צמוד</t>
  </si>
  <si>
    <t>הראל סל בעמ</t>
  </si>
  <si>
    <t>קסם אגח ממשלתי כללי (*) (*)</t>
  </si>
  <si>
    <t>קסם תעודות סל ומוצרי מדדים בעמ</t>
  </si>
  <si>
    <t>קסםסמ קלג בנדית (*) (*)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</si>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</sst>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98.962500000000006</v>
      </c>
      <c r="C16" s="9">
        <v>4.7742423204470003E-2</v>
      </c>
    </row>
    <row r="17" spans="1:3">
      <c r="A17" s="7" t="s">
        <v>10</v>
      </c>
      <c r="B17" s="8">
        <v>1970.04991</v>
      </c>
      <c r="C17" s="9">
        <v>0.95041006984613396</v>
      </c>
    </row>
    <row r="18" spans="1:3">
      <c r="A18" s="7" t="s">
        <v>11</v>
      </c>
      <c r="B18" s="8">
        <v>971.03716999999995</v>
      </c>
      <c r="C18" s="9">
        <v>0.46845691567422898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480.97638000000001</v>
      </c>
      <c r="C20" s="9">
        <v>0.23203716443414399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518.03635999999995</v>
      </c>
      <c r="C22" s="9">
        <v>0.249915989737761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-1.8999999994412099E-4</v>
      </c>
      <c r="C41" s="9">
        <v>-9.1661593090124898E-8</v>
      </c>
    </row>
    <row r="42" spans="1:3">
      <c r="A42" s="7" t="s">
        <v>34</v>
      </c>
      <c r="B42" s="8">
        <v>3.82978</v>
      </c>
      <c r="C42" s="9">
        <v>1.8475986109891601E-3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2072.8421899999998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98.75</v>
      </c>
      <c r="J18" s="9">
        <v>4.7600000000000003E-2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98.75</v>
      </c>
      <c r="J19" s="19">
        <v>4.7600000000000003E-2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 t="s">
        <v>103</v>
      </c>
      <c r="C22" s="7" t="s">
        <v>96</v>
      </c>
      <c r="D22" s="7" t="s">
        <v>97</v>
      </c>
      <c r="E22" s="7" t="s">
        <v>98</v>
      </c>
      <c r="F22" s="7" t="s">
        <v>42</v>
      </c>
      <c r="I22" s="8">
        <v>0.21</v>
      </c>
      <c r="J22" s="9">
        <v>1E-4</v>
      </c>
    </row>
    <row r="23" spans="1:10">
      <c r="A23" s="15" t="s">
        <v>104</v>
      </c>
      <c r="B23" s="16"/>
      <c r="C23" s="15"/>
      <c r="D23" s="15"/>
      <c r="E23" s="15"/>
      <c r="F23" s="15"/>
      <c r="I23" s="18">
        <v>0.21</v>
      </c>
      <c r="J23" s="19">
        <v>1E-4</v>
      </c>
    </row>
    <row r="25" spans="1:10">
      <c r="A25" s="15" t="s">
        <v>105</v>
      </c>
      <c r="B25" s="16"/>
      <c r="C25" s="15"/>
      <c r="D25" s="15"/>
      <c r="E25" s="15"/>
      <c r="F25" s="15"/>
    </row>
    <row r="26" spans="1:10">
      <c r="A26" s="15" t="s">
        <v>106</v>
      </c>
      <c r="B26" s="16"/>
      <c r="C26" s="15"/>
      <c r="D26" s="15"/>
      <c r="E26" s="15"/>
      <c r="F26" s="15"/>
      <c r="I26" s="18">
        <v>0</v>
      </c>
      <c r="J26" s="19">
        <v>0</v>
      </c>
    </row>
    <row r="28" spans="1:10">
      <c r="A28" s="15" t="s">
        <v>107</v>
      </c>
      <c r="B28" s="16"/>
      <c r="C28" s="15"/>
      <c r="D28" s="15"/>
      <c r="E28" s="15"/>
      <c r="F28" s="15"/>
    </row>
    <row r="29" spans="1:10">
      <c r="A29" s="15" t="s">
        <v>108</v>
      </c>
      <c r="B29" s="16"/>
      <c r="C29" s="15"/>
      <c r="D29" s="15"/>
      <c r="E29" s="15"/>
      <c r="F29" s="15"/>
      <c r="I29" s="18">
        <v>0</v>
      </c>
      <c r="J29" s="19">
        <v>0</v>
      </c>
    </row>
    <row r="31" spans="1:10">
      <c r="A31" s="15" t="s">
        <v>109</v>
      </c>
      <c r="B31" s="16"/>
      <c r="C31" s="15"/>
      <c r="D31" s="15"/>
      <c r="E31" s="15"/>
      <c r="F31" s="15"/>
    </row>
    <row r="32" spans="1:10">
      <c r="A32" s="15" t="s">
        <v>110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111</v>
      </c>
      <c r="B34" s="16"/>
      <c r="C34" s="15"/>
      <c r="D34" s="15"/>
      <c r="E34" s="15"/>
      <c r="F34" s="15"/>
    </row>
    <row r="35" spans="1:10">
      <c r="A35" s="15" t="s">
        <v>112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113</v>
      </c>
      <c r="B37" s="16"/>
      <c r="C37" s="15"/>
      <c r="D37" s="15"/>
      <c r="E37" s="15"/>
      <c r="F37" s="15"/>
    </row>
    <row r="38" spans="1:10">
      <c r="A38" s="15" t="s">
        <v>114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3" t="s">
        <v>115</v>
      </c>
      <c r="B40" s="14"/>
      <c r="C40" s="3"/>
      <c r="D40" s="3"/>
      <c r="E40" s="3"/>
      <c r="F40" s="3"/>
      <c r="I40" s="11">
        <v>98.96</v>
      </c>
      <c r="J40" s="12">
        <v>4.7699999999999999E-2</v>
      </c>
    </row>
    <row r="43" spans="1:10">
      <c r="A43" s="3" t="s">
        <v>116</v>
      </c>
      <c r="B43" s="14"/>
      <c r="C43" s="3"/>
      <c r="D43" s="3"/>
      <c r="E43" s="3"/>
      <c r="F43" s="3"/>
    </row>
    <row r="44" spans="1:10">
      <c r="A44" s="15" t="s">
        <v>101</v>
      </c>
      <c r="B44" s="16"/>
      <c r="C44" s="15"/>
      <c r="D44" s="15"/>
      <c r="E44" s="15"/>
      <c r="F44" s="15"/>
    </row>
    <row r="45" spans="1:10">
      <c r="A45" s="15" t="s">
        <v>104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113</v>
      </c>
      <c r="B47" s="16"/>
      <c r="C47" s="15"/>
      <c r="D47" s="15"/>
      <c r="E47" s="15"/>
      <c r="F47" s="15"/>
    </row>
    <row r="48" spans="1:10">
      <c r="A48" s="15" t="s">
        <v>114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117</v>
      </c>
      <c r="B50" s="14"/>
      <c r="C50" s="3"/>
      <c r="D50" s="3"/>
      <c r="E50" s="3"/>
      <c r="F50" s="3"/>
      <c r="I50" s="11">
        <v>0</v>
      </c>
      <c r="J50" s="12">
        <v>0</v>
      </c>
    </row>
    <row r="53" spans="1:10">
      <c r="A53" s="3" t="s">
        <v>118</v>
      </c>
      <c r="B53" s="14"/>
      <c r="C53" s="3"/>
      <c r="D53" s="3"/>
      <c r="E53" s="3"/>
      <c r="F53" s="3"/>
      <c r="I53" s="11">
        <v>98.96</v>
      </c>
      <c r="J53" s="12">
        <v>4.7699999999999999E-2</v>
      </c>
    </row>
    <row r="56" spans="1:10">
      <c r="A56" s="7" t="s">
        <v>119</v>
      </c>
      <c r="B56" s="17"/>
      <c r="C56" s="7"/>
      <c r="D56" s="7"/>
      <c r="E56" s="7"/>
      <c r="F56" s="7"/>
    </row>
    <row r="60" spans="1:10">
      <c r="A60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120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121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87</v>
      </c>
      <c r="M9" s="3" t="s">
        <v>124</v>
      </c>
      <c r="N9" s="3" t="s">
        <v>88</v>
      </c>
    </row>
    <row r="10" spans="1:14">
      <c r="A10" s="4"/>
      <c r="B10" s="4"/>
      <c r="C10" s="4"/>
      <c r="D10" s="4"/>
      <c r="E10" s="4" t="s">
        <v>125</v>
      </c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  <c r="N10" s="4" t="s">
        <v>89</v>
      </c>
    </row>
    <row r="13" spans="1:14">
      <c r="A13" s="3" t="s">
        <v>129</v>
      </c>
      <c r="B13" s="14"/>
      <c r="C13" s="3"/>
      <c r="D13" s="3"/>
      <c r="E13" s="3"/>
      <c r="G13" s="3"/>
    </row>
    <row r="16" spans="1:14">
      <c r="A16" s="3" t="s">
        <v>130</v>
      </c>
      <c r="B16" s="14"/>
      <c r="C16" s="3"/>
      <c r="D16" s="3"/>
      <c r="E16" s="3"/>
      <c r="G16" s="3"/>
    </row>
    <row r="17" spans="1:14">
      <c r="A17" s="15" t="s">
        <v>131</v>
      </c>
      <c r="B17" s="16"/>
      <c r="C17" s="15"/>
      <c r="D17" s="15"/>
      <c r="E17" s="15"/>
      <c r="G17" s="15"/>
    </row>
    <row r="18" spans="1:14">
      <c r="A18" s="7" t="s">
        <v>132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31139</v>
      </c>
      <c r="K18" s="8">
        <v>165.1</v>
      </c>
      <c r="L18" s="8">
        <v>51.41</v>
      </c>
      <c r="M18" s="9">
        <v>0</v>
      </c>
      <c r="N18" s="9">
        <v>2.4799999999999999E-2</v>
      </c>
    </row>
    <row r="19" spans="1:14">
      <c r="A19" s="7" t="s">
        <v>133</v>
      </c>
      <c r="B19" s="17">
        <v>9590431</v>
      </c>
      <c r="C19" s="7"/>
      <c r="D19" s="7"/>
      <c r="E19" s="7"/>
      <c r="F19" s="17">
        <v>7.75</v>
      </c>
      <c r="G19" s="7" t="s">
        <v>99</v>
      </c>
      <c r="H19" s="20">
        <v>0.04</v>
      </c>
      <c r="I19" s="9">
        <v>7.1999999999999998E-3</v>
      </c>
      <c r="J19" s="8">
        <v>21298</v>
      </c>
      <c r="K19" s="8">
        <v>162.82</v>
      </c>
      <c r="L19" s="8">
        <v>34.68</v>
      </c>
      <c r="M19" s="9">
        <v>0</v>
      </c>
      <c r="N19" s="9">
        <v>1.67E-2</v>
      </c>
    </row>
    <row r="20" spans="1:14">
      <c r="A20" s="7" t="s">
        <v>134</v>
      </c>
      <c r="B20" s="17">
        <v>1108927</v>
      </c>
      <c r="C20" s="7"/>
      <c r="D20" s="7"/>
      <c r="E20" s="7"/>
      <c r="F20" s="17">
        <v>2.74</v>
      </c>
      <c r="G20" s="7" t="s">
        <v>99</v>
      </c>
      <c r="H20" s="20">
        <v>3.5000000000000003E-2</v>
      </c>
      <c r="I20" s="9">
        <v>-5.8999999999999999E-3</v>
      </c>
      <c r="J20" s="8">
        <v>38992</v>
      </c>
      <c r="K20" s="8">
        <v>131.33000000000001</v>
      </c>
      <c r="L20" s="8">
        <v>51.21</v>
      </c>
      <c r="M20" s="9">
        <v>0</v>
      </c>
      <c r="N20" s="9">
        <v>2.47E-2</v>
      </c>
    </row>
    <row r="21" spans="1:14">
      <c r="A21" s="7" t="s">
        <v>135</v>
      </c>
      <c r="B21" s="17">
        <v>1125905</v>
      </c>
      <c r="C21" s="7"/>
      <c r="D21" s="7"/>
      <c r="E21" s="7"/>
      <c r="F21" s="17">
        <v>1.9</v>
      </c>
      <c r="G21" s="7" t="s">
        <v>99</v>
      </c>
      <c r="H21" s="20">
        <v>0.01</v>
      </c>
      <c r="I21" s="9">
        <v>-8.8999999999999999E-3</v>
      </c>
      <c r="J21" s="8">
        <v>32126</v>
      </c>
      <c r="K21" s="8">
        <v>106.63</v>
      </c>
      <c r="L21" s="8">
        <v>34.26</v>
      </c>
      <c r="M21" s="9">
        <v>0</v>
      </c>
      <c r="N21" s="9">
        <v>1.6500000000000001E-2</v>
      </c>
    </row>
    <row r="22" spans="1:14">
      <c r="A22" s="7" t="s">
        <v>136</v>
      </c>
      <c r="B22" s="17">
        <v>1134865</v>
      </c>
      <c r="C22" s="7"/>
      <c r="D22" s="7"/>
      <c r="E22" s="7"/>
      <c r="F22" s="17">
        <v>25.62</v>
      </c>
      <c r="G22" s="7" t="s">
        <v>99</v>
      </c>
      <c r="H22" s="20">
        <v>0.01</v>
      </c>
      <c r="I22" s="9">
        <v>1.5800000000000002E-2</v>
      </c>
      <c r="J22" s="8">
        <v>405</v>
      </c>
      <c r="K22" s="8">
        <v>86.75</v>
      </c>
      <c r="L22" s="8">
        <v>0.35</v>
      </c>
      <c r="M22" s="9">
        <v>0</v>
      </c>
      <c r="N22" s="9">
        <v>2.0000000000000001E-4</v>
      </c>
    </row>
    <row r="23" spans="1:14">
      <c r="A23" s="7" t="s">
        <v>137</v>
      </c>
      <c r="B23" s="17">
        <v>1120583</v>
      </c>
      <c r="C23" s="7"/>
      <c r="D23" s="7"/>
      <c r="E23" s="7"/>
      <c r="F23" s="17">
        <v>19.57</v>
      </c>
      <c r="G23" s="7" t="s">
        <v>99</v>
      </c>
      <c r="H23" s="20">
        <v>2.75E-2</v>
      </c>
      <c r="I23" s="9">
        <v>1.4999999999999999E-2</v>
      </c>
      <c r="J23" s="8">
        <v>34168</v>
      </c>
      <c r="K23" s="8">
        <v>137.69999999999999</v>
      </c>
      <c r="L23" s="8">
        <v>47.05</v>
      </c>
      <c r="M23" s="9">
        <v>0</v>
      </c>
      <c r="N23" s="9">
        <v>2.2700000000000001E-2</v>
      </c>
    </row>
    <row r="24" spans="1:14">
      <c r="A24" s="7" t="s">
        <v>138</v>
      </c>
      <c r="B24" s="17">
        <v>1114750</v>
      </c>
      <c r="C24" s="7"/>
      <c r="D24" s="7"/>
      <c r="E24" s="7"/>
      <c r="F24" s="17">
        <v>4.08</v>
      </c>
      <c r="G24" s="7" t="s">
        <v>99</v>
      </c>
      <c r="H24" s="20">
        <v>0.03</v>
      </c>
      <c r="I24" s="9">
        <v>-3.5000000000000001E-3</v>
      </c>
      <c r="J24" s="8">
        <v>31015</v>
      </c>
      <c r="K24" s="8">
        <v>127.9</v>
      </c>
      <c r="L24" s="8">
        <v>39.67</v>
      </c>
      <c r="M24" s="9">
        <v>0</v>
      </c>
      <c r="N24" s="9">
        <v>1.9099999999999999E-2</v>
      </c>
    </row>
    <row r="25" spans="1:14">
      <c r="A25" s="7" t="s">
        <v>140</v>
      </c>
      <c r="B25" s="17">
        <v>1097708</v>
      </c>
      <c r="C25" s="7"/>
      <c r="D25" s="7"/>
      <c r="E25" s="7"/>
      <c r="F25" s="17">
        <v>15.78</v>
      </c>
      <c r="G25" s="7" t="s">
        <v>99</v>
      </c>
      <c r="H25" s="20">
        <v>0.04</v>
      </c>
      <c r="I25" s="9">
        <v>1.34E-2</v>
      </c>
      <c r="J25" s="8">
        <v>32656</v>
      </c>
      <c r="K25" s="8">
        <v>175.75</v>
      </c>
      <c r="L25" s="8">
        <v>57.39</v>
      </c>
      <c r="M25" s="9">
        <v>0</v>
      </c>
      <c r="N25" s="9">
        <v>2.7699999999999999E-2</v>
      </c>
    </row>
    <row r="26" spans="1:14">
      <c r="A26" s="7" t="s">
        <v>141</v>
      </c>
      <c r="B26" s="17">
        <v>1124056</v>
      </c>
      <c r="C26" s="7"/>
      <c r="D26" s="7"/>
      <c r="E26" s="7"/>
      <c r="F26" s="17">
        <v>6.61</v>
      </c>
      <c r="G26" s="7" t="s">
        <v>99</v>
      </c>
      <c r="H26" s="20">
        <v>2.75E-2</v>
      </c>
      <c r="I26" s="9">
        <v>4.4000000000000003E-3</v>
      </c>
      <c r="J26" s="8">
        <v>32604</v>
      </c>
      <c r="K26" s="8">
        <v>122.29</v>
      </c>
      <c r="L26" s="8">
        <v>39.869999999999997</v>
      </c>
      <c r="M26" s="9">
        <v>0</v>
      </c>
      <c r="N26" s="9">
        <v>1.9199999999999998E-2</v>
      </c>
    </row>
    <row r="27" spans="1:14">
      <c r="A27" s="7" t="s">
        <v>142</v>
      </c>
      <c r="B27" s="17">
        <v>1128081</v>
      </c>
      <c r="C27" s="7"/>
      <c r="D27" s="7"/>
      <c r="E27" s="7"/>
      <c r="F27" s="17">
        <v>7.69</v>
      </c>
      <c r="G27" s="7" t="s">
        <v>99</v>
      </c>
      <c r="H27" s="20">
        <v>1.7500000000000002E-2</v>
      </c>
      <c r="I27" s="9">
        <v>6.1999999999999998E-3</v>
      </c>
      <c r="J27" s="8">
        <v>24795</v>
      </c>
      <c r="K27" s="8">
        <v>111.82</v>
      </c>
      <c r="L27" s="8">
        <v>27.73</v>
      </c>
      <c r="M27" s="9">
        <v>0</v>
      </c>
      <c r="N27" s="9">
        <v>1.34E-2</v>
      </c>
    </row>
    <row r="28" spans="1:14">
      <c r="A28" s="7" t="s">
        <v>143</v>
      </c>
      <c r="B28" s="17">
        <v>1130483</v>
      </c>
      <c r="C28" s="7"/>
      <c r="D28" s="7"/>
      <c r="E28" s="7"/>
      <c r="F28" s="17">
        <v>1.33</v>
      </c>
      <c r="G28" s="7" t="s">
        <v>99</v>
      </c>
      <c r="H28" s="20">
        <v>1E-3</v>
      </c>
      <c r="I28" s="9">
        <v>-1.04E-2</v>
      </c>
      <c r="J28" s="8">
        <v>19752</v>
      </c>
      <c r="K28" s="8">
        <v>100.91</v>
      </c>
      <c r="L28" s="8">
        <v>19.93</v>
      </c>
      <c r="M28" s="9">
        <v>0</v>
      </c>
      <c r="N28" s="9">
        <v>9.5999999999999992E-3</v>
      </c>
    </row>
    <row r="29" spans="1:14">
      <c r="A29" s="15" t="s">
        <v>144</v>
      </c>
      <c r="B29" s="16"/>
      <c r="C29" s="15"/>
      <c r="D29" s="15"/>
      <c r="E29" s="15"/>
      <c r="F29" s="16">
        <v>7.93</v>
      </c>
      <c r="G29" s="15"/>
      <c r="I29" s="19">
        <v>3.3E-3</v>
      </c>
      <c r="J29" s="18">
        <f>SUM(J18:J28)</f>
        <v>298950</v>
      </c>
      <c r="L29" s="18">
        <f>SUM(L18:L28)</f>
        <v>403.55</v>
      </c>
      <c r="N29" s="19">
        <f>SUM(N18:N28)</f>
        <v>0.1946</v>
      </c>
    </row>
    <row r="31" spans="1:14">
      <c r="A31" s="15" t="s">
        <v>145</v>
      </c>
      <c r="B31" s="16"/>
      <c r="C31" s="15"/>
      <c r="D31" s="15"/>
      <c r="E31" s="15"/>
      <c r="G31" s="15"/>
    </row>
    <row r="32" spans="1:14">
      <c r="A32" s="7" t="s">
        <v>146</v>
      </c>
      <c r="B32" s="17">
        <v>1115773</v>
      </c>
      <c r="C32" s="7"/>
      <c r="D32" s="7"/>
      <c r="E32" s="7"/>
      <c r="F32" s="17">
        <v>4.17</v>
      </c>
      <c r="G32" s="7" t="s">
        <v>99</v>
      </c>
      <c r="H32" s="20">
        <v>0.05</v>
      </c>
      <c r="I32" s="9">
        <v>1.18E-2</v>
      </c>
      <c r="J32" s="8">
        <v>34842</v>
      </c>
      <c r="K32" s="8">
        <v>119.01</v>
      </c>
      <c r="L32" s="8">
        <v>41.47</v>
      </c>
      <c r="M32" s="9">
        <v>0</v>
      </c>
      <c r="N32" s="9">
        <v>0.02</v>
      </c>
    </row>
    <row r="33" spans="1:14">
      <c r="A33" s="7" t="s">
        <v>147</v>
      </c>
      <c r="B33" s="17">
        <v>1123272</v>
      </c>
      <c r="C33" s="7"/>
      <c r="D33" s="7"/>
      <c r="E33" s="7"/>
      <c r="F33" s="17">
        <v>5.7</v>
      </c>
      <c r="G33" s="7" t="s">
        <v>99</v>
      </c>
      <c r="H33" s="20">
        <v>5.5E-2</v>
      </c>
      <c r="I33" s="9">
        <v>1.77E-2</v>
      </c>
      <c r="J33" s="8">
        <v>36149</v>
      </c>
      <c r="K33" s="8">
        <v>125.27</v>
      </c>
      <c r="L33" s="8">
        <v>45.28</v>
      </c>
      <c r="M33" s="9">
        <v>0</v>
      </c>
      <c r="N33" s="9">
        <v>2.18E-2</v>
      </c>
    </row>
    <row r="34" spans="1:14">
      <c r="A34" s="7" t="s">
        <v>148</v>
      </c>
      <c r="B34" s="17">
        <v>1125400</v>
      </c>
      <c r="C34" s="7"/>
      <c r="D34" s="7"/>
      <c r="E34" s="7"/>
      <c r="F34" s="17">
        <v>15.83</v>
      </c>
      <c r="G34" s="7" t="s">
        <v>99</v>
      </c>
      <c r="H34" s="20">
        <v>5.5E-2</v>
      </c>
      <c r="I34" s="9">
        <v>3.6499999999999998E-2</v>
      </c>
      <c r="J34" s="8">
        <v>21202</v>
      </c>
      <c r="K34" s="8">
        <v>133.41</v>
      </c>
      <c r="L34" s="8">
        <v>28.29</v>
      </c>
      <c r="M34" s="9">
        <v>0</v>
      </c>
      <c r="N34" s="9">
        <v>1.3599999999999999E-2</v>
      </c>
    </row>
    <row r="35" spans="1:14">
      <c r="A35" s="7" t="s">
        <v>149</v>
      </c>
      <c r="B35" s="17">
        <v>1126747</v>
      </c>
      <c r="C35" s="7"/>
      <c r="D35" s="7"/>
      <c r="E35" s="7"/>
      <c r="F35" s="17">
        <v>6.78</v>
      </c>
      <c r="G35" s="7" t="s">
        <v>99</v>
      </c>
      <c r="H35" s="20">
        <v>4.2500000000000003E-2</v>
      </c>
      <c r="I35" s="9">
        <v>2.1399999999999999E-2</v>
      </c>
      <c r="J35" s="8">
        <v>33368</v>
      </c>
      <c r="K35" s="8">
        <v>116</v>
      </c>
      <c r="L35" s="8">
        <v>38.71</v>
      </c>
      <c r="M35" s="9">
        <v>0</v>
      </c>
      <c r="N35" s="9">
        <v>1.8700000000000001E-2</v>
      </c>
    </row>
    <row r="36" spans="1:14">
      <c r="A36" s="7" t="s">
        <v>150</v>
      </c>
      <c r="B36" s="17">
        <v>1131770</v>
      </c>
      <c r="C36" s="7"/>
      <c r="D36" s="7"/>
      <c r="E36" s="7"/>
      <c r="F36" s="17">
        <v>3.79</v>
      </c>
      <c r="G36" s="7" t="s">
        <v>99</v>
      </c>
      <c r="H36" s="20">
        <v>2.2499999999999999E-2</v>
      </c>
      <c r="I36" s="9">
        <v>9.7000000000000003E-3</v>
      </c>
      <c r="J36" s="8">
        <v>14789</v>
      </c>
      <c r="K36" s="8">
        <v>105.1</v>
      </c>
      <c r="L36" s="8">
        <v>15.54</v>
      </c>
      <c r="M36" s="9">
        <v>0</v>
      </c>
      <c r="N36" s="9">
        <v>7.4999999999999997E-3</v>
      </c>
    </row>
    <row r="37" spans="1:14">
      <c r="A37" s="7" t="s">
        <v>151</v>
      </c>
      <c r="B37" s="17">
        <v>1126218</v>
      </c>
      <c r="C37" s="7"/>
      <c r="D37" s="7"/>
      <c r="E37" s="7"/>
      <c r="F37" s="17">
        <v>2.48</v>
      </c>
      <c r="G37" s="7" t="s">
        <v>99</v>
      </c>
      <c r="H37" s="20">
        <v>0.04</v>
      </c>
      <c r="I37" s="9">
        <v>5.1999999999999998E-3</v>
      </c>
      <c r="J37" s="8">
        <v>33964</v>
      </c>
      <c r="K37" s="8">
        <v>110.59</v>
      </c>
      <c r="L37" s="8">
        <v>37.56</v>
      </c>
      <c r="M37" s="9">
        <v>0</v>
      </c>
      <c r="N37" s="9">
        <v>1.8100000000000002E-2</v>
      </c>
    </row>
    <row r="38" spans="1:14">
      <c r="A38" s="7" t="s">
        <v>152</v>
      </c>
      <c r="B38" s="17">
        <v>1101575</v>
      </c>
      <c r="C38" s="7"/>
      <c r="D38" s="7"/>
      <c r="E38" s="7"/>
      <c r="F38" s="17">
        <v>1.61</v>
      </c>
      <c r="G38" s="7" t="s">
        <v>99</v>
      </c>
      <c r="H38" s="20">
        <v>5.5E-2</v>
      </c>
      <c r="I38" s="9">
        <v>2.5000000000000001E-3</v>
      </c>
      <c r="J38" s="8">
        <v>36453</v>
      </c>
      <c r="K38" s="8">
        <v>110.58</v>
      </c>
      <c r="L38" s="8">
        <v>40.31</v>
      </c>
      <c r="M38" s="9">
        <v>0</v>
      </c>
      <c r="N38" s="9">
        <v>1.9400000000000001E-2</v>
      </c>
    </row>
    <row r="39" spans="1:14">
      <c r="A39" s="7" t="s">
        <v>153</v>
      </c>
      <c r="B39" s="17">
        <v>1130848</v>
      </c>
      <c r="C39" s="7"/>
      <c r="D39" s="7"/>
      <c r="E39" s="7"/>
      <c r="F39" s="17">
        <v>7.63</v>
      </c>
      <c r="G39" s="7" t="s">
        <v>99</v>
      </c>
      <c r="H39" s="20">
        <v>3.7499999999999999E-2</v>
      </c>
      <c r="I39" s="9">
        <v>2.3599999999999999E-2</v>
      </c>
      <c r="J39" s="8">
        <v>25021</v>
      </c>
      <c r="K39" s="8">
        <v>111.83</v>
      </c>
      <c r="L39" s="8">
        <v>27.98</v>
      </c>
      <c r="M39" s="9">
        <v>0</v>
      </c>
      <c r="N39" s="9">
        <v>1.35E-2</v>
      </c>
    </row>
    <row r="40" spans="1:14">
      <c r="A40" s="7" t="s">
        <v>154</v>
      </c>
      <c r="B40" s="17">
        <v>1127166</v>
      </c>
      <c r="C40" s="7"/>
      <c r="D40" s="7"/>
      <c r="E40" s="7"/>
      <c r="F40" s="17">
        <v>0.92</v>
      </c>
      <c r="G40" s="7" t="s">
        <v>99</v>
      </c>
      <c r="H40" s="20">
        <v>2.5000000000000001E-2</v>
      </c>
      <c r="I40" s="9">
        <v>1.4E-3</v>
      </c>
      <c r="J40" s="8">
        <v>30693</v>
      </c>
      <c r="K40" s="8">
        <v>102.38</v>
      </c>
      <c r="L40" s="8">
        <v>31.42</v>
      </c>
      <c r="M40" s="9">
        <v>0</v>
      </c>
      <c r="N40" s="9">
        <v>1.52E-2</v>
      </c>
    </row>
    <row r="41" spans="1:14">
      <c r="A41" s="7" t="s">
        <v>155</v>
      </c>
      <c r="B41" s="17">
        <v>1132786</v>
      </c>
      <c r="C41" s="7"/>
      <c r="D41" s="7"/>
      <c r="E41" s="7"/>
      <c r="F41" s="17">
        <v>2.2999999999999998</v>
      </c>
      <c r="G41" s="7" t="s">
        <v>99</v>
      </c>
      <c r="H41" s="20">
        <v>1.2500000000000001E-2</v>
      </c>
      <c r="I41" s="9">
        <v>4.4000000000000003E-3</v>
      </c>
      <c r="J41" s="8">
        <v>11893</v>
      </c>
      <c r="K41" s="8">
        <v>102.71</v>
      </c>
      <c r="L41" s="8">
        <v>12.22</v>
      </c>
      <c r="M41" s="9">
        <v>0</v>
      </c>
      <c r="N41" s="9">
        <v>5.8999999999999999E-3</v>
      </c>
    </row>
    <row r="42" spans="1:14">
      <c r="A42" s="7" t="s">
        <v>156</v>
      </c>
      <c r="B42" s="17">
        <v>1099456</v>
      </c>
      <c r="C42" s="7"/>
      <c r="D42" s="7"/>
      <c r="E42" s="7"/>
      <c r="F42" s="17">
        <v>8.6300000000000008</v>
      </c>
      <c r="G42" s="7" t="s">
        <v>99</v>
      </c>
      <c r="H42" s="20">
        <v>6.25E-2</v>
      </c>
      <c r="I42" s="9">
        <v>2.6499999999999999E-2</v>
      </c>
      <c r="J42" s="8">
        <v>33942</v>
      </c>
      <c r="K42" s="8">
        <v>138.94999999999999</v>
      </c>
      <c r="L42" s="8">
        <v>47.16</v>
      </c>
      <c r="M42" s="9">
        <v>0</v>
      </c>
      <c r="N42" s="9">
        <v>2.2800000000000001E-2</v>
      </c>
    </row>
    <row r="43" spans="1:14">
      <c r="A43" s="7" t="s">
        <v>157</v>
      </c>
      <c r="B43" s="17">
        <v>1110907</v>
      </c>
      <c r="C43" s="7"/>
      <c r="D43" s="7"/>
      <c r="E43" s="7"/>
      <c r="F43" s="17">
        <v>3.37</v>
      </c>
      <c r="G43" s="7" t="s">
        <v>99</v>
      </c>
      <c r="H43" s="20">
        <v>0.06</v>
      </c>
      <c r="I43" s="9">
        <v>8.3999999999999995E-3</v>
      </c>
      <c r="J43" s="8">
        <v>36512</v>
      </c>
      <c r="K43" s="8">
        <v>120.59</v>
      </c>
      <c r="L43" s="8">
        <v>44.03</v>
      </c>
      <c r="M43" s="9">
        <v>0</v>
      </c>
      <c r="N43" s="9">
        <v>2.12E-2</v>
      </c>
    </row>
    <row r="44" spans="1:14">
      <c r="A44" s="7" t="s">
        <v>158</v>
      </c>
      <c r="B44" s="17">
        <v>1122019</v>
      </c>
      <c r="C44" s="7"/>
      <c r="D44" s="7"/>
      <c r="E44" s="7"/>
      <c r="F44" s="17">
        <v>1.1299999999999999</v>
      </c>
      <c r="G44" s="7" t="s">
        <v>99</v>
      </c>
      <c r="H44" s="20">
        <v>4.2500000000000003E-2</v>
      </c>
      <c r="I44" s="9">
        <v>1.2999999999999999E-3</v>
      </c>
      <c r="J44" s="8">
        <v>33801</v>
      </c>
      <c r="K44" s="8">
        <v>108.34</v>
      </c>
      <c r="L44" s="8">
        <v>36.619999999999997</v>
      </c>
      <c r="M44" s="9">
        <v>0</v>
      </c>
      <c r="N44" s="9">
        <v>1.77E-2</v>
      </c>
    </row>
    <row r="45" spans="1:14">
      <c r="A45" s="7" t="s">
        <v>159</v>
      </c>
      <c r="B45" s="17">
        <v>9268335</v>
      </c>
      <c r="C45" s="7"/>
      <c r="D45" s="7"/>
      <c r="E45" s="7"/>
      <c r="F45" s="17">
        <v>0.57999999999999996</v>
      </c>
      <c r="G45" s="7" t="s">
        <v>99</v>
      </c>
      <c r="H45" s="20">
        <v>6.5000000000000002E-2</v>
      </c>
      <c r="I45" s="9">
        <v>1.2999999999999999E-3</v>
      </c>
      <c r="J45" s="8">
        <v>22759</v>
      </c>
      <c r="K45" s="8">
        <v>106.44</v>
      </c>
      <c r="L45" s="8">
        <v>24.22</v>
      </c>
      <c r="M45" s="9">
        <v>0</v>
      </c>
      <c r="N45" s="9">
        <v>1.17E-2</v>
      </c>
    </row>
    <row r="46" spans="1:14">
      <c r="A46" s="7" t="s">
        <v>160</v>
      </c>
      <c r="B46" s="17">
        <v>1127646</v>
      </c>
      <c r="C46" s="7"/>
      <c r="D46" s="7"/>
      <c r="E46" s="7"/>
      <c r="F46" s="17">
        <v>6.39</v>
      </c>
      <c r="G46" s="7" t="s">
        <v>99</v>
      </c>
      <c r="H46" s="20">
        <v>6.9999999999999999E-4</v>
      </c>
      <c r="I46" s="9">
        <v>2.0999999999999999E-3</v>
      </c>
      <c r="J46" s="8">
        <v>20342</v>
      </c>
      <c r="K46" s="8">
        <v>99.53</v>
      </c>
      <c r="L46" s="8">
        <v>20.25</v>
      </c>
      <c r="M46" s="9">
        <v>0</v>
      </c>
      <c r="N46" s="9">
        <v>9.7999999999999997E-3</v>
      </c>
    </row>
    <row r="47" spans="1:14">
      <c r="A47" s="7" t="s">
        <v>161</v>
      </c>
      <c r="B47" s="17">
        <v>1106970</v>
      </c>
      <c r="C47" s="7"/>
      <c r="D47" s="7"/>
      <c r="E47" s="7"/>
      <c r="F47" s="17">
        <v>2.16</v>
      </c>
      <c r="G47" s="7" t="s">
        <v>99</v>
      </c>
      <c r="H47" s="20">
        <v>6.9999999999999999E-4</v>
      </c>
      <c r="I47" s="9">
        <v>1.6999999999999999E-3</v>
      </c>
      <c r="J47" s="8">
        <v>31134</v>
      </c>
      <c r="K47" s="8">
        <v>99.93</v>
      </c>
      <c r="L47" s="8">
        <v>31.11</v>
      </c>
      <c r="M47" s="9">
        <v>0</v>
      </c>
      <c r="N47" s="9">
        <v>1.4999999999999999E-2</v>
      </c>
    </row>
    <row r="48" spans="1:14">
      <c r="A48" s="7" t="s">
        <v>162</v>
      </c>
      <c r="B48" s="17">
        <v>1116193</v>
      </c>
      <c r="C48" s="7"/>
      <c r="D48" s="7"/>
      <c r="E48" s="7"/>
      <c r="F48" s="17">
        <v>4.9000000000000004</v>
      </c>
      <c r="G48" s="7" t="s">
        <v>99</v>
      </c>
      <c r="H48" s="20">
        <v>6.9999999999999999E-4</v>
      </c>
      <c r="I48" s="9">
        <v>1.9E-3</v>
      </c>
      <c r="J48" s="8">
        <v>37313</v>
      </c>
      <c r="K48" s="8">
        <v>99.73</v>
      </c>
      <c r="L48" s="8">
        <v>37.21</v>
      </c>
      <c r="M48" s="9">
        <v>0</v>
      </c>
      <c r="N48" s="9">
        <v>1.7999999999999999E-2</v>
      </c>
    </row>
    <row r="49" spans="1:14">
      <c r="A49" s="15" t="s">
        <v>163</v>
      </c>
      <c r="B49" s="16"/>
      <c r="C49" s="15"/>
      <c r="D49" s="15"/>
      <c r="E49" s="15"/>
      <c r="F49" s="16">
        <v>4.68</v>
      </c>
      <c r="G49" s="15"/>
      <c r="I49" s="19">
        <v>1.11E-2</v>
      </c>
      <c r="J49" s="18">
        <v>494177</v>
      </c>
      <c r="L49" s="18">
        <v>559.38</v>
      </c>
      <c r="N49" s="19">
        <v>0.26989999999999997</v>
      </c>
    </row>
    <row r="51" spans="1:14">
      <c r="A51" s="15" t="s">
        <v>164</v>
      </c>
      <c r="B51" s="16"/>
      <c r="C51" s="15"/>
      <c r="D51" s="15"/>
      <c r="E51" s="15"/>
      <c r="G51" s="15"/>
    </row>
    <row r="52" spans="1:14">
      <c r="A52" s="7" t="s">
        <v>139</v>
      </c>
      <c r="B52" s="17">
        <v>1107176</v>
      </c>
      <c r="C52" s="7"/>
      <c r="D52" s="7"/>
      <c r="E52" s="7"/>
      <c r="F52" s="17">
        <v>1.32</v>
      </c>
      <c r="G52" s="7" t="s">
        <v>42</v>
      </c>
      <c r="H52" s="20">
        <v>5.5E-2</v>
      </c>
      <c r="I52" s="9">
        <v>2.0299999999999999E-2</v>
      </c>
      <c r="J52" s="8">
        <v>2025</v>
      </c>
      <c r="K52" s="8">
        <v>400.56</v>
      </c>
      <c r="L52" s="8">
        <v>8.11</v>
      </c>
      <c r="M52" s="9">
        <v>0</v>
      </c>
      <c r="N52" s="9">
        <v>3.8999999999999998E-3</v>
      </c>
    </row>
    <row r="53" spans="1:14">
      <c r="A53" s="15" t="s">
        <v>165</v>
      </c>
      <c r="B53" s="16"/>
      <c r="C53" s="15"/>
      <c r="D53" s="15"/>
      <c r="E53" s="15"/>
      <c r="G53" s="15"/>
      <c r="J53" s="18">
        <f>SUM(J52)</f>
        <v>2025</v>
      </c>
      <c r="L53" s="18">
        <f>SUM(L52)</f>
        <v>8.11</v>
      </c>
      <c r="N53" s="19">
        <f>SUM(N52)</f>
        <v>3.8999999999999998E-3</v>
      </c>
    </row>
    <row r="55" spans="1:14">
      <c r="A55" s="3" t="s">
        <v>166</v>
      </c>
      <c r="B55" s="14"/>
      <c r="C55" s="3"/>
      <c r="D55" s="3"/>
      <c r="E55" s="3"/>
      <c r="F55" s="14">
        <v>6.06</v>
      </c>
      <c r="G55" s="3"/>
      <c r="I55" s="12">
        <v>7.7999999999999996E-3</v>
      </c>
      <c r="J55" s="11">
        <v>795152</v>
      </c>
      <c r="L55" s="11">
        <v>971.04</v>
      </c>
      <c r="N55" s="12">
        <v>0.46850000000000003</v>
      </c>
    </row>
    <row r="58" spans="1:14">
      <c r="A58" s="3" t="s">
        <v>167</v>
      </c>
      <c r="B58" s="14"/>
      <c r="C58" s="3"/>
      <c r="D58" s="3"/>
      <c r="E58" s="3"/>
      <c r="G58" s="3"/>
    </row>
    <row r="59" spans="1:14">
      <c r="A59" s="15" t="s">
        <v>168</v>
      </c>
      <c r="B59" s="16"/>
      <c r="C59" s="15"/>
      <c r="D59" s="15"/>
      <c r="E59" s="15"/>
      <c r="G59" s="15"/>
    </row>
    <row r="60" spans="1:14">
      <c r="A60" s="15" t="s">
        <v>169</v>
      </c>
      <c r="B60" s="16"/>
      <c r="C60" s="15"/>
      <c r="D60" s="15"/>
      <c r="E60" s="15"/>
      <c r="G60" s="15"/>
      <c r="J60" s="18">
        <v>0</v>
      </c>
      <c r="L60" s="18">
        <v>0</v>
      </c>
      <c r="N60" s="19">
        <v>0</v>
      </c>
    </row>
    <row r="62" spans="1:14">
      <c r="A62" s="15" t="s">
        <v>170</v>
      </c>
      <c r="B62" s="16"/>
      <c r="C62" s="15"/>
      <c r="D62" s="15"/>
      <c r="E62" s="15"/>
      <c r="G62" s="15"/>
    </row>
    <row r="63" spans="1:14">
      <c r="A63" s="15" t="s">
        <v>171</v>
      </c>
      <c r="B63" s="16"/>
      <c r="C63" s="15"/>
      <c r="D63" s="15"/>
      <c r="E63" s="15"/>
      <c r="G63" s="15"/>
      <c r="J63" s="18">
        <v>0</v>
      </c>
      <c r="L63" s="18">
        <v>0</v>
      </c>
      <c r="N63" s="19">
        <v>0</v>
      </c>
    </row>
    <row r="65" spans="1:14">
      <c r="A65" s="3" t="s">
        <v>172</v>
      </c>
      <c r="B65" s="14"/>
      <c r="C65" s="3"/>
      <c r="D65" s="3"/>
      <c r="E65" s="3"/>
      <c r="G65" s="3"/>
      <c r="J65" s="11">
        <v>0</v>
      </c>
      <c r="L65" s="11">
        <v>0</v>
      </c>
      <c r="N65" s="12">
        <v>0</v>
      </c>
    </row>
    <row r="68" spans="1:14">
      <c r="A68" s="3" t="s">
        <v>173</v>
      </c>
      <c r="B68" s="14"/>
      <c r="C68" s="3"/>
      <c r="D68" s="3"/>
      <c r="E68" s="3"/>
      <c r="F68" s="14">
        <v>6.06</v>
      </c>
      <c r="G68" s="3"/>
      <c r="I68" s="12">
        <v>7.7999999999999996E-3</v>
      </c>
      <c r="J68" s="11">
        <v>795152</v>
      </c>
      <c r="L68" s="11">
        <v>971.04</v>
      </c>
      <c r="N68" s="12">
        <v>0.46850000000000003</v>
      </c>
    </row>
    <row r="71" spans="1:14">
      <c r="A71" s="7" t="s">
        <v>119</v>
      </c>
      <c r="B71" s="17"/>
      <c r="C71" s="7"/>
      <c r="D71" s="7"/>
      <c r="E71" s="7"/>
      <c r="G71" s="7"/>
    </row>
    <row r="75" spans="1:14">
      <c r="A75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87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176</v>
      </c>
      <c r="B13" s="14"/>
      <c r="C13" s="3"/>
      <c r="D13" s="3"/>
      <c r="E13" s="3"/>
      <c r="F13" s="3"/>
      <c r="G13" s="3"/>
      <c r="I13" s="3"/>
    </row>
    <row r="16" spans="1:16">
      <c r="A16" s="3" t="s">
        <v>177</v>
      </c>
      <c r="B16" s="14"/>
      <c r="C16" s="3"/>
      <c r="D16" s="3"/>
      <c r="E16" s="3"/>
      <c r="F16" s="3"/>
      <c r="G16" s="3"/>
      <c r="I16" s="3"/>
    </row>
    <row r="17" spans="1:16">
      <c r="A17" s="15" t="s">
        <v>178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179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187</v>
      </c>
      <c r="B32" s="14"/>
      <c r="C32" s="3"/>
      <c r="D32" s="3"/>
      <c r="E32" s="3"/>
      <c r="F32" s="3"/>
      <c r="G32" s="3"/>
      <c r="I32" s="3"/>
    </row>
    <row r="33" spans="1:16">
      <c r="A33" s="15" t="s">
        <v>188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189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87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195</v>
      </c>
      <c r="B13" s="14"/>
      <c r="C13" s="3"/>
      <c r="D13" s="3"/>
      <c r="E13" s="3"/>
      <c r="F13" s="3"/>
      <c r="G13" s="3"/>
      <c r="I13" s="3"/>
    </row>
    <row r="16" spans="1:16">
      <c r="A16" s="3" t="s">
        <v>196</v>
      </c>
      <c r="B16" s="14"/>
      <c r="C16" s="3"/>
      <c r="D16" s="3"/>
      <c r="E16" s="3"/>
      <c r="F16" s="3"/>
      <c r="G16" s="3"/>
      <c r="I16" s="3"/>
    </row>
    <row r="17" spans="1:16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198</v>
      </c>
      <c r="B18" s="17">
        <v>6000160</v>
      </c>
      <c r="C18" s="7" t="s">
        <v>199</v>
      </c>
      <c r="D18" s="7" t="s">
        <v>200</v>
      </c>
      <c r="E18" s="7" t="s">
        <v>201</v>
      </c>
      <c r="F18" s="7" t="s">
        <v>202</v>
      </c>
      <c r="G18" s="7"/>
      <c r="H18" s="17">
        <v>2.0099999999999998</v>
      </c>
      <c r="I18" s="7" t="s">
        <v>99</v>
      </c>
      <c r="J18" s="20">
        <v>1.2E-2</v>
      </c>
      <c r="K18" s="9">
        <v>-5.0000000000000001E-3</v>
      </c>
      <c r="L18" s="8">
        <v>5622</v>
      </c>
      <c r="M18" s="8">
        <v>104.99</v>
      </c>
      <c r="N18" s="8">
        <v>5.9</v>
      </c>
      <c r="O18" s="9">
        <v>0</v>
      </c>
      <c r="P18" s="9">
        <v>2.8E-3</v>
      </c>
    </row>
    <row r="19" spans="1:16">
      <c r="A19" s="7" t="s">
        <v>203</v>
      </c>
      <c r="B19" s="17">
        <v>2310118</v>
      </c>
      <c r="C19" s="7" t="s">
        <v>204</v>
      </c>
      <c r="D19" s="7" t="s">
        <v>205</v>
      </c>
      <c r="E19" s="7" t="s">
        <v>201</v>
      </c>
      <c r="F19" s="7" t="s">
        <v>98</v>
      </c>
      <c r="G19" s="7"/>
      <c r="H19" s="17">
        <v>3.42</v>
      </c>
      <c r="I19" s="7" t="s">
        <v>99</v>
      </c>
      <c r="J19" s="20">
        <v>2.58E-2</v>
      </c>
      <c r="K19" s="9">
        <v>4.1000000000000003E-3</v>
      </c>
      <c r="L19" s="8">
        <v>5277</v>
      </c>
      <c r="M19" s="8">
        <v>111.78</v>
      </c>
      <c r="N19" s="8">
        <v>5.9</v>
      </c>
      <c r="O19" s="9">
        <v>0</v>
      </c>
      <c r="P19" s="9">
        <v>2.8E-3</v>
      </c>
    </row>
    <row r="20" spans="1:16">
      <c r="A20" s="7" t="s">
        <v>206</v>
      </c>
      <c r="B20" s="17">
        <v>2310142</v>
      </c>
      <c r="C20" s="7" t="s">
        <v>204</v>
      </c>
      <c r="D20" s="7" t="s">
        <v>205</v>
      </c>
      <c r="E20" s="7" t="s">
        <v>201</v>
      </c>
      <c r="F20" s="7" t="s">
        <v>98</v>
      </c>
      <c r="G20" s="7"/>
      <c r="H20" s="17">
        <v>3.16</v>
      </c>
      <c r="I20" s="7" t="s">
        <v>99</v>
      </c>
      <c r="J20" s="20">
        <v>4.1000000000000003E-3</v>
      </c>
      <c r="K20" s="9">
        <v>5.0000000000000001E-3</v>
      </c>
      <c r="L20" s="8">
        <v>5916</v>
      </c>
      <c r="M20" s="8">
        <v>100.04</v>
      </c>
      <c r="N20" s="8">
        <v>5.92</v>
      </c>
      <c r="O20" s="9">
        <v>0</v>
      </c>
      <c r="P20" s="9">
        <v>2.8999999999999998E-3</v>
      </c>
    </row>
    <row r="21" spans="1:16">
      <c r="A21" s="7" t="s">
        <v>207</v>
      </c>
      <c r="B21" s="17">
        <v>2310092</v>
      </c>
      <c r="C21" s="7" t="s">
        <v>204</v>
      </c>
      <c r="D21" s="7" t="s">
        <v>205</v>
      </c>
      <c r="E21" s="7" t="s">
        <v>201</v>
      </c>
      <c r="F21" s="7" t="s">
        <v>98</v>
      </c>
      <c r="G21" s="7"/>
      <c r="H21" s="17">
        <v>0.79</v>
      </c>
      <c r="I21" s="7" t="s">
        <v>99</v>
      </c>
      <c r="J21" s="20">
        <v>2.5999999999999999E-2</v>
      </c>
      <c r="K21" s="9">
        <v>6.4999999999999997E-3</v>
      </c>
      <c r="L21" s="8">
        <v>5427</v>
      </c>
      <c r="M21" s="8">
        <v>106.64</v>
      </c>
      <c r="N21" s="8">
        <v>5.79</v>
      </c>
      <c r="O21" s="9">
        <v>0</v>
      </c>
      <c r="P21" s="9">
        <v>2.8E-3</v>
      </c>
    </row>
    <row r="22" spans="1:16">
      <c r="A22" s="7" t="s">
        <v>208</v>
      </c>
      <c r="B22" s="17">
        <v>1940568</v>
      </c>
      <c r="C22" s="7" t="s">
        <v>209</v>
      </c>
      <c r="D22" s="7" t="s">
        <v>205</v>
      </c>
      <c r="E22" s="7" t="s">
        <v>201</v>
      </c>
      <c r="F22" s="7" t="s">
        <v>210</v>
      </c>
      <c r="G22" s="7"/>
      <c r="H22" s="17">
        <v>4.0599999999999996</v>
      </c>
      <c r="I22" s="7" t="s">
        <v>99</v>
      </c>
      <c r="J22" s="20">
        <v>1.6E-2</v>
      </c>
      <c r="K22" s="9">
        <v>7.7000000000000002E-3</v>
      </c>
      <c r="L22" s="8">
        <v>5575</v>
      </c>
      <c r="M22" s="8">
        <v>104.7</v>
      </c>
      <c r="N22" s="8">
        <v>5.84</v>
      </c>
      <c r="O22" s="9">
        <v>0</v>
      </c>
      <c r="P22" s="9">
        <v>2.8E-3</v>
      </c>
    </row>
    <row r="23" spans="1:16">
      <c r="A23" s="7" t="s">
        <v>211</v>
      </c>
      <c r="B23" s="17">
        <v>6040224</v>
      </c>
      <c r="C23" s="7" t="s">
        <v>212</v>
      </c>
      <c r="D23" s="7" t="s">
        <v>205</v>
      </c>
      <c r="E23" s="7" t="s">
        <v>97</v>
      </c>
      <c r="F23" s="7" t="s">
        <v>210</v>
      </c>
      <c r="G23" s="7"/>
      <c r="H23" s="17">
        <v>0.72</v>
      </c>
      <c r="I23" s="7" t="s">
        <v>99</v>
      </c>
      <c r="J23" s="20">
        <v>4.1000000000000002E-2</v>
      </c>
      <c r="K23" s="9">
        <v>7.1999999999999998E-3</v>
      </c>
      <c r="L23" s="8">
        <v>2353</v>
      </c>
      <c r="M23" s="8">
        <v>125.05</v>
      </c>
      <c r="N23" s="8">
        <v>2.94</v>
      </c>
      <c r="O23" s="9">
        <v>0</v>
      </c>
      <c r="P23" s="9">
        <v>1.4E-3</v>
      </c>
    </row>
    <row r="24" spans="1:16">
      <c r="A24" s="7" t="s">
        <v>213</v>
      </c>
      <c r="B24" s="17">
        <v>6040232</v>
      </c>
      <c r="C24" s="7" t="s">
        <v>212</v>
      </c>
      <c r="D24" s="7" t="s">
        <v>205</v>
      </c>
      <c r="E24" s="7" t="s">
        <v>97</v>
      </c>
      <c r="F24" s="7" t="s">
        <v>210</v>
      </c>
      <c r="G24" s="7"/>
      <c r="H24" s="17">
        <v>1.33</v>
      </c>
      <c r="I24" s="7" t="s">
        <v>99</v>
      </c>
      <c r="J24" s="20">
        <v>4.3999999999999997E-2</v>
      </c>
      <c r="K24" s="9">
        <v>4.0000000000000002E-4</v>
      </c>
      <c r="L24" s="8">
        <v>4655</v>
      </c>
      <c r="M24" s="8">
        <v>127.81</v>
      </c>
      <c r="N24" s="8">
        <v>5.95</v>
      </c>
      <c r="O24" s="9">
        <v>0</v>
      </c>
      <c r="P24" s="9">
        <v>2.8999999999999998E-3</v>
      </c>
    </row>
    <row r="25" spans="1:16">
      <c r="A25" s="7" t="s">
        <v>214</v>
      </c>
      <c r="B25" s="17">
        <v>6040273</v>
      </c>
      <c r="C25" s="7" t="s">
        <v>212</v>
      </c>
      <c r="D25" s="7" t="s">
        <v>205</v>
      </c>
      <c r="E25" s="7" t="s">
        <v>97</v>
      </c>
      <c r="F25" s="7" t="s">
        <v>210</v>
      </c>
      <c r="G25" s="7"/>
      <c r="H25" s="17">
        <v>2.12</v>
      </c>
      <c r="I25" s="7" t="s">
        <v>99</v>
      </c>
      <c r="J25" s="20">
        <v>2.5999999999999999E-2</v>
      </c>
      <c r="K25" s="9">
        <v>5.9999999999999995E-4</v>
      </c>
      <c r="L25" s="8">
        <v>5197</v>
      </c>
      <c r="M25" s="8">
        <v>114.75</v>
      </c>
      <c r="N25" s="8">
        <v>5.96</v>
      </c>
      <c r="O25" s="9">
        <v>0</v>
      </c>
      <c r="P25" s="9">
        <v>2.8999999999999998E-3</v>
      </c>
    </row>
    <row r="26" spans="1:16">
      <c r="A26" s="7" t="s">
        <v>215</v>
      </c>
      <c r="B26" s="17">
        <v>6040299</v>
      </c>
      <c r="C26" s="7" t="s">
        <v>212</v>
      </c>
      <c r="D26" s="7" t="s">
        <v>205</v>
      </c>
      <c r="E26" s="7" t="s">
        <v>97</v>
      </c>
      <c r="F26" s="7" t="s">
        <v>210</v>
      </c>
      <c r="G26" s="7"/>
      <c r="H26" s="17">
        <v>4.93</v>
      </c>
      <c r="I26" s="7" t="s">
        <v>99</v>
      </c>
      <c r="J26" s="20">
        <v>3.4000000000000002E-2</v>
      </c>
      <c r="K26" s="9">
        <v>9.5999999999999992E-3</v>
      </c>
      <c r="L26" s="8">
        <v>4940</v>
      </c>
      <c r="M26" s="8">
        <v>118.02</v>
      </c>
      <c r="N26" s="8">
        <v>5.83</v>
      </c>
      <c r="O26" s="9">
        <v>0</v>
      </c>
      <c r="P26" s="9">
        <v>2.8E-3</v>
      </c>
    </row>
    <row r="27" spans="1:16">
      <c r="A27" s="7" t="s">
        <v>216</v>
      </c>
      <c r="B27" s="17">
        <v>2310068</v>
      </c>
      <c r="C27" s="7" t="s">
        <v>204</v>
      </c>
      <c r="D27" s="7" t="s">
        <v>205</v>
      </c>
      <c r="E27" s="7" t="s">
        <v>97</v>
      </c>
      <c r="F27" s="7" t="s">
        <v>98</v>
      </c>
      <c r="G27" s="7"/>
      <c r="H27" s="17">
        <v>1.87</v>
      </c>
      <c r="I27" s="7" t="s">
        <v>99</v>
      </c>
      <c r="J27" s="20">
        <v>3.9E-2</v>
      </c>
      <c r="K27" s="9">
        <v>1E-3</v>
      </c>
      <c r="L27" s="8">
        <v>4459</v>
      </c>
      <c r="M27" s="8">
        <v>129.01</v>
      </c>
      <c r="N27" s="8">
        <v>5.75</v>
      </c>
      <c r="O27" s="9">
        <v>0</v>
      </c>
      <c r="P27" s="9">
        <v>2.8E-3</v>
      </c>
    </row>
    <row r="28" spans="1:16">
      <c r="A28" s="7" t="s">
        <v>217</v>
      </c>
      <c r="B28" s="17">
        <v>1940543</v>
      </c>
      <c r="C28" s="7" t="s">
        <v>209</v>
      </c>
      <c r="D28" s="7" t="s">
        <v>205</v>
      </c>
      <c r="E28" s="7" t="s">
        <v>97</v>
      </c>
      <c r="F28" s="7" t="s">
        <v>98</v>
      </c>
      <c r="G28" s="7"/>
      <c r="H28" s="17">
        <v>6.2</v>
      </c>
      <c r="I28" s="7" t="s">
        <v>99</v>
      </c>
      <c r="J28" s="20">
        <v>4.2000000000000003E-2</v>
      </c>
      <c r="K28" s="9">
        <v>1.44E-2</v>
      </c>
      <c r="L28" s="8">
        <v>4574</v>
      </c>
      <c r="M28" s="8">
        <v>120.15</v>
      </c>
      <c r="N28" s="8">
        <v>5.5</v>
      </c>
      <c r="O28" s="9">
        <v>0</v>
      </c>
      <c r="P28" s="9">
        <v>2.7000000000000001E-3</v>
      </c>
    </row>
    <row r="29" spans="1:16">
      <c r="A29" s="7" t="s">
        <v>218</v>
      </c>
      <c r="B29" s="17">
        <v>1940402</v>
      </c>
      <c r="C29" s="7" t="s">
        <v>209</v>
      </c>
      <c r="D29" s="7" t="s">
        <v>205</v>
      </c>
      <c r="E29" s="7" t="s">
        <v>97</v>
      </c>
      <c r="F29" s="7" t="s">
        <v>210</v>
      </c>
      <c r="G29" s="7"/>
      <c r="H29" s="17">
        <v>3.55</v>
      </c>
      <c r="I29" s="7" t="s">
        <v>99</v>
      </c>
      <c r="J29" s="20">
        <v>4.1000000000000002E-2</v>
      </c>
      <c r="K29" s="9">
        <v>5.7000000000000002E-3</v>
      </c>
      <c r="L29" s="8">
        <v>4124</v>
      </c>
      <c r="M29" s="8">
        <v>137.72</v>
      </c>
      <c r="N29" s="8">
        <v>5.68</v>
      </c>
      <c r="O29" s="9">
        <v>0</v>
      </c>
      <c r="P29" s="9">
        <v>2.7000000000000001E-3</v>
      </c>
    </row>
    <row r="30" spans="1:16">
      <c r="A30" s="7" t="s">
        <v>219</v>
      </c>
      <c r="B30" s="17">
        <v>1940501</v>
      </c>
      <c r="C30" s="7" t="s">
        <v>209</v>
      </c>
      <c r="D30" s="7" t="s">
        <v>205</v>
      </c>
      <c r="E30" s="7" t="s">
        <v>97</v>
      </c>
      <c r="F30" s="7" t="s">
        <v>210</v>
      </c>
      <c r="G30" s="7"/>
      <c r="H30" s="17">
        <v>5.39</v>
      </c>
      <c r="I30" s="7" t="s">
        <v>99</v>
      </c>
      <c r="J30" s="20">
        <v>0.04</v>
      </c>
      <c r="K30" s="9">
        <v>1.18E-2</v>
      </c>
      <c r="L30" s="8">
        <v>4624</v>
      </c>
      <c r="M30" s="8">
        <v>122.75</v>
      </c>
      <c r="N30" s="8">
        <v>5.68</v>
      </c>
      <c r="O30" s="9">
        <v>0</v>
      </c>
      <c r="P30" s="9">
        <v>2.7000000000000001E-3</v>
      </c>
    </row>
    <row r="31" spans="1:16">
      <c r="A31" s="7" t="s">
        <v>220</v>
      </c>
      <c r="B31" s="17">
        <v>2300069</v>
      </c>
      <c r="C31" s="7" t="s">
        <v>221</v>
      </c>
      <c r="D31" s="7" t="s">
        <v>222</v>
      </c>
      <c r="E31" s="7" t="s">
        <v>223</v>
      </c>
      <c r="F31" s="7" t="s">
        <v>210</v>
      </c>
      <c r="G31" s="7"/>
      <c r="H31" s="17">
        <v>0.92</v>
      </c>
      <c r="I31" s="7" t="s">
        <v>99</v>
      </c>
      <c r="J31" s="20">
        <v>5.2999999999999999E-2</v>
      </c>
      <c r="K31" s="9">
        <v>4.4999999999999997E-3</v>
      </c>
      <c r="L31" s="8">
        <v>2247.5</v>
      </c>
      <c r="M31" s="8">
        <v>129.21</v>
      </c>
      <c r="N31" s="8">
        <v>2.9</v>
      </c>
      <c r="O31" s="9">
        <v>0</v>
      </c>
      <c r="P31" s="9">
        <v>1.4E-3</v>
      </c>
    </row>
    <row r="32" spans="1:16">
      <c r="A32" s="7" t="s">
        <v>224</v>
      </c>
      <c r="B32" s="17">
        <v>2300143</v>
      </c>
      <c r="C32" s="7" t="s">
        <v>221</v>
      </c>
      <c r="D32" s="7" t="s">
        <v>222</v>
      </c>
      <c r="E32" s="7" t="s">
        <v>223</v>
      </c>
      <c r="F32" s="7" t="s">
        <v>210</v>
      </c>
      <c r="G32" s="7"/>
      <c r="H32" s="17">
        <v>4.99</v>
      </c>
      <c r="I32" s="7" t="s">
        <v>99</v>
      </c>
      <c r="J32" s="20">
        <v>3.6999999999999998E-2</v>
      </c>
      <c r="K32" s="9">
        <v>1.5100000000000001E-2</v>
      </c>
      <c r="L32" s="8">
        <v>4996</v>
      </c>
      <c r="M32" s="8">
        <v>115.15</v>
      </c>
      <c r="N32" s="8">
        <v>5.75</v>
      </c>
      <c r="O32" s="9">
        <v>0</v>
      </c>
      <c r="P32" s="9">
        <v>2.8E-3</v>
      </c>
    </row>
    <row r="33" spans="1:16">
      <c r="A33" s="7" t="s">
        <v>225</v>
      </c>
      <c r="B33" s="17">
        <v>1121953</v>
      </c>
      <c r="C33" s="7" t="s">
        <v>226</v>
      </c>
      <c r="D33" s="7" t="s">
        <v>205</v>
      </c>
      <c r="E33" s="7" t="s">
        <v>223</v>
      </c>
      <c r="F33" s="7" t="s">
        <v>210</v>
      </c>
      <c r="G33" s="7"/>
      <c r="H33" s="17">
        <v>3.43</v>
      </c>
      <c r="I33" s="7" t="s">
        <v>99</v>
      </c>
      <c r="J33" s="20">
        <v>3.1E-2</v>
      </c>
      <c r="K33" s="9">
        <v>4.4000000000000003E-3</v>
      </c>
      <c r="L33" s="8">
        <v>5057</v>
      </c>
      <c r="M33" s="8">
        <v>116.68</v>
      </c>
      <c r="N33" s="8">
        <v>5.9</v>
      </c>
      <c r="O33" s="9">
        <v>0</v>
      </c>
      <c r="P33" s="9">
        <v>2.8E-3</v>
      </c>
    </row>
    <row r="34" spans="1:16">
      <c r="A34" s="7" t="s">
        <v>227</v>
      </c>
      <c r="B34" s="17">
        <v>1126598</v>
      </c>
      <c r="C34" s="7" t="s">
        <v>226</v>
      </c>
      <c r="D34" s="7" t="s">
        <v>205</v>
      </c>
      <c r="E34" s="7" t="s">
        <v>223</v>
      </c>
      <c r="F34" s="7" t="s">
        <v>210</v>
      </c>
      <c r="G34" s="7"/>
      <c r="H34" s="17">
        <v>3.87</v>
      </c>
      <c r="I34" s="7" t="s">
        <v>99</v>
      </c>
      <c r="J34" s="20">
        <v>2.8000000000000001E-2</v>
      </c>
      <c r="K34" s="9">
        <v>6.1999999999999998E-3</v>
      </c>
      <c r="L34" s="8">
        <v>5188</v>
      </c>
      <c r="M34" s="8">
        <v>110.21</v>
      </c>
      <c r="N34" s="8">
        <v>5.72</v>
      </c>
      <c r="O34" s="9">
        <v>0</v>
      </c>
      <c r="P34" s="9">
        <v>2.8E-3</v>
      </c>
    </row>
    <row r="35" spans="1:16">
      <c r="A35" s="7" t="s">
        <v>228</v>
      </c>
      <c r="B35" s="17">
        <v>1105576</v>
      </c>
      <c r="C35" s="7" t="s">
        <v>226</v>
      </c>
      <c r="D35" s="7" t="s">
        <v>205</v>
      </c>
      <c r="E35" s="7" t="s">
        <v>223</v>
      </c>
      <c r="F35" s="7" t="s">
        <v>210</v>
      </c>
      <c r="G35" s="7"/>
      <c r="H35" s="17">
        <v>1.42</v>
      </c>
      <c r="I35" s="7" t="s">
        <v>99</v>
      </c>
      <c r="J35" s="20">
        <v>3.85E-2</v>
      </c>
      <c r="K35" s="9">
        <v>1.2999999999999999E-3</v>
      </c>
      <c r="L35" s="8">
        <v>4609</v>
      </c>
      <c r="M35" s="8">
        <v>126.59</v>
      </c>
      <c r="N35" s="8">
        <v>5.83</v>
      </c>
      <c r="O35" s="9">
        <v>0</v>
      </c>
      <c r="P35" s="9">
        <v>2.8E-3</v>
      </c>
    </row>
    <row r="36" spans="1:16">
      <c r="A36" s="7" t="s">
        <v>229</v>
      </c>
      <c r="B36" s="17">
        <v>6040257</v>
      </c>
      <c r="C36" s="7" t="s">
        <v>212</v>
      </c>
      <c r="D36" s="7" t="s">
        <v>205</v>
      </c>
      <c r="E36" s="7" t="s">
        <v>223</v>
      </c>
      <c r="F36" s="7" t="s">
        <v>210</v>
      </c>
      <c r="G36" s="7"/>
      <c r="H36" s="17">
        <v>4.58</v>
      </c>
      <c r="I36" s="7" t="s">
        <v>99</v>
      </c>
      <c r="J36" s="20">
        <v>0.05</v>
      </c>
      <c r="K36" s="9">
        <v>1.0800000000000001E-2</v>
      </c>
      <c r="L36" s="8">
        <v>4385</v>
      </c>
      <c r="M36" s="8">
        <v>131.77000000000001</v>
      </c>
      <c r="N36" s="8">
        <v>5.78</v>
      </c>
      <c r="O36" s="9">
        <v>0</v>
      </c>
      <c r="P36" s="9">
        <v>2.8E-3</v>
      </c>
    </row>
    <row r="37" spans="1:16">
      <c r="A37" s="7" t="s">
        <v>230</v>
      </c>
      <c r="B37" s="17">
        <v>6040141</v>
      </c>
      <c r="C37" s="7" t="s">
        <v>212</v>
      </c>
      <c r="D37" s="7" t="s">
        <v>205</v>
      </c>
      <c r="E37" s="7" t="s">
        <v>223</v>
      </c>
      <c r="F37" s="7" t="s">
        <v>210</v>
      </c>
      <c r="G37" s="7"/>
      <c r="H37" s="17">
        <v>5.07</v>
      </c>
      <c r="I37" s="7" t="s">
        <v>99</v>
      </c>
      <c r="J37" s="20">
        <v>0.04</v>
      </c>
      <c r="K37" s="9">
        <v>1.21E-2</v>
      </c>
      <c r="L37" s="8">
        <v>4630</v>
      </c>
      <c r="M37" s="8">
        <v>124.73</v>
      </c>
      <c r="N37" s="8">
        <v>5.78</v>
      </c>
      <c r="O37" s="9">
        <v>0</v>
      </c>
      <c r="P37" s="9">
        <v>2.8E-3</v>
      </c>
    </row>
    <row r="38" spans="1:16">
      <c r="A38" s="7" t="s">
        <v>231</v>
      </c>
      <c r="B38" s="17">
        <v>1120468</v>
      </c>
      <c r="C38" s="7" t="s">
        <v>232</v>
      </c>
      <c r="D38" s="7" t="s">
        <v>233</v>
      </c>
      <c r="E38" s="7" t="s">
        <v>223</v>
      </c>
      <c r="F38" s="7" t="s">
        <v>98</v>
      </c>
      <c r="G38" s="7"/>
      <c r="H38" s="17">
        <v>3.67</v>
      </c>
      <c r="I38" s="7" t="s">
        <v>99</v>
      </c>
      <c r="J38" s="20">
        <v>0.03</v>
      </c>
      <c r="K38" s="9">
        <v>9.4999999999999998E-3</v>
      </c>
      <c r="L38" s="8">
        <v>5100</v>
      </c>
      <c r="M38" s="8">
        <v>116.03</v>
      </c>
      <c r="N38" s="8">
        <v>5.92</v>
      </c>
      <c r="O38" s="9">
        <v>0</v>
      </c>
      <c r="P38" s="9">
        <v>2.8999999999999998E-3</v>
      </c>
    </row>
    <row r="39" spans="1:16">
      <c r="A39" s="7" t="s">
        <v>234</v>
      </c>
      <c r="B39" s="17">
        <v>1940444</v>
      </c>
      <c r="C39" s="7" t="s">
        <v>209</v>
      </c>
      <c r="D39" s="7" t="s">
        <v>205</v>
      </c>
      <c r="E39" s="7" t="s">
        <v>223</v>
      </c>
      <c r="F39" s="7" t="s">
        <v>98</v>
      </c>
      <c r="G39" s="7"/>
      <c r="H39" s="17">
        <v>4.41</v>
      </c>
      <c r="I39" s="7" t="s">
        <v>99</v>
      </c>
      <c r="J39" s="20">
        <v>6.5000000000000002E-2</v>
      </c>
      <c r="K39" s="9">
        <v>1.03E-2</v>
      </c>
      <c r="L39" s="8">
        <v>3564</v>
      </c>
      <c r="M39" s="8">
        <v>140.11000000000001</v>
      </c>
      <c r="N39" s="8">
        <v>4.99</v>
      </c>
      <c r="O39" s="9">
        <v>0</v>
      </c>
      <c r="P39" s="9">
        <v>2.3999999999999998E-3</v>
      </c>
    </row>
    <row r="40" spans="1:16">
      <c r="A40" s="7" t="s">
        <v>235</v>
      </c>
      <c r="B40" s="17">
        <v>1110915</v>
      </c>
      <c r="C40" s="7" t="s">
        <v>236</v>
      </c>
      <c r="D40" s="7" t="s">
        <v>237</v>
      </c>
      <c r="E40" s="7" t="s">
        <v>238</v>
      </c>
      <c r="F40" s="7" t="s">
        <v>98</v>
      </c>
      <c r="G40" s="7"/>
      <c r="H40" s="17">
        <v>9.75</v>
      </c>
      <c r="I40" s="7" t="s">
        <v>99</v>
      </c>
      <c r="J40" s="20">
        <v>5.1499999999999997E-2</v>
      </c>
      <c r="K40" s="9">
        <v>4.36E-2</v>
      </c>
      <c r="L40" s="8">
        <v>4420</v>
      </c>
      <c r="M40" s="8">
        <v>130.30000000000001</v>
      </c>
      <c r="N40" s="8">
        <v>5.76</v>
      </c>
      <c r="O40" s="9">
        <v>0</v>
      </c>
      <c r="P40" s="9">
        <v>2.8E-3</v>
      </c>
    </row>
    <row r="41" spans="1:16">
      <c r="A41" s="7" t="s">
        <v>239</v>
      </c>
      <c r="B41" s="17">
        <v>3900271</v>
      </c>
      <c r="C41" s="7" t="s">
        <v>240</v>
      </c>
      <c r="D41" s="7" t="s">
        <v>233</v>
      </c>
      <c r="E41" s="7" t="s">
        <v>238</v>
      </c>
      <c r="F41" s="7" t="s">
        <v>210</v>
      </c>
      <c r="G41" s="7"/>
      <c r="H41" s="17">
        <v>4.12</v>
      </c>
      <c r="I41" s="7" t="s">
        <v>99</v>
      </c>
      <c r="J41" s="20">
        <v>4.4499999999999998E-2</v>
      </c>
      <c r="K41" s="9">
        <v>1.47E-2</v>
      </c>
      <c r="L41" s="8">
        <v>5000</v>
      </c>
      <c r="M41" s="8">
        <v>117.28</v>
      </c>
      <c r="N41" s="8">
        <v>5.86</v>
      </c>
      <c r="O41" s="9">
        <v>0</v>
      </c>
      <c r="P41" s="9">
        <v>2.8E-3</v>
      </c>
    </row>
    <row r="42" spans="1:16">
      <c r="A42" s="7" t="s">
        <v>241</v>
      </c>
      <c r="B42" s="17">
        <v>3900206</v>
      </c>
      <c r="C42" s="7" t="s">
        <v>240</v>
      </c>
      <c r="D42" s="7" t="s">
        <v>233</v>
      </c>
      <c r="E42" s="7" t="s">
        <v>238</v>
      </c>
      <c r="F42" s="7" t="s">
        <v>210</v>
      </c>
      <c r="G42" s="7"/>
      <c r="H42" s="17">
        <v>2.14</v>
      </c>
      <c r="I42" s="7" t="s">
        <v>99</v>
      </c>
      <c r="J42" s="20">
        <v>4.2500000000000003E-2</v>
      </c>
      <c r="K42" s="9">
        <v>7.9000000000000008E-3</v>
      </c>
      <c r="L42" s="8">
        <v>4529</v>
      </c>
      <c r="M42" s="8">
        <v>131.11000000000001</v>
      </c>
      <c r="N42" s="8">
        <v>5.94</v>
      </c>
      <c r="O42" s="9">
        <v>0</v>
      </c>
      <c r="P42" s="9">
        <v>2.8999999999999998E-3</v>
      </c>
    </row>
    <row r="43" spans="1:16">
      <c r="A43" s="7" t="s">
        <v>242</v>
      </c>
      <c r="B43" s="17">
        <v>1126630</v>
      </c>
      <c r="C43" s="7" t="s">
        <v>243</v>
      </c>
      <c r="D43" s="7" t="s">
        <v>233</v>
      </c>
      <c r="E43" s="7" t="s">
        <v>238</v>
      </c>
      <c r="F43" s="7" t="s">
        <v>210</v>
      </c>
      <c r="G43" s="7"/>
      <c r="H43" s="17">
        <v>5.26</v>
      </c>
      <c r="I43" s="7" t="s">
        <v>99</v>
      </c>
      <c r="J43" s="20">
        <v>4.8000000000000001E-2</v>
      </c>
      <c r="K43" s="9">
        <v>1.95E-2</v>
      </c>
      <c r="L43" s="8">
        <v>4745</v>
      </c>
      <c r="M43" s="8">
        <v>117.15</v>
      </c>
      <c r="N43" s="8">
        <v>5.56</v>
      </c>
      <c r="O43" s="9">
        <v>0</v>
      </c>
      <c r="P43" s="9">
        <v>2.7000000000000001E-3</v>
      </c>
    </row>
    <row r="44" spans="1:16">
      <c r="A44" s="7" t="s">
        <v>244</v>
      </c>
      <c r="B44" s="17">
        <v>1097385</v>
      </c>
      <c r="C44" s="7" t="s">
        <v>243</v>
      </c>
      <c r="D44" s="7" t="s">
        <v>233</v>
      </c>
      <c r="E44" s="7" t="s">
        <v>238</v>
      </c>
      <c r="F44" s="7" t="s">
        <v>210</v>
      </c>
      <c r="G44" s="7"/>
      <c r="H44" s="17">
        <v>2.4500000000000002</v>
      </c>
      <c r="I44" s="7" t="s">
        <v>99</v>
      </c>
      <c r="J44" s="20">
        <v>4.9500000000000002E-2</v>
      </c>
      <c r="K44" s="9">
        <v>8.5000000000000006E-3</v>
      </c>
      <c r="L44" s="8">
        <v>3552.8</v>
      </c>
      <c r="M44" s="8">
        <v>130.30000000000001</v>
      </c>
      <c r="N44" s="8">
        <v>4.63</v>
      </c>
      <c r="O44" s="9">
        <v>0</v>
      </c>
      <c r="P44" s="9">
        <v>2.2000000000000001E-3</v>
      </c>
    </row>
    <row r="45" spans="1:16">
      <c r="A45" s="7" t="s">
        <v>245</v>
      </c>
      <c r="B45" s="17">
        <v>7590128</v>
      </c>
      <c r="C45" s="7" t="s">
        <v>246</v>
      </c>
      <c r="D45" s="7" t="s">
        <v>233</v>
      </c>
      <c r="E45" s="7" t="s">
        <v>238</v>
      </c>
      <c r="F45" s="7" t="s">
        <v>210</v>
      </c>
      <c r="G45" s="7"/>
      <c r="H45" s="17">
        <v>6.96</v>
      </c>
      <c r="I45" s="7" t="s">
        <v>99</v>
      </c>
      <c r="J45" s="20">
        <v>4.7500000000000001E-2</v>
      </c>
      <c r="K45" s="9">
        <v>2.69E-2</v>
      </c>
      <c r="L45" s="8">
        <v>4008</v>
      </c>
      <c r="M45" s="8">
        <v>140.53</v>
      </c>
      <c r="N45" s="8">
        <v>5.63</v>
      </c>
      <c r="O45" s="9">
        <v>0</v>
      </c>
      <c r="P45" s="9">
        <v>2.7000000000000001E-3</v>
      </c>
    </row>
    <row r="46" spans="1:16">
      <c r="A46" s="7" t="s">
        <v>247</v>
      </c>
      <c r="B46" s="17">
        <v>1260462</v>
      </c>
      <c r="C46" s="7" t="s">
        <v>248</v>
      </c>
      <c r="D46" s="7" t="s">
        <v>233</v>
      </c>
      <c r="E46" s="7" t="s">
        <v>238</v>
      </c>
      <c r="F46" s="7" t="s">
        <v>210</v>
      </c>
      <c r="G46" s="7"/>
      <c r="H46" s="17">
        <v>2.09</v>
      </c>
      <c r="I46" s="7" t="s">
        <v>99</v>
      </c>
      <c r="J46" s="20">
        <v>5.2999999999999999E-2</v>
      </c>
      <c r="K46" s="9">
        <v>9.2999999999999992E-3</v>
      </c>
      <c r="L46" s="8">
        <v>3295.76</v>
      </c>
      <c r="M46" s="8">
        <v>127.88</v>
      </c>
      <c r="N46" s="8">
        <v>4.21</v>
      </c>
      <c r="O46" s="9">
        <v>0</v>
      </c>
      <c r="P46" s="9">
        <v>2E-3</v>
      </c>
    </row>
    <row r="47" spans="1:16">
      <c r="A47" s="7" t="s">
        <v>249</v>
      </c>
      <c r="B47" s="17">
        <v>1260546</v>
      </c>
      <c r="C47" s="7" t="s">
        <v>248</v>
      </c>
      <c r="D47" s="7" t="s">
        <v>233</v>
      </c>
      <c r="E47" s="7" t="s">
        <v>238</v>
      </c>
      <c r="F47" s="7" t="s">
        <v>210</v>
      </c>
      <c r="G47" s="7"/>
      <c r="H47" s="17">
        <v>6.15</v>
      </c>
      <c r="I47" s="7" t="s">
        <v>99</v>
      </c>
      <c r="J47" s="20">
        <v>5.3499999999999999E-2</v>
      </c>
      <c r="K47" s="9">
        <v>3.0800000000000001E-2</v>
      </c>
      <c r="L47" s="8">
        <v>4611</v>
      </c>
      <c r="M47" s="8">
        <v>119.7</v>
      </c>
      <c r="N47" s="8">
        <v>5.52</v>
      </c>
      <c r="O47" s="9">
        <v>0</v>
      </c>
      <c r="P47" s="9">
        <v>2.7000000000000001E-3</v>
      </c>
    </row>
    <row r="48" spans="1:16">
      <c r="A48" s="7" t="s">
        <v>250</v>
      </c>
      <c r="B48" s="17">
        <v>1260306</v>
      </c>
      <c r="C48" s="7" t="s">
        <v>248</v>
      </c>
      <c r="D48" s="7" t="s">
        <v>233</v>
      </c>
      <c r="E48" s="7" t="s">
        <v>238</v>
      </c>
      <c r="F48" s="7" t="s">
        <v>210</v>
      </c>
      <c r="G48" s="7"/>
      <c r="H48" s="17">
        <v>2.31</v>
      </c>
      <c r="I48" s="7" t="s">
        <v>99</v>
      </c>
      <c r="J48" s="20">
        <v>4.9500000000000002E-2</v>
      </c>
      <c r="K48" s="9">
        <v>9.7000000000000003E-3</v>
      </c>
      <c r="L48" s="8">
        <v>3643.33</v>
      </c>
      <c r="M48" s="8">
        <v>135.36000000000001</v>
      </c>
      <c r="N48" s="8">
        <v>4.93</v>
      </c>
      <c r="O48" s="9">
        <v>0</v>
      </c>
      <c r="P48" s="9">
        <v>2.3999999999999998E-3</v>
      </c>
    </row>
    <row r="49" spans="1:16">
      <c r="A49" s="7" t="s">
        <v>251</v>
      </c>
      <c r="B49" s="17">
        <v>1260397</v>
      </c>
      <c r="C49" s="7" t="s">
        <v>248</v>
      </c>
      <c r="D49" s="7" t="s">
        <v>233</v>
      </c>
      <c r="E49" s="7" t="s">
        <v>238</v>
      </c>
      <c r="F49" s="7" t="s">
        <v>210</v>
      </c>
      <c r="G49" s="7"/>
      <c r="H49" s="17">
        <v>4.41</v>
      </c>
      <c r="I49" s="7" t="s">
        <v>99</v>
      </c>
      <c r="J49" s="20">
        <v>5.0999999999999997E-2</v>
      </c>
      <c r="K49" s="9">
        <v>2.0199999999999999E-2</v>
      </c>
      <c r="L49" s="8">
        <v>4072</v>
      </c>
      <c r="M49" s="8">
        <v>136.27000000000001</v>
      </c>
      <c r="N49" s="8">
        <v>5.55</v>
      </c>
      <c r="O49" s="9">
        <v>0</v>
      </c>
      <c r="P49" s="9">
        <v>2.7000000000000001E-3</v>
      </c>
    </row>
    <row r="50" spans="1:16">
      <c r="A50" s="7" t="s">
        <v>252</v>
      </c>
      <c r="B50" s="17">
        <v>1260603</v>
      </c>
      <c r="C50" s="7" t="s">
        <v>248</v>
      </c>
      <c r="D50" s="7" t="s">
        <v>233</v>
      </c>
      <c r="E50" s="7" t="s">
        <v>238</v>
      </c>
      <c r="F50" s="7" t="s">
        <v>210</v>
      </c>
      <c r="G50" s="7"/>
      <c r="H50" s="17">
        <v>8.68</v>
      </c>
      <c r="I50" s="7" t="s">
        <v>99</v>
      </c>
      <c r="J50" s="20">
        <v>0.04</v>
      </c>
      <c r="K50" s="9">
        <v>4.1599999999999998E-2</v>
      </c>
      <c r="L50" s="8">
        <v>5517</v>
      </c>
      <c r="M50" s="8">
        <v>99.02</v>
      </c>
      <c r="N50" s="8">
        <v>5.46</v>
      </c>
      <c r="O50" s="9">
        <v>0</v>
      </c>
      <c r="P50" s="9">
        <v>2.5999999999999999E-3</v>
      </c>
    </row>
    <row r="51" spans="1:16">
      <c r="A51" s="7" t="s">
        <v>253</v>
      </c>
      <c r="B51" s="17">
        <v>1260488</v>
      </c>
      <c r="C51" s="7" t="s">
        <v>248</v>
      </c>
      <c r="D51" s="7" t="s">
        <v>233</v>
      </c>
      <c r="E51" s="7" t="s">
        <v>238</v>
      </c>
      <c r="F51" s="7" t="s">
        <v>210</v>
      </c>
      <c r="G51" s="7"/>
      <c r="H51" s="17">
        <v>3.65</v>
      </c>
      <c r="I51" s="7" t="s">
        <v>99</v>
      </c>
      <c r="J51" s="20">
        <v>6.5000000000000002E-2</v>
      </c>
      <c r="K51" s="9">
        <v>9.7999999999999997E-3</v>
      </c>
      <c r="L51" s="8">
        <v>4091.25</v>
      </c>
      <c r="M51" s="8">
        <v>139.13999999999999</v>
      </c>
      <c r="N51" s="8">
        <v>5.69</v>
      </c>
      <c r="O51" s="9">
        <v>0</v>
      </c>
      <c r="P51" s="9">
        <v>2.7000000000000001E-3</v>
      </c>
    </row>
    <row r="52" spans="1:16">
      <c r="A52" s="7" t="s">
        <v>254</v>
      </c>
      <c r="B52" s="17">
        <v>7480023</v>
      </c>
      <c r="C52" s="7" t="s">
        <v>255</v>
      </c>
      <c r="D52" s="7" t="s">
        <v>205</v>
      </c>
      <c r="E52" s="7" t="s">
        <v>238</v>
      </c>
      <c r="F52" s="7" t="s">
        <v>210</v>
      </c>
      <c r="G52" s="7"/>
      <c r="H52" s="17">
        <v>2.3199999999999998</v>
      </c>
      <c r="I52" s="7" t="s">
        <v>99</v>
      </c>
      <c r="J52" s="20">
        <v>5.2499999999999998E-2</v>
      </c>
      <c r="K52" s="9">
        <v>2.5999999999999999E-3</v>
      </c>
      <c r="L52" s="8">
        <v>4185</v>
      </c>
      <c r="M52" s="8">
        <v>141.47999999999999</v>
      </c>
      <c r="N52" s="8">
        <v>5.92</v>
      </c>
      <c r="O52" s="9">
        <v>0</v>
      </c>
      <c r="P52" s="9">
        <v>2.8999999999999998E-3</v>
      </c>
    </row>
    <row r="53" spans="1:16">
      <c r="A53" s="7" t="s">
        <v>256</v>
      </c>
      <c r="B53" s="17">
        <v>7480049</v>
      </c>
      <c r="C53" s="7" t="s">
        <v>255</v>
      </c>
      <c r="D53" s="7" t="s">
        <v>205</v>
      </c>
      <c r="E53" s="7" t="s">
        <v>238</v>
      </c>
      <c r="F53" s="7" t="s">
        <v>210</v>
      </c>
      <c r="G53" s="7"/>
      <c r="H53" s="17">
        <v>3.59</v>
      </c>
      <c r="I53" s="7" t="s">
        <v>99</v>
      </c>
      <c r="J53" s="20">
        <v>4.7500000000000001E-2</v>
      </c>
      <c r="K53" s="9">
        <v>6.8999999999999999E-3</v>
      </c>
      <c r="L53" s="8">
        <v>4224</v>
      </c>
      <c r="M53" s="8">
        <v>139.18</v>
      </c>
      <c r="N53" s="8">
        <v>5.88</v>
      </c>
      <c r="O53" s="9">
        <v>0</v>
      </c>
      <c r="P53" s="9">
        <v>2.8E-3</v>
      </c>
    </row>
    <row r="54" spans="1:16">
      <c r="A54" s="7" t="s">
        <v>257</v>
      </c>
      <c r="B54" s="17">
        <v>1120120</v>
      </c>
      <c r="C54" s="7" t="s">
        <v>258</v>
      </c>
      <c r="D54" s="7" t="s">
        <v>259</v>
      </c>
      <c r="E54" s="7" t="s">
        <v>238</v>
      </c>
      <c r="F54" s="7" t="s">
        <v>210</v>
      </c>
      <c r="G54" s="7"/>
      <c r="H54" s="17">
        <v>5.46</v>
      </c>
      <c r="I54" s="7" t="s">
        <v>99</v>
      </c>
      <c r="J54" s="20">
        <v>3.7499999999999999E-2</v>
      </c>
      <c r="K54" s="9">
        <v>1.77E-2</v>
      </c>
      <c r="L54" s="8">
        <v>4784</v>
      </c>
      <c r="M54" s="8">
        <v>120.93</v>
      </c>
      <c r="N54" s="8">
        <v>5.79</v>
      </c>
      <c r="O54" s="9">
        <v>0</v>
      </c>
      <c r="P54" s="9">
        <v>2.8E-3</v>
      </c>
    </row>
    <row r="55" spans="1:16">
      <c r="A55" s="7" t="s">
        <v>260</v>
      </c>
      <c r="B55" s="17">
        <v>1117423</v>
      </c>
      <c r="C55" s="7" t="s">
        <v>261</v>
      </c>
      <c r="D55" s="7" t="s">
        <v>233</v>
      </c>
      <c r="E55" s="7" t="s">
        <v>262</v>
      </c>
      <c r="F55" s="7" t="s">
        <v>98</v>
      </c>
      <c r="G55" s="7"/>
      <c r="H55" s="17">
        <v>3.84</v>
      </c>
      <c r="I55" s="7" t="s">
        <v>99</v>
      </c>
      <c r="J55" s="20">
        <v>5.8500000000000003E-2</v>
      </c>
      <c r="K55" s="9">
        <v>1.47E-2</v>
      </c>
      <c r="L55" s="8">
        <v>4312.47</v>
      </c>
      <c r="M55" s="8">
        <v>127.18</v>
      </c>
      <c r="N55" s="8">
        <v>5.48</v>
      </c>
      <c r="O55" s="9">
        <v>0</v>
      </c>
      <c r="P55" s="9">
        <v>2.5999999999999999E-3</v>
      </c>
    </row>
    <row r="56" spans="1:16">
      <c r="A56" s="7" t="s">
        <v>263</v>
      </c>
      <c r="B56" s="17">
        <v>1115823</v>
      </c>
      <c r="C56" s="7" t="s">
        <v>264</v>
      </c>
      <c r="D56" s="7" t="s">
        <v>265</v>
      </c>
      <c r="E56" s="7" t="s">
        <v>262</v>
      </c>
      <c r="F56" s="7" t="s">
        <v>202</v>
      </c>
      <c r="G56" s="7"/>
      <c r="H56" s="17">
        <v>4.05</v>
      </c>
      <c r="I56" s="7" t="s">
        <v>99</v>
      </c>
      <c r="J56" s="20">
        <v>6.0999999999999999E-2</v>
      </c>
      <c r="K56" s="9">
        <v>0.02</v>
      </c>
      <c r="L56" s="8">
        <v>4470</v>
      </c>
      <c r="M56" s="8">
        <v>128.30000000000001</v>
      </c>
      <c r="N56" s="8">
        <v>5.74</v>
      </c>
      <c r="O56" s="9">
        <v>0</v>
      </c>
      <c r="P56" s="9">
        <v>2.8E-3</v>
      </c>
    </row>
    <row r="57" spans="1:16">
      <c r="A57" s="7" t="s">
        <v>266</v>
      </c>
      <c r="B57" s="17">
        <v>5760160</v>
      </c>
      <c r="C57" s="7" t="s">
        <v>267</v>
      </c>
      <c r="D57" s="7" t="s">
        <v>265</v>
      </c>
      <c r="E57" s="7" t="s">
        <v>262</v>
      </c>
      <c r="F57" s="7" t="s">
        <v>98</v>
      </c>
      <c r="G57" s="7"/>
      <c r="H57" s="17">
        <v>3.43</v>
      </c>
      <c r="I57" s="7" t="s">
        <v>99</v>
      </c>
      <c r="J57" s="20">
        <v>4.7E-2</v>
      </c>
      <c r="K57" s="9">
        <v>1.29E-2</v>
      </c>
      <c r="L57" s="8">
        <v>4236</v>
      </c>
      <c r="M57" s="8">
        <v>136.85</v>
      </c>
      <c r="N57" s="8">
        <v>5.8</v>
      </c>
      <c r="O57" s="9">
        <v>0</v>
      </c>
      <c r="P57" s="9">
        <v>2.8E-3</v>
      </c>
    </row>
    <row r="58" spans="1:16">
      <c r="A58" s="7" t="s">
        <v>268</v>
      </c>
      <c r="B58" s="17">
        <v>6950083</v>
      </c>
      <c r="C58" s="7" t="s">
        <v>269</v>
      </c>
      <c r="D58" s="7" t="s">
        <v>205</v>
      </c>
      <c r="E58" s="7" t="s">
        <v>262</v>
      </c>
      <c r="F58" s="7" t="s">
        <v>98</v>
      </c>
      <c r="G58" s="7"/>
      <c r="H58" s="17">
        <v>5.76</v>
      </c>
      <c r="I58" s="7" t="s">
        <v>99</v>
      </c>
      <c r="J58" s="20">
        <v>4.4999999999999998E-2</v>
      </c>
      <c r="K58" s="9">
        <v>1.47E-2</v>
      </c>
      <c r="L58" s="8">
        <v>3975</v>
      </c>
      <c r="M58" s="8">
        <v>142.56</v>
      </c>
      <c r="N58" s="8">
        <v>5.67</v>
      </c>
      <c r="O58" s="9">
        <v>0</v>
      </c>
      <c r="P58" s="9">
        <v>2.7000000000000001E-3</v>
      </c>
    </row>
    <row r="59" spans="1:16">
      <c r="A59" s="7" t="s">
        <v>270</v>
      </c>
      <c r="B59" s="17">
        <v>3230166</v>
      </c>
      <c r="C59" s="7" t="s">
        <v>271</v>
      </c>
      <c r="D59" s="7" t="s">
        <v>233</v>
      </c>
      <c r="E59" s="7" t="s">
        <v>262</v>
      </c>
      <c r="F59" s="7" t="s">
        <v>98</v>
      </c>
      <c r="G59" s="7"/>
      <c r="H59" s="17">
        <v>5.69</v>
      </c>
      <c r="I59" s="7" t="s">
        <v>99</v>
      </c>
      <c r="J59" s="20">
        <v>2.5499999999999998E-2</v>
      </c>
      <c r="K59" s="9">
        <v>1.9199999999999998E-2</v>
      </c>
      <c r="L59" s="8">
        <v>5365.11</v>
      </c>
      <c r="M59" s="8">
        <v>104.34</v>
      </c>
      <c r="N59" s="8">
        <v>5.6</v>
      </c>
      <c r="O59" s="9">
        <v>0</v>
      </c>
      <c r="P59" s="9">
        <v>2.7000000000000001E-3</v>
      </c>
    </row>
    <row r="60" spans="1:16">
      <c r="A60" s="7" t="s">
        <v>272</v>
      </c>
      <c r="B60" s="17">
        <v>3230091</v>
      </c>
      <c r="C60" s="7" t="s">
        <v>271</v>
      </c>
      <c r="D60" s="7" t="s">
        <v>233</v>
      </c>
      <c r="E60" s="7" t="s">
        <v>262</v>
      </c>
      <c r="F60" s="7" t="s">
        <v>98</v>
      </c>
      <c r="G60" s="7"/>
      <c r="H60" s="17">
        <v>4.3600000000000003</v>
      </c>
      <c r="I60" s="7" t="s">
        <v>99</v>
      </c>
      <c r="J60" s="20">
        <v>5.0999999999999997E-2</v>
      </c>
      <c r="K60" s="9">
        <v>1.14E-2</v>
      </c>
      <c r="L60" s="8">
        <v>4352.54</v>
      </c>
      <c r="M60" s="8">
        <v>130.78</v>
      </c>
      <c r="N60" s="8">
        <v>5.69</v>
      </c>
      <c r="O60" s="9">
        <v>0</v>
      </c>
      <c r="P60" s="9">
        <v>2.7000000000000001E-3</v>
      </c>
    </row>
    <row r="61" spans="1:16">
      <c r="A61" s="7" t="s">
        <v>273</v>
      </c>
      <c r="B61" s="17">
        <v>3230125</v>
      </c>
      <c r="C61" s="7" t="s">
        <v>271</v>
      </c>
      <c r="D61" s="7" t="s">
        <v>233</v>
      </c>
      <c r="E61" s="7" t="s">
        <v>262</v>
      </c>
      <c r="F61" s="7" t="s">
        <v>98</v>
      </c>
      <c r="G61" s="7"/>
      <c r="H61" s="17">
        <v>4.4000000000000004</v>
      </c>
      <c r="I61" s="7" t="s">
        <v>99</v>
      </c>
      <c r="J61" s="20">
        <v>4.9000000000000002E-2</v>
      </c>
      <c r="K61" s="9">
        <v>1.7500000000000002E-2</v>
      </c>
      <c r="L61" s="8">
        <v>4832</v>
      </c>
      <c r="M61" s="8">
        <v>118.54</v>
      </c>
      <c r="N61" s="8">
        <v>5.73</v>
      </c>
      <c r="O61" s="9">
        <v>0</v>
      </c>
      <c r="P61" s="9">
        <v>2.8E-3</v>
      </c>
    </row>
    <row r="62" spans="1:16">
      <c r="A62" s="7" t="s">
        <v>274</v>
      </c>
      <c r="B62" s="17">
        <v>6990188</v>
      </c>
      <c r="C62" s="7" t="s">
        <v>275</v>
      </c>
      <c r="D62" s="7" t="s">
        <v>233</v>
      </c>
      <c r="E62" s="7" t="s">
        <v>262</v>
      </c>
      <c r="F62" s="7" t="s">
        <v>202</v>
      </c>
      <c r="G62" s="7"/>
      <c r="H62" s="17">
        <v>4.2</v>
      </c>
      <c r="I62" s="7" t="s">
        <v>99</v>
      </c>
      <c r="J62" s="20">
        <v>4.9500000000000002E-2</v>
      </c>
      <c r="K62" s="9">
        <v>2.4899999999999999E-2</v>
      </c>
      <c r="L62" s="8">
        <v>5111</v>
      </c>
      <c r="M62" s="8">
        <v>111.95</v>
      </c>
      <c r="N62" s="8">
        <v>5.72</v>
      </c>
      <c r="O62" s="9">
        <v>0</v>
      </c>
      <c r="P62" s="9">
        <v>2.8E-3</v>
      </c>
    </row>
    <row r="63" spans="1:16">
      <c r="A63" s="7" t="s">
        <v>276</v>
      </c>
      <c r="B63" s="17">
        <v>1125996</v>
      </c>
      <c r="C63" s="7" t="s">
        <v>277</v>
      </c>
      <c r="D63" s="7" t="s">
        <v>222</v>
      </c>
      <c r="E63" s="7" t="s">
        <v>262</v>
      </c>
      <c r="F63" s="7" t="s">
        <v>98</v>
      </c>
      <c r="G63" s="7"/>
      <c r="H63" s="17">
        <v>3.13</v>
      </c>
      <c r="I63" s="7" t="s">
        <v>99</v>
      </c>
      <c r="J63" s="20">
        <v>4.5999999999999999E-2</v>
      </c>
      <c r="K63" s="9">
        <v>2.1600000000000001E-2</v>
      </c>
      <c r="L63" s="8">
        <v>5270</v>
      </c>
      <c r="M63" s="8">
        <v>110.67</v>
      </c>
      <c r="N63" s="8">
        <v>5.83</v>
      </c>
      <c r="O63" s="9">
        <v>0</v>
      </c>
      <c r="P63" s="9">
        <v>2.8E-3</v>
      </c>
    </row>
    <row r="64" spans="1:16">
      <c r="A64" s="7" t="s">
        <v>278</v>
      </c>
      <c r="B64" s="17">
        <v>1107333</v>
      </c>
      <c r="C64" s="7" t="s">
        <v>277</v>
      </c>
      <c r="D64" s="7" t="s">
        <v>222</v>
      </c>
      <c r="E64" s="7" t="s">
        <v>262</v>
      </c>
      <c r="F64" s="7" t="s">
        <v>98</v>
      </c>
      <c r="G64" s="7"/>
      <c r="H64" s="17">
        <v>1.49</v>
      </c>
      <c r="I64" s="7" t="s">
        <v>99</v>
      </c>
      <c r="J64" s="20">
        <v>5.1900000000000002E-2</v>
      </c>
      <c r="K64" s="9">
        <v>9.4999999999999998E-3</v>
      </c>
      <c r="L64" s="8">
        <v>3151.33</v>
      </c>
      <c r="M64" s="8">
        <v>124.29</v>
      </c>
      <c r="N64" s="8">
        <v>3.92</v>
      </c>
      <c r="O64" s="9">
        <v>0</v>
      </c>
      <c r="P64" s="9">
        <v>1.9E-3</v>
      </c>
    </row>
    <row r="65" spans="1:16">
      <c r="A65" s="7" t="s">
        <v>279</v>
      </c>
      <c r="B65" s="17">
        <v>1125210</v>
      </c>
      <c r="C65" s="7" t="s">
        <v>280</v>
      </c>
      <c r="D65" s="7" t="s">
        <v>233</v>
      </c>
      <c r="E65" s="7" t="s">
        <v>262</v>
      </c>
      <c r="F65" s="7" t="s">
        <v>210</v>
      </c>
      <c r="G65" s="7"/>
      <c r="H65" s="17">
        <v>4.0999999999999996</v>
      </c>
      <c r="I65" s="7" t="s">
        <v>99</v>
      </c>
      <c r="J65" s="20">
        <v>5.5E-2</v>
      </c>
      <c r="K65" s="9">
        <v>0.02</v>
      </c>
      <c r="L65" s="8">
        <v>4956</v>
      </c>
      <c r="M65" s="8">
        <v>118.12</v>
      </c>
      <c r="N65" s="8">
        <v>5.85</v>
      </c>
      <c r="O65" s="9">
        <v>0</v>
      </c>
      <c r="P65" s="9">
        <v>2.8E-3</v>
      </c>
    </row>
    <row r="66" spans="1:16">
      <c r="A66" s="7" t="s">
        <v>281</v>
      </c>
      <c r="B66" s="17">
        <v>1129733</v>
      </c>
      <c r="C66" s="7" t="s">
        <v>280</v>
      </c>
      <c r="D66" s="7" t="s">
        <v>233</v>
      </c>
      <c r="E66" s="7" t="s">
        <v>262</v>
      </c>
      <c r="F66" s="7" t="s">
        <v>210</v>
      </c>
      <c r="G66" s="7"/>
      <c r="H66" s="17">
        <v>6.05</v>
      </c>
      <c r="I66" s="7" t="s">
        <v>99</v>
      </c>
      <c r="J66" s="20">
        <v>4.0899999999999999E-2</v>
      </c>
      <c r="K66" s="9">
        <v>3.4700000000000002E-2</v>
      </c>
      <c r="L66" s="8">
        <v>4714</v>
      </c>
      <c r="M66" s="8">
        <v>104.96</v>
      </c>
      <c r="N66" s="8">
        <v>4.95</v>
      </c>
      <c r="O66" s="9">
        <v>0</v>
      </c>
      <c r="P66" s="9">
        <v>2.3999999999999998E-3</v>
      </c>
    </row>
    <row r="67" spans="1:16">
      <c r="A67" s="7" t="s">
        <v>282</v>
      </c>
      <c r="B67" s="17">
        <v>7480098</v>
      </c>
      <c r="C67" s="7" t="s">
        <v>255</v>
      </c>
      <c r="D67" s="7" t="s">
        <v>205</v>
      </c>
      <c r="E67" s="7" t="s">
        <v>283</v>
      </c>
      <c r="F67" s="7" t="s">
        <v>98</v>
      </c>
      <c r="G67" s="7"/>
      <c r="H67" s="17">
        <v>4.21</v>
      </c>
      <c r="I67" s="7" t="s">
        <v>99</v>
      </c>
      <c r="J67" s="20">
        <v>6.4000000000000001E-2</v>
      </c>
      <c r="K67" s="9">
        <v>1.15E-2</v>
      </c>
      <c r="L67" s="8">
        <v>4073</v>
      </c>
      <c r="M67" s="8">
        <v>141.80000000000001</v>
      </c>
      <c r="N67" s="8">
        <v>5.78</v>
      </c>
      <c r="O67" s="9">
        <v>0</v>
      </c>
      <c r="P67" s="9">
        <v>2.8E-3</v>
      </c>
    </row>
    <row r="68" spans="1:16">
      <c r="A68" s="7" t="s">
        <v>284</v>
      </c>
      <c r="B68" s="17">
        <v>6990139</v>
      </c>
      <c r="C68" s="7" t="s">
        <v>275</v>
      </c>
      <c r="D68" s="7" t="s">
        <v>233</v>
      </c>
      <c r="E68" s="7" t="s">
        <v>283</v>
      </c>
      <c r="F68" s="7" t="s">
        <v>98</v>
      </c>
      <c r="G68" s="7"/>
      <c r="H68" s="17">
        <v>1.37</v>
      </c>
      <c r="I68" s="7" t="s">
        <v>99</v>
      </c>
      <c r="J68" s="20">
        <v>0.05</v>
      </c>
      <c r="K68" s="9">
        <v>8.0000000000000002E-3</v>
      </c>
      <c r="L68" s="8">
        <v>4579</v>
      </c>
      <c r="M68" s="8">
        <v>130.30000000000001</v>
      </c>
      <c r="N68" s="8">
        <v>5.97</v>
      </c>
      <c r="O68" s="9">
        <v>0</v>
      </c>
      <c r="P68" s="9">
        <v>2.8999999999999998E-3</v>
      </c>
    </row>
    <row r="69" spans="1:16">
      <c r="A69" s="7" t="s">
        <v>285</v>
      </c>
      <c r="B69" s="17">
        <v>6990154</v>
      </c>
      <c r="C69" s="7" t="s">
        <v>275</v>
      </c>
      <c r="D69" s="7" t="s">
        <v>233</v>
      </c>
      <c r="E69" s="7" t="s">
        <v>283</v>
      </c>
      <c r="F69" s="7" t="s">
        <v>98</v>
      </c>
      <c r="G69" s="7"/>
      <c r="H69" s="17">
        <v>6.74</v>
      </c>
      <c r="I69" s="7" t="s">
        <v>99</v>
      </c>
      <c r="J69" s="20">
        <v>4.9500000000000002E-2</v>
      </c>
      <c r="K69" s="9">
        <v>3.8100000000000002E-2</v>
      </c>
      <c r="L69" s="8">
        <v>4290</v>
      </c>
      <c r="M69" s="8">
        <v>129.80000000000001</v>
      </c>
      <c r="N69" s="8">
        <v>5.57</v>
      </c>
      <c r="O69" s="9">
        <v>0</v>
      </c>
      <c r="P69" s="9">
        <v>2.7000000000000001E-3</v>
      </c>
    </row>
    <row r="70" spans="1:16">
      <c r="A70" s="7" t="s">
        <v>286</v>
      </c>
      <c r="B70" s="17">
        <v>1119999</v>
      </c>
      <c r="C70" s="7" t="s">
        <v>287</v>
      </c>
      <c r="D70" s="7" t="s">
        <v>233</v>
      </c>
      <c r="E70" s="7" t="s">
        <v>283</v>
      </c>
      <c r="F70" s="7" t="s">
        <v>202</v>
      </c>
      <c r="G70" s="7"/>
      <c r="H70" s="17">
        <v>3.27</v>
      </c>
      <c r="I70" s="7" t="s">
        <v>99</v>
      </c>
      <c r="J70" s="20">
        <v>4.8000000000000001E-2</v>
      </c>
      <c r="K70" s="9">
        <v>3.1800000000000002E-2</v>
      </c>
      <c r="L70" s="8">
        <v>4961</v>
      </c>
      <c r="M70" s="8">
        <v>112.09</v>
      </c>
      <c r="N70" s="8">
        <v>5.56</v>
      </c>
      <c r="O70" s="9">
        <v>0</v>
      </c>
      <c r="P70" s="9">
        <v>2.7000000000000001E-3</v>
      </c>
    </row>
    <row r="71" spans="1:16">
      <c r="A71" s="7" t="s">
        <v>288</v>
      </c>
      <c r="B71" s="17">
        <v>7770142</v>
      </c>
      <c r="C71" s="7" t="s">
        <v>289</v>
      </c>
      <c r="D71" s="7" t="s">
        <v>290</v>
      </c>
      <c r="E71" s="7" t="s">
        <v>283</v>
      </c>
      <c r="F71" s="7" t="s">
        <v>98</v>
      </c>
      <c r="G71" s="7"/>
      <c r="H71" s="17">
        <v>2.17</v>
      </c>
      <c r="I71" s="7" t="s">
        <v>99</v>
      </c>
      <c r="J71" s="20">
        <v>5.1999999999999998E-2</v>
      </c>
      <c r="K71" s="9">
        <v>1.8100000000000002E-2</v>
      </c>
      <c r="L71" s="8">
        <v>3424.8</v>
      </c>
      <c r="M71" s="8">
        <v>134.16</v>
      </c>
      <c r="N71" s="8">
        <v>4.59</v>
      </c>
      <c r="O71" s="9">
        <v>0</v>
      </c>
      <c r="P71" s="9">
        <v>2.2000000000000001E-3</v>
      </c>
    </row>
    <row r="72" spans="1:16">
      <c r="A72" s="7" t="s">
        <v>291</v>
      </c>
      <c r="B72" s="17">
        <v>2260412</v>
      </c>
      <c r="C72" s="7" t="s">
        <v>292</v>
      </c>
      <c r="D72" s="7" t="s">
        <v>233</v>
      </c>
      <c r="E72" s="7" t="s">
        <v>293</v>
      </c>
      <c r="F72" s="7" t="s">
        <v>98</v>
      </c>
      <c r="G72" s="7"/>
      <c r="H72" s="17">
        <v>2.67</v>
      </c>
      <c r="I72" s="7" t="s">
        <v>99</v>
      </c>
      <c r="J72" s="20">
        <v>6.0999999999999999E-2</v>
      </c>
      <c r="K72" s="9">
        <v>5.3499999999999999E-2</v>
      </c>
      <c r="L72" s="8">
        <v>5566</v>
      </c>
      <c r="M72" s="8">
        <v>103.97</v>
      </c>
      <c r="N72" s="8">
        <v>5.79</v>
      </c>
      <c r="O72" s="9">
        <v>0</v>
      </c>
      <c r="P72" s="9">
        <v>2.8E-3</v>
      </c>
    </row>
    <row r="73" spans="1:16">
      <c r="A73" s="7" t="s">
        <v>294</v>
      </c>
      <c r="B73" s="17">
        <v>6110431</v>
      </c>
      <c r="C73" s="7" t="s">
        <v>295</v>
      </c>
      <c r="D73" s="7" t="s">
        <v>233</v>
      </c>
      <c r="E73" s="7" t="s">
        <v>296</v>
      </c>
      <c r="F73" s="7" t="s">
        <v>202</v>
      </c>
      <c r="G73" s="7"/>
      <c r="H73" s="17">
        <v>3.63</v>
      </c>
      <c r="I73" s="7" t="s">
        <v>99</v>
      </c>
      <c r="J73" s="20">
        <v>6.8000000000000005E-2</v>
      </c>
      <c r="K73" s="9">
        <v>0.18179999999999999</v>
      </c>
      <c r="L73" s="8">
        <v>7427</v>
      </c>
      <c r="M73" s="8">
        <v>68.5</v>
      </c>
      <c r="N73" s="8">
        <v>5.09</v>
      </c>
      <c r="O73" s="9">
        <v>0</v>
      </c>
      <c r="P73" s="9">
        <v>2.5000000000000001E-3</v>
      </c>
    </row>
    <row r="74" spans="1:16">
      <c r="A74" s="7" t="s">
        <v>297</v>
      </c>
      <c r="B74" s="17">
        <v>6110365</v>
      </c>
      <c r="C74" s="7" t="s">
        <v>295</v>
      </c>
      <c r="D74" s="7" t="s">
        <v>233</v>
      </c>
      <c r="E74" s="7" t="s">
        <v>296</v>
      </c>
      <c r="F74" s="7" t="s">
        <v>202</v>
      </c>
      <c r="G74" s="7"/>
      <c r="H74" s="17">
        <v>3.59</v>
      </c>
      <c r="I74" s="7" t="s">
        <v>99</v>
      </c>
      <c r="J74" s="20">
        <v>0.06</v>
      </c>
      <c r="K74" s="9">
        <v>0.1943</v>
      </c>
      <c r="L74" s="8">
        <v>6683</v>
      </c>
      <c r="M74" s="8">
        <v>74.540000000000006</v>
      </c>
      <c r="N74" s="8">
        <v>4.9800000000000004</v>
      </c>
      <c r="O74" s="9">
        <v>0</v>
      </c>
      <c r="P74" s="9">
        <v>2.3999999999999998E-3</v>
      </c>
    </row>
    <row r="75" spans="1:16">
      <c r="A75" s="7" t="s">
        <v>298</v>
      </c>
      <c r="B75" s="17">
        <v>1980192</v>
      </c>
      <c r="C75" s="7" t="s">
        <v>299</v>
      </c>
      <c r="D75" s="7" t="s">
        <v>233</v>
      </c>
      <c r="E75" s="7" t="s">
        <v>296</v>
      </c>
      <c r="F75" s="7" t="s">
        <v>202</v>
      </c>
      <c r="G75" s="7"/>
      <c r="H75" s="17">
        <v>1.41</v>
      </c>
      <c r="I75" s="7" t="s">
        <v>99</v>
      </c>
      <c r="J75" s="20">
        <v>5.3499999999999999E-2</v>
      </c>
      <c r="K75" s="9">
        <v>9.8400000000000001E-2</v>
      </c>
      <c r="L75" s="8">
        <v>5315</v>
      </c>
      <c r="M75" s="8">
        <v>116.27</v>
      </c>
      <c r="N75" s="8">
        <v>6.18</v>
      </c>
      <c r="O75" s="9">
        <v>0</v>
      </c>
      <c r="P75" s="9">
        <v>3.0000000000000001E-3</v>
      </c>
    </row>
    <row r="76" spans="1:16">
      <c r="A76" s="15" t="s">
        <v>300</v>
      </c>
      <c r="B76" s="16"/>
      <c r="C76" s="15"/>
      <c r="D76" s="15"/>
      <c r="E76" s="15"/>
      <c r="F76" s="15"/>
      <c r="G76" s="15"/>
      <c r="H76" s="16">
        <v>3.86</v>
      </c>
      <c r="I76" s="15"/>
      <c r="K76" s="19">
        <v>2.1600000000000001E-2</v>
      </c>
      <c r="L76" s="18">
        <v>268261.89</v>
      </c>
      <c r="N76" s="18">
        <v>319.02</v>
      </c>
      <c r="P76" s="19">
        <v>0.15390000000000001</v>
      </c>
    </row>
    <row r="78" spans="1:16">
      <c r="A78" s="15" t="s">
        <v>301</v>
      </c>
      <c r="B78" s="16"/>
      <c r="C78" s="15"/>
      <c r="D78" s="15"/>
      <c r="E78" s="15"/>
      <c r="F78" s="15"/>
      <c r="G78" s="15"/>
      <c r="I78" s="15"/>
    </row>
    <row r="79" spans="1:16">
      <c r="A79" s="7" t="s">
        <v>302</v>
      </c>
      <c r="B79" s="17">
        <v>2310134</v>
      </c>
      <c r="C79" s="7" t="s">
        <v>204</v>
      </c>
      <c r="D79" s="7" t="s">
        <v>205</v>
      </c>
      <c r="E79" s="7" t="s">
        <v>201</v>
      </c>
      <c r="F79" s="7" t="s">
        <v>98</v>
      </c>
      <c r="G79" s="7"/>
      <c r="H79" s="17">
        <v>4.67</v>
      </c>
      <c r="I79" s="7" t="s">
        <v>99</v>
      </c>
      <c r="J79" s="20">
        <v>2.7400000000000001E-2</v>
      </c>
      <c r="K79" s="9">
        <v>2.07E-2</v>
      </c>
      <c r="L79" s="8">
        <v>5484</v>
      </c>
      <c r="M79" s="8">
        <v>103.31</v>
      </c>
      <c r="N79" s="8">
        <v>5.67</v>
      </c>
      <c r="O79" s="9">
        <v>0</v>
      </c>
      <c r="P79" s="9">
        <v>2.7000000000000001E-3</v>
      </c>
    </row>
    <row r="80" spans="1:16">
      <c r="A80" s="7" t="s">
        <v>303</v>
      </c>
      <c r="B80" s="17">
        <v>1940485</v>
      </c>
      <c r="C80" s="7" t="s">
        <v>209</v>
      </c>
      <c r="D80" s="7" t="s">
        <v>205</v>
      </c>
      <c r="E80" s="7" t="s">
        <v>201</v>
      </c>
      <c r="F80" s="7" t="s">
        <v>210</v>
      </c>
      <c r="G80" s="7"/>
      <c r="H80" s="17">
        <v>2.73</v>
      </c>
      <c r="I80" s="7" t="s">
        <v>99</v>
      </c>
      <c r="J80" s="20">
        <v>5.8999999999999997E-2</v>
      </c>
      <c r="K80" s="9">
        <v>1.35E-2</v>
      </c>
      <c r="L80" s="8">
        <v>5080</v>
      </c>
      <c r="M80" s="8">
        <v>113.45</v>
      </c>
      <c r="N80" s="8">
        <v>5.76</v>
      </c>
      <c r="O80" s="9">
        <v>0</v>
      </c>
      <c r="P80" s="9">
        <v>2.8E-3</v>
      </c>
    </row>
    <row r="81" spans="1:16">
      <c r="A81" s="7" t="s">
        <v>304</v>
      </c>
      <c r="B81" s="17">
        <v>1119635</v>
      </c>
      <c r="C81" s="7" t="s">
        <v>305</v>
      </c>
      <c r="D81" s="7" t="s">
        <v>306</v>
      </c>
      <c r="E81" s="7" t="s">
        <v>97</v>
      </c>
      <c r="F81" s="7" t="s">
        <v>202</v>
      </c>
      <c r="G81" s="7"/>
      <c r="H81" s="17">
        <v>2.86</v>
      </c>
      <c r="I81" s="7" t="s">
        <v>99</v>
      </c>
      <c r="J81" s="20">
        <v>4.8399999999999999E-2</v>
      </c>
      <c r="K81" s="9">
        <v>1.43E-2</v>
      </c>
      <c r="L81" s="8">
        <v>4439.17</v>
      </c>
      <c r="M81" s="8">
        <v>109.95</v>
      </c>
      <c r="N81" s="8">
        <v>4.88</v>
      </c>
      <c r="O81" s="9">
        <v>0</v>
      </c>
      <c r="P81" s="9">
        <v>2.3999999999999998E-3</v>
      </c>
    </row>
    <row r="82" spans="1:16">
      <c r="A82" s="7" t="s">
        <v>307</v>
      </c>
      <c r="B82" s="17">
        <v>6040281</v>
      </c>
      <c r="C82" s="7" t="s">
        <v>212</v>
      </c>
      <c r="D82" s="7" t="s">
        <v>205</v>
      </c>
      <c r="E82" s="7" t="s">
        <v>97</v>
      </c>
      <c r="F82" s="7" t="s">
        <v>210</v>
      </c>
      <c r="G82" s="7"/>
      <c r="H82" s="17">
        <v>2.06</v>
      </c>
      <c r="I82" s="7" t="s">
        <v>99</v>
      </c>
      <c r="J82" s="20">
        <v>5.3999999999999999E-2</v>
      </c>
      <c r="K82" s="9">
        <v>1.17E-2</v>
      </c>
      <c r="L82" s="8">
        <v>5236</v>
      </c>
      <c r="M82" s="8">
        <v>113.45</v>
      </c>
      <c r="N82" s="8">
        <v>5.94</v>
      </c>
      <c r="O82" s="9">
        <v>0</v>
      </c>
      <c r="P82" s="9">
        <v>2.8999999999999998E-3</v>
      </c>
    </row>
    <row r="83" spans="1:16">
      <c r="A83" s="7" t="s">
        <v>308</v>
      </c>
      <c r="B83" s="17">
        <v>1940410</v>
      </c>
      <c r="C83" s="7" t="s">
        <v>209</v>
      </c>
      <c r="D83" s="7" t="s">
        <v>205</v>
      </c>
      <c r="E83" s="7" t="s">
        <v>97</v>
      </c>
      <c r="F83" s="7" t="s">
        <v>210</v>
      </c>
      <c r="G83" s="7"/>
      <c r="H83" s="17">
        <v>3.46</v>
      </c>
      <c r="I83" s="7" t="s">
        <v>99</v>
      </c>
      <c r="J83" s="20">
        <v>6.0999999999999999E-2</v>
      </c>
      <c r="K83" s="9">
        <v>1.8200000000000001E-2</v>
      </c>
      <c r="L83" s="8">
        <v>4763</v>
      </c>
      <c r="M83" s="8">
        <v>116.83</v>
      </c>
      <c r="N83" s="8">
        <v>5.56</v>
      </c>
      <c r="O83" s="9">
        <v>0</v>
      </c>
      <c r="P83" s="9">
        <v>2.7000000000000001E-3</v>
      </c>
    </row>
    <row r="84" spans="1:16">
      <c r="A84" s="7" t="s">
        <v>309</v>
      </c>
      <c r="B84" s="17">
        <v>2300168</v>
      </c>
      <c r="C84" s="7" t="s">
        <v>221</v>
      </c>
      <c r="D84" s="7" t="s">
        <v>222</v>
      </c>
      <c r="E84" s="7" t="s">
        <v>223</v>
      </c>
      <c r="F84" s="7" t="s">
        <v>210</v>
      </c>
      <c r="G84" s="7"/>
      <c r="H84" s="17">
        <v>1.39</v>
      </c>
      <c r="I84" s="7" t="s">
        <v>99</v>
      </c>
      <c r="J84" s="20">
        <v>5.7000000000000002E-2</v>
      </c>
      <c r="K84" s="9">
        <v>1.0200000000000001E-2</v>
      </c>
      <c r="L84" s="8">
        <v>3684.85</v>
      </c>
      <c r="M84" s="8">
        <v>107.03</v>
      </c>
      <c r="N84" s="8">
        <v>3.94</v>
      </c>
      <c r="O84" s="9">
        <v>0</v>
      </c>
      <c r="P84" s="9">
        <v>1.9E-3</v>
      </c>
    </row>
    <row r="85" spans="1:16">
      <c r="A85" s="7" t="s">
        <v>310</v>
      </c>
      <c r="B85" s="17">
        <v>7460363</v>
      </c>
      <c r="C85" s="7" t="s">
        <v>311</v>
      </c>
      <c r="D85" s="7" t="s">
        <v>312</v>
      </c>
      <c r="E85" s="7" t="s">
        <v>223</v>
      </c>
      <c r="F85" s="7" t="s">
        <v>202</v>
      </c>
      <c r="G85" s="7"/>
      <c r="H85" s="17">
        <v>5.41</v>
      </c>
      <c r="I85" s="7" t="s">
        <v>99</v>
      </c>
      <c r="J85" s="20">
        <v>4.4999999999999998E-2</v>
      </c>
      <c r="K85" s="9">
        <v>2.6100000000000002E-2</v>
      </c>
      <c r="L85" s="8">
        <v>4413</v>
      </c>
      <c r="M85" s="8">
        <v>111.77</v>
      </c>
      <c r="N85" s="8">
        <v>4.93</v>
      </c>
      <c r="O85" s="9">
        <v>0</v>
      </c>
      <c r="P85" s="9">
        <v>2.3999999999999998E-3</v>
      </c>
    </row>
    <row r="86" spans="1:16">
      <c r="A86" s="7" t="s">
        <v>313</v>
      </c>
      <c r="B86" s="17">
        <v>1115997</v>
      </c>
      <c r="C86" s="7" t="s">
        <v>314</v>
      </c>
      <c r="D86" s="7" t="s">
        <v>306</v>
      </c>
      <c r="E86" s="7" t="s">
        <v>223</v>
      </c>
      <c r="F86" s="7" t="s">
        <v>98</v>
      </c>
      <c r="G86" s="7"/>
      <c r="H86" s="17">
        <v>1.31</v>
      </c>
      <c r="I86" s="7" t="s">
        <v>99</v>
      </c>
      <c r="J86" s="20">
        <v>4.9500000000000002E-2</v>
      </c>
      <c r="K86" s="9">
        <v>7.1000000000000004E-3</v>
      </c>
      <c r="L86" s="8">
        <v>2848</v>
      </c>
      <c r="M86" s="8">
        <v>106.44</v>
      </c>
      <c r="N86" s="8">
        <v>3.03</v>
      </c>
      <c r="O86" s="9">
        <v>0</v>
      </c>
      <c r="P86" s="9">
        <v>1.5E-3</v>
      </c>
    </row>
    <row r="87" spans="1:16">
      <c r="A87" s="7" t="s">
        <v>315</v>
      </c>
      <c r="B87" s="17">
        <v>1127547</v>
      </c>
      <c r="C87" s="7" t="s">
        <v>314</v>
      </c>
      <c r="D87" s="7" t="s">
        <v>306</v>
      </c>
      <c r="E87" s="7" t="s">
        <v>223</v>
      </c>
      <c r="F87" s="7" t="s">
        <v>98</v>
      </c>
      <c r="G87" s="7"/>
      <c r="H87" s="17">
        <v>3.75</v>
      </c>
      <c r="I87" s="7" t="s">
        <v>99</v>
      </c>
      <c r="J87" s="20">
        <v>4.1000000000000002E-2</v>
      </c>
      <c r="K87" s="9">
        <v>1.84E-2</v>
      </c>
      <c r="L87" s="8">
        <v>5299</v>
      </c>
      <c r="M87" s="8">
        <v>108.66</v>
      </c>
      <c r="N87" s="8">
        <v>5.76</v>
      </c>
      <c r="O87" s="9">
        <v>0</v>
      </c>
      <c r="P87" s="9">
        <v>2.8E-3</v>
      </c>
    </row>
    <row r="88" spans="1:16">
      <c r="A88" s="7" t="s">
        <v>316</v>
      </c>
      <c r="B88" s="17">
        <v>1110931</v>
      </c>
      <c r="C88" s="7" t="s">
        <v>236</v>
      </c>
      <c r="D88" s="7" t="s">
        <v>237</v>
      </c>
      <c r="E88" s="7" t="s">
        <v>238</v>
      </c>
      <c r="F88" s="7" t="s">
        <v>98</v>
      </c>
      <c r="G88" s="7"/>
      <c r="H88" s="17">
        <v>0.91</v>
      </c>
      <c r="I88" s="7" t="s">
        <v>99</v>
      </c>
      <c r="J88" s="20">
        <v>6.5000000000000002E-2</v>
      </c>
      <c r="K88" s="9">
        <v>1.0200000000000001E-2</v>
      </c>
      <c r="L88" s="8">
        <v>4736</v>
      </c>
      <c r="M88" s="8">
        <v>105.52</v>
      </c>
      <c r="N88" s="8">
        <v>5</v>
      </c>
      <c r="O88" s="9">
        <v>0</v>
      </c>
      <c r="P88" s="9">
        <v>2.3999999999999998E-3</v>
      </c>
    </row>
    <row r="89" spans="1:16">
      <c r="A89" s="7" t="s">
        <v>317</v>
      </c>
      <c r="B89" s="17">
        <v>1260405</v>
      </c>
      <c r="C89" s="7" t="s">
        <v>248</v>
      </c>
      <c r="D89" s="7" t="s">
        <v>233</v>
      </c>
      <c r="E89" s="7" t="s">
        <v>238</v>
      </c>
      <c r="F89" s="7" t="s">
        <v>210</v>
      </c>
      <c r="G89" s="7"/>
      <c r="H89" s="17">
        <v>0.98</v>
      </c>
      <c r="I89" s="7" t="s">
        <v>99</v>
      </c>
      <c r="J89" s="20">
        <v>6.4000000000000001E-2</v>
      </c>
      <c r="K89" s="9">
        <v>1.4200000000000001E-2</v>
      </c>
      <c r="L89" s="8">
        <v>5407</v>
      </c>
      <c r="M89" s="8">
        <v>108.09</v>
      </c>
      <c r="N89" s="8">
        <v>5.84</v>
      </c>
      <c r="O89" s="9">
        <v>0</v>
      </c>
      <c r="P89" s="9">
        <v>2.8E-3</v>
      </c>
    </row>
    <row r="90" spans="1:16">
      <c r="A90" s="7" t="s">
        <v>318</v>
      </c>
      <c r="B90" s="17">
        <v>7480064</v>
      </c>
      <c r="C90" s="7" t="s">
        <v>255</v>
      </c>
      <c r="D90" s="7" t="s">
        <v>205</v>
      </c>
      <c r="E90" s="7" t="s">
        <v>238</v>
      </c>
      <c r="F90" s="7" t="s">
        <v>210</v>
      </c>
      <c r="G90" s="7"/>
      <c r="H90" s="17">
        <v>0.69</v>
      </c>
      <c r="I90" s="7" t="s">
        <v>99</v>
      </c>
      <c r="J90" s="20">
        <v>6.8000000000000005E-2</v>
      </c>
      <c r="K90" s="9">
        <v>1.01E-2</v>
      </c>
      <c r="L90" s="8">
        <v>2708.5</v>
      </c>
      <c r="M90" s="8">
        <v>106.06</v>
      </c>
      <c r="N90" s="8">
        <v>2.87</v>
      </c>
      <c r="O90" s="9">
        <v>0</v>
      </c>
      <c r="P90" s="9">
        <v>1.4E-3</v>
      </c>
    </row>
    <row r="91" spans="1:16">
      <c r="A91" s="7" t="s">
        <v>319</v>
      </c>
      <c r="B91" s="17">
        <v>7480031</v>
      </c>
      <c r="C91" s="7" t="s">
        <v>255</v>
      </c>
      <c r="D91" s="7" t="s">
        <v>205</v>
      </c>
      <c r="E91" s="7" t="s">
        <v>238</v>
      </c>
      <c r="F91" s="7" t="s">
        <v>210</v>
      </c>
      <c r="G91" s="7"/>
      <c r="H91" s="17">
        <v>2.1</v>
      </c>
      <c r="I91" s="7" t="s">
        <v>99</v>
      </c>
      <c r="J91" s="20">
        <v>6.0999999999999999E-2</v>
      </c>
      <c r="K91" s="9">
        <v>1.35E-2</v>
      </c>
      <c r="L91" s="8">
        <v>4091.2</v>
      </c>
      <c r="M91" s="8">
        <v>112.04</v>
      </c>
      <c r="N91" s="8">
        <v>4.58</v>
      </c>
      <c r="O91" s="9">
        <v>0</v>
      </c>
      <c r="P91" s="9">
        <v>2.2000000000000001E-3</v>
      </c>
    </row>
    <row r="92" spans="1:16">
      <c r="A92" s="7" t="s">
        <v>320</v>
      </c>
      <c r="B92" s="17">
        <v>1120138</v>
      </c>
      <c r="C92" s="7" t="s">
        <v>258</v>
      </c>
      <c r="D92" s="7" t="s">
        <v>259</v>
      </c>
      <c r="E92" s="7" t="s">
        <v>238</v>
      </c>
      <c r="F92" s="7" t="s">
        <v>210</v>
      </c>
      <c r="G92" s="7"/>
      <c r="H92" s="17">
        <v>1.96</v>
      </c>
      <c r="I92" s="7" t="s">
        <v>99</v>
      </c>
      <c r="J92" s="20">
        <v>5.7000000000000002E-2</v>
      </c>
      <c r="K92" s="9">
        <v>1.44E-2</v>
      </c>
      <c r="L92" s="8">
        <v>5319</v>
      </c>
      <c r="M92" s="8">
        <v>111.1</v>
      </c>
      <c r="N92" s="8">
        <v>5.91</v>
      </c>
      <c r="O92" s="9">
        <v>0</v>
      </c>
      <c r="P92" s="9">
        <v>2.8999999999999998E-3</v>
      </c>
    </row>
    <row r="93" spans="1:16">
      <c r="A93" s="7" t="s">
        <v>321</v>
      </c>
      <c r="B93" s="17">
        <v>1118843</v>
      </c>
      <c r="C93" s="7" t="s">
        <v>322</v>
      </c>
      <c r="D93" s="7" t="s">
        <v>222</v>
      </c>
      <c r="E93" s="7" t="s">
        <v>238</v>
      </c>
      <c r="F93" s="7" t="s">
        <v>98</v>
      </c>
      <c r="G93" s="7"/>
      <c r="H93" s="17">
        <v>1.47</v>
      </c>
      <c r="I93" s="7" t="s">
        <v>99</v>
      </c>
      <c r="J93" s="20">
        <v>5.5E-2</v>
      </c>
      <c r="K93" s="9">
        <v>1.8700000000000001E-2</v>
      </c>
      <c r="L93" s="8">
        <v>5322</v>
      </c>
      <c r="M93" s="8">
        <v>105.33</v>
      </c>
      <c r="N93" s="8">
        <v>5.61</v>
      </c>
      <c r="O93" s="9">
        <v>0</v>
      </c>
      <c r="P93" s="9">
        <v>2.7000000000000001E-3</v>
      </c>
    </row>
    <row r="94" spans="1:16">
      <c r="A94" s="7" t="s">
        <v>323</v>
      </c>
      <c r="B94" s="17">
        <v>7390149</v>
      </c>
      <c r="C94" s="7" t="s">
        <v>324</v>
      </c>
      <c r="D94" s="7" t="s">
        <v>265</v>
      </c>
      <c r="E94" s="7" t="s">
        <v>262</v>
      </c>
      <c r="F94" s="7" t="s">
        <v>210</v>
      </c>
      <c r="G94" s="7"/>
      <c r="H94" s="17">
        <v>5.31</v>
      </c>
      <c r="I94" s="7" t="s">
        <v>99</v>
      </c>
      <c r="J94" s="20">
        <v>3.7499999999999999E-2</v>
      </c>
      <c r="K94" s="9">
        <v>3.4200000000000001E-2</v>
      </c>
      <c r="L94" s="8">
        <v>3676.75</v>
      </c>
      <c r="M94" s="8">
        <v>101.85</v>
      </c>
      <c r="N94" s="8">
        <v>3.74</v>
      </c>
      <c r="O94" s="9">
        <v>0</v>
      </c>
      <c r="P94" s="9">
        <v>1.8E-3</v>
      </c>
    </row>
    <row r="95" spans="1:16">
      <c r="A95" s="7" t="s">
        <v>325</v>
      </c>
      <c r="B95" s="17">
        <v>1120872</v>
      </c>
      <c r="C95" s="7" t="s">
        <v>326</v>
      </c>
      <c r="D95" s="7" t="s">
        <v>222</v>
      </c>
      <c r="E95" s="7" t="s">
        <v>262</v>
      </c>
      <c r="F95" s="7" t="s">
        <v>202</v>
      </c>
      <c r="G95" s="7"/>
      <c r="H95" s="17">
        <v>2.12</v>
      </c>
      <c r="I95" s="7" t="s">
        <v>99</v>
      </c>
      <c r="J95" s="20">
        <v>6.5000000000000002E-2</v>
      </c>
      <c r="K95" s="9">
        <v>2.3E-2</v>
      </c>
      <c r="L95" s="8">
        <v>5246</v>
      </c>
      <c r="M95" s="8">
        <v>110.75</v>
      </c>
      <c r="N95" s="8">
        <v>5.81</v>
      </c>
      <c r="O95" s="9">
        <v>0</v>
      </c>
      <c r="P95" s="9">
        <v>2.8E-3</v>
      </c>
    </row>
    <row r="96" spans="1:16">
      <c r="A96" s="7" t="s">
        <v>327</v>
      </c>
      <c r="B96" s="17">
        <v>1115062</v>
      </c>
      <c r="C96" s="7" t="s">
        <v>264</v>
      </c>
      <c r="D96" s="7" t="s">
        <v>265</v>
      </c>
      <c r="E96" s="7" t="s">
        <v>262</v>
      </c>
      <c r="F96" s="7" t="s">
        <v>202</v>
      </c>
      <c r="G96" s="7"/>
      <c r="H96" s="17">
        <v>2.71</v>
      </c>
      <c r="I96" s="7" t="s">
        <v>99</v>
      </c>
      <c r="J96" s="20">
        <v>8.5000000000000006E-2</v>
      </c>
      <c r="K96" s="9">
        <v>2.18E-2</v>
      </c>
      <c r="L96" s="8">
        <v>3980</v>
      </c>
      <c r="M96" s="8">
        <v>120.36</v>
      </c>
      <c r="N96" s="8">
        <v>4.79</v>
      </c>
      <c r="O96" s="9">
        <v>0</v>
      </c>
      <c r="P96" s="9">
        <v>2.3E-3</v>
      </c>
    </row>
    <row r="97" spans="1:16">
      <c r="A97" s="7" t="s">
        <v>328</v>
      </c>
      <c r="B97" s="17">
        <v>6270144</v>
      </c>
      <c r="C97" s="7" t="s">
        <v>329</v>
      </c>
      <c r="D97" s="7" t="s">
        <v>330</v>
      </c>
      <c r="E97" s="7" t="s">
        <v>262</v>
      </c>
      <c r="F97" s="7" t="s">
        <v>202</v>
      </c>
      <c r="G97" s="7"/>
      <c r="H97" s="17">
        <v>5.61</v>
      </c>
      <c r="I97" s="7" t="s">
        <v>99</v>
      </c>
      <c r="J97" s="20">
        <v>0.05</v>
      </c>
      <c r="K97" s="9">
        <v>3.39E-2</v>
      </c>
      <c r="L97" s="8">
        <v>3797</v>
      </c>
      <c r="M97" s="8">
        <v>110.99</v>
      </c>
      <c r="N97" s="8">
        <v>4.21</v>
      </c>
      <c r="O97" s="9">
        <v>0</v>
      </c>
      <c r="P97" s="9">
        <v>2E-3</v>
      </c>
    </row>
    <row r="98" spans="1:16">
      <c r="A98" s="7" t="s">
        <v>331</v>
      </c>
      <c r="B98" s="17">
        <v>1123264</v>
      </c>
      <c r="C98" s="7" t="s">
        <v>332</v>
      </c>
      <c r="D98" s="7" t="s">
        <v>222</v>
      </c>
      <c r="E98" s="7" t="s">
        <v>262</v>
      </c>
      <c r="F98" s="7" t="s">
        <v>202</v>
      </c>
      <c r="G98" s="7"/>
      <c r="H98" s="17">
        <v>2.46</v>
      </c>
      <c r="I98" s="7" t="s">
        <v>99</v>
      </c>
      <c r="J98" s="20">
        <v>6.9000000000000006E-2</v>
      </c>
      <c r="K98" s="9">
        <v>3.0200000000000001E-2</v>
      </c>
      <c r="L98" s="8">
        <v>4170</v>
      </c>
      <c r="M98" s="8">
        <v>111.59</v>
      </c>
      <c r="N98" s="8">
        <v>4.6500000000000004</v>
      </c>
      <c r="O98" s="9">
        <v>0</v>
      </c>
      <c r="P98" s="9">
        <v>2.2000000000000001E-3</v>
      </c>
    </row>
    <row r="99" spans="1:16">
      <c r="A99" s="7" t="s">
        <v>333</v>
      </c>
      <c r="B99" s="17">
        <v>5760202</v>
      </c>
      <c r="C99" s="7" t="s">
        <v>267</v>
      </c>
      <c r="D99" s="7" t="s">
        <v>265</v>
      </c>
      <c r="E99" s="7" t="s">
        <v>262</v>
      </c>
      <c r="F99" s="7" t="s">
        <v>98</v>
      </c>
      <c r="G99" s="7"/>
      <c r="H99" s="17">
        <v>1.47</v>
      </c>
      <c r="I99" s="7" t="s">
        <v>99</v>
      </c>
      <c r="J99" s="20">
        <v>0.06</v>
      </c>
      <c r="K99" s="9">
        <v>1.5699999999999999E-2</v>
      </c>
      <c r="L99" s="8">
        <v>5454</v>
      </c>
      <c r="M99" s="8">
        <v>106.53</v>
      </c>
      <c r="N99" s="8">
        <v>5.81</v>
      </c>
      <c r="O99" s="9">
        <v>0</v>
      </c>
      <c r="P99" s="9">
        <v>2.8E-3</v>
      </c>
    </row>
    <row r="100" spans="1:16">
      <c r="A100" s="7" t="s">
        <v>334</v>
      </c>
      <c r="B100" s="17">
        <v>6990196</v>
      </c>
      <c r="C100" s="7" t="s">
        <v>275</v>
      </c>
      <c r="D100" s="7" t="s">
        <v>233</v>
      </c>
      <c r="E100" s="7" t="s">
        <v>262</v>
      </c>
      <c r="F100" s="7" t="s">
        <v>202</v>
      </c>
      <c r="G100" s="7"/>
      <c r="H100" s="17">
        <v>4.5999999999999996</v>
      </c>
      <c r="I100" s="7" t="s">
        <v>99</v>
      </c>
      <c r="J100" s="20">
        <v>7.0499999999999993E-2</v>
      </c>
      <c r="K100" s="9">
        <v>4.1399999999999999E-2</v>
      </c>
      <c r="L100" s="8">
        <v>4269</v>
      </c>
      <c r="M100" s="8">
        <v>113.65</v>
      </c>
      <c r="N100" s="8">
        <v>4.8499999999999996</v>
      </c>
      <c r="O100" s="9">
        <v>0</v>
      </c>
      <c r="P100" s="9">
        <v>2.3E-3</v>
      </c>
    </row>
    <row r="101" spans="1:16">
      <c r="A101" s="7" t="s">
        <v>335</v>
      </c>
      <c r="B101" s="17">
        <v>1132836</v>
      </c>
      <c r="C101" s="7" t="s">
        <v>277</v>
      </c>
      <c r="D101" s="7" t="s">
        <v>222</v>
      </c>
      <c r="E101" s="7" t="s">
        <v>262</v>
      </c>
      <c r="F101" s="7" t="s">
        <v>98</v>
      </c>
      <c r="G101" s="7"/>
      <c r="H101" s="17">
        <v>5.84</v>
      </c>
      <c r="I101" s="7" t="s">
        <v>99</v>
      </c>
      <c r="J101" s="20">
        <v>4.1399999999999999E-2</v>
      </c>
      <c r="K101" s="9">
        <v>5.6399999999999999E-2</v>
      </c>
      <c r="L101" s="8">
        <v>9885</v>
      </c>
      <c r="M101" s="8">
        <v>92.07</v>
      </c>
      <c r="N101" s="8">
        <v>9.1</v>
      </c>
      <c r="O101" s="9">
        <v>0</v>
      </c>
      <c r="P101" s="9">
        <v>4.4000000000000003E-3</v>
      </c>
    </row>
    <row r="102" spans="1:16">
      <c r="A102" s="7" t="s">
        <v>336</v>
      </c>
      <c r="B102" s="17">
        <v>1129741</v>
      </c>
      <c r="C102" s="7" t="s">
        <v>280</v>
      </c>
      <c r="D102" s="7" t="s">
        <v>233</v>
      </c>
      <c r="E102" s="7" t="s">
        <v>262</v>
      </c>
      <c r="F102" s="7" t="s">
        <v>210</v>
      </c>
      <c r="G102" s="7"/>
      <c r="H102" s="17">
        <v>5.61</v>
      </c>
      <c r="I102" s="7" t="s">
        <v>99</v>
      </c>
      <c r="J102" s="20">
        <v>5.9799999999999999E-2</v>
      </c>
      <c r="K102" s="9">
        <v>4.58E-2</v>
      </c>
      <c r="L102" s="8">
        <v>4541</v>
      </c>
      <c r="M102" s="8">
        <v>109.72</v>
      </c>
      <c r="N102" s="8">
        <v>4.9800000000000004</v>
      </c>
      <c r="O102" s="9">
        <v>0</v>
      </c>
      <c r="P102" s="9">
        <v>2.3999999999999998E-3</v>
      </c>
    </row>
    <row r="103" spans="1:16">
      <c r="A103" s="7" t="s">
        <v>337</v>
      </c>
      <c r="B103" s="17">
        <v>1133289</v>
      </c>
      <c r="C103" s="7" t="s">
        <v>338</v>
      </c>
      <c r="D103" s="7" t="s">
        <v>339</v>
      </c>
      <c r="E103" s="7" t="s">
        <v>283</v>
      </c>
      <c r="F103" s="7" t="s">
        <v>98</v>
      </c>
      <c r="G103" s="7"/>
      <c r="H103" s="17">
        <v>6.01</v>
      </c>
      <c r="I103" s="7" t="s">
        <v>99</v>
      </c>
      <c r="J103" s="20">
        <v>4.7500000000000001E-2</v>
      </c>
      <c r="K103" s="9">
        <v>4.5499999999999999E-2</v>
      </c>
      <c r="L103" s="8">
        <v>4765</v>
      </c>
      <c r="M103" s="8">
        <v>101.47</v>
      </c>
      <c r="N103" s="8">
        <v>4.84</v>
      </c>
      <c r="O103" s="9">
        <v>0</v>
      </c>
      <c r="P103" s="9">
        <v>2.3E-3</v>
      </c>
    </row>
    <row r="104" spans="1:16">
      <c r="A104" s="7" t="s">
        <v>340</v>
      </c>
      <c r="B104" s="17">
        <v>1132299</v>
      </c>
      <c r="C104" s="7" t="s">
        <v>341</v>
      </c>
      <c r="D104" s="7" t="s">
        <v>233</v>
      </c>
      <c r="E104" s="7" t="s">
        <v>283</v>
      </c>
      <c r="F104" s="7" t="s">
        <v>202</v>
      </c>
      <c r="G104" s="7"/>
      <c r="H104" s="17">
        <v>3.68</v>
      </c>
      <c r="I104" s="7" t="s">
        <v>99</v>
      </c>
      <c r="J104" s="20">
        <v>4.65E-2</v>
      </c>
      <c r="K104" s="9">
        <v>0.06</v>
      </c>
      <c r="L104" s="8">
        <v>5117</v>
      </c>
      <c r="M104" s="8">
        <v>95.56</v>
      </c>
      <c r="N104" s="8">
        <v>4.8899999999999997</v>
      </c>
      <c r="O104" s="9">
        <v>0</v>
      </c>
      <c r="P104" s="9">
        <v>2.3999999999999998E-3</v>
      </c>
    </row>
    <row r="105" spans="1:16">
      <c r="A105" s="7" t="s">
        <v>342</v>
      </c>
      <c r="B105" s="17">
        <v>1132331</v>
      </c>
      <c r="C105" s="7" t="s">
        <v>343</v>
      </c>
      <c r="D105" s="7" t="s">
        <v>233</v>
      </c>
      <c r="E105" s="7" t="s">
        <v>283</v>
      </c>
      <c r="F105" s="7" t="s">
        <v>98</v>
      </c>
      <c r="G105" s="7"/>
      <c r="H105" s="17">
        <v>4.63</v>
      </c>
      <c r="I105" s="7" t="s">
        <v>99</v>
      </c>
      <c r="J105" s="20">
        <v>4.2000000000000003E-2</v>
      </c>
      <c r="K105" s="9">
        <v>5.0700000000000002E-2</v>
      </c>
      <c r="L105" s="8">
        <v>5941</v>
      </c>
      <c r="M105" s="8">
        <v>96.93</v>
      </c>
      <c r="N105" s="8">
        <v>5.76</v>
      </c>
      <c r="O105" s="9">
        <v>0</v>
      </c>
      <c r="P105" s="9">
        <v>2.8E-3</v>
      </c>
    </row>
    <row r="106" spans="1:16">
      <c r="A106" s="7" t="s">
        <v>344</v>
      </c>
      <c r="B106" s="17">
        <v>7770209</v>
      </c>
      <c r="C106" s="7" t="s">
        <v>289</v>
      </c>
      <c r="D106" s="7" t="s">
        <v>290</v>
      </c>
      <c r="E106" s="7" t="s">
        <v>283</v>
      </c>
      <c r="F106" s="7" t="s">
        <v>98</v>
      </c>
      <c r="G106" s="7"/>
      <c r="H106" s="17">
        <v>5.65</v>
      </c>
      <c r="I106" s="7" t="s">
        <v>99</v>
      </c>
      <c r="J106" s="20">
        <v>5.0900000000000001E-2</v>
      </c>
      <c r="K106" s="9">
        <v>5.5300000000000002E-2</v>
      </c>
      <c r="L106" s="8">
        <v>3987</v>
      </c>
      <c r="M106" s="8">
        <v>101.2</v>
      </c>
      <c r="N106" s="8">
        <v>4.03</v>
      </c>
      <c r="O106" s="9">
        <v>0</v>
      </c>
      <c r="P106" s="9">
        <v>1.9E-3</v>
      </c>
    </row>
    <row r="107" spans="1:16">
      <c r="A107" s="7" t="s">
        <v>345</v>
      </c>
      <c r="B107" s="17">
        <v>1410273</v>
      </c>
      <c r="C107" s="7" t="s">
        <v>346</v>
      </c>
      <c r="D107" s="7" t="s">
        <v>200</v>
      </c>
      <c r="E107" s="7" t="s">
        <v>283</v>
      </c>
      <c r="F107" s="7" t="s">
        <v>210</v>
      </c>
      <c r="G107" s="7"/>
      <c r="H107" s="17">
        <v>2.27</v>
      </c>
      <c r="I107" s="7" t="s">
        <v>99</v>
      </c>
      <c r="J107" s="20">
        <v>5.7500000000000002E-2</v>
      </c>
      <c r="K107" s="9">
        <v>2.92E-2</v>
      </c>
      <c r="L107" s="8">
        <v>4506.75</v>
      </c>
      <c r="M107" s="8">
        <v>107.06</v>
      </c>
      <c r="N107" s="8">
        <v>4.82</v>
      </c>
      <c r="O107" s="9">
        <v>0</v>
      </c>
      <c r="P107" s="9">
        <v>2.3E-3</v>
      </c>
    </row>
    <row r="108" spans="1:16">
      <c r="A108" s="7" t="s">
        <v>347</v>
      </c>
      <c r="B108" s="17">
        <v>1132562</v>
      </c>
      <c r="C108" s="7" t="s">
        <v>348</v>
      </c>
      <c r="D108" s="7" t="s">
        <v>200</v>
      </c>
      <c r="E108" s="7" t="s">
        <v>293</v>
      </c>
      <c r="F108" s="7" t="s">
        <v>202</v>
      </c>
      <c r="G108" s="7"/>
      <c r="H108" s="17">
        <v>3.03</v>
      </c>
      <c r="I108" s="7" t="s">
        <v>99</v>
      </c>
      <c r="J108" s="20">
        <v>3.3000000000000002E-2</v>
      </c>
      <c r="K108" s="9">
        <v>3.4099999999999998E-2</v>
      </c>
      <c r="L108" s="8">
        <v>4780.13</v>
      </c>
      <c r="M108" s="8">
        <v>100.21</v>
      </c>
      <c r="N108" s="8">
        <v>4.79</v>
      </c>
      <c r="O108" s="9">
        <v>0</v>
      </c>
      <c r="P108" s="9">
        <v>2.3E-3</v>
      </c>
    </row>
    <row r="109" spans="1:16">
      <c r="A109" s="7" t="s">
        <v>349</v>
      </c>
      <c r="B109" s="17">
        <v>2260420</v>
      </c>
      <c r="C109" s="7" t="s">
        <v>292</v>
      </c>
      <c r="D109" s="7" t="s">
        <v>233</v>
      </c>
      <c r="E109" s="7" t="s">
        <v>293</v>
      </c>
      <c r="F109" s="7" t="s">
        <v>98</v>
      </c>
      <c r="G109" s="7"/>
      <c r="H109" s="17">
        <v>4.5599999999999996</v>
      </c>
      <c r="I109" s="7" t="s">
        <v>99</v>
      </c>
      <c r="J109" s="20">
        <v>5.74E-2</v>
      </c>
      <c r="K109" s="9">
        <v>7.9399999999999998E-2</v>
      </c>
      <c r="L109" s="8">
        <v>4157</v>
      </c>
      <c r="M109" s="8">
        <v>92.51</v>
      </c>
      <c r="N109" s="8">
        <v>3.85</v>
      </c>
      <c r="O109" s="9">
        <v>0</v>
      </c>
      <c r="P109" s="9">
        <v>1.9E-3</v>
      </c>
    </row>
    <row r="110" spans="1:16">
      <c r="A110" s="7" t="s">
        <v>350</v>
      </c>
      <c r="B110" s="17">
        <v>6320105</v>
      </c>
      <c r="C110" s="7" t="s">
        <v>351</v>
      </c>
      <c r="D110" s="7" t="s">
        <v>339</v>
      </c>
      <c r="E110" s="7" t="s">
        <v>293</v>
      </c>
      <c r="F110" s="7" t="s">
        <v>98</v>
      </c>
      <c r="G110" s="7"/>
      <c r="H110" s="17">
        <v>5.35</v>
      </c>
      <c r="I110" s="7" t="s">
        <v>99</v>
      </c>
      <c r="J110" s="20">
        <v>5.8900000000000001E-2</v>
      </c>
      <c r="K110" s="9">
        <v>5.0099999999999999E-2</v>
      </c>
      <c r="L110" s="8">
        <v>5456</v>
      </c>
      <c r="M110" s="8">
        <v>104.95</v>
      </c>
      <c r="N110" s="8">
        <v>5.73</v>
      </c>
      <c r="O110" s="9">
        <v>0</v>
      </c>
      <c r="P110" s="9">
        <v>2.8E-3</v>
      </c>
    </row>
    <row r="111" spans="1:16">
      <c r="A111" s="15" t="s">
        <v>352</v>
      </c>
      <c r="B111" s="16"/>
      <c r="C111" s="15"/>
      <c r="D111" s="15"/>
      <c r="E111" s="15"/>
      <c r="F111" s="15"/>
      <c r="G111" s="15"/>
      <c r="H111" s="16">
        <v>3.39</v>
      </c>
      <c r="I111" s="15"/>
      <c r="K111" s="19">
        <v>2.9399999999999999E-2</v>
      </c>
      <c r="L111" s="18">
        <v>152559.35</v>
      </c>
      <c r="N111" s="18">
        <v>161.96</v>
      </c>
      <c r="P111" s="19">
        <v>7.8100000000000003E-2</v>
      </c>
    </row>
    <row r="113" spans="1:16">
      <c r="A113" s="15" t="s">
        <v>353</v>
      </c>
      <c r="B113" s="16"/>
      <c r="C113" s="15"/>
      <c r="D113" s="15"/>
      <c r="E113" s="15"/>
      <c r="F113" s="15"/>
      <c r="G113" s="15"/>
      <c r="I113" s="15"/>
    </row>
    <row r="114" spans="1:16">
      <c r="A114" s="15" t="s">
        <v>354</v>
      </c>
      <c r="B114" s="16"/>
      <c r="C114" s="15"/>
      <c r="D114" s="15"/>
      <c r="E114" s="15"/>
      <c r="F114" s="15"/>
      <c r="G114" s="15"/>
      <c r="I114" s="15"/>
      <c r="L114" s="18">
        <v>0</v>
      </c>
      <c r="N114" s="18">
        <v>0</v>
      </c>
      <c r="P114" s="19">
        <v>0</v>
      </c>
    </row>
    <row r="116" spans="1:16">
      <c r="A116" s="15" t="s">
        <v>355</v>
      </c>
      <c r="B116" s="16"/>
      <c r="C116" s="15"/>
      <c r="D116" s="15"/>
      <c r="E116" s="15"/>
      <c r="F116" s="15"/>
      <c r="G116" s="15"/>
      <c r="I116" s="15"/>
    </row>
    <row r="117" spans="1:16">
      <c r="A117" s="15" t="s">
        <v>356</v>
      </c>
      <c r="B117" s="16"/>
      <c r="C117" s="15"/>
      <c r="D117" s="15"/>
      <c r="E117" s="15"/>
      <c r="F117" s="15"/>
      <c r="G117" s="15"/>
      <c r="I117" s="15"/>
      <c r="L117" s="18">
        <v>0</v>
      </c>
      <c r="N117" s="18">
        <v>0</v>
      </c>
      <c r="P117" s="19">
        <v>0</v>
      </c>
    </row>
    <row r="119" spans="1:16">
      <c r="A119" s="3" t="s">
        <v>357</v>
      </c>
      <c r="B119" s="14"/>
      <c r="C119" s="3"/>
      <c r="D119" s="3"/>
      <c r="E119" s="3"/>
      <c r="F119" s="3"/>
      <c r="G119" s="3"/>
      <c r="H119" s="14">
        <v>3.71</v>
      </c>
      <c r="I119" s="3"/>
      <c r="K119" s="12">
        <v>2.4199999999999999E-2</v>
      </c>
      <c r="L119" s="11">
        <v>420821.24</v>
      </c>
      <c r="N119" s="11">
        <v>480.98</v>
      </c>
      <c r="P119" s="12">
        <v>0.23200000000000001</v>
      </c>
    </row>
    <row r="122" spans="1:16">
      <c r="A122" s="3" t="s">
        <v>358</v>
      </c>
      <c r="B122" s="14"/>
      <c r="C122" s="3"/>
      <c r="D122" s="3"/>
      <c r="E122" s="3"/>
      <c r="F122" s="3"/>
      <c r="G122" s="3"/>
      <c r="I122" s="3"/>
    </row>
    <row r="123" spans="1:16">
      <c r="A123" s="15" t="s">
        <v>359</v>
      </c>
      <c r="B123" s="16"/>
      <c r="C123" s="15"/>
      <c r="D123" s="15"/>
      <c r="E123" s="15"/>
      <c r="F123" s="15"/>
      <c r="G123" s="15"/>
      <c r="I123" s="15"/>
    </row>
    <row r="124" spans="1:16">
      <c r="A124" s="15" t="s">
        <v>360</v>
      </c>
      <c r="B124" s="16"/>
      <c r="C124" s="15"/>
      <c r="D124" s="15"/>
      <c r="E124" s="15"/>
      <c r="F124" s="15"/>
      <c r="G124" s="15"/>
      <c r="I124" s="15"/>
      <c r="L124" s="18">
        <v>0</v>
      </c>
      <c r="N124" s="18">
        <v>0</v>
      </c>
      <c r="P124" s="19">
        <v>0</v>
      </c>
    </row>
    <row r="126" spans="1:16">
      <c r="A126" s="15" t="s">
        <v>361</v>
      </c>
      <c r="B126" s="16"/>
      <c r="C126" s="15"/>
      <c r="D126" s="15"/>
      <c r="E126" s="15"/>
      <c r="F126" s="15"/>
      <c r="G126" s="15"/>
      <c r="I126" s="15"/>
    </row>
    <row r="127" spans="1:16">
      <c r="A127" s="15" t="s">
        <v>362</v>
      </c>
      <c r="B127" s="16"/>
      <c r="C127" s="15"/>
      <c r="D127" s="15"/>
      <c r="E127" s="15"/>
      <c r="F127" s="15"/>
      <c r="G127" s="15"/>
      <c r="I127" s="15"/>
      <c r="L127" s="18">
        <v>0</v>
      </c>
      <c r="N127" s="18">
        <v>0</v>
      </c>
      <c r="P127" s="19">
        <v>0</v>
      </c>
    </row>
    <row r="129" spans="1:16">
      <c r="A129" s="3" t="s">
        <v>363</v>
      </c>
      <c r="B129" s="14"/>
      <c r="C129" s="3"/>
      <c r="D129" s="3"/>
      <c r="E129" s="3"/>
      <c r="F129" s="3"/>
      <c r="G129" s="3"/>
      <c r="I129" s="3"/>
      <c r="L129" s="11">
        <v>0</v>
      </c>
      <c r="N129" s="11">
        <v>0</v>
      </c>
      <c r="P129" s="12">
        <v>0</v>
      </c>
    </row>
    <row r="132" spans="1:16">
      <c r="A132" s="3" t="s">
        <v>364</v>
      </c>
      <c r="B132" s="14"/>
      <c r="C132" s="3"/>
      <c r="D132" s="3"/>
      <c r="E132" s="3"/>
      <c r="F132" s="3"/>
      <c r="G132" s="3"/>
      <c r="H132" s="14">
        <v>3.71</v>
      </c>
      <c r="I132" s="3"/>
      <c r="K132" s="12">
        <v>2.4199999999999999E-2</v>
      </c>
      <c r="L132" s="11">
        <v>420821.24</v>
      </c>
      <c r="N132" s="11">
        <v>480.98</v>
      </c>
      <c r="P132" s="12">
        <v>0.23200000000000001</v>
      </c>
    </row>
    <row r="135" spans="1:16">
      <c r="A135" s="7" t="s">
        <v>119</v>
      </c>
      <c r="B135" s="17"/>
      <c r="C135" s="7"/>
      <c r="D135" s="7"/>
      <c r="E135" s="7"/>
      <c r="F135" s="7"/>
      <c r="G135" s="7"/>
      <c r="I135" s="7"/>
    </row>
    <row r="139" spans="1:16">
      <c r="A139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365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123</v>
      </c>
      <c r="G9" s="3" t="s">
        <v>41</v>
      </c>
      <c r="H9" s="3" t="s">
        <v>87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366</v>
      </c>
      <c r="B13" s="14"/>
      <c r="C13" s="3"/>
      <c r="D13" s="3"/>
      <c r="E13" s="3"/>
    </row>
    <row r="16" spans="1:10">
      <c r="A16" s="3" t="s">
        <v>367</v>
      </c>
      <c r="B16" s="14"/>
      <c r="C16" s="3"/>
      <c r="D16" s="3"/>
      <c r="E16" s="3"/>
    </row>
    <row r="17" spans="1:10">
      <c r="A17" s="15" t="s">
        <v>368</v>
      </c>
      <c r="B17" s="16"/>
      <c r="C17" s="15"/>
      <c r="D17" s="15"/>
      <c r="E17" s="15"/>
    </row>
    <row r="18" spans="1:10">
      <c r="A18" s="15" t="s">
        <v>369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370</v>
      </c>
      <c r="B20" s="16"/>
      <c r="C20" s="15"/>
      <c r="D20" s="15"/>
      <c r="E20" s="15"/>
    </row>
    <row r="21" spans="1:10">
      <c r="A21" s="15" t="s">
        <v>371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372</v>
      </c>
      <c r="B23" s="16"/>
      <c r="C23" s="15"/>
      <c r="D23" s="15"/>
      <c r="E23" s="15"/>
    </row>
    <row r="24" spans="1:10">
      <c r="A24" s="15" t="s">
        <v>373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374</v>
      </c>
      <c r="B26" s="16"/>
      <c r="C26" s="15"/>
      <c r="D26" s="15"/>
      <c r="E26" s="15"/>
    </row>
    <row r="27" spans="1:10">
      <c r="A27" s="15" t="s">
        <v>375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376</v>
      </c>
      <c r="B29" s="16"/>
      <c r="C29" s="15"/>
      <c r="D29" s="15"/>
      <c r="E29" s="15"/>
    </row>
    <row r="30" spans="1:10">
      <c r="A30" s="15" t="s">
        <v>377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378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379</v>
      </c>
      <c r="B35" s="14"/>
      <c r="C35" s="3"/>
      <c r="D35" s="3"/>
      <c r="E35" s="3"/>
    </row>
    <row r="36" spans="1:10">
      <c r="A36" s="15" t="s">
        <v>380</v>
      </c>
      <c r="B36" s="16"/>
      <c r="C36" s="15"/>
      <c r="D36" s="15"/>
      <c r="E36" s="15"/>
    </row>
    <row r="37" spans="1:10">
      <c r="A37" s="15" t="s">
        <v>381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382</v>
      </c>
      <c r="B39" s="16"/>
      <c r="C39" s="15"/>
      <c r="D39" s="15"/>
      <c r="E39" s="15"/>
    </row>
    <row r="40" spans="1:10">
      <c r="A40" s="15" t="s">
        <v>383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384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385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119</v>
      </c>
      <c r="B48" s="17"/>
      <c r="C48" s="7"/>
      <c r="D48" s="7"/>
      <c r="E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2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386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123</v>
      </c>
      <c r="F9" s="3" t="s">
        <v>41</v>
      </c>
      <c r="G9" s="3" t="s">
        <v>87</v>
      </c>
      <c r="H9" s="3" t="s">
        <v>124</v>
      </c>
      <c r="I9" s="3" t="s">
        <v>88</v>
      </c>
    </row>
    <row r="10" spans="1:9">
      <c r="A10" s="4"/>
      <c r="B10" s="4"/>
      <c r="C10" s="4"/>
      <c r="D10" s="4"/>
      <c r="E10" s="4" t="s">
        <v>127</v>
      </c>
      <c r="F10" s="4" t="s">
        <v>128</v>
      </c>
      <c r="G10" s="4" t="s">
        <v>90</v>
      </c>
      <c r="H10" s="4" t="s">
        <v>89</v>
      </c>
      <c r="I10" s="4" t="s">
        <v>89</v>
      </c>
    </row>
    <row r="13" spans="1:9">
      <c r="A13" s="3" t="s">
        <v>387</v>
      </c>
      <c r="B13" s="14"/>
      <c r="C13" s="3"/>
      <c r="D13" s="3"/>
    </row>
    <row r="16" spans="1:9">
      <c r="A16" s="3" t="s">
        <v>388</v>
      </c>
      <c r="B16" s="14"/>
      <c r="C16" s="3"/>
      <c r="D16" s="3"/>
    </row>
    <row r="17" spans="1:9">
      <c r="A17" s="15" t="s">
        <v>389</v>
      </c>
      <c r="B17" s="16"/>
      <c r="C17" s="15"/>
      <c r="D17" s="15"/>
    </row>
    <row r="18" spans="1:9">
      <c r="A18" s="15" t="s">
        <v>390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391</v>
      </c>
      <c r="B20" s="16"/>
      <c r="C20" s="15"/>
      <c r="D20" s="15"/>
    </row>
    <row r="21" spans="1:9">
      <c r="A21" s="15" t="s">
        <v>392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393</v>
      </c>
      <c r="B23" s="16"/>
      <c r="C23" s="15"/>
      <c r="D23" s="15"/>
    </row>
    <row r="24" spans="1:9">
      <c r="A24" s="7" t="s">
        <v>394</v>
      </c>
      <c r="B24" s="17">
        <v>1127786</v>
      </c>
      <c r="C24" s="7" t="s">
        <v>395</v>
      </c>
      <c r="D24" s="7" t="s">
        <v>99</v>
      </c>
      <c r="E24" s="8">
        <v>7835</v>
      </c>
      <c r="F24" s="8">
        <v>311.16000000000003</v>
      </c>
      <c r="G24" s="8">
        <v>24.38</v>
      </c>
      <c r="H24" s="9">
        <v>1E-4</v>
      </c>
      <c r="I24" s="9">
        <v>1.18E-2</v>
      </c>
    </row>
    <row r="25" spans="1:9">
      <c r="A25" s="7" t="s">
        <v>396</v>
      </c>
      <c r="B25" s="17">
        <v>1118231</v>
      </c>
      <c r="C25" s="7" t="s">
        <v>397</v>
      </c>
      <c r="D25" s="7" t="s">
        <v>99</v>
      </c>
      <c r="E25" s="8">
        <v>320</v>
      </c>
      <c r="F25" s="8">
        <v>3287.2</v>
      </c>
      <c r="G25" s="8">
        <v>10.52</v>
      </c>
      <c r="H25" s="9">
        <v>0</v>
      </c>
      <c r="I25" s="9">
        <v>5.1000000000000004E-3</v>
      </c>
    </row>
    <row r="26" spans="1:9">
      <c r="A26" s="7" t="s">
        <v>398</v>
      </c>
      <c r="B26" s="17">
        <v>1127836</v>
      </c>
      <c r="C26" s="7" t="s">
        <v>397</v>
      </c>
      <c r="D26" s="7" t="s">
        <v>99</v>
      </c>
      <c r="E26" s="8">
        <v>15499</v>
      </c>
      <c r="F26" s="8">
        <v>3117.22</v>
      </c>
      <c r="G26" s="8">
        <v>483.14</v>
      </c>
      <c r="H26" s="9">
        <v>8.9999999999999998E-4</v>
      </c>
      <c r="I26" s="9">
        <v>0.2331</v>
      </c>
    </row>
    <row r="27" spans="1:9">
      <c r="A27" s="15" t="s">
        <v>399</v>
      </c>
      <c r="B27" s="16"/>
      <c r="C27" s="15"/>
      <c r="D27" s="15"/>
      <c r="E27" s="18">
        <v>23654</v>
      </c>
      <c r="G27" s="18">
        <v>518.04</v>
      </c>
      <c r="I27" s="19">
        <v>0.24990000000000001</v>
      </c>
    </row>
    <row r="29" spans="1:9">
      <c r="A29" s="15" t="s">
        <v>400</v>
      </c>
      <c r="B29" s="16"/>
      <c r="C29" s="15"/>
      <c r="D29" s="15"/>
    </row>
    <row r="30" spans="1:9">
      <c r="A30" s="15" t="s">
        <v>401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402</v>
      </c>
      <c r="B32" s="16"/>
      <c r="C32" s="15"/>
      <c r="D32" s="15"/>
    </row>
    <row r="33" spans="1:9">
      <c r="A33" s="15" t="s">
        <v>403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15" t="s">
        <v>404</v>
      </c>
      <c r="B35" s="16"/>
      <c r="C35" s="15"/>
      <c r="D35" s="15"/>
    </row>
    <row r="36" spans="1:9">
      <c r="A36" s="15" t="s">
        <v>405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3" t="s">
        <v>406</v>
      </c>
      <c r="B38" s="14"/>
      <c r="C38" s="3"/>
      <c r="D38" s="3"/>
      <c r="E38" s="11">
        <v>23654</v>
      </c>
      <c r="G38" s="11">
        <v>518.04</v>
      </c>
      <c r="I38" s="12">
        <v>0.24990000000000001</v>
      </c>
    </row>
    <row r="41" spans="1:9">
      <c r="A41" s="3" t="s">
        <v>407</v>
      </c>
      <c r="B41" s="14"/>
      <c r="C41" s="3"/>
      <c r="D41" s="3"/>
    </row>
    <row r="42" spans="1:9">
      <c r="A42" s="15" t="s">
        <v>408</v>
      </c>
      <c r="B42" s="16"/>
      <c r="C42" s="15"/>
      <c r="D42" s="15"/>
    </row>
    <row r="43" spans="1:9">
      <c r="A43" s="15" t="s">
        <v>409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15" t="s">
        <v>410</v>
      </c>
      <c r="B45" s="16"/>
      <c r="C45" s="15"/>
      <c r="D45" s="15"/>
    </row>
    <row r="46" spans="1:9">
      <c r="A46" s="15" t="s">
        <v>411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402</v>
      </c>
      <c r="B48" s="16"/>
      <c r="C48" s="15"/>
      <c r="D48" s="15"/>
    </row>
    <row r="49" spans="1:9">
      <c r="A49" s="15" t="s">
        <v>403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15" t="s">
        <v>404</v>
      </c>
      <c r="B51" s="16"/>
      <c r="C51" s="15"/>
      <c r="D51" s="15"/>
    </row>
    <row r="52" spans="1:9">
      <c r="A52" s="15" t="s">
        <v>405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3" t="s">
        <v>412</v>
      </c>
      <c r="B54" s="14"/>
      <c r="C54" s="3"/>
      <c r="D54" s="3"/>
      <c r="E54" s="11">
        <v>0</v>
      </c>
      <c r="G54" s="11">
        <v>0</v>
      </c>
      <c r="I54" s="12">
        <v>0</v>
      </c>
    </row>
    <row r="57" spans="1:9">
      <c r="A57" s="3" t="s">
        <v>413</v>
      </c>
      <c r="B57" s="14"/>
      <c r="C57" s="3"/>
      <c r="D57" s="3"/>
      <c r="E57" s="11">
        <v>23654</v>
      </c>
      <c r="G57" s="11">
        <v>518.04</v>
      </c>
      <c r="I57" s="12">
        <v>0.24990000000000001</v>
      </c>
    </row>
    <row r="60" spans="1:9">
      <c r="A60" s="7" t="s">
        <v>119</v>
      </c>
      <c r="B60" s="17"/>
      <c r="C60" s="7"/>
      <c r="D60" s="7"/>
    </row>
    <row r="64" spans="1:9">
      <c r="A64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414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84</v>
      </c>
      <c r="H9" s="3" t="s">
        <v>123</v>
      </c>
      <c r="I9" s="3" t="s">
        <v>41</v>
      </c>
      <c r="J9" s="3" t="s">
        <v>87</v>
      </c>
      <c r="K9" s="3" t="s">
        <v>124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127</v>
      </c>
      <c r="I10" s="4" t="s">
        <v>128</v>
      </c>
      <c r="J10" s="4" t="s">
        <v>90</v>
      </c>
      <c r="K10" s="4" t="s">
        <v>89</v>
      </c>
      <c r="L10" s="4" t="s">
        <v>89</v>
      </c>
    </row>
    <row r="13" spans="1:12">
      <c r="A13" s="3" t="s">
        <v>415</v>
      </c>
      <c r="B13" s="14"/>
      <c r="C13" s="3"/>
      <c r="D13" s="3"/>
      <c r="E13" s="3"/>
      <c r="F13" s="3"/>
      <c r="G13" s="3"/>
    </row>
    <row r="16" spans="1:12">
      <c r="A16" s="3" t="s">
        <v>416</v>
      </c>
      <c r="B16" s="14"/>
      <c r="C16" s="3"/>
      <c r="D16" s="3"/>
      <c r="E16" s="3"/>
      <c r="F16" s="3"/>
      <c r="G16" s="3"/>
    </row>
    <row r="17" spans="1:12">
      <c r="A17" s="15" t="s">
        <v>417</v>
      </c>
      <c r="B17" s="16"/>
      <c r="C17" s="15"/>
      <c r="D17" s="15"/>
      <c r="E17" s="15"/>
      <c r="F17" s="15"/>
      <c r="G17" s="15"/>
    </row>
    <row r="18" spans="1:12">
      <c r="A18" s="15" t="s">
        <v>418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419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420</v>
      </c>
      <c r="B23" s="14"/>
      <c r="C23" s="3"/>
      <c r="D23" s="3"/>
      <c r="E23" s="3"/>
      <c r="F23" s="3"/>
      <c r="G23" s="3"/>
    </row>
    <row r="24" spans="1:12">
      <c r="A24" s="15" t="s">
        <v>421</v>
      </c>
      <c r="B24" s="16"/>
      <c r="C24" s="15"/>
      <c r="D24" s="15"/>
      <c r="E24" s="15"/>
      <c r="F24" s="15"/>
      <c r="G24" s="15"/>
    </row>
    <row r="25" spans="1:12">
      <c r="A25" s="15" t="s">
        <v>422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423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424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119</v>
      </c>
      <c r="B33" s="17"/>
      <c r="C33" s="7"/>
      <c r="D33" s="7"/>
      <c r="E33" s="7"/>
      <c r="F33" s="7"/>
      <c r="G33" s="7"/>
    </row>
    <row r="37" spans="1:7">
      <c r="A37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425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123</v>
      </c>
      <c r="G9" s="3" t="s">
        <v>41</v>
      </c>
      <c r="H9" s="3" t="s">
        <v>87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426</v>
      </c>
      <c r="B13" s="14"/>
      <c r="C13" s="3"/>
      <c r="D13" s="3"/>
      <c r="E13" s="3"/>
    </row>
    <row r="16" spans="1:10">
      <c r="A16" s="3" t="s">
        <v>427</v>
      </c>
      <c r="B16" s="14"/>
      <c r="C16" s="3"/>
      <c r="D16" s="3"/>
      <c r="E16" s="3"/>
    </row>
    <row r="17" spans="1:10">
      <c r="A17" s="15" t="s">
        <v>427</v>
      </c>
      <c r="B17" s="16"/>
      <c r="C17" s="15"/>
      <c r="D17" s="15"/>
      <c r="E17" s="15"/>
    </row>
    <row r="18" spans="1:10">
      <c r="A18" s="15" t="s">
        <v>428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428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429</v>
      </c>
      <c r="B23" s="14"/>
      <c r="C23" s="3"/>
      <c r="D23" s="3"/>
      <c r="E23" s="3"/>
    </row>
    <row r="24" spans="1:10">
      <c r="A24" s="15" t="s">
        <v>429</v>
      </c>
      <c r="B24" s="16"/>
      <c r="C24" s="15"/>
      <c r="D24" s="15"/>
      <c r="E24" s="15"/>
    </row>
    <row r="25" spans="1:10">
      <c r="A25" s="15" t="s">
        <v>430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430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431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119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432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123</v>
      </c>
      <c r="G9" s="3" t="s">
        <v>41</v>
      </c>
      <c r="H9" s="3" t="s">
        <v>87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433</v>
      </c>
      <c r="B13" s="14"/>
      <c r="C13" s="3"/>
      <c r="D13" s="3"/>
      <c r="E13" s="3"/>
    </row>
    <row r="16" spans="1:10">
      <c r="A16" s="3" t="s">
        <v>434</v>
      </c>
      <c r="B16" s="14"/>
      <c r="C16" s="3"/>
      <c r="D16" s="3"/>
      <c r="E16" s="3"/>
    </row>
    <row r="17" spans="1:10">
      <c r="A17" s="15" t="s">
        <v>435</v>
      </c>
      <c r="B17" s="16"/>
      <c r="C17" s="15"/>
      <c r="D17" s="15"/>
      <c r="E17" s="15"/>
    </row>
    <row r="18" spans="1:10">
      <c r="A18" s="15" t="s">
        <v>436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437</v>
      </c>
      <c r="B20" s="16"/>
      <c r="C20" s="15"/>
      <c r="D20" s="15"/>
      <c r="E20" s="15"/>
    </row>
    <row r="21" spans="1:10">
      <c r="A21" s="15" t="s">
        <v>438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439</v>
      </c>
      <c r="B23" s="16"/>
      <c r="C23" s="15"/>
      <c r="D23" s="15"/>
      <c r="E23" s="15"/>
    </row>
    <row r="24" spans="1:10">
      <c r="A24" s="15" t="s">
        <v>440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441</v>
      </c>
      <c r="B26" s="16"/>
      <c r="C26" s="15"/>
      <c r="D26" s="15"/>
      <c r="E26" s="15"/>
    </row>
    <row r="27" spans="1:10">
      <c r="A27" s="15" t="s">
        <v>442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443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444</v>
      </c>
      <c r="B32" s="14"/>
      <c r="C32" s="3"/>
      <c r="D32" s="3"/>
      <c r="E32" s="3"/>
    </row>
    <row r="33" spans="1:10">
      <c r="A33" s="15" t="s">
        <v>435</v>
      </c>
      <c r="B33" s="16"/>
      <c r="C33" s="15"/>
      <c r="D33" s="15"/>
      <c r="E33" s="15"/>
    </row>
    <row r="34" spans="1:10">
      <c r="A34" s="15" t="s">
        <v>436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445</v>
      </c>
      <c r="B36" s="16"/>
      <c r="C36" s="15"/>
      <c r="D36" s="15"/>
      <c r="E36" s="15"/>
    </row>
    <row r="37" spans="1:10">
      <c r="A37" s="15" t="s">
        <v>446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439</v>
      </c>
      <c r="B39" s="16"/>
      <c r="C39" s="15"/>
      <c r="D39" s="15"/>
      <c r="E39" s="15"/>
    </row>
    <row r="40" spans="1:10">
      <c r="A40" s="15" t="s">
        <v>440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447</v>
      </c>
      <c r="B42" s="16"/>
      <c r="C42" s="15"/>
      <c r="D42" s="15"/>
      <c r="E42" s="15"/>
    </row>
    <row r="43" spans="1:10">
      <c r="A43" s="15" t="s">
        <v>448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441</v>
      </c>
      <c r="B45" s="16"/>
      <c r="C45" s="15"/>
      <c r="D45" s="15"/>
      <c r="E45" s="15"/>
    </row>
    <row r="46" spans="1:10">
      <c r="A46" s="15" t="s">
        <v>442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449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450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119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451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123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127</v>
      </c>
      <c r="G10" s="4" t="s">
        <v>128</v>
      </c>
    </row>
    <row r="13" spans="1:7">
      <c r="A13" s="3" t="s">
        <v>452</v>
      </c>
      <c r="B13" s="14"/>
      <c r="C13" s="3"/>
      <c r="D13" s="3"/>
      <c r="E13" s="3"/>
    </row>
    <row r="16" spans="1:7">
      <c r="A16" s="3" t="s">
        <v>453</v>
      </c>
      <c r="B16" s="14"/>
      <c r="C16" s="3"/>
      <c r="D16" s="3"/>
      <c r="E16" s="3"/>
    </row>
    <row r="17" spans="1:6">
      <c r="A17" s="15" t="s">
        <v>454</v>
      </c>
      <c r="B17" s="16"/>
      <c r="C17" s="15"/>
      <c r="D17" s="15"/>
      <c r="E17" s="15"/>
    </row>
    <row r="18" spans="1:6">
      <c r="A18" s="15" t="s">
        <v>455</v>
      </c>
      <c r="B18" s="16"/>
      <c r="C18" s="15"/>
      <c r="D18" s="15"/>
      <c r="E18" s="15"/>
      <c r="F18" s="18">
        <v>0</v>
      </c>
    </row>
    <row r="20" spans="1:6">
      <c r="A20" s="3" t="s">
        <v>456</v>
      </c>
      <c r="B20" s="14"/>
      <c r="C20" s="3"/>
      <c r="D20" s="3"/>
      <c r="E20" s="3"/>
      <c r="F20" s="11">
        <v>0</v>
      </c>
    </row>
    <row r="23" spans="1:6">
      <c r="A23" s="3" t="s">
        <v>457</v>
      </c>
      <c r="B23" s="14"/>
      <c r="C23" s="3"/>
      <c r="D23" s="3"/>
      <c r="E23" s="3"/>
    </row>
    <row r="24" spans="1:6">
      <c r="A24" s="15" t="s">
        <v>458</v>
      </c>
      <c r="B24" s="16"/>
      <c r="C24" s="15"/>
      <c r="D24" s="15"/>
      <c r="E24" s="15"/>
    </row>
    <row r="25" spans="1:6">
      <c r="A25" s="15" t="s">
        <v>459</v>
      </c>
      <c r="B25" s="16"/>
      <c r="C25" s="15"/>
      <c r="D25" s="15"/>
      <c r="E25" s="15"/>
      <c r="F25" s="18">
        <v>0</v>
      </c>
    </row>
    <row r="27" spans="1:6">
      <c r="A27" s="3" t="s">
        <v>460</v>
      </c>
      <c r="B27" s="14"/>
      <c r="C27" s="3"/>
      <c r="D27" s="3"/>
      <c r="E27" s="3"/>
      <c r="F27" s="11">
        <v>0</v>
      </c>
    </row>
    <row r="30" spans="1:6">
      <c r="A30" s="3" t="s">
        <v>461</v>
      </c>
      <c r="B30" s="14"/>
      <c r="C30" s="3"/>
      <c r="D30" s="3"/>
      <c r="E30" s="3"/>
      <c r="F30" s="11">
        <v>0</v>
      </c>
    </row>
    <row r="33" spans="1:5">
      <c r="A33" s="7" t="s">
        <v>119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462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463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87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464</v>
      </c>
      <c r="B13" s="14"/>
      <c r="C13" s="3"/>
      <c r="D13" s="3"/>
      <c r="E13" s="3"/>
      <c r="F13" s="3"/>
      <c r="G13" s="3"/>
      <c r="I13" s="3"/>
    </row>
    <row r="16" spans="1:16">
      <c r="A16" s="3" t="s">
        <v>465</v>
      </c>
      <c r="B16" s="14"/>
      <c r="C16" s="3"/>
      <c r="D16" s="3"/>
      <c r="E16" s="3"/>
      <c r="F16" s="3"/>
      <c r="G16" s="3"/>
      <c r="I16" s="3"/>
    </row>
    <row r="17" spans="1:16">
      <c r="A17" s="15" t="s">
        <v>466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470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471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476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477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478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479</v>
      </c>
      <c r="B38" s="14"/>
      <c r="C38" s="3"/>
      <c r="D38" s="3"/>
      <c r="E38" s="3"/>
      <c r="F38" s="3"/>
      <c r="G38" s="3"/>
      <c r="I38" s="3"/>
    </row>
    <row r="39" spans="1:16">
      <c r="A39" s="15" t="s">
        <v>466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468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469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470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471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472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473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476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477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480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481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482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121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483</v>
      </c>
      <c r="M9" s="3" t="s">
        <v>124</v>
      </c>
      <c r="N9" s="3" t="s">
        <v>88</v>
      </c>
    </row>
    <row r="10" spans="1:14">
      <c r="A10" s="4"/>
      <c r="B10" s="4"/>
      <c r="C10" s="4"/>
      <c r="D10" s="4"/>
      <c r="E10" s="4" t="s">
        <v>125</v>
      </c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  <c r="N10" s="4" t="s">
        <v>89</v>
      </c>
    </row>
    <row r="13" spans="1:14">
      <c r="A13" s="3" t="s">
        <v>129</v>
      </c>
      <c r="B13" s="14"/>
      <c r="C13" s="3"/>
      <c r="D13" s="3"/>
      <c r="E13" s="3"/>
      <c r="G13" s="3"/>
    </row>
    <row r="16" spans="1:14">
      <c r="A16" s="3" t="s">
        <v>484</v>
      </c>
      <c r="B16" s="14"/>
      <c r="C16" s="3"/>
      <c r="D16" s="3"/>
      <c r="E16" s="3"/>
      <c r="G16" s="3"/>
    </row>
    <row r="17" spans="1:14">
      <c r="A17" s="15" t="s">
        <v>485</v>
      </c>
      <c r="B17" s="16"/>
      <c r="C17" s="15"/>
      <c r="D17" s="15"/>
      <c r="E17" s="15"/>
      <c r="G17" s="15"/>
    </row>
    <row r="18" spans="1:14">
      <c r="A18" s="15" t="s">
        <v>486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487</v>
      </c>
      <c r="B20" s="16"/>
      <c r="C20" s="15"/>
      <c r="D20" s="15"/>
      <c r="E20" s="15"/>
      <c r="G20" s="15"/>
    </row>
    <row r="21" spans="1:14">
      <c r="A21" s="15" t="s">
        <v>488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489</v>
      </c>
      <c r="B23" s="16"/>
      <c r="C23" s="15"/>
      <c r="D23" s="15"/>
      <c r="E23" s="15"/>
      <c r="G23" s="15"/>
    </row>
    <row r="24" spans="1:14">
      <c r="A24" s="15" t="s">
        <v>490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491</v>
      </c>
      <c r="B26" s="16"/>
      <c r="C26" s="15"/>
      <c r="D26" s="15"/>
      <c r="E26" s="15"/>
      <c r="G26" s="15"/>
    </row>
    <row r="27" spans="1:14">
      <c r="A27" s="15" t="s">
        <v>492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493</v>
      </c>
      <c r="B29" s="16"/>
      <c r="C29" s="15"/>
      <c r="D29" s="15"/>
      <c r="E29" s="15"/>
      <c r="G29" s="15"/>
    </row>
    <row r="30" spans="1:14">
      <c r="A30" s="15" t="s">
        <v>494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495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496</v>
      </c>
      <c r="B35" s="14"/>
      <c r="C35" s="3"/>
      <c r="D35" s="3"/>
      <c r="E35" s="3"/>
      <c r="G35" s="3"/>
    </row>
    <row r="36" spans="1:14">
      <c r="A36" s="15" t="s">
        <v>168</v>
      </c>
      <c r="B36" s="16"/>
      <c r="C36" s="15"/>
      <c r="D36" s="15"/>
      <c r="E36" s="15"/>
      <c r="G36" s="15"/>
    </row>
    <row r="37" spans="1:14">
      <c r="A37" s="15" t="s">
        <v>169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497</v>
      </c>
      <c r="B39" s="16"/>
      <c r="C39" s="15"/>
      <c r="D39" s="15"/>
      <c r="E39" s="15"/>
      <c r="G39" s="15"/>
    </row>
    <row r="40" spans="1:14">
      <c r="A40" s="15" t="s">
        <v>498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499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173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119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483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501</v>
      </c>
      <c r="B13" s="14"/>
      <c r="C13" s="3"/>
      <c r="D13" s="3"/>
      <c r="E13" s="3"/>
      <c r="F13" s="3"/>
      <c r="G13" s="3"/>
      <c r="I13" s="3"/>
    </row>
    <row r="16" spans="1:16">
      <c r="A16" s="3" t="s">
        <v>502</v>
      </c>
      <c r="B16" s="14"/>
      <c r="C16" s="3"/>
      <c r="D16" s="3"/>
      <c r="E16" s="3"/>
      <c r="F16" s="3"/>
      <c r="G16" s="3"/>
      <c r="I16" s="3"/>
    </row>
    <row r="17" spans="1:16">
      <c r="A17" s="15" t="s">
        <v>503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504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505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506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507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508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509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510</v>
      </c>
      <c r="B32" s="14"/>
      <c r="C32" s="3"/>
      <c r="D32" s="3"/>
      <c r="E32" s="3"/>
      <c r="F32" s="3"/>
      <c r="G32" s="3"/>
      <c r="I32" s="3"/>
    </row>
    <row r="33" spans="1:16">
      <c r="A33" s="15" t="s">
        <v>511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512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513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514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515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516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517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483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518</v>
      </c>
      <c r="B13" s="14"/>
      <c r="C13" s="3"/>
      <c r="D13" s="3"/>
      <c r="E13" s="3"/>
      <c r="F13" s="3"/>
      <c r="G13" s="3"/>
      <c r="I13" s="3"/>
    </row>
    <row r="16" spans="1:16">
      <c r="A16" s="3" t="s">
        <v>519</v>
      </c>
      <c r="B16" s="14"/>
      <c r="C16" s="3"/>
      <c r="D16" s="3"/>
      <c r="E16" s="3"/>
      <c r="F16" s="3"/>
      <c r="G16" s="3"/>
      <c r="I16" s="3"/>
    </row>
    <row r="17" spans="1:16">
      <c r="A17" s="15" t="s">
        <v>520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521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522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523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524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525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526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527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528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529</v>
      </c>
      <c r="B32" s="14"/>
      <c r="C32" s="3"/>
      <c r="D32" s="3"/>
      <c r="E32" s="3"/>
      <c r="F32" s="3"/>
      <c r="G32" s="3"/>
      <c r="I32" s="3"/>
    </row>
    <row r="33" spans="1:16">
      <c r="A33" s="15" t="s">
        <v>530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531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532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533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534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535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119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536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123</v>
      </c>
      <c r="G9" s="3" t="s">
        <v>41</v>
      </c>
      <c r="H9" s="3" t="s">
        <v>483</v>
      </c>
      <c r="I9" s="3" t="s">
        <v>124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127</v>
      </c>
      <c r="G10" s="4" t="s">
        <v>128</v>
      </c>
      <c r="H10" s="4" t="s">
        <v>90</v>
      </c>
      <c r="I10" s="4" t="s">
        <v>89</v>
      </c>
      <c r="J10" s="4" t="s">
        <v>89</v>
      </c>
    </row>
    <row r="13" spans="1:10">
      <c r="A13" s="3" t="s">
        <v>537</v>
      </c>
      <c r="B13" s="14"/>
      <c r="C13" s="3"/>
      <c r="D13" s="3"/>
      <c r="E13" s="3"/>
    </row>
    <row r="16" spans="1:10">
      <c r="A16" s="3" t="s">
        <v>538</v>
      </c>
      <c r="B16" s="14"/>
      <c r="C16" s="3"/>
      <c r="D16" s="3"/>
      <c r="E16" s="3"/>
    </row>
    <row r="17" spans="1:10">
      <c r="A17" s="15" t="s">
        <v>367</v>
      </c>
      <c r="B17" s="16"/>
      <c r="C17" s="15"/>
      <c r="D17" s="15"/>
      <c r="E17" s="15"/>
    </row>
    <row r="18" spans="1:10">
      <c r="A18" s="15" t="s">
        <v>378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539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540</v>
      </c>
      <c r="B23" s="14"/>
      <c r="C23" s="3"/>
      <c r="D23" s="3"/>
      <c r="E23" s="3"/>
    </row>
    <row r="24" spans="1:10">
      <c r="A24" s="15" t="s">
        <v>380</v>
      </c>
      <c r="B24" s="16"/>
      <c r="C24" s="15"/>
      <c r="D24" s="15"/>
      <c r="E24" s="15"/>
    </row>
    <row r="25" spans="1:10">
      <c r="A25" s="15" t="s">
        <v>381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382</v>
      </c>
      <c r="B27" s="16"/>
      <c r="C27" s="15"/>
      <c r="D27" s="15"/>
      <c r="E27" s="15"/>
    </row>
    <row r="28" spans="1:10">
      <c r="A28" s="15" t="s">
        <v>383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541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542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119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543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121</v>
      </c>
      <c r="G9" s="3" t="s">
        <v>123</v>
      </c>
      <c r="H9" s="3" t="s">
        <v>41</v>
      </c>
      <c r="I9" s="3" t="s">
        <v>483</v>
      </c>
      <c r="J9" s="3" t="s">
        <v>124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125</v>
      </c>
      <c r="G10" s="4" t="s">
        <v>127</v>
      </c>
      <c r="H10" s="4" t="s">
        <v>128</v>
      </c>
      <c r="I10" s="4" t="s">
        <v>90</v>
      </c>
      <c r="J10" s="4" t="s">
        <v>89</v>
      </c>
      <c r="K10" s="4" t="s">
        <v>89</v>
      </c>
    </row>
    <row r="13" spans="1:11">
      <c r="A13" s="3" t="s">
        <v>544</v>
      </c>
      <c r="B13" s="14"/>
      <c r="C13" s="3"/>
      <c r="D13" s="3"/>
      <c r="E13" s="3"/>
      <c r="F13" s="3"/>
    </row>
    <row r="16" spans="1:11">
      <c r="A16" s="3" t="s">
        <v>545</v>
      </c>
      <c r="B16" s="14"/>
      <c r="C16" s="3"/>
      <c r="D16" s="3"/>
      <c r="E16" s="3"/>
      <c r="F16" s="3"/>
    </row>
    <row r="17" spans="1:11">
      <c r="A17" s="15" t="s">
        <v>546</v>
      </c>
      <c r="B17" s="16"/>
      <c r="C17" s="15"/>
      <c r="D17" s="15"/>
      <c r="E17" s="15"/>
      <c r="F17" s="15"/>
    </row>
    <row r="18" spans="1:11">
      <c r="A18" s="15" t="s">
        <v>547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548</v>
      </c>
      <c r="B20" s="16"/>
      <c r="C20" s="15"/>
      <c r="D20" s="15"/>
      <c r="E20" s="15"/>
      <c r="F20" s="15"/>
    </row>
    <row r="21" spans="1:11">
      <c r="A21" s="15" t="s">
        <v>549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550</v>
      </c>
      <c r="B23" s="16"/>
      <c r="C23" s="15"/>
      <c r="D23" s="15"/>
      <c r="E23" s="15"/>
      <c r="F23" s="15"/>
    </row>
    <row r="24" spans="1:11">
      <c r="A24" s="15" t="s">
        <v>551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552</v>
      </c>
      <c r="B26" s="16"/>
      <c r="C26" s="15"/>
      <c r="D26" s="15"/>
      <c r="E26" s="15"/>
      <c r="F26" s="15"/>
    </row>
    <row r="27" spans="1:11">
      <c r="A27" s="15" t="s">
        <v>553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554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555</v>
      </c>
      <c r="B32" s="14"/>
      <c r="C32" s="3"/>
      <c r="D32" s="3"/>
      <c r="E32" s="3"/>
      <c r="F32" s="3"/>
    </row>
    <row r="33" spans="1:11">
      <c r="A33" s="15" t="s">
        <v>546</v>
      </c>
      <c r="B33" s="16"/>
      <c r="C33" s="15"/>
      <c r="D33" s="15"/>
      <c r="E33" s="15"/>
      <c r="F33" s="15"/>
    </row>
    <row r="34" spans="1:11">
      <c r="A34" s="15" t="s">
        <v>547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548</v>
      </c>
      <c r="B36" s="16"/>
      <c r="C36" s="15"/>
      <c r="D36" s="15"/>
      <c r="E36" s="15"/>
      <c r="F36" s="15"/>
    </row>
    <row r="37" spans="1:11">
      <c r="A37" s="15" t="s">
        <v>549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550</v>
      </c>
      <c r="B39" s="16"/>
      <c r="C39" s="15"/>
      <c r="D39" s="15"/>
      <c r="E39" s="15"/>
      <c r="F39" s="15"/>
    </row>
    <row r="40" spans="1:11">
      <c r="A40" s="15" t="s">
        <v>551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552</v>
      </c>
      <c r="B42" s="16"/>
      <c r="C42" s="15"/>
      <c r="D42" s="15"/>
      <c r="E42" s="15"/>
      <c r="F42" s="15"/>
    </row>
    <row r="43" spans="1:11">
      <c r="A43" s="15" t="s">
        <v>553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556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557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119</v>
      </c>
      <c r="B51" s="17"/>
      <c r="C51" s="7"/>
      <c r="D51" s="7"/>
      <c r="E51" s="7"/>
      <c r="F51" s="7"/>
    </row>
    <row r="55" spans="1:6">
      <c r="A55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558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175</v>
      </c>
      <c r="E9" s="3" t="s">
        <v>84</v>
      </c>
      <c r="F9" s="3" t="s">
        <v>121</v>
      </c>
      <c r="G9" s="3" t="s">
        <v>123</v>
      </c>
      <c r="H9" s="3" t="s">
        <v>41</v>
      </c>
      <c r="I9" s="3" t="s">
        <v>483</v>
      </c>
      <c r="J9" s="3" t="s">
        <v>124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125</v>
      </c>
      <c r="G10" s="4" t="s">
        <v>127</v>
      </c>
      <c r="H10" s="4" t="s">
        <v>128</v>
      </c>
      <c r="I10" s="4" t="s">
        <v>90</v>
      </c>
      <c r="J10" s="4" t="s">
        <v>89</v>
      </c>
      <c r="K10" s="4" t="s">
        <v>89</v>
      </c>
    </row>
    <row r="13" spans="1:11">
      <c r="A13" s="3" t="s">
        <v>559</v>
      </c>
      <c r="B13" s="14"/>
      <c r="C13" s="3"/>
      <c r="D13" s="3"/>
      <c r="E13" s="3"/>
      <c r="F13" s="3"/>
    </row>
    <row r="16" spans="1:11">
      <c r="A16" s="3" t="s">
        <v>560</v>
      </c>
      <c r="B16" s="14"/>
      <c r="C16" s="3"/>
      <c r="D16" s="3"/>
      <c r="E16" s="3"/>
      <c r="F16" s="3"/>
    </row>
    <row r="17" spans="1:11">
      <c r="A17" s="15" t="s">
        <v>427</v>
      </c>
      <c r="B17" s="16"/>
      <c r="C17" s="15"/>
      <c r="D17" s="15"/>
      <c r="E17" s="15"/>
      <c r="F17" s="15"/>
    </row>
    <row r="18" spans="1:11">
      <c r="A18" s="15" t="s">
        <v>428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561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562</v>
      </c>
      <c r="B23" s="14"/>
      <c r="C23" s="3"/>
      <c r="D23" s="3"/>
      <c r="E23" s="3"/>
      <c r="F23" s="3"/>
    </row>
    <row r="24" spans="1:11">
      <c r="A24" s="15" t="s">
        <v>429</v>
      </c>
      <c r="B24" s="16"/>
      <c r="C24" s="15"/>
      <c r="D24" s="15"/>
      <c r="E24" s="15"/>
      <c r="F24" s="15"/>
    </row>
    <row r="25" spans="1:11">
      <c r="A25" s="15" t="s">
        <v>430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563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564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119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565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175</v>
      </c>
      <c r="E9" s="3" t="s">
        <v>121</v>
      </c>
      <c r="F9" s="3" t="s">
        <v>84</v>
      </c>
      <c r="G9" s="3" t="s">
        <v>123</v>
      </c>
      <c r="H9" s="3" t="s">
        <v>41</v>
      </c>
      <c r="I9" s="3" t="s">
        <v>483</v>
      </c>
      <c r="J9" s="3" t="s">
        <v>124</v>
      </c>
      <c r="K9" s="3" t="s">
        <v>88</v>
      </c>
    </row>
    <row r="10" spans="1:11">
      <c r="A10" s="4"/>
      <c r="B10" s="4"/>
      <c r="C10" s="4"/>
      <c r="D10" s="4"/>
      <c r="E10" s="4" t="s">
        <v>125</v>
      </c>
      <c r="F10" s="4"/>
      <c r="G10" s="4" t="s">
        <v>127</v>
      </c>
      <c r="H10" s="4" t="s">
        <v>128</v>
      </c>
      <c r="I10" s="4" t="s">
        <v>90</v>
      </c>
      <c r="J10" s="4" t="s">
        <v>89</v>
      </c>
      <c r="K10" s="4" t="s">
        <v>89</v>
      </c>
    </row>
    <row r="13" spans="1:11">
      <c r="A13" s="3" t="s">
        <v>566</v>
      </c>
      <c r="B13" s="14"/>
      <c r="C13" s="3"/>
      <c r="D13" s="3"/>
      <c r="E13" s="3"/>
      <c r="F13" s="3"/>
    </row>
    <row r="16" spans="1:11">
      <c r="A16" s="3" t="s">
        <v>567</v>
      </c>
      <c r="B16" s="14"/>
      <c r="C16" s="3"/>
      <c r="D16" s="3"/>
      <c r="E16" s="3"/>
      <c r="F16" s="3"/>
    </row>
    <row r="17" spans="1:11">
      <c r="A17" s="15" t="s">
        <v>568</v>
      </c>
      <c r="B17" s="16"/>
      <c r="C17" s="15"/>
      <c r="D17" s="15"/>
      <c r="E17" s="15"/>
      <c r="F17" s="15"/>
    </row>
    <row r="18" spans="1:11">
      <c r="A18" s="15" t="s">
        <v>569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570</v>
      </c>
      <c r="B20" s="16"/>
      <c r="C20" s="15"/>
      <c r="D20" s="15"/>
      <c r="E20" s="15"/>
      <c r="F20" s="15"/>
    </row>
    <row r="21" spans="1:11">
      <c r="A21" s="15" t="s">
        <v>571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572</v>
      </c>
      <c r="B23" s="16"/>
      <c r="C23" s="15"/>
      <c r="D23" s="15"/>
      <c r="E23" s="15"/>
      <c r="F23" s="15"/>
    </row>
    <row r="24" spans="1:11">
      <c r="A24" s="15" t="s">
        <v>573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574</v>
      </c>
      <c r="B26" s="16"/>
      <c r="C26" s="15"/>
      <c r="D26" s="15"/>
      <c r="E26" s="15"/>
      <c r="F26" s="15"/>
    </row>
    <row r="27" spans="1:11">
      <c r="A27" s="15" t="s">
        <v>575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576</v>
      </c>
      <c r="B29" s="16"/>
      <c r="C29" s="15"/>
      <c r="D29" s="15"/>
      <c r="E29" s="15"/>
      <c r="F29" s="15"/>
    </row>
    <row r="30" spans="1:11">
      <c r="A30" s="15" t="s">
        <v>577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578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579</v>
      </c>
      <c r="B35" s="14"/>
      <c r="C35" s="3"/>
      <c r="D35" s="3"/>
      <c r="E35" s="3"/>
      <c r="F35" s="3"/>
    </row>
    <row r="36" spans="1:11">
      <c r="A36" s="15" t="s">
        <v>568</v>
      </c>
      <c r="B36" s="16"/>
      <c r="C36" s="15"/>
      <c r="D36" s="15"/>
      <c r="E36" s="15"/>
      <c r="F36" s="15"/>
    </row>
    <row r="37" spans="1:11">
      <c r="A37" s="15" t="s">
        <v>569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580</v>
      </c>
      <c r="B39" s="16"/>
      <c r="C39" s="15"/>
      <c r="D39" s="15"/>
      <c r="E39" s="15"/>
      <c r="F39" s="15"/>
    </row>
    <row r="40" spans="1:11">
      <c r="A40" s="15" t="s">
        <v>581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574</v>
      </c>
      <c r="B42" s="16"/>
      <c r="C42" s="15"/>
      <c r="D42" s="15"/>
      <c r="E42" s="15"/>
      <c r="F42" s="15"/>
    </row>
    <row r="43" spans="1:11">
      <c r="A43" s="15" t="s">
        <v>575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582</v>
      </c>
      <c r="B45" s="16"/>
      <c r="C45" s="15"/>
      <c r="D45" s="15"/>
      <c r="E45" s="15"/>
      <c r="F45" s="15"/>
    </row>
    <row r="46" spans="1:11">
      <c r="A46" s="15" t="s">
        <v>583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576</v>
      </c>
      <c r="B48" s="16"/>
      <c r="C48" s="15"/>
      <c r="D48" s="15"/>
      <c r="E48" s="15"/>
      <c r="F48" s="15"/>
    </row>
    <row r="49" spans="1:11">
      <c r="A49" s="15" t="s">
        <v>577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584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585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119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586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175</v>
      </c>
      <c r="E9" s="3" t="s">
        <v>121</v>
      </c>
      <c r="F9" s="3" t="s">
        <v>84</v>
      </c>
      <c r="G9" s="3" t="s">
        <v>123</v>
      </c>
      <c r="H9" s="3" t="s">
        <v>41</v>
      </c>
      <c r="I9" s="3" t="s">
        <v>483</v>
      </c>
      <c r="J9" s="3" t="s">
        <v>88</v>
      </c>
    </row>
    <row r="10" spans="1:10">
      <c r="A10" s="4"/>
      <c r="B10" s="4"/>
      <c r="C10" s="4"/>
      <c r="D10" s="4"/>
      <c r="E10" s="4" t="s">
        <v>125</v>
      </c>
      <c r="F10" s="4"/>
      <c r="G10" s="4" t="s">
        <v>127</v>
      </c>
      <c r="H10" s="4" t="s">
        <v>128</v>
      </c>
      <c r="I10" s="4" t="s">
        <v>90</v>
      </c>
      <c r="J10" s="4" t="s">
        <v>89</v>
      </c>
    </row>
    <row r="13" spans="1:10">
      <c r="A13" s="3" t="s">
        <v>587</v>
      </c>
      <c r="B13" s="14"/>
      <c r="C13" s="3"/>
      <c r="D13" s="3"/>
      <c r="E13" s="3"/>
      <c r="F13" s="3"/>
    </row>
    <row r="16" spans="1:10">
      <c r="A16" s="3" t="s">
        <v>588</v>
      </c>
      <c r="B16" s="14"/>
      <c r="C16" s="3"/>
      <c r="D16" s="3"/>
      <c r="E16" s="3"/>
      <c r="F16" s="3"/>
    </row>
    <row r="17" spans="1:10">
      <c r="A17" s="15" t="s">
        <v>589</v>
      </c>
      <c r="B17" s="16"/>
      <c r="C17" s="15"/>
      <c r="D17" s="15"/>
      <c r="E17" s="15"/>
      <c r="F17" s="15"/>
    </row>
    <row r="18" spans="1:10">
      <c r="A18" s="15" t="s">
        <v>590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591</v>
      </c>
      <c r="B20" s="16"/>
      <c r="C20" s="15"/>
      <c r="D20" s="15"/>
      <c r="E20" s="15"/>
      <c r="F20" s="15"/>
    </row>
    <row r="21" spans="1:10">
      <c r="A21" s="15" t="s">
        <v>592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593</v>
      </c>
      <c r="B23" s="16"/>
      <c r="C23" s="15"/>
      <c r="D23" s="15"/>
      <c r="E23" s="15"/>
      <c r="F23" s="15"/>
    </row>
    <row r="24" spans="1:10">
      <c r="A24" s="15" t="s">
        <v>594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595</v>
      </c>
      <c r="B26" s="16"/>
      <c r="C26" s="15"/>
      <c r="D26" s="15"/>
      <c r="E26" s="15"/>
      <c r="F26" s="15"/>
    </row>
    <row r="27" spans="1:10">
      <c r="A27" s="15" t="s">
        <v>596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597</v>
      </c>
      <c r="B29" s="16"/>
      <c r="C29" s="15"/>
      <c r="D29" s="15"/>
      <c r="E29" s="15"/>
      <c r="F29" s="15"/>
    </row>
    <row r="30" spans="1:10">
      <c r="A30" s="15" t="s">
        <v>598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599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600</v>
      </c>
      <c r="B35" s="14"/>
      <c r="C35" s="3"/>
      <c r="D35" s="3"/>
      <c r="E35" s="3"/>
      <c r="F35" s="3"/>
    </row>
    <row r="36" spans="1:10">
      <c r="A36" s="15" t="s">
        <v>589</v>
      </c>
      <c r="B36" s="16"/>
      <c r="C36" s="15"/>
      <c r="D36" s="15"/>
      <c r="E36" s="15"/>
      <c r="F36" s="15"/>
    </row>
    <row r="37" spans="1:10">
      <c r="A37" s="15" t="s">
        <v>590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601</v>
      </c>
      <c r="B39" s="16"/>
      <c r="C39" s="15"/>
      <c r="D39" s="15"/>
      <c r="E39" s="15"/>
      <c r="F39" s="15"/>
    </row>
    <row r="40" spans="1:10">
      <c r="A40" s="15" t="s">
        <v>602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595</v>
      </c>
      <c r="B42" s="16"/>
      <c r="C42" s="15"/>
      <c r="D42" s="15"/>
      <c r="E42" s="15"/>
      <c r="F42" s="15"/>
    </row>
    <row r="43" spans="1:10">
      <c r="A43" s="15" t="s">
        <v>596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597</v>
      </c>
      <c r="B45" s="16"/>
      <c r="C45" s="15"/>
      <c r="D45" s="15"/>
      <c r="E45" s="15"/>
      <c r="F45" s="15"/>
    </row>
    <row r="46" spans="1:10">
      <c r="A46" s="15" t="s">
        <v>598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603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604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119</v>
      </c>
      <c r="B54" s="17"/>
      <c r="C54" s="7"/>
      <c r="D54" s="7"/>
      <c r="E54" s="7"/>
      <c r="F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605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463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86</v>
      </c>
      <c r="L9" s="3" t="s">
        <v>123</v>
      </c>
      <c r="M9" s="3" t="s">
        <v>41</v>
      </c>
      <c r="N9" s="3" t="s">
        <v>483</v>
      </c>
      <c r="O9" s="3" t="s">
        <v>124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128</v>
      </c>
      <c r="N10" s="4" t="s">
        <v>90</v>
      </c>
      <c r="O10" s="4" t="s">
        <v>89</v>
      </c>
      <c r="P10" s="4" t="s">
        <v>89</v>
      </c>
    </row>
    <row r="13" spans="1:16">
      <c r="A13" s="3" t="s">
        <v>606</v>
      </c>
      <c r="B13" s="14"/>
      <c r="C13" s="3"/>
      <c r="D13" s="3"/>
      <c r="E13" s="3"/>
      <c r="F13" s="3"/>
      <c r="G13" s="3"/>
      <c r="I13" s="3"/>
    </row>
    <row r="16" spans="1:16">
      <c r="A16" s="3" t="s">
        <v>607</v>
      </c>
      <c r="B16" s="14"/>
      <c r="C16" s="3"/>
      <c r="D16" s="3"/>
      <c r="E16" s="3"/>
      <c r="F16" s="3"/>
      <c r="G16" s="3"/>
      <c r="I16" s="3"/>
    </row>
    <row r="17" spans="1:16">
      <c r="A17" s="15" t="s">
        <v>466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467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468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469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470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471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474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475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476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477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608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609</v>
      </c>
      <c r="B38" s="14"/>
      <c r="C38" s="3"/>
      <c r="D38" s="3"/>
      <c r="E38" s="3"/>
      <c r="F38" s="3"/>
      <c r="G38" s="3"/>
      <c r="I38" s="3"/>
    </row>
    <row r="39" spans="1:16">
      <c r="A39" s="15" t="s">
        <v>466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467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468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469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470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471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472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473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474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475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476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477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610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611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119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612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483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</row>
    <row r="13" spans="1:13">
      <c r="A13" s="3" t="s">
        <v>612</v>
      </c>
      <c r="B13" s="14"/>
      <c r="C13" s="3"/>
      <c r="D13" s="3"/>
      <c r="E13" s="3"/>
      <c r="G13" s="3"/>
    </row>
    <row r="16" spans="1:13">
      <c r="A16" s="3" t="s">
        <v>613</v>
      </c>
      <c r="B16" s="14"/>
      <c r="C16" s="3"/>
      <c r="D16" s="3"/>
      <c r="E16" s="3"/>
      <c r="G16" s="3"/>
    </row>
    <row r="17" spans="1:13">
      <c r="A17" s="15" t="s">
        <v>614</v>
      </c>
      <c r="B17" s="16"/>
      <c r="C17" s="15"/>
      <c r="D17" s="15"/>
      <c r="E17" s="15"/>
      <c r="G17" s="15"/>
    </row>
    <row r="18" spans="1:13">
      <c r="A18" s="15" t="s">
        <v>615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616</v>
      </c>
      <c r="B20" s="16"/>
      <c r="C20" s="15"/>
      <c r="D20" s="15"/>
      <c r="E20" s="15"/>
      <c r="G20" s="15"/>
    </row>
    <row r="21" spans="1:13">
      <c r="A21" s="15" t="s">
        <v>617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618</v>
      </c>
      <c r="B23" s="16"/>
      <c r="C23" s="15"/>
      <c r="D23" s="15"/>
      <c r="E23" s="15"/>
      <c r="G23" s="15"/>
    </row>
    <row r="24" spans="1:13">
      <c r="A24" s="15" t="s">
        <v>619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620</v>
      </c>
      <c r="B26" s="16"/>
      <c r="C26" s="15"/>
      <c r="D26" s="15"/>
      <c r="E26" s="15"/>
      <c r="G26" s="15"/>
    </row>
    <row r="27" spans="1:13">
      <c r="A27" s="15" t="s">
        <v>621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622</v>
      </c>
      <c r="B29" s="16"/>
      <c r="C29" s="15"/>
      <c r="D29" s="15"/>
      <c r="E29" s="15"/>
      <c r="G29" s="15"/>
    </row>
    <row r="30" spans="1:13">
      <c r="A30" s="15" t="s">
        <v>623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624</v>
      </c>
      <c r="B32" s="16"/>
      <c r="C32" s="15"/>
      <c r="D32" s="15"/>
      <c r="E32" s="15"/>
      <c r="G32" s="15"/>
    </row>
    <row r="33" spans="1:13">
      <c r="A33" s="15" t="s">
        <v>625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626</v>
      </c>
      <c r="B35" s="16"/>
      <c r="C35" s="15"/>
      <c r="D35" s="15"/>
      <c r="E35" s="15"/>
      <c r="G35" s="15"/>
    </row>
    <row r="36" spans="1:13">
      <c r="A36" s="15" t="s">
        <v>627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628</v>
      </c>
      <c r="B38" s="16"/>
      <c r="C38" s="15"/>
      <c r="D38" s="15"/>
      <c r="E38" s="15"/>
      <c r="G38" s="15"/>
    </row>
    <row r="39" spans="1:13">
      <c r="A39" s="15" t="s">
        <v>629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630</v>
      </c>
      <c r="B41" s="16"/>
      <c r="C41" s="15"/>
      <c r="D41" s="15"/>
      <c r="E41" s="15"/>
      <c r="G41" s="15"/>
    </row>
    <row r="42" spans="1:13">
      <c r="A42" s="15" t="s">
        <v>631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632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633</v>
      </c>
      <c r="B47" s="14"/>
      <c r="C47" s="3"/>
      <c r="D47" s="3"/>
      <c r="E47" s="3"/>
      <c r="G47" s="3"/>
    </row>
    <row r="48" spans="1:13">
      <c r="A48" s="15" t="s">
        <v>634</v>
      </c>
      <c r="B48" s="16"/>
      <c r="C48" s="15"/>
      <c r="D48" s="15"/>
      <c r="E48" s="15"/>
      <c r="G48" s="15"/>
    </row>
    <row r="49" spans="1:13">
      <c r="A49" s="15" t="s">
        <v>635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636</v>
      </c>
      <c r="B51" s="16"/>
      <c r="C51" s="15"/>
      <c r="D51" s="15"/>
      <c r="E51" s="15"/>
      <c r="G51" s="15"/>
    </row>
    <row r="52" spans="1:13">
      <c r="A52" s="15" t="s">
        <v>637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638</v>
      </c>
      <c r="B54" s="16"/>
      <c r="C54" s="15"/>
      <c r="D54" s="15"/>
      <c r="E54" s="15"/>
      <c r="G54" s="15"/>
    </row>
    <row r="55" spans="1:13">
      <c r="A55" s="15" t="s">
        <v>639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640</v>
      </c>
      <c r="B57" s="16"/>
      <c r="C57" s="15"/>
      <c r="D57" s="15"/>
      <c r="E57" s="15"/>
      <c r="G57" s="15"/>
    </row>
    <row r="58" spans="1:13">
      <c r="A58" s="15" t="s">
        <v>641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642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643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119</v>
      </c>
      <c r="B66" s="17"/>
      <c r="C66" s="7"/>
      <c r="D66" s="7"/>
      <c r="E66" s="7"/>
      <c r="G66" s="7"/>
    </row>
    <row r="70" spans="1:7">
      <c r="A70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644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122</v>
      </c>
      <c r="G9" s="3" t="s">
        <v>84</v>
      </c>
      <c r="H9" s="3" t="s">
        <v>85</v>
      </c>
      <c r="I9" s="3" t="s">
        <v>86</v>
      </c>
      <c r="J9" s="3" t="s">
        <v>123</v>
      </c>
      <c r="K9" s="3" t="s">
        <v>41</v>
      </c>
      <c r="L9" s="3" t="s">
        <v>483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126</v>
      </c>
      <c r="G10" s="4"/>
      <c r="H10" s="4" t="s">
        <v>89</v>
      </c>
      <c r="I10" s="4" t="s">
        <v>89</v>
      </c>
      <c r="J10" s="4" t="s">
        <v>127</v>
      </c>
      <c r="K10" s="4" t="s">
        <v>128</v>
      </c>
      <c r="L10" s="4" t="s">
        <v>90</v>
      </c>
      <c r="M10" s="4" t="s">
        <v>89</v>
      </c>
    </row>
    <row r="13" spans="1:13">
      <c r="A13" s="3" t="s">
        <v>644</v>
      </c>
      <c r="B13" s="14"/>
      <c r="C13" s="3"/>
      <c r="D13" s="3"/>
      <c r="E13" s="3"/>
      <c r="G13" s="3"/>
    </row>
    <row r="16" spans="1:13">
      <c r="A16" s="3" t="s">
        <v>645</v>
      </c>
      <c r="B16" s="14"/>
      <c r="C16" s="3"/>
      <c r="D16" s="3"/>
      <c r="E16" s="3"/>
      <c r="G16" s="3"/>
    </row>
    <row r="17" spans="1:13">
      <c r="A17" s="15" t="s">
        <v>646</v>
      </c>
      <c r="B17" s="16"/>
      <c r="C17" s="15"/>
      <c r="D17" s="15"/>
      <c r="E17" s="15"/>
      <c r="G17" s="15"/>
    </row>
    <row r="18" spans="1:13">
      <c r="A18" s="15" t="s">
        <v>647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648</v>
      </c>
      <c r="B20" s="16"/>
      <c r="C20" s="15"/>
      <c r="D20" s="15"/>
      <c r="E20" s="15"/>
      <c r="G20" s="15"/>
    </row>
    <row r="21" spans="1:13">
      <c r="A21" s="15" t="s">
        <v>649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650</v>
      </c>
      <c r="B23" s="16"/>
      <c r="C23" s="15"/>
      <c r="D23" s="15"/>
      <c r="E23" s="15"/>
      <c r="G23" s="15"/>
    </row>
    <row r="24" spans="1:13">
      <c r="A24" s="15" t="s">
        <v>651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652</v>
      </c>
      <c r="B26" s="16"/>
      <c r="C26" s="15"/>
      <c r="D26" s="15"/>
      <c r="E26" s="15"/>
      <c r="G26" s="15"/>
    </row>
    <row r="27" spans="1:13">
      <c r="A27" s="15" t="s">
        <v>653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654</v>
      </c>
      <c r="B29" s="16"/>
      <c r="C29" s="15"/>
      <c r="D29" s="15"/>
      <c r="E29" s="15"/>
      <c r="G29" s="15"/>
    </row>
    <row r="30" spans="1:13">
      <c r="A30" s="15" t="s">
        <v>655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656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657</v>
      </c>
      <c r="B35" s="14"/>
      <c r="C35" s="3"/>
      <c r="D35" s="3"/>
      <c r="E35" s="3"/>
      <c r="G35" s="3"/>
    </row>
    <row r="36" spans="1:13">
      <c r="A36" s="15" t="s">
        <v>657</v>
      </c>
      <c r="B36" s="16"/>
      <c r="C36" s="15"/>
      <c r="D36" s="15"/>
      <c r="E36" s="15"/>
      <c r="G36" s="15"/>
    </row>
    <row r="37" spans="1:13">
      <c r="A37" s="15" t="s">
        <v>658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658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659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119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660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661</v>
      </c>
      <c r="D9" s="3" t="s">
        <v>662</v>
      </c>
      <c r="E9" s="3" t="s">
        <v>663</v>
      </c>
      <c r="F9" s="3" t="s">
        <v>483</v>
      </c>
      <c r="G9" s="3" t="s">
        <v>88</v>
      </c>
    </row>
    <row r="10" spans="1:7">
      <c r="A10" s="4"/>
      <c r="B10" s="4"/>
      <c r="C10" s="4"/>
      <c r="D10" s="4"/>
      <c r="E10" s="4" t="s">
        <v>126</v>
      </c>
      <c r="F10" s="4" t="s">
        <v>90</v>
      </c>
      <c r="G10" s="4" t="s">
        <v>89</v>
      </c>
    </row>
    <row r="13" spans="1:7">
      <c r="A13" s="3" t="s">
        <v>660</v>
      </c>
      <c r="B13" s="14"/>
      <c r="C13" s="3"/>
      <c r="D13" s="3"/>
    </row>
    <row r="16" spans="1:7">
      <c r="A16" s="3" t="s">
        <v>664</v>
      </c>
      <c r="B16" s="14"/>
      <c r="C16" s="3"/>
      <c r="D16" s="3"/>
    </row>
    <row r="17" spans="1:7">
      <c r="A17" s="15" t="s">
        <v>665</v>
      </c>
      <c r="B17" s="16"/>
      <c r="C17" s="15"/>
      <c r="D17" s="15"/>
    </row>
    <row r="18" spans="1:7">
      <c r="A18" s="15" t="s">
        <v>666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667</v>
      </c>
      <c r="B20" s="16"/>
      <c r="C20" s="15"/>
      <c r="D20" s="15"/>
    </row>
    <row r="21" spans="1:7">
      <c r="A21" s="15" t="s">
        <v>668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669</v>
      </c>
      <c r="B23" s="14"/>
      <c r="C23" s="3"/>
      <c r="D23" s="3"/>
      <c r="F23" s="11">
        <v>0</v>
      </c>
      <c r="G23" s="12">
        <v>0</v>
      </c>
    </row>
    <row r="26" spans="1:7">
      <c r="A26" s="3" t="s">
        <v>670</v>
      </c>
      <c r="B26" s="14"/>
      <c r="C26" s="3"/>
      <c r="D26" s="3"/>
    </row>
    <row r="27" spans="1:7">
      <c r="A27" s="15" t="s">
        <v>671</v>
      </c>
      <c r="B27" s="16"/>
      <c r="C27" s="15"/>
      <c r="D27" s="15"/>
    </row>
    <row r="28" spans="1:7">
      <c r="A28" s="15" t="s">
        <v>672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673</v>
      </c>
      <c r="B30" s="16"/>
      <c r="C30" s="15"/>
      <c r="D30" s="15"/>
    </row>
    <row r="31" spans="1:7">
      <c r="A31" s="15" t="s">
        <v>674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675</v>
      </c>
      <c r="B33" s="14"/>
      <c r="C33" s="3"/>
      <c r="D33" s="3"/>
      <c r="F33" s="11">
        <v>0</v>
      </c>
      <c r="G33" s="12">
        <v>0</v>
      </c>
    </row>
    <row r="36" spans="1:7">
      <c r="A36" s="3" t="s">
        <v>676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119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677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483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677</v>
      </c>
      <c r="B13" s="14"/>
      <c r="C13" s="3"/>
      <c r="D13" s="3"/>
      <c r="E13" s="3"/>
    </row>
    <row r="16" spans="1:9">
      <c r="A16" s="3" t="s">
        <v>678</v>
      </c>
      <c r="B16" s="14"/>
      <c r="C16" s="3"/>
      <c r="D16" s="3"/>
      <c r="E16" s="3"/>
    </row>
    <row r="17" spans="1:9">
      <c r="A17" s="15" t="s">
        <v>678</v>
      </c>
      <c r="B17" s="16"/>
      <c r="C17" s="15"/>
      <c r="D17" s="15"/>
      <c r="E17" s="15"/>
    </row>
    <row r="18" spans="1:9">
      <c r="A18" s="7" t="s">
        <v>679</v>
      </c>
      <c r="B18" s="17">
        <v>5999</v>
      </c>
      <c r="C18" s="7"/>
      <c r="D18" s="7"/>
      <c r="E18" s="7"/>
      <c r="H18" s="8">
        <v>-0.66</v>
      </c>
      <c r="I18" s="9">
        <v>-2.9999999999999997E-4</v>
      </c>
    </row>
    <row r="19" spans="1:9">
      <c r="A19" s="7" t="s">
        <v>680</v>
      </c>
      <c r="B19" s="17">
        <v>126016</v>
      </c>
      <c r="C19" s="7"/>
      <c r="D19" s="7"/>
      <c r="E19" s="7"/>
      <c r="H19" s="8">
        <v>4.49</v>
      </c>
      <c r="I19" s="9">
        <v>2.2000000000000001E-3</v>
      </c>
    </row>
    <row r="20" spans="1:9">
      <c r="A20" s="15" t="s">
        <v>681</v>
      </c>
      <c r="B20" s="16"/>
      <c r="C20" s="15"/>
      <c r="D20" s="15"/>
      <c r="E20" s="15"/>
      <c r="H20" s="18">
        <v>3.83</v>
      </c>
      <c r="I20" s="19">
        <v>1.8E-3</v>
      </c>
    </row>
    <row r="22" spans="1:9">
      <c r="A22" s="3" t="s">
        <v>681</v>
      </c>
      <c r="B22" s="14"/>
      <c r="C22" s="3"/>
      <c r="D22" s="3"/>
      <c r="E22" s="3"/>
      <c r="H22" s="11">
        <v>3.83</v>
      </c>
      <c r="I22" s="12">
        <v>1.8E-3</v>
      </c>
    </row>
    <row r="25" spans="1:9">
      <c r="A25" s="3" t="s">
        <v>682</v>
      </c>
      <c r="B25" s="14"/>
      <c r="C25" s="3"/>
      <c r="D25" s="3"/>
      <c r="E25" s="3"/>
    </row>
    <row r="26" spans="1:9">
      <c r="A26" s="15" t="s">
        <v>682</v>
      </c>
      <c r="B26" s="16"/>
      <c r="C26" s="15"/>
      <c r="D26" s="15"/>
      <c r="E26" s="15"/>
    </row>
    <row r="27" spans="1:9">
      <c r="A27" s="15" t="s">
        <v>683</v>
      </c>
      <c r="B27" s="16"/>
      <c r="C27" s="15"/>
      <c r="D27" s="15"/>
      <c r="E27" s="15"/>
      <c r="H27" s="18">
        <v>0</v>
      </c>
      <c r="I27" s="19">
        <v>0</v>
      </c>
    </row>
    <row r="29" spans="1:9">
      <c r="A29" s="3" t="s">
        <v>683</v>
      </c>
      <c r="B29" s="14"/>
      <c r="C29" s="3"/>
      <c r="D29" s="3"/>
      <c r="E29" s="3"/>
      <c r="H29" s="11">
        <v>0</v>
      </c>
      <c r="I29" s="12">
        <v>0</v>
      </c>
    </row>
    <row r="32" spans="1:9">
      <c r="A32" s="3" t="s">
        <v>684</v>
      </c>
      <c r="B32" s="14"/>
      <c r="C32" s="3"/>
      <c r="D32" s="3"/>
      <c r="E32" s="3"/>
      <c r="H32" s="11">
        <v>3.83</v>
      </c>
      <c r="I32" s="12">
        <v>1.8E-3</v>
      </c>
    </row>
    <row r="35" spans="1:5">
      <c r="A35" s="7" t="s">
        <v>119</v>
      </c>
      <c r="B35" s="17"/>
      <c r="C35" s="7"/>
      <c r="D35" s="7"/>
      <c r="E35" s="7"/>
    </row>
    <row r="39" spans="1:5">
      <c r="A39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685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686</v>
      </c>
      <c r="E9" s="3" t="s">
        <v>483</v>
      </c>
    </row>
    <row r="10" spans="1:5">
      <c r="A10" s="4"/>
      <c r="B10" s="4"/>
      <c r="C10" s="4"/>
      <c r="D10" s="4" t="s">
        <v>125</v>
      </c>
      <c r="E10" s="4" t="s">
        <v>90</v>
      </c>
    </row>
    <row r="13" spans="1:5">
      <c r="A13" s="3" t="s">
        <v>687</v>
      </c>
      <c r="B13" s="14"/>
      <c r="C13" s="3"/>
      <c r="D13" s="3"/>
    </row>
    <row r="16" spans="1:5">
      <c r="A16" s="3" t="s">
        <v>688</v>
      </c>
      <c r="B16" s="14"/>
      <c r="C16" s="3"/>
      <c r="D16" s="3"/>
    </row>
    <row r="17" spans="1:5">
      <c r="A17" s="15" t="s">
        <v>689</v>
      </c>
      <c r="B17" s="16"/>
      <c r="C17" s="15"/>
      <c r="D17" s="15"/>
    </row>
    <row r="18" spans="1:5">
      <c r="A18" s="15" t="s">
        <v>690</v>
      </c>
      <c r="B18" s="16"/>
      <c r="C18" s="15"/>
      <c r="D18" s="15"/>
      <c r="E18" s="18">
        <v>0</v>
      </c>
    </row>
    <row r="20" spans="1:5">
      <c r="A20" s="3" t="s">
        <v>691</v>
      </c>
      <c r="B20" s="14"/>
      <c r="C20" s="3"/>
      <c r="D20" s="3"/>
      <c r="E20" s="11">
        <v>0</v>
      </c>
    </row>
    <row r="23" spans="1:5">
      <c r="A23" s="3" t="s">
        <v>692</v>
      </c>
      <c r="B23" s="14"/>
      <c r="C23" s="3"/>
      <c r="D23" s="3"/>
    </row>
    <row r="24" spans="1:5">
      <c r="A24" s="15" t="s">
        <v>693</v>
      </c>
      <c r="B24" s="16"/>
      <c r="C24" s="15"/>
      <c r="D24" s="15"/>
    </row>
    <row r="25" spans="1:5">
      <c r="A25" s="15" t="s">
        <v>694</v>
      </c>
      <c r="B25" s="16"/>
      <c r="C25" s="15"/>
      <c r="D25" s="15"/>
      <c r="E25" s="18">
        <v>0</v>
      </c>
    </row>
    <row r="27" spans="1:5">
      <c r="A27" s="3" t="s">
        <v>695</v>
      </c>
      <c r="B27" s="14"/>
      <c r="C27" s="3"/>
      <c r="D27" s="3"/>
      <c r="E27" s="11">
        <v>0</v>
      </c>
    </row>
    <row r="30" spans="1:5">
      <c r="A30" s="3" t="s">
        <v>696</v>
      </c>
      <c r="B30" s="14"/>
      <c r="C30" s="3"/>
      <c r="D30" s="3"/>
      <c r="E30" s="11">
        <v>0</v>
      </c>
    </row>
    <row r="33" spans="1:4">
      <c r="A33" s="7" t="s">
        <v>119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697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698</v>
      </c>
      <c r="L9" s="3" t="s">
        <v>123</v>
      </c>
      <c r="M9" s="3" t="s">
        <v>699</v>
      </c>
      <c r="N9" s="3" t="s">
        <v>124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90</v>
      </c>
      <c r="N10" s="4" t="s">
        <v>89</v>
      </c>
      <c r="O10" s="4" t="s">
        <v>89</v>
      </c>
    </row>
    <row r="13" spans="1:15">
      <c r="A13" s="3" t="s">
        <v>195</v>
      </c>
      <c r="B13" s="14"/>
      <c r="C13" s="3"/>
      <c r="D13" s="3"/>
      <c r="E13" s="3"/>
      <c r="F13" s="3"/>
      <c r="G13" s="3"/>
      <c r="I13" s="3"/>
    </row>
    <row r="16" spans="1:15">
      <c r="A16" s="3" t="s">
        <v>196</v>
      </c>
      <c r="B16" s="14"/>
      <c r="C16" s="3"/>
      <c r="D16" s="3"/>
      <c r="E16" s="3"/>
      <c r="F16" s="3"/>
      <c r="G16" s="3"/>
      <c r="I16" s="3"/>
    </row>
    <row r="17" spans="1:15">
      <c r="A17" s="15" t="s">
        <v>197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300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301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352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353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354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355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356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357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700</v>
      </c>
      <c r="B32" s="14"/>
      <c r="C32" s="3"/>
      <c r="D32" s="3"/>
      <c r="E32" s="3"/>
      <c r="F32" s="3"/>
      <c r="G32" s="3"/>
      <c r="I32" s="3"/>
    </row>
    <row r="33" spans="1:15">
      <c r="A33" s="3" t="s">
        <v>701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364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702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175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698</v>
      </c>
      <c r="L9" s="3" t="s">
        <v>123</v>
      </c>
      <c r="M9" s="3" t="s">
        <v>699</v>
      </c>
      <c r="N9" s="3" t="s">
        <v>124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90</v>
      </c>
      <c r="N10" s="4" t="s">
        <v>89</v>
      </c>
      <c r="O10" s="4" t="s">
        <v>89</v>
      </c>
    </row>
    <row r="13" spans="1:15">
      <c r="A13" s="3" t="s">
        <v>518</v>
      </c>
      <c r="B13" s="14"/>
      <c r="C13" s="3"/>
      <c r="D13" s="3"/>
      <c r="E13" s="3"/>
      <c r="F13" s="3"/>
      <c r="G13" s="3"/>
      <c r="I13" s="3"/>
    </row>
    <row r="16" spans="1:15">
      <c r="A16" s="3" t="s">
        <v>519</v>
      </c>
      <c r="B16" s="14"/>
      <c r="C16" s="3"/>
      <c r="D16" s="3"/>
      <c r="E16" s="3"/>
      <c r="F16" s="3"/>
      <c r="G16" s="3"/>
      <c r="I16" s="3"/>
    </row>
    <row r="17" spans="1:15">
      <c r="A17" s="15" t="s">
        <v>520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521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522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523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524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525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526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527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528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700</v>
      </c>
      <c r="B32" s="14"/>
      <c r="C32" s="3"/>
      <c r="D32" s="3"/>
      <c r="E32" s="3"/>
      <c r="F32" s="3"/>
      <c r="G32" s="3"/>
      <c r="I32" s="3"/>
    </row>
    <row r="33" spans="1:15">
      <c r="A33" s="3" t="s">
        <v>701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535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119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703</v>
      </c>
    </row>
    <row r="6" spans="1:14">
      <c r="A6" s="2" t="s">
        <v>2</v>
      </c>
    </row>
    <row r="9" spans="1:14">
      <c r="A9" s="3" t="s">
        <v>704</v>
      </c>
      <c r="B9" s="3" t="s">
        <v>705</v>
      </c>
      <c r="C9" s="3" t="s">
        <v>81</v>
      </c>
      <c r="D9" s="3" t="s">
        <v>706</v>
      </c>
      <c r="E9" s="3" t="s">
        <v>82</v>
      </c>
      <c r="F9" s="3" t="s">
        <v>83</v>
      </c>
      <c r="G9" s="3" t="s">
        <v>121</v>
      </c>
      <c r="H9" s="3" t="s">
        <v>122</v>
      </c>
      <c r="I9" s="3" t="s">
        <v>84</v>
      </c>
      <c r="J9" s="3" t="s">
        <v>85</v>
      </c>
      <c r="K9" s="3" t="s">
        <v>698</v>
      </c>
      <c r="L9" s="3" t="s">
        <v>123</v>
      </c>
      <c r="M9" s="3" t="s">
        <v>699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125</v>
      </c>
      <c r="H10" s="4" t="s">
        <v>126</v>
      </c>
      <c r="I10" s="4"/>
      <c r="J10" s="4" t="s">
        <v>89</v>
      </c>
      <c r="K10" s="4" t="s">
        <v>89</v>
      </c>
      <c r="L10" s="4" t="s">
        <v>127</v>
      </c>
      <c r="M10" s="4" t="s">
        <v>90</v>
      </c>
      <c r="N10" s="4" t="s">
        <v>89</v>
      </c>
    </row>
    <row r="13" spans="1:14">
      <c r="A13" s="3" t="s">
        <v>612</v>
      </c>
      <c r="B13" s="14"/>
      <c r="C13" s="3"/>
      <c r="D13" s="3"/>
      <c r="E13" s="3"/>
      <c r="F13" s="3"/>
      <c r="G13" s="3"/>
      <c r="I13" s="3"/>
    </row>
    <row r="16" spans="1:14">
      <c r="A16" s="3" t="s">
        <v>613</v>
      </c>
      <c r="B16" s="14"/>
      <c r="C16" s="3"/>
      <c r="D16" s="3"/>
      <c r="E16" s="3"/>
      <c r="F16" s="3"/>
      <c r="G16" s="3"/>
      <c r="I16" s="3"/>
    </row>
    <row r="17" spans="1:14">
      <c r="A17" s="15" t="s">
        <v>614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615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616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617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618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619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620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621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622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623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624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625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626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627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628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629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630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631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632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700</v>
      </c>
      <c r="B47" s="14"/>
      <c r="C47" s="3"/>
      <c r="D47" s="3"/>
      <c r="E47" s="3"/>
      <c r="F47" s="3"/>
      <c r="G47" s="3"/>
      <c r="I47" s="3"/>
    </row>
    <row r="48" spans="1:14">
      <c r="A48" s="3" t="s">
        <v>701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643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119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2015-09-07T07:21:31Z</dcterms:modified>
</cp:coreProperties>
</file>