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11" i="27" l="1"/>
</calcChain>
</file>

<file path=xl/sharedStrings.xml><?xml version="1.0" encoding="utf-8"?>
<sst xmlns="http://schemas.openxmlformats.org/spreadsheetml/2006/main" count="2601" uniqueCount="753">
  <si>
    <t>תאריך הדיווח: 31/12/2015</t>
  </si>
  <si>
    <t>שם מסלול/קרן/קופה: גמל אגח קוצרני עד 20 (120)</t>
  </si>
  <si>
    <t>מספר מסלול/קרן/קופה: 1040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</si>
  <si>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</si>
  <si>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</si>
  <si>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</si>
  <si>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</si>
  <si>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</si>
  <si>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</si>
  <si>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</si>
  <si>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</si>
  <si>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</si>
  <si>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</si>
  <si>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</si>
  <si>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</si>
  <si>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</si>
  <si>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</si>
  <si>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</si>
  <si>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</si>
  <si>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</si>
  <si>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</si>
  <si>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</si>
  <si>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</si>
  <si>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</si>
  <si>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</si>
  <si>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</si>
  <si>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</si>
  <si>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</si>
  <si>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</si>
  <si>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</si>
  <si>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</si>
  <si>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</si>
  <si>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</si>
  <si>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</si>
  <si>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</si>
  <si>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</si>
  <si>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</si>
  <si>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</si>
  <si>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</si>
  <si>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</si>
  <si>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</si>
  <si>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</si>
  <si>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</si>
  <si>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</si>
  <si>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</si>
  <si>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</si>
  <si>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</si>
  <si>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</si>
  <si>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</si>
  <si>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</si>
  <si>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</si>
  <si>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</si>
  <si>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</si>
  <si>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</si>
  <si>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</si>
  <si>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</si>
  <si>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</si>
  <si>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</si>
  <si>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</si>
  <si>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</si>
  <si>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</si>
  <si>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</si>
  <si>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</si>
  <si>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</si>
  <si>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</si>
  <si>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</si>
  <si>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</si>
  <si>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</si>
  <si>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</si>
  <si>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</si>
  <si>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</si>
  <si>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</si>
  <si>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</si>
  <si>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</si>
  <si>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</si>
  <si>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</si>
  <si>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</si>
  <si>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</si>
  <si>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</si>
  <si>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</si>
  <si>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</si>
  <si>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</si>
  <si>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</si>
  <si>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</si>
  <si>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</si>
  <si>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</si>
  <si>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</si>
  <si>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</si>
  <si>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</si>
  <si>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</si>
  <si>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</si>
  <si>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</si>
  <si>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</si>
  <si>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</si>
  <si>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</si>
  <si>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</si>
  <si>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</si>
  <si>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</si>
  <si>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</si>
  <si>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</si>
  <si>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</si>
  <si>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</si>
  <si>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</si>
  <si>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</si>
  <si>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</si>
  <si>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</si>
  <si>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</si>
  <si>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</si>
  <si>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</si>
  <si>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דולר ארה"ב עתידי (מזרחי)</t>
  </si>
  <si>
    <t>20-00005001</t>
  </si>
  <si>
    <t>דולר הונג קונג (מזרחי)</t>
  </si>
  <si>
    <t>20-00005032</t>
  </si>
  <si>
    <t>יורו עתידי (מזרחי)</t>
  </si>
  <si>
    <t>20-00005010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</si>
  <si>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</si>
  <si>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</si>
  <si>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</si>
  <si>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</si>
  <si>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</si>
  <si>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</si>
  <si>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</si>
  <si>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</si>
  <si>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</si>
  <si>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</si>
  <si>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</si>
  <si>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</si>
  <si>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</si>
  <si>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1481 (מזרחי)</t>
  </si>
  <si>
    <t>20-100114810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</si>
  <si>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</si>
  <si>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</si>
  <si>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</si>
  <si>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</si>
  <si>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</si>
  <si>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</si>
  <si>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</si>
  <si>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</si>
  <si>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</si>
  <si>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</si>
  <si>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</si>
  <si>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</si>
  <si>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</si>
  <si>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</si>
  <si>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</si>
  <si>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</si>
  <si>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</si>
  <si>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</si>
  <si>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</si>
  <si>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</si>
  <si>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</si>
  <si>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</si>
  <si>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</si>
  <si>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</si>
  <si>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</si>
  <si>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</si>
  <si>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</si>
  <si>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</si>
  <si>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</si>
  <si>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</si>
  <si>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</si>
  <si>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</si>
  <si>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</si>
  <si>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</si>
  <si>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</si>
  <si>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FED R 8.5 01/24</t>
  </si>
  <si>
    <t>US105756BT66</t>
  </si>
  <si>
    <t>אחר</t>
  </si>
  <si>
    <t>BBB-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</si>
  <si>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</si>
  <si>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</si>
  <si>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</si>
  <si>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</si>
  <si>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</si>
  <si>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</si>
  <si>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</si>
  <si>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</si>
  <si>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</si>
  <si>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</si>
  <si>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</si>
  <si>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</si>
  <si>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</si>
  <si>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</si>
  <si>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</si>
  <si>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</si>
  <si>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</si>
  <si>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35</t>
  </si>
  <si>
    <t>TASE</t>
  </si>
  <si>
    <t>בנקים</t>
  </si>
  <si>
    <t>מז טפ הנפק 38</t>
  </si>
  <si>
    <t>מז טפ הנפק 39</t>
  </si>
  <si>
    <t>מזהנ.ק33</t>
  </si>
  <si>
    <t>פועלים הנפ אג32</t>
  </si>
  <si>
    <t>לאומי התח נד  ג</t>
  </si>
  <si>
    <t>AA+</t>
  </si>
  <si>
    <t>לאומי התח נד  ז</t>
  </si>
  <si>
    <t>לאומי התח נד יב</t>
  </si>
  <si>
    <t>לאומי התח נד יד</t>
  </si>
  <si>
    <t>מזהנ.ק31</t>
  </si>
  <si>
    <t>מזטפ</t>
  </si>
  <si>
    <t>פועלים הנפ הת10</t>
  </si>
  <si>
    <t>פועלים הנפ הת12</t>
  </si>
  <si>
    <t>ארפורט אג3</t>
  </si>
  <si>
    <t>נדל"ן ובינוי</t>
  </si>
  <si>
    <t>AA</t>
  </si>
  <si>
    <t>בזק אג10</t>
  </si>
  <si>
    <t>תקשורת ומדיה</t>
  </si>
  <si>
    <t>בזק אג5</t>
  </si>
  <si>
    <t>בזק אגח6</t>
  </si>
  <si>
    <t>בינל הנפ התח כT</t>
  </si>
  <si>
    <t>לאומי שה נד 300</t>
  </si>
  <si>
    <t>נצבא אג6</t>
  </si>
  <si>
    <t>פועלים שה נד1 רובד2</t>
  </si>
  <si>
    <t>אלוני חץ אג6</t>
  </si>
  <si>
    <t>AA-</t>
  </si>
  <si>
    <t>אמות אג"ח ג</t>
  </si>
  <si>
    <t>ברטש.ק3</t>
  </si>
  <si>
    <t>גב ים 5</t>
  </si>
  <si>
    <t>גזית גלוב אג"ח ט'</t>
  </si>
  <si>
    <t>גזית גלוב אג11</t>
  </si>
  <si>
    <t>גזית גלוב אג3</t>
  </si>
  <si>
    <t>גזית גלוב אג4</t>
  </si>
  <si>
    <t>מליסרון אג"ח ח</t>
  </si>
  <si>
    <t>מליסרון אג"ח ט'</t>
  </si>
  <si>
    <t>מליסרון אג5</t>
  </si>
  <si>
    <t>מליסרון אג6</t>
  </si>
  <si>
    <t>אגוד הנפקות הת י"ט</t>
  </si>
  <si>
    <t>A+</t>
  </si>
  <si>
    <t>מידרוג</t>
  </si>
  <si>
    <t>בראק אן וי א</t>
  </si>
  <si>
    <t>בראק אן וי ב'</t>
  </si>
  <si>
    <t>בראק אן וי ג'</t>
  </si>
  <si>
    <t>חברה לישראל 6</t>
  </si>
  <si>
    <t>השקעה ואחזקות</t>
  </si>
  <si>
    <t>חברה לישראל 7</t>
  </si>
  <si>
    <t>ישרס אג"ח י"ב</t>
  </si>
  <si>
    <t>נורסטאר אגח י'</t>
  </si>
  <si>
    <t>נכסים ובנין אג6</t>
  </si>
  <si>
    <t>סלקום אג2</t>
  </si>
  <si>
    <t>סלקום אג8</t>
  </si>
  <si>
    <t>סלקום ד</t>
  </si>
  <si>
    <t>פועלים שה נד אג1</t>
  </si>
  <si>
    <t>שיכון ובינוי אג5</t>
  </si>
  <si>
    <t>אלקו החזקות 10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</si>
  <si>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</si>
  <si>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</si>
  <si>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</si>
  <si>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</si>
  <si>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</si>
  <si>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</si>
  <si>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דרבן.ק4</t>
  </si>
  <si>
    <t>ישפרו אג2</t>
  </si>
  <si>
    <t>נכסים ובנין אג3</t>
  </si>
  <si>
    <t>קרדן רכב אג4</t>
  </si>
  <si>
    <t>שרותים</t>
  </si>
  <si>
    <t>קרדן רכב אג5</t>
  </si>
  <si>
    <t>שופרסל אג2</t>
  </si>
  <si>
    <t>מסחר</t>
  </si>
  <si>
    <t>שופרסל ד'</t>
  </si>
  <si>
    <t>שלמה החזקות אג11</t>
  </si>
  <si>
    <t>אדגר אג ו'</t>
  </si>
  <si>
    <t>A-</t>
  </si>
  <si>
    <t>אדגר אג"ח ז</t>
  </si>
  <si>
    <t>אזורים 9</t>
  </si>
  <si>
    <t>אלבר אג10</t>
  </si>
  <si>
    <t>אשדר אג3</t>
  </si>
  <si>
    <t>אשדר.ק1</t>
  </si>
  <si>
    <t>דה לסר אג2</t>
  </si>
  <si>
    <t>דה לסר גרופ אגח ד</t>
  </si>
  <si>
    <t>דורי קבוצה סד' ו</t>
  </si>
  <si>
    <t>רבוע נדלן אג2</t>
  </si>
  <si>
    <t>שלמה נדלן אג2</t>
  </si>
  <si>
    <t>BBB+</t>
  </si>
  <si>
    <t>סה"כ אגרות חוב קונצרניות לא צמודות</t>
  </si>
  <si>
    <t>לאומי התח נד יג</t>
  </si>
  <si>
    <t>בזק אגח8</t>
  </si>
  <si>
    <t>לאומי שה נד 301</t>
  </si>
  <si>
    <t>גב ים אג"ח ז</t>
  </si>
  <si>
    <t>גזית גלוב אג6</t>
  </si>
  <si>
    <t>דיסקונט מנפיקים הת9</t>
  </si>
  <si>
    <t>הראל הנפקות אג3</t>
  </si>
  <si>
    <t>שירותים פיננסיים</t>
  </si>
  <si>
    <t>פז נפט אג3</t>
  </si>
  <si>
    <t>אגוד הנפקות הת18</t>
  </si>
  <si>
    <t>דלתא אג"ח ה</t>
  </si>
  <si>
    <t>אופנה והלבשה</t>
  </si>
  <si>
    <t>חברה לישראל 9</t>
  </si>
  <si>
    <t>ישרס אג"ח י"א</t>
  </si>
  <si>
    <t>סאמיט     אגח ז</t>
  </si>
  <si>
    <t>פרטנר אג4</t>
  </si>
  <si>
    <t>רילייטד   אגח א</t>
  </si>
  <si>
    <t>גירון פיתוח ה</t>
  </si>
  <si>
    <t>דמרי אגח ו</t>
  </si>
  <si>
    <t>דמרי כ"ג 7.3%</t>
  </si>
  <si>
    <t>לוינשטין הנדסה אגח ג'</t>
  </si>
  <si>
    <t>לוינשטין נכסים אג1</t>
  </si>
  <si>
    <t>מנרב אגח א</t>
  </si>
  <si>
    <t>שלמה החזקות אג12</t>
  </si>
  <si>
    <t>אזורים 10</t>
  </si>
  <si>
    <t>אזורים אג11</t>
  </si>
  <si>
    <t>אלבר אג"ח י"ד</t>
  </si>
  <si>
    <t>קרדן נדלן אגח ב</t>
  </si>
  <si>
    <t>מירלנד אג"ח ו'</t>
  </si>
  <si>
    <t>B-</t>
  </si>
  <si>
    <t>נתנאל גרופ אגח ה'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</si>
  <si>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</si>
  <si>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</si>
  <si>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</si>
  <si>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</si>
  <si>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</si>
  <si>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</si>
  <si>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</si>
  <si>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</si>
  <si>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</si>
  <si>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</si>
  <si>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</si>
  <si>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</si>
  <si>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</si>
  <si>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</si>
  <si>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</si>
  <si>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AQUAI 6.3 09/24</t>
  </si>
  <si>
    <t>XS0901578681</t>
  </si>
  <si>
    <t>Fitch</t>
  </si>
  <si>
    <t>MHFI 4.4 02/26</t>
  </si>
  <si>
    <t>US580645AP45</t>
  </si>
  <si>
    <t>NYSE</t>
  </si>
  <si>
    <t>SRENVX  5.7</t>
  </si>
  <si>
    <t>XS1261170515</t>
  </si>
  <si>
    <t>ISE</t>
  </si>
  <si>
    <t>CBS 3.7 8/24</t>
  </si>
  <si>
    <t>US124857AM55</t>
  </si>
  <si>
    <t>Media</t>
  </si>
  <si>
    <t>BBB</t>
  </si>
  <si>
    <t>HPQ 4.9 10/25</t>
  </si>
  <si>
    <t>USU42832AH59</t>
  </si>
  <si>
    <t>Technology Hardware &amp; Equipment</t>
  </si>
  <si>
    <t>DLPH5</t>
  </si>
  <si>
    <t>US247126AH80</t>
  </si>
  <si>
    <t>Automobiles &amp; Components</t>
  </si>
  <si>
    <t>EMBRBZ 5.05 6/2</t>
  </si>
  <si>
    <t>US29082HAA05</t>
  </si>
  <si>
    <t>RBS 3.6</t>
  </si>
  <si>
    <t>XS1049037200</t>
  </si>
  <si>
    <t>Banks</t>
  </si>
  <si>
    <t>BB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</si>
  <si>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</si>
  <si>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</si>
  <si>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</si>
  <si>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</si>
  <si>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</si>
  <si>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</si>
  <si>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הכשרה הישוב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</si>
  <si>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</si>
  <si>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</si>
  <si>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</si>
  <si>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</si>
  <si>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</si>
  <si>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</si>
  <si>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</si>
  <si>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</si>
  <si>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סה"כ מניות חברות זרות בחו"ל</t>
  </si>
  <si>
    <t>BP  PLC</t>
  </si>
  <si>
    <t>US0556221044</t>
  </si>
  <si>
    <t>Energy</t>
  </si>
  <si>
    <t>ENI SPA-SPONSOR</t>
  </si>
  <si>
    <t>US26874R1086</t>
  </si>
  <si>
    <t>EXXON MOBIL COR</t>
  </si>
  <si>
    <t>US30231G1022</t>
  </si>
  <si>
    <t>TOTAL SA- ADR</t>
  </si>
  <si>
    <t>US89151E1091</t>
  </si>
  <si>
    <t>CIA VALE DO RIO</t>
  </si>
  <si>
    <t>US91912E1055</t>
  </si>
  <si>
    <t>Materials</t>
  </si>
  <si>
    <t>POTASH CORP</t>
  </si>
  <si>
    <t>CA73755L1076</t>
  </si>
  <si>
    <t>BOEING CO</t>
  </si>
  <si>
    <t>US0970231058</t>
  </si>
  <si>
    <t>Capital Goods</t>
  </si>
  <si>
    <t>DANAHER CORP</t>
  </si>
  <si>
    <t>US2358511028</t>
  </si>
  <si>
    <t>ALASKA AIR GROU</t>
  </si>
  <si>
    <t>US0116591092</t>
  </si>
  <si>
    <t>Transportation</t>
  </si>
  <si>
    <t>JETBLUE AIRWAY</t>
  </si>
  <si>
    <t>US4771431016</t>
  </si>
  <si>
    <t>TOYOTA MOTOR</t>
  </si>
  <si>
    <t>US8923313071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</si>
  <si>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</si>
  <si>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</si>
  <si>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</si>
  <si>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</si>
  <si>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</si>
  <si>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</si>
  <si>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</si>
  <si>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</si>
  <si>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</si>
  <si>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</si>
  <si>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</si>
  <si>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</si>
  <si>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</si>
  <si>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Pharmaceuticals &amp; Biotechnology</t>
  </si>
  <si>
    <t>NOVARTIS</t>
  </si>
  <si>
    <t>US66987V1098</t>
  </si>
  <si>
    <t>PFIZER INC</t>
  </si>
  <si>
    <t>US7170811035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</si>
  <si>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</si>
  <si>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</si>
  <si>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</si>
  <si>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</si>
  <si>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</si>
  <si>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</si>
  <si>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</si>
  <si>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</si>
  <si>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</si>
  <si>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</si>
  <si>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</si>
  <si>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</si>
  <si>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</si>
  <si>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</si>
  <si>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</si>
  <si>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</si>
  <si>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</si>
  <si>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</si>
  <si>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AMER TOWER CP</t>
  </si>
  <si>
    <t>US03027X1000</t>
  </si>
  <si>
    <t>Real Estate</t>
  </si>
  <si>
    <t>SIMON PRO.</t>
  </si>
  <si>
    <t>US8288061091</t>
  </si>
  <si>
    <t>COGNIZANT TECH</t>
  </si>
  <si>
    <t>US1924461023</t>
  </si>
  <si>
    <t>CYBERARK</t>
  </si>
  <si>
    <t>IL0011334468</t>
  </si>
  <si>
    <t>FACEBOOK  INC-A</t>
  </si>
  <si>
    <t>US30303M1027</t>
  </si>
  <si>
    <t>SAP SE-SPONSORE</t>
  </si>
  <si>
    <t>US8030542042</t>
  </si>
  <si>
    <t>TENCENT HOLDING</t>
  </si>
  <si>
    <t>KYG875721634</t>
  </si>
  <si>
    <t>APPLE COMPUTERS</t>
  </si>
  <si>
    <t>US0378331005</t>
  </si>
  <si>
    <t>CISCO SYSTEMS</t>
  </si>
  <si>
    <t>US17275R1023</t>
  </si>
  <si>
    <t>JUNIPER NETWORK</t>
  </si>
  <si>
    <t>US48203R1041</t>
  </si>
  <si>
    <t>CHINA MOBILE HK</t>
  </si>
  <si>
    <t>US16941M1099</t>
  </si>
  <si>
    <t>Telecommunication Services</t>
  </si>
  <si>
    <t>VODAFONE GROUP</t>
  </si>
  <si>
    <t>US92857W3088</t>
  </si>
  <si>
    <t>AT&amp;T INC</t>
  </si>
  <si>
    <t>US00206R1023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</si>
  <si>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</si>
  <si>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</si>
  <si>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</si>
  <si>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</si>
  <si>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</si>
  <si>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הראלס יא   תא75</t>
  </si>
  <si>
    <t>מדדי מניות בארץ</t>
  </si>
  <si>
    <t>פסגות סל יתר מאגר סד 2</t>
  </si>
  <si>
    <t>קסם1.ס33</t>
  </si>
  <si>
    <t>סה"כ תעודות סל שמחקות מדדי מניות בחו"ל</t>
  </si>
  <si>
    <t>פס.בנקארהבנטו.ש</t>
  </si>
  <si>
    <t>מדדי מניות בחול</t>
  </si>
  <si>
    <t>פסגות סל SP TECHNOLO</t>
  </si>
  <si>
    <t>פסגות סל נאסדק 100 ש</t>
  </si>
  <si>
    <t>קסם שקלי 500TR S&amp;P</t>
  </si>
  <si>
    <t>סה"כ תעודות סל שמחקות מדדים אחרים בישראל</t>
  </si>
  <si>
    <t>אינדקס מ בונד40</t>
  </si>
  <si>
    <t>מדדים אחרים בארץ</t>
  </si>
  <si>
    <t>הראל סל תל בונד תשוא</t>
  </si>
  <si>
    <t>מבט תל בונד 20</t>
  </si>
  <si>
    <t>פסג מדד קעח בנק</t>
  </si>
  <si>
    <t>פסצ.ס133</t>
  </si>
  <si>
    <t>קסמ.ס132</t>
  </si>
  <si>
    <t>תאלימדד יב בד40</t>
  </si>
  <si>
    <t>תכלאינ עט בנדתש</t>
  </si>
  <si>
    <t>תכלית תל בונד שקלי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</si>
  <si>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</si>
  <si>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</si>
  <si>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</si>
  <si>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</si>
  <si>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</si>
  <si>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</si>
  <si>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S&amp;P GLB</t>
  </si>
  <si>
    <t>US4642873255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</si>
  <si>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</si>
  <si>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</si>
  <si>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</si>
  <si>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</si>
  <si>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</si>
  <si>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</si>
  <si>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</si>
  <si>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</si>
  <si>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</si>
  <si>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</si>
  <si>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</si>
  <si>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</si>
  <si>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</si>
  <si>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EURIZON EASYF I</t>
  </si>
  <si>
    <t>LU0725143274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</si>
  <si>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</si>
  <si>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</si>
  <si>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</si>
  <si>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</si>
  <si>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</si>
  <si>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</si>
  <si>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</si>
  <si>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</si>
  <si>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</si>
  <si>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</si>
  <si>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</si>
  <si>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PRESTIGE ALT FI</t>
  </si>
  <si>
    <t>KYG722711028</t>
  </si>
  <si>
    <t>RAM LUX SYS-EME</t>
  </si>
  <si>
    <t>LU0704154458</t>
  </si>
  <si>
    <t>SANDS CAP</t>
  </si>
  <si>
    <t>IE00B87KLW75</t>
  </si>
  <si>
    <t>SPARX JAPAN INS</t>
  </si>
  <si>
    <t>IE0067168280</t>
  </si>
  <si>
    <t>THEAM QUANT EUR</t>
  </si>
  <si>
    <t>FR0010730077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</si>
  <si>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</si>
  <si>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</si>
  <si>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</si>
  <si>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</si>
  <si>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</si>
  <si>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</si>
  <si>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</si>
  <si>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</si>
  <si>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</si>
  <si>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</si>
  <si>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</si>
  <si>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</si>
  <si>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</si>
  <si>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</si>
  <si>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</si>
  <si>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</si>
  <si>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</si>
  <si>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</si>
  <si>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</si>
  <si>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</si>
  <si>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</si>
  <si>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</si>
  <si>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</si>
  <si>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F- 03/16 EUROSTO</t>
  </si>
  <si>
    <t>SXOH6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</si>
  <si>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</si>
  <si>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</si>
  <si>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</si>
  <si>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</si>
  <si>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</si>
  <si>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</si>
  <si>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</si>
  <si>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</si>
  <si>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</si>
  <si>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</si>
  <si>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</si>
  <si>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</si>
  <si>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</si>
  <si>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</si>
  <si>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</si>
  <si>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</si>
  <si>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</si>
  <si>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</si>
  <si>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</si>
  <si>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</si>
  <si>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</si>
  <si>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</si>
  <si>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</si>
  <si>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</si>
  <si>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</si>
  <si>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</si>
  <si>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</si>
  <si>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</si>
  <si>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</si>
  <si>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</si>
  <si>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</si>
  <si>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</si>
  <si>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אגרקסקו א 6.15 אקסלנ</t>
  </si>
  <si>
    <t>מזון</t>
  </si>
  <si>
    <t>C</t>
  </si>
  <si>
    <t>26/12/2007</t>
  </si>
  <si>
    <t>אגרסקו אגח א חש 4/12</t>
  </si>
  <si>
    <t>חבס אג4 - אקסלנס</t>
  </si>
  <si>
    <t>נידר ה 2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</si>
  <si>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</si>
  <si>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</si>
  <si>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</si>
  <si>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</si>
  <si>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</si>
  <si>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</si>
  <si>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</si>
  <si>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</si>
  <si>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</si>
  <si>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</si>
  <si>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</si>
  <si>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</si>
  <si>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</si>
  <si>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</si>
  <si>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</si>
  <si>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גידור פאי  II C</t>
  </si>
  <si>
    <t>28/02/2007</t>
  </si>
  <si>
    <t>סה"כ קרנות נדל"ן</t>
  </si>
  <si>
    <t>סה"כ קרנות השקעה אחרות</t>
  </si>
  <si>
    <t>פימי 5 ק.השקעה אקסלנ</t>
  </si>
  <si>
    <t>2/05/2004</t>
  </si>
  <si>
    <t>קרן השקעה נוי1-אקסלנ</t>
  </si>
  <si>
    <t>5/04/2011</t>
  </si>
  <si>
    <t>סה"כ קרנות השקעה ל"ס בחו"ל</t>
  </si>
  <si>
    <t>ARES ELOF קרן דש</t>
  </si>
  <si>
    <t>Blackstone Real ק.ה</t>
  </si>
  <si>
    <t>19/07/2012</t>
  </si>
  <si>
    <t>GoldenTree</t>
  </si>
  <si>
    <t>2/05/2013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</si>
  <si>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</si>
  <si>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</si>
  <si>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</si>
  <si>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</si>
  <si>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</si>
  <si>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</si>
  <si>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</si>
  <si>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</si>
  <si>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</si>
  <si>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</si>
  <si>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</si>
  <si>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</si>
  <si>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</si>
  <si>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</si>
  <si>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</si>
  <si>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</si>
  <si>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</si>
  <si>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</si>
  <si>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</si>
  <si>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</si>
  <si>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</si>
  <si>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GSRPEXWN</t>
  </si>
  <si>
    <t>ES SPTRUTIL 07.07.15</t>
  </si>
  <si>
    <t>ES SPTRUTIL 190216</t>
  </si>
  <si>
    <t>ES291215 USD/USD0.00</t>
  </si>
  <si>
    <t>ES301215 USD/USD0.00</t>
  </si>
  <si>
    <t>NDUEACWF 280516</t>
  </si>
  <si>
    <t>מזרחי ES GSRPEXEN19.10.15</t>
  </si>
  <si>
    <t>סה"כ חוזים ₪ / מט"ח</t>
  </si>
  <si>
    <t>FW090216 EUR/NIS4.26</t>
  </si>
  <si>
    <t>3/11/2015</t>
  </si>
  <si>
    <t>FW090216 USD/NIS3.88</t>
  </si>
  <si>
    <t>FW13/01USD/ILS 3.8895לאומי</t>
  </si>
  <si>
    <t>FW130116 EUR/NIS4.39</t>
  </si>
  <si>
    <t>13/10/2015</t>
  </si>
  <si>
    <t>FW130116 GBP/NIS5.88</t>
  </si>
  <si>
    <t>FW130116 USD/NIS3.80</t>
  </si>
  <si>
    <t>15/10/2015</t>
  </si>
  <si>
    <t>FW130116 USD/NIS3.88</t>
  </si>
  <si>
    <t>3/12/2015</t>
  </si>
  <si>
    <t>סה"כ חוזים מט"ח/ מט"ח</t>
  </si>
  <si>
    <t>FW090216 EUR/USD1.09</t>
  </si>
  <si>
    <t>21/12/2015</t>
  </si>
  <si>
    <t>FW13/01EUR/USD 1.0569לאומי</t>
  </si>
  <si>
    <t>FW13/01EUR/USD 1.1427לאומי</t>
  </si>
  <si>
    <t>FW13/01USD/ILS 3.8823לאומי</t>
  </si>
  <si>
    <t>FW130116 EUR/USD1.06</t>
  </si>
  <si>
    <t>FW130116 EUR/USD1.09</t>
  </si>
  <si>
    <t>22/12/2015</t>
  </si>
  <si>
    <t>FW130116 EUR/USD1.10</t>
  </si>
  <si>
    <t>24/12/2015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</si>
  <si>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</si>
  <si>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</si>
  <si>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</si>
  <si>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</si>
  <si>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</si>
  <si>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</si>
  <si>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</si>
  <si>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</si>
  <si>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</si>
  <si>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</si>
  <si>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</si>
  <si>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</si>
  <si>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</si>
  <si>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</si>
  <si>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</si>
  <si>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</si>
  <si>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</si>
  <si>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</si>
  <si>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איילון הלוואה</t>
  </si>
  <si>
    <t>אלדן הלוואה 5.5%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</si>
  <si>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</si>
  <si>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</si>
  <si>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</si>
  <si>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</si>
  <si>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</si>
  <si>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</si>
  <si>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אלדן הלוואה 3.8%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</si>
  <si>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</si>
  <si>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</si>
  <si>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</si>
  <si>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</si>
  <si>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</si>
  <si>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</si>
  <si>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</si>
  <si>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</si>
  <si>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</si>
  <si>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</si>
  <si>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</si>
  <si>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</si>
  <si>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</si>
  <si>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</si>
  <si>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</si>
  <si>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</si>
  <si>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</si>
  <si>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</si>
  <si>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</si>
  <si>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</si>
  <si>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</si>
  <si>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</si>
  <si>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</si>
  <si>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</si>
  <si>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</si>
  <si>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</si>
  <si>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</si>
  <si>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</si>
  <si>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</si>
  <si>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</si>
  <si>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</si>
  <si>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</si>
  <si>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</si>
  <si>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</si>
  <si>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</si>
  <si>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</si>
  <si>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</si>
  <si>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</si>
  <si>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</si>
  <si>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בנק מעבר נכסים-JPY</t>
  </si>
  <si>
    <t>לקבלים במט"ח</t>
  </si>
  <si>
    <t>IL0011312266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</si>
  <si>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</si>
  <si>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</si>
  <si>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</si>
  <si>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</si>
  <si>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</si>
  <si>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</si>
  <si>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</si>
  <si>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</si>
  <si>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</si>
  <si>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</si>
  <si>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</si>
  <si>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</si>
  <si>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</si>
  <si>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>Partners GROUP</t>
  </si>
  <si>
    <t>ARES</t>
  </si>
  <si>
    <t>ריאל ברזילאי</t>
  </si>
  <si>
    <t>רופי הודי</t>
  </si>
  <si>
    <t>בורסה</t>
  </si>
  <si>
    <t>החברה המדווחת: אקסלנס נשואה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</si>
</sst>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25" fillId="0" borderId="0" xfId="1"/>
    <xf numFmtId="0" fontId="8" fillId="0" borderId="0" xfId="8"/>
    <xf numFmtId="0" fontId="26" fillId="0" borderId="0" xfId="8" applyFont="1" applyAlignment="1">
      <alignment horizontal="right" readingOrder="2"/>
    </xf>
    <xf numFmtId="0" fontId="26" fillId="0" borderId="11" xfId="8" applyFont="1" applyBorder="1" applyAlignment="1">
      <alignment horizontal="right" readingOrder="2"/>
    </xf>
    <xf numFmtId="0" fontId="26" fillId="0" borderId="0" xfId="8" applyFont="1" applyAlignment="1">
      <alignment horizontal="right"/>
    </xf>
    <xf numFmtId="0" fontId="27" fillId="0" borderId="0" xfId="8" applyFont="1" applyAlignment="1">
      <alignment horizontal="right" readingOrder="2"/>
    </xf>
    <xf numFmtId="0" fontId="27" fillId="0" borderId="0" xfId="8" applyFont="1" applyAlignment="1">
      <alignment horizontal="right"/>
    </xf>
    <xf numFmtId="0" fontId="28" fillId="0" borderId="0" xfId="8" applyFont="1" applyAlignment="1">
      <alignment horizontal="right" readingOrder="2"/>
    </xf>
    <xf numFmtId="0" fontId="28" fillId="0" borderId="0" xfId="8" applyFont="1" applyAlignment="1">
      <alignment horizontal="right"/>
    </xf>
    <xf numFmtId="0" fontId="28" fillId="0" borderId="0" xfId="7" applyFont="1" applyAlignment="1">
      <alignment horizontal="right" readingOrder="2"/>
    </xf>
    <xf numFmtId="0" fontId="28" fillId="0" borderId="0" xfId="7" applyFont="1" applyAlignment="1">
      <alignment horizontal="right"/>
    </xf>
    <xf numFmtId="0" fontId="29" fillId="0" borderId="0" xfId="8" applyFont="1" applyAlignment="1">
      <alignment horizontal="right" readingOrder="2"/>
    </xf>
    <xf numFmtId="0" fontId="28" fillId="0" borderId="0" xfId="5" applyFont="1" applyAlignment="1">
      <alignment horizontal="right" readingOrder="2"/>
    </xf>
    <xf numFmtId="0" fontId="28" fillId="0" borderId="0" xfId="5" applyFont="1" applyAlignment="1">
      <alignment horizontal="right"/>
    </xf>
    <xf numFmtId="167" fontId="8" fillId="0" borderId="0" xfId="8" applyNumberFormat="1"/>
    <xf numFmtId="167" fontId="26" fillId="0" borderId="0" xfId="8" applyNumberFormat="1" applyFont="1" applyAlignment="1">
      <alignment horizontal="right" readingOrder="2"/>
    </xf>
    <xf numFmtId="167" fontId="26" fillId="0" borderId="11" xfId="8" applyNumberFormat="1" applyFont="1" applyBorder="1" applyAlignment="1">
      <alignment horizontal="right" readingOrder="2"/>
    </xf>
    <xf numFmtId="167" fontId="27" fillId="0" borderId="0" xfId="8" applyNumberFormat="1" applyFont="1" applyAlignment="1">
      <alignment horizontal="right" readingOrder="2"/>
    </xf>
    <xf numFmtId="167" fontId="27" fillId="0" borderId="0" xfId="8" applyNumberFormat="1" applyFont="1" applyAlignment="1">
      <alignment horizontal="right"/>
    </xf>
    <xf numFmtId="0" fontId="28" fillId="0" borderId="0" xfId="7" applyFont="1" applyFill="1" applyAlignment="1">
      <alignment horizontal="right" readingOrder="2"/>
    </xf>
    <xf numFmtId="0" fontId="28" fillId="0" borderId="0" xfId="7" applyFont="1" applyFill="1" applyAlignment="1">
      <alignment horizontal="right"/>
    </xf>
    <xf numFmtId="0" fontId="25" fillId="0" borderId="0" xfId="1" applyFill="1"/>
    <xf numFmtId="167" fontId="27" fillId="33" borderId="0" xfId="8" applyNumberFormat="1" applyFont="1" applyFill="1" applyAlignment="1">
      <alignment horizontal="right" readingOrder="2"/>
    </xf>
    <xf numFmtId="14" fontId="27" fillId="0" borderId="0" xfId="8" applyNumberFormat="1" applyFont="1" applyFill="1" applyAlignment="1">
      <alignment horizontal="right" readingOrder="2"/>
    </xf>
    <xf numFmtId="14" fontId="26" fillId="0" borderId="0" xfId="8" applyNumberFormat="1" applyFont="1" applyAlignment="1">
      <alignment horizontal="right" readingOrder="2"/>
    </xf>
    <xf numFmtId="14" fontId="25" fillId="0" borderId="0" xfId="1" applyNumberFormat="1"/>
    <xf numFmtId="14" fontId="27" fillId="0" borderId="0" xfId="8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</cellXfs>
  <cellStyles count="56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 2" xfId="3"/>
    <cellStyle name="Comma 3" xfId="4"/>
    <cellStyle name="Comma 3 2" xfId="37"/>
    <cellStyle name="Comma 4" xfId="38"/>
    <cellStyle name="Comma 5" xfId="2"/>
    <cellStyle name="Explanatory Text" xfId="39"/>
    <cellStyle name="Good" xfId="40"/>
    <cellStyle name="Heading 1" xfId="41"/>
    <cellStyle name="Heading 2" xfId="42"/>
    <cellStyle name="Heading 3" xfId="43"/>
    <cellStyle name="Heading 4" xfId="44"/>
    <cellStyle name="Input" xfId="45"/>
    <cellStyle name="Linked Cell" xfId="46"/>
    <cellStyle name="Neutral" xfId="47"/>
    <cellStyle name="Normal" xfId="0" builtinId="0"/>
    <cellStyle name="Normal 2" xfId="5"/>
    <cellStyle name="Normal 2 2" xfId="48"/>
    <cellStyle name="Normal 3" xfId="6"/>
    <cellStyle name="Normal 3 2" xfId="49"/>
    <cellStyle name="Normal 4" xfId="50"/>
    <cellStyle name="Normal 5" xfId="9"/>
    <cellStyle name="Normal 6" xfId="1"/>
    <cellStyle name="Normal_6" xfId="7"/>
    <cellStyle name="Normal_גיליון6" xfId="8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2" workbookViewId="0">
      <selection activeCell="C45" sqref="C4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752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780.23527000000001</v>
      </c>
      <c r="D11" s="8">
        <v>3.2540029422730897E-2</v>
      </c>
    </row>
    <row r="12" spans="2:4">
      <c r="B12" s="6" t="s">
        <v>9</v>
      </c>
      <c r="C12" s="7">
        <v>63986.664629999999</v>
      </c>
      <c r="D12" s="8">
        <v>0.81588643072145905</v>
      </c>
    </row>
    <row r="13" spans="2:4">
      <c r="B13" s="6" t="s">
        <v>10</v>
      </c>
      <c r="C13" s="7">
        <v>36.554360000000003</v>
      </c>
      <c r="D13" s="8">
        <v>4.6583771556645302E-4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20396.185310000001</v>
      </c>
      <c r="D15" s="8">
        <v>0.25992282100084502</v>
      </c>
    </row>
    <row r="16" spans="2:4">
      <c r="B16" s="6" t="s">
        <v>13</v>
      </c>
      <c r="C16" s="7">
        <v>2417.7570500000002</v>
      </c>
      <c r="D16" s="8">
        <v>3.08111650967678E-2</v>
      </c>
    </row>
    <row r="17" spans="2:4">
      <c r="B17" s="6" t="s">
        <v>14</v>
      </c>
      <c r="C17" s="7">
        <v>33057.531660000001</v>
      </c>
      <c r="D17" s="8">
        <v>0.42127519209090503</v>
      </c>
    </row>
    <row r="18" spans="2:4">
      <c r="B18" s="6" t="s">
        <v>15</v>
      </c>
      <c r="C18" s="7">
        <v>8030.3562499999998</v>
      </c>
      <c r="D18" s="8">
        <v>0.102336432936722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48.28</v>
      </c>
      <c r="D20" s="8">
        <v>1.0749818806536999E-3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7086.0623800000003</v>
      </c>
      <c r="D23" s="8">
        <v>9.8524784653987701E-2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3.2648299999999999</v>
      </c>
      <c r="D26" s="8">
        <v>4.1606006750297899E-5</v>
      </c>
    </row>
    <row r="27" spans="2:4">
      <c r="B27" s="6" t="s">
        <v>23</v>
      </c>
      <c r="C27" s="7">
        <v>0</v>
      </c>
      <c r="D27" s="8">
        <v>0</v>
      </c>
    </row>
    <row r="28" spans="2:4">
      <c r="B28" s="6" t="s">
        <v>24</v>
      </c>
      <c r="C28" s="7">
        <v>6843.1129899999996</v>
      </c>
      <c r="D28" s="8">
        <v>8.7206563666405806E-2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239.68456</v>
      </c>
      <c r="D31" s="8">
        <v>1.12766149808317E-2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4033.8119200000001</v>
      </c>
      <c r="D33" s="8">
        <v>5.1405679919919997E-2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-62.773699999999998</v>
      </c>
      <c r="D37" s="8">
        <v>1.64307528190196E-3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75824.000499999995</v>
      </c>
      <c r="D42" s="10">
        <v>1</v>
      </c>
    </row>
    <row r="43" spans="2:4">
      <c r="B43" s="6" t="s">
        <v>39</v>
      </c>
      <c r="C43" s="7">
        <v>768.90200000000004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3.9020000000000001</v>
      </c>
    </row>
    <row r="48" spans="2:4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145</v>
      </c>
    </row>
    <row r="7" spans="2:12" ht="15.75">
      <c r="B7" s="2" t="s">
        <v>525</v>
      </c>
    </row>
    <row r="8" spans="2:12">
      <c r="B8" s="3" t="s">
        <v>79</v>
      </c>
      <c r="C8" s="3" t="s">
        <v>80</v>
      </c>
      <c r="D8" s="3" t="s">
        <v>147</v>
      </c>
      <c r="E8" s="3" t="s">
        <v>172</v>
      </c>
      <c r="F8" s="3" t="s">
        <v>84</v>
      </c>
      <c r="G8" s="3" t="s">
        <v>150</v>
      </c>
      <c r="H8" s="3" t="s">
        <v>41</v>
      </c>
      <c r="I8" s="3" t="s">
        <v>87</v>
      </c>
      <c r="J8" s="3" t="s">
        <v>151</v>
      </c>
      <c r="K8" s="3" t="s">
        <v>152</v>
      </c>
      <c r="L8" s="3" t="s">
        <v>89</v>
      </c>
    </row>
    <row r="9" spans="2:12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526</v>
      </c>
      <c r="C11" s="12"/>
      <c r="D11" s="3"/>
      <c r="E11" s="3"/>
      <c r="F11" s="3"/>
      <c r="G11" s="9">
        <v>0</v>
      </c>
      <c r="I11" s="9">
        <v>48.28</v>
      </c>
      <c r="K11" s="10">
        <v>1</v>
      </c>
      <c r="L11" s="10">
        <v>1.1000000000000001E-3</v>
      </c>
    </row>
    <row r="12" spans="2:12">
      <c r="B12" s="3" t="s">
        <v>527</v>
      </c>
      <c r="C12" s="12"/>
      <c r="D12" s="3"/>
      <c r="E12" s="3"/>
      <c r="F12" s="3"/>
      <c r="G12" s="9">
        <v>0</v>
      </c>
      <c r="I12" s="9">
        <v>48.28</v>
      </c>
      <c r="K12" s="10">
        <v>1</v>
      </c>
      <c r="L12" s="10">
        <v>1.1000000000000001E-3</v>
      </c>
    </row>
    <row r="13" spans="2:12">
      <c r="B13" s="13" t="s">
        <v>528</v>
      </c>
      <c r="C13" s="14"/>
      <c r="D13" s="13"/>
      <c r="E13" s="13"/>
      <c r="F13" s="13"/>
      <c r="G13" s="15">
        <v>0</v>
      </c>
      <c r="I13" s="15">
        <v>48.28</v>
      </c>
      <c r="K13" s="16">
        <v>1</v>
      </c>
      <c r="L13" s="16">
        <v>1.1000000000000001E-3</v>
      </c>
    </row>
    <row r="14" spans="2:12">
      <c r="B14" s="6" t="s">
        <v>529</v>
      </c>
      <c r="C14" s="17">
        <v>81449134</v>
      </c>
      <c r="D14" s="6" t="s">
        <v>187</v>
      </c>
      <c r="E14" s="6" t="s">
        <v>530</v>
      </c>
      <c r="F14" s="6" t="s">
        <v>99</v>
      </c>
      <c r="G14" s="7">
        <v>17</v>
      </c>
      <c r="H14" s="7">
        <v>390100</v>
      </c>
      <c r="I14" s="7">
        <v>66.319999999999993</v>
      </c>
      <c r="K14" s="8">
        <v>0.78620000000000001</v>
      </c>
      <c r="L14" s="8">
        <v>8.0000000000000004E-4</v>
      </c>
    </row>
    <row r="15" spans="2:12">
      <c r="B15" s="6" t="s">
        <v>531</v>
      </c>
      <c r="C15" s="17">
        <v>81449753</v>
      </c>
      <c r="D15" s="6" t="s">
        <v>187</v>
      </c>
      <c r="E15" s="6" t="s">
        <v>530</v>
      </c>
      <c r="F15" s="6" t="s">
        <v>99</v>
      </c>
      <c r="G15" s="7">
        <v>-17</v>
      </c>
      <c r="H15" s="7">
        <v>106100</v>
      </c>
      <c r="I15" s="7">
        <v>-18.04</v>
      </c>
      <c r="K15" s="8">
        <v>0.21379999999999999</v>
      </c>
      <c r="L15" s="8">
        <v>2.0000000000000001E-4</v>
      </c>
    </row>
    <row r="16" spans="2:12">
      <c r="B16" s="13" t="s">
        <v>532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534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535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528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534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144</v>
      </c>
      <c r="C27" s="17"/>
      <c r="D27" s="6"/>
      <c r="E27" s="6"/>
      <c r="F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145</v>
      </c>
    </row>
    <row r="7" spans="2:11" ht="15.75">
      <c r="B7" s="2" t="s">
        <v>538</v>
      </c>
    </row>
    <row r="8" spans="2:11">
      <c r="B8" s="3" t="s">
        <v>79</v>
      </c>
      <c r="C8" s="3" t="s">
        <v>80</v>
      </c>
      <c r="D8" s="3" t="s">
        <v>147</v>
      </c>
      <c r="E8" s="3" t="s">
        <v>172</v>
      </c>
      <c r="F8" s="3" t="s">
        <v>84</v>
      </c>
      <c r="G8" s="3" t="s">
        <v>150</v>
      </c>
      <c r="H8" s="3" t="s">
        <v>41</v>
      </c>
      <c r="I8" s="3" t="s">
        <v>87</v>
      </c>
      <c r="J8" s="3" t="s">
        <v>152</v>
      </c>
      <c r="K8" s="3" t="s">
        <v>89</v>
      </c>
    </row>
    <row r="9" spans="2:11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</row>
    <row r="11" spans="2:11">
      <c r="B11" s="3" t="s">
        <v>539</v>
      </c>
      <c r="C11" s="12"/>
      <c r="D11" s="3"/>
      <c r="E11" s="3"/>
      <c r="F11" s="3"/>
      <c r="G11" s="9">
        <v>5</v>
      </c>
      <c r="I11" s="9">
        <v>0</v>
      </c>
      <c r="J11" s="10">
        <v>0</v>
      </c>
      <c r="K11" s="10">
        <v>0</v>
      </c>
    </row>
    <row r="12" spans="2:11">
      <c r="B12" s="3" t="s">
        <v>540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541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542</v>
      </c>
      <c r="C14" s="12"/>
      <c r="D14" s="3"/>
      <c r="E14" s="3"/>
      <c r="F14" s="3"/>
      <c r="G14" s="9">
        <v>5</v>
      </c>
      <c r="I14" s="9">
        <v>0</v>
      </c>
      <c r="J14" s="10">
        <v>0</v>
      </c>
      <c r="K14" s="10">
        <v>0</v>
      </c>
    </row>
    <row r="15" spans="2:11">
      <c r="B15" s="13" t="s">
        <v>543</v>
      </c>
      <c r="C15" s="14"/>
      <c r="D15" s="13"/>
      <c r="E15" s="13"/>
      <c r="F15" s="13"/>
      <c r="G15" s="15">
        <v>5</v>
      </c>
      <c r="I15" s="15">
        <v>0</v>
      </c>
      <c r="J15" s="16">
        <v>0</v>
      </c>
      <c r="K15" s="16">
        <v>0</v>
      </c>
    </row>
    <row r="16" spans="2:11">
      <c r="B16" s="6" t="s">
        <v>544</v>
      </c>
      <c r="C16" s="17" t="s">
        <v>545</v>
      </c>
      <c r="D16" s="6" t="s">
        <v>167</v>
      </c>
      <c r="E16" s="6" t="s">
        <v>530</v>
      </c>
      <c r="F16" s="6" t="s">
        <v>47</v>
      </c>
      <c r="G16" s="7">
        <v>5</v>
      </c>
      <c r="H16" s="7">
        <v>0</v>
      </c>
      <c r="I16" s="7">
        <v>0</v>
      </c>
      <c r="J16" s="8">
        <v>0</v>
      </c>
      <c r="K16" s="8">
        <v>0</v>
      </c>
    </row>
    <row r="19" spans="2:6">
      <c r="B19" s="6" t="s">
        <v>144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145</v>
      </c>
    </row>
    <row r="7" spans="2:17" ht="15.75">
      <c r="B7" s="2" t="s">
        <v>546</v>
      </c>
    </row>
    <row r="8" spans="2:17">
      <c r="B8" s="3" t="s">
        <v>79</v>
      </c>
      <c r="C8" s="3" t="s">
        <v>80</v>
      </c>
      <c r="D8" s="3" t="s">
        <v>547</v>
      </c>
      <c r="E8" s="3" t="s">
        <v>82</v>
      </c>
      <c r="F8" s="3" t="s">
        <v>83</v>
      </c>
      <c r="G8" s="3" t="s">
        <v>148</v>
      </c>
      <c r="H8" s="3" t="s">
        <v>149</v>
      </c>
      <c r="I8" s="3" t="s">
        <v>84</v>
      </c>
      <c r="J8" s="3" t="s">
        <v>85</v>
      </c>
      <c r="K8" s="3" t="s">
        <v>86</v>
      </c>
      <c r="L8" s="3" t="s">
        <v>150</v>
      </c>
      <c r="M8" s="3" t="s">
        <v>41</v>
      </c>
      <c r="N8" s="3" t="s">
        <v>87</v>
      </c>
      <c r="O8" s="3" t="s">
        <v>151</v>
      </c>
      <c r="P8" s="3" t="s">
        <v>152</v>
      </c>
      <c r="Q8" s="3" t="s">
        <v>89</v>
      </c>
    </row>
    <row r="9" spans="2:17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90</v>
      </c>
      <c r="K9" s="4" t="s">
        <v>90</v>
      </c>
      <c r="L9" s="4" t="s">
        <v>155</v>
      </c>
      <c r="M9" s="4" t="s">
        <v>156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548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549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557</v>
      </c>
    </row>
    <row r="7" spans="2:16" ht="15.75">
      <c r="B7" s="2" t="s">
        <v>146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148</v>
      </c>
      <c r="G8" s="3" t="s">
        <v>149</v>
      </c>
      <c r="H8" s="3" t="s">
        <v>84</v>
      </c>
      <c r="I8" s="3" t="s">
        <v>85</v>
      </c>
      <c r="J8" s="3" t="s">
        <v>86</v>
      </c>
      <c r="K8" s="3" t="s">
        <v>150</v>
      </c>
      <c r="L8" s="3" t="s">
        <v>41</v>
      </c>
      <c r="M8" s="3" t="s">
        <v>558</v>
      </c>
      <c r="N8" s="3" t="s">
        <v>151</v>
      </c>
      <c r="O8" s="3" t="s">
        <v>152</v>
      </c>
      <c r="P8" s="3" t="s">
        <v>89</v>
      </c>
    </row>
    <row r="9" spans="2:16">
      <c r="B9" s="4"/>
      <c r="C9" s="4"/>
      <c r="D9" s="4"/>
      <c r="E9" s="4"/>
      <c r="F9" s="4" t="s">
        <v>153</v>
      </c>
      <c r="G9" s="4" t="s">
        <v>154</v>
      </c>
      <c r="H9" s="4"/>
      <c r="I9" s="4" t="s">
        <v>90</v>
      </c>
      <c r="J9" s="4" t="s">
        <v>90</v>
      </c>
      <c r="K9" s="4" t="s">
        <v>155</v>
      </c>
      <c r="L9" s="4" t="s">
        <v>156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157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559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560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563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564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565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144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752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557</v>
      </c>
    </row>
    <row r="7" spans="2:19" ht="15.75">
      <c r="B7" s="2" t="s">
        <v>170</v>
      </c>
    </row>
    <row r="8" spans="2:19">
      <c r="B8" s="3" t="s">
        <v>79</v>
      </c>
      <c r="C8" s="3" t="s">
        <v>80</v>
      </c>
      <c r="D8" s="3" t="s">
        <v>171</v>
      </c>
      <c r="E8" s="3" t="s">
        <v>81</v>
      </c>
      <c r="F8" s="3" t="s">
        <v>172</v>
      </c>
      <c r="G8" s="3" t="s">
        <v>82</v>
      </c>
      <c r="H8" s="3" t="s">
        <v>83</v>
      </c>
      <c r="I8" s="3" t="s">
        <v>148</v>
      </c>
      <c r="J8" s="3" t="s">
        <v>149</v>
      </c>
      <c r="K8" s="3" t="s">
        <v>84</v>
      </c>
      <c r="L8" s="3" t="s">
        <v>85</v>
      </c>
      <c r="M8" s="3" t="s">
        <v>86</v>
      </c>
      <c r="N8" s="3" t="s">
        <v>150</v>
      </c>
      <c r="O8" s="3" t="s">
        <v>41</v>
      </c>
      <c r="P8" s="3" t="s">
        <v>558</v>
      </c>
      <c r="Q8" s="3" t="s">
        <v>151</v>
      </c>
      <c r="R8" s="3" t="s">
        <v>152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90</v>
      </c>
      <c r="M9" s="4" t="s">
        <v>90</v>
      </c>
      <c r="N9" s="4" t="s">
        <v>155</v>
      </c>
      <c r="O9" s="4" t="s">
        <v>156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567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568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569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570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571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572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573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752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557</v>
      </c>
    </row>
    <row r="7" spans="2:19" ht="15.75">
      <c r="B7" s="2" t="s">
        <v>182</v>
      </c>
    </row>
    <row r="8" spans="2:19">
      <c r="B8" s="3" t="s">
        <v>79</v>
      </c>
      <c r="C8" s="3" t="s">
        <v>80</v>
      </c>
      <c r="D8" s="3" t="s">
        <v>171</v>
      </c>
      <c r="E8" s="3" t="s">
        <v>81</v>
      </c>
      <c r="F8" s="3" t="s">
        <v>172</v>
      </c>
      <c r="G8" s="3" t="s">
        <v>82</v>
      </c>
      <c r="H8" s="3" t="s">
        <v>83</v>
      </c>
      <c r="I8" s="3" t="s">
        <v>148</v>
      </c>
      <c r="J8" s="3" t="s">
        <v>149</v>
      </c>
      <c r="K8" s="3" t="s">
        <v>84</v>
      </c>
      <c r="L8" s="3" t="s">
        <v>85</v>
      </c>
      <c r="M8" s="3" t="s">
        <v>86</v>
      </c>
      <c r="N8" s="3" t="s">
        <v>150</v>
      </c>
      <c r="O8" s="3" t="s">
        <v>41</v>
      </c>
      <c r="P8" s="3" t="s">
        <v>558</v>
      </c>
      <c r="Q8" s="3" t="s">
        <v>151</v>
      </c>
      <c r="R8" s="3" t="s">
        <v>152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153</v>
      </c>
      <c r="J9" s="4" t="s">
        <v>154</v>
      </c>
      <c r="K9" s="4"/>
      <c r="L9" s="4" t="s">
        <v>90</v>
      </c>
      <c r="M9" s="4" t="s">
        <v>90</v>
      </c>
      <c r="N9" s="4" t="s">
        <v>155</v>
      </c>
      <c r="O9" s="4" t="s">
        <v>156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575</v>
      </c>
      <c r="C11" s="12"/>
      <c r="D11" s="3"/>
      <c r="E11" s="3"/>
      <c r="F11" s="3"/>
      <c r="G11" s="3"/>
      <c r="H11" s="3"/>
      <c r="I11" s="3"/>
      <c r="K11" s="3"/>
      <c r="N11" s="9">
        <v>43040.74</v>
      </c>
      <c r="P11" s="9">
        <v>3.26</v>
      </c>
      <c r="R11" s="10">
        <v>1</v>
      </c>
      <c r="S11" s="10">
        <v>0</v>
      </c>
    </row>
    <row r="12" spans="2:19">
      <c r="B12" s="3" t="s">
        <v>576</v>
      </c>
      <c r="C12" s="12"/>
      <c r="D12" s="3"/>
      <c r="E12" s="3"/>
      <c r="F12" s="3"/>
      <c r="G12" s="3"/>
      <c r="H12" s="3"/>
      <c r="I12" s="3"/>
      <c r="K12" s="3"/>
      <c r="N12" s="9">
        <v>43040.74</v>
      </c>
      <c r="P12" s="9">
        <v>3.26</v>
      </c>
      <c r="R12" s="10">
        <v>1</v>
      </c>
      <c r="S12" s="10">
        <v>0</v>
      </c>
    </row>
    <row r="13" spans="2:19">
      <c r="B13" s="13" t="s">
        <v>577</v>
      </c>
      <c r="C13" s="14"/>
      <c r="D13" s="13"/>
      <c r="E13" s="13"/>
      <c r="F13" s="13"/>
      <c r="G13" s="13"/>
      <c r="H13" s="13"/>
      <c r="I13" s="13"/>
      <c r="K13" s="13"/>
      <c r="N13" s="15">
        <v>43040.74</v>
      </c>
      <c r="P13" s="15">
        <v>3.26</v>
      </c>
      <c r="R13" s="16">
        <v>1</v>
      </c>
      <c r="S13" s="16">
        <v>0</v>
      </c>
    </row>
    <row r="14" spans="2:19">
      <c r="B14" s="6" t="s">
        <v>578</v>
      </c>
      <c r="C14" s="17">
        <v>1109180</v>
      </c>
      <c r="D14" s="6"/>
      <c r="E14" s="6">
        <v>1507</v>
      </c>
      <c r="F14" s="6" t="s">
        <v>579</v>
      </c>
      <c r="G14" s="6" t="s">
        <v>580</v>
      </c>
      <c r="H14" s="6" t="s">
        <v>228</v>
      </c>
      <c r="I14" s="6" t="s">
        <v>581</v>
      </c>
      <c r="K14" s="6" t="s">
        <v>99</v>
      </c>
      <c r="L14" s="18">
        <v>6.1499999999999999E-2</v>
      </c>
      <c r="M14" s="8">
        <v>2.8582000000000001</v>
      </c>
      <c r="N14" s="7">
        <v>25000</v>
      </c>
      <c r="O14" s="7">
        <v>0</v>
      </c>
      <c r="P14" s="7">
        <v>0</v>
      </c>
      <c r="Q14" s="8">
        <v>2.0000000000000001E-4</v>
      </c>
      <c r="R14" s="8">
        <v>0</v>
      </c>
      <c r="S14" s="8">
        <v>0</v>
      </c>
    </row>
    <row r="15" spans="2:19">
      <c r="B15" s="6" t="s">
        <v>582</v>
      </c>
      <c r="C15" s="17">
        <v>1126770</v>
      </c>
      <c r="D15" s="6"/>
      <c r="E15" s="6">
        <v>1507</v>
      </c>
      <c r="F15" s="6" t="s">
        <v>203</v>
      </c>
      <c r="G15" s="6"/>
      <c r="H15" s="6"/>
      <c r="I15" s="6"/>
      <c r="K15" s="6" t="s">
        <v>99</v>
      </c>
      <c r="N15" s="7">
        <v>5000</v>
      </c>
      <c r="O15" s="7">
        <v>0</v>
      </c>
      <c r="P15" s="7">
        <v>0</v>
      </c>
      <c r="R15" s="8">
        <v>0</v>
      </c>
      <c r="S15" s="8">
        <v>0</v>
      </c>
    </row>
    <row r="16" spans="2:19">
      <c r="B16" s="6" t="s">
        <v>583</v>
      </c>
      <c r="C16" s="17">
        <v>4150124</v>
      </c>
      <c r="D16" s="6"/>
      <c r="E16" s="6">
        <v>415</v>
      </c>
      <c r="F16" s="6" t="s">
        <v>203</v>
      </c>
      <c r="G16" s="6"/>
      <c r="H16" s="6"/>
      <c r="I16" s="6"/>
      <c r="K16" s="6" t="s">
        <v>99</v>
      </c>
      <c r="N16" s="7">
        <v>9181.5499999999993</v>
      </c>
      <c r="O16" s="7">
        <v>26.9</v>
      </c>
      <c r="P16" s="7">
        <v>2.4700000000000002</v>
      </c>
      <c r="Q16" s="8">
        <v>0</v>
      </c>
      <c r="R16" s="8">
        <v>0.75649999999999995</v>
      </c>
      <c r="S16" s="8">
        <v>0</v>
      </c>
    </row>
    <row r="17" spans="2:19">
      <c r="B17" s="6" t="s">
        <v>584</v>
      </c>
      <c r="C17" s="17">
        <v>1101971</v>
      </c>
      <c r="D17" s="6"/>
      <c r="E17" s="6">
        <v>1398</v>
      </c>
      <c r="F17" s="6" t="s">
        <v>203</v>
      </c>
      <c r="G17" s="6"/>
      <c r="H17" s="6"/>
      <c r="I17" s="6"/>
      <c r="K17" s="6" t="s">
        <v>99</v>
      </c>
      <c r="N17" s="7">
        <v>3859.19</v>
      </c>
      <c r="O17" s="7">
        <v>20.6</v>
      </c>
      <c r="P17" s="7">
        <v>0.79</v>
      </c>
      <c r="Q17" s="8">
        <v>1E-4</v>
      </c>
      <c r="R17" s="8">
        <v>0.24349999999999999</v>
      </c>
      <c r="S17" s="8">
        <v>0</v>
      </c>
    </row>
    <row r="18" spans="2:19">
      <c r="B18" s="13" t="s">
        <v>585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587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588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589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590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144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752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557</v>
      </c>
    </row>
    <row r="7" spans="2:13" ht="15.75">
      <c r="B7" s="2" t="s">
        <v>345</v>
      </c>
    </row>
    <row r="8" spans="2:13">
      <c r="B8" s="3" t="s">
        <v>79</v>
      </c>
      <c r="C8" s="3" t="s">
        <v>80</v>
      </c>
      <c r="D8" s="3" t="s">
        <v>171</v>
      </c>
      <c r="E8" s="3" t="s">
        <v>81</v>
      </c>
      <c r="F8" s="3" t="s">
        <v>172</v>
      </c>
      <c r="G8" s="3" t="s">
        <v>84</v>
      </c>
      <c r="H8" s="3" t="s">
        <v>150</v>
      </c>
      <c r="I8" s="3" t="s">
        <v>41</v>
      </c>
      <c r="J8" s="3" t="s">
        <v>558</v>
      </c>
      <c r="K8" s="3" t="s">
        <v>151</v>
      </c>
      <c r="L8" s="3" t="s">
        <v>152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591</v>
      </c>
      <c r="C11" s="12"/>
      <c r="D11" s="3"/>
      <c r="E11" s="3"/>
      <c r="F11" s="3"/>
      <c r="G11" s="3"/>
      <c r="H11" s="9">
        <v>1200</v>
      </c>
      <c r="J11" s="9">
        <v>0</v>
      </c>
      <c r="L11" s="10">
        <v>0</v>
      </c>
      <c r="M11" s="10">
        <v>0</v>
      </c>
    </row>
    <row r="12" spans="2:13">
      <c r="B12" s="3" t="s">
        <v>592</v>
      </c>
      <c r="C12" s="12"/>
      <c r="D12" s="3"/>
      <c r="E12" s="3"/>
      <c r="F12" s="3"/>
      <c r="G12" s="3"/>
      <c r="H12" s="9">
        <v>1200</v>
      </c>
      <c r="J12" s="9">
        <v>0</v>
      </c>
      <c r="L12" s="10">
        <v>0</v>
      </c>
      <c r="M12" s="10">
        <v>0</v>
      </c>
    </row>
    <row r="13" spans="2:13">
      <c r="B13" s="13" t="s">
        <v>347</v>
      </c>
      <c r="C13" s="14"/>
      <c r="D13" s="13"/>
      <c r="E13" s="13"/>
      <c r="F13" s="13"/>
      <c r="G13" s="13"/>
      <c r="H13" s="15">
        <v>1200</v>
      </c>
      <c r="J13" s="15">
        <v>0</v>
      </c>
      <c r="L13" s="16">
        <v>0</v>
      </c>
      <c r="M13" s="16">
        <v>0</v>
      </c>
    </row>
    <row r="14" spans="2:13">
      <c r="B14" s="6" t="s">
        <v>593</v>
      </c>
      <c r="C14" s="17">
        <v>1107523</v>
      </c>
      <c r="D14" s="6"/>
      <c r="E14" s="6">
        <v>1497</v>
      </c>
      <c r="F14" s="6" t="s">
        <v>257</v>
      </c>
      <c r="G14" s="6" t="s">
        <v>99</v>
      </c>
      <c r="H14" s="7">
        <v>1200</v>
      </c>
      <c r="I14" s="7">
        <v>0</v>
      </c>
      <c r="J14" s="7">
        <v>0</v>
      </c>
      <c r="K14" s="8">
        <v>1E-4</v>
      </c>
      <c r="L14" s="8">
        <v>0</v>
      </c>
      <c r="M14" s="8">
        <v>0</v>
      </c>
    </row>
    <row r="15" spans="2:13">
      <c r="B15" s="3" t="s">
        <v>594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355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360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144</v>
      </c>
      <c r="C20" s="17"/>
      <c r="D20" s="6"/>
      <c r="E20" s="6"/>
      <c r="F20" s="6"/>
      <c r="G20" s="6"/>
    </row>
    <row r="24" spans="2:13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557</v>
      </c>
    </row>
    <row r="7" spans="2:11" ht="15.75">
      <c r="B7" s="2" t="s">
        <v>595</v>
      </c>
    </row>
    <row r="8" spans="2:11">
      <c r="B8" s="3" t="s">
        <v>79</v>
      </c>
      <c r="C8" s="3" t="s">
        <v>80</v>
      </c>
      <c r="D8" s="3" t="s">
        <v>84</v>
      </c>
      <c r="E8" s="3" t="s">
        <v>148</v>
      </c>
      <c r="F8" s="3" t="s">
        <v>150</v>
      </c>
      <c r="G8" s="3" t="s">
        <v>41</v>
      </c>
      <c r="H8" s="3" t="s">
        <v>558</v>
      </c>
      <c r="I8" s="3" t="s">
        <v>151</v>
      </c>
      <c r="J8" s="3" t="s">
        <v>152</v>
      </c>
      <c r="K8" s="3" t="s">
        <v>89</v>
      </c>
    </row>
    <row r="9" spans="2:11">
      <c r="B9" s="4"/>
      <c r="C9" s="4"/>
      <c r="D9" s="4"/>
      <c r="E9" s="4" t="s">
        <v>153</v>
      </c>
      <c r="F9" s="4" t="s">
        <v>155</v>
      </c>
      <c r="G9" s="4" t="s">
        <v>156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596</v>
      </c>
      <c r="C11" s="12"/>
      <c r="D11" s="3"/>
      <c r="E11" s="3"/>
      <c r="F11" s="9">
        <v>1570412.98</v>
      </c>
      <c r="H11" s="9">
        <v>6843.11</v>
      </c>
      <c r="J11" s="10">
        <v>1</v>
      </c>
      <c r="K11" s="10">
        <v>8.72E-2</v>
      </c>
    </row>
    <row r="12" spans="2:11">
      <c r="B12" s="3" t="s">
        <v>597</v>
      </c>
      <c r="C12" s="12"/>
      <c r="D12" s="3"/>
      <c r="E12" s="3"/>
      <c r="F12" s="9">
        <v>600275.82999999996</v>
      </c>
      <c r="H12" s="9">
        <v>1311.09</v>
      </c>
      <c r="J12" s="10">
        <v>0.19159999999999999</v>
      </c>
      <c r="K12" s="10">
        <v>1.67E-2</v>
      </c>
    </row>
    <row r="13" spans="2:11">
      <c r="B13" s="13" t="s">
        <v>598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599</v>
      </c>
      <c r="C14" s="14"/>
      <c r="D14" s="13"/>
      <c r="E14" s="13"/>
      <c r="F14" s="15">
        <v>514316.3</v>
      </c>
      <c r="H14" s="15">
        <v>1129.6099999999999</v>
      </c>
      <c r="J14" s="16">
        <v>0.1651</v>
      </c>
      <c r="K14" s="16">
        <v>1.44E-2</v>
      </c>
    </row>
    <row r="15" spans="2:11">
      <c r="B15" s="6" t="s">
        <v>600</v>
      </c>
      <c r="C15" s="17">
        <v>666100862</v>
      </c>
      <c r="D15" s="6" t="s">
        <v>99</v>
      </c>
      <c r="E15" s="6" t="s">
        <v>601</v>
      </c>
      <c r="F15" s="7">
        <v>514316.3</v>
      </c>
      <c r="G15" s="7">
        <v>219.63</v>
      </c>
      <c r="H15" s="7">
        <v>1129.6099999999999</v>
      </c>
      <c r="J15" s="8">
        <v>0.1651</v>
      </c>
      <c r="K15" s="8">
        <v>1.44E-2</v>
      </c>
    </row>
    <row r="16" spans="2:11">
      <c r="B16" s="13" t="s">
        <v>602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603</v>
      </c>
      <c r="C17" s="14"/>
      <c r="D17" s="13"/>
      <c r="E17" s="13"/>
      <c r="F17" s="15">
        <v>85959.53</v>
      </c>
      <c r="H17" s="15">
        <v>181.48</v>
      </c>
      <c r="J17" s="16">
        <v>2.6499999999999999E-2</v>
      </c>
      <c r="K17" s="16">
        <v>2.3E-3</v>
      </c>
    </row>
    <row r="18" spans="2:11">
      <c r="B18" s="6" t="s">
        <v>604</v>
      </c>
      <c r="C18" s="17">
        <v>666100979</v>
      </c>
      <c r="D18" s="6" t="s">
        <v>42</v>
      </c>
      <c r="E18" s="6" t="s">
        <v>605</v>
      </c>
      <c r="F18" s="7">
        <v>20744.53</v>
      </c>
      <c r="G18" s="7">
        <v>128.29</v>
      </c>
      <c r="H18" s="7">
        <v>103.84</v>
      </c>
      <c r="J18" s="8">
        <v>1.52E-2</v>
      </c>
      <c r="K18" s="8">
        <v>1.2999999999999999E-3</v>
      </c>
    </row>
    <row r="19" spans="2:11">
      <c r="B19" s="6" t="s">
        <v>606</v>
      </c>
      <c r="C19" s="17">
        <v>666100789</v>
      </c>
      <c r="D19" s="6" t="s">
        <v>99</v>
      </c>
      <c r="E19" s="6" t="s">
        <v>607</v>
      </c>
      <c r="F19" s="7">
        <v>65215</v>
      </c>
      <c r="G19" s="7">
        <v>119.05</v>
      </c>
      <c r="H19" s="7">
        <v>77.64</v>
      </c>
      <c r="J19" s="8">
        <v>1.1299999999999999E-2</v>
      </c>
      <c r="K19" s="8">
        <v>1E-3</v>
      </c>
    </row>
    <row r="20" spans="2:11">
      <c r="B20" s="3" t="s">
        <v>608</v>
      </c>
      <c r="C20" s="12"/>
      <c r="D20" s="3"/>
      <c r="E20" s="3"/>
      <c r="F20" s="9">
        <v>970137.15</v>
      </c>
      <c r="H20" s="9">
        <v>5532.03</v>
      </c>
      <c r="J20" s="10">
        <v>0.80840000000000001</v>
      </c>
      <c r="K20" s="10">
        <v>7.0499999999999993E-2</v>
      </c>
    </row>
    <row r="21" spans="2:11">
      <c r="B21" s="13" t="s">
        <v>598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599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602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603</v>
      </c>
      <c r="C24" s="14"/>
      <c r="D24" s="13"/>
      <c r="E24" s="13"/>
      <c r="F24" s="15">
        <v>970137.15</v>
      </c>
      <c r="H24" s="15">
        <v>5532.03</v>
      </c>
      <c r="J24" s="16">
        <v>0.80840000000000001</v>
      </c>
      <c r="K24" s="16">
        <v>7.0499999999999993E-2</v>
      </c>
    </row>
    <row r="25" spans="2:11">
      <c r="B25" s="6" t="s">
        <v>609</v>
      </c>
      <c r="C25" s="17">
        <v>666102850</v>
      </c>
      <c r="D25" s="6" t="s">
        <v>47</v>
      </c>
      <c r="E25" s="6"/>
      <c r="F25" s="7">
        <v>8064</v>
      </c>
      <c r="G25" s="7">
        <v>95.35</v>
      </c>
      <c r="H25" s="7">
        <v>32.65</v>
      </c>
      <c r="J25" s="8">
        <v>4.7999999999999996E-3</v>
      </c>
      <c r="K25" s="8">
        <v>4.0000000000000002E-4</v>
      </c>
    </row>
    <row r="26" spans="2:11">
      <c r="B26" s="6" t="s">
        <v>610</v>
      </c>
      <c r="C26" s="17">
        <v>666100920</v>
      </c>
      <c r="D26" s="6" t="s">
        <v>42</v>
      </c>
      <c r="E26" s="6" t="s">
        <v>611</v>
      </c>
      <c r="F26" s="7">
        <v>877314</v>
      </c>
      <c r="G26" s="7">
        <v>125.86</v>
      </c>
      <c r="H26" s="7">
        <v>4308.6899999999996</v>
      </c>
      <c r="J26" s="8">
        <v>0.62960000000000005</v>
      </c>
      <c r="K26" s="8">
        <v>5.4899999999999997E-2</v>
      </c>
    </row>
    <row r="27" spans="2:11">
      <c r="B27" s="6" t="s">
        <v>612</v>
      </c>
      <c r="C27" s="17">
        <v>666101993</v>
      </c>
      <c r="D27" s="6" t="s">
        <v>42</v>
      </c>
      <c r="E27" s="6" t="s">
        <v>613</v>
      </c>
      <c r="F27" s="7">
        <v>160</v>
      </c>
      <c r="G27" s="7">
        <v>98552.06</v>
      </c>
      <c r="H27" s="7">
        <v>615.28</v>
      </c>
      <c r="J27" s="8">
        <v>8.9899999999999994E-2</v>
      </c>
      <c r="K27" s="8">
        <v>7.7999999999999996E-3</v>
      </c>
    </row>
    <row r="28" spans="2:11">
      <c r="B28" s="6" t="s">
        <v>614</v>
      </c>
      <c r="C28" s="17">
        <v>666101035</v>
      </c>
      <c r="D28" s="6" t="s">
        <v>42</v>
      </c>
      <c r="E28" s="6" t="s">
        <v>615</v>
      </c>
      <c r="F28" s="7">
        <v>84599.15</v>
      </c>
      <c r="G28" s="7">
        <v>174.31</v>
      </c>
      <c r="H28" s="7">
        <v>575.41</v>
      </c>
      <c r="J28" s="8">
        <v>8.4099999999999994E-2</v>
      </c>
      <c r="K28" s="8">
        <v>7.3000000000000001E-3</v>
      </c>
    </row>
    <row r="31" spans="2:11">
      <c r="B31" s="6" t="s">
        <v>144</v>
      </c>
      <c r="C31" s="17"/>
      <c r="D31" s="6"/>
      <c r="E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32" sqref="C3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557</v>
      </c>
    </row>
    <row r="7" spans="2:12" ht="15.75">
      <c r="B7" s="2" t="s">
        <v>616</v>
      </c>
    </row>
    <row r="8" spans="2:12">
      <c r="B8" s="3" t="s">
        <v>79</v>
      </c>
      <c r="C8" s="3" t="s">
        <v>80</v>
      </c>
      <c r="D8" s="3" t="s">
        <v>172</v>
      </c>
      <c r="E8" s="3" t="s">
        <v>84</v>
      </c>
      <c r="F8" s="3" t="s">
        <v>148</v>
      </c>
      <c r="G8" s="3" t="s">
        <v>150</v>
      </c>
      <c r="H8" s="3" t="s">
        <v>41</v>
      </c>
      <c r="I8" s="3" t="s">
        <v>558</v>
      </c>
      <c r="J8" s="3" t="s">
        <v>151</v>
      </c>
      <c r="K8" s="3" t="s">
        <v>152</v>
      </c>
      <c r="L8" s="3" t="s">
        <v>89</v>
      </c>
    </row>
    <row r="9" spans="2:12">
      <c r="B9" s="4"/>
      <c r="C9" s="4"/>
      <c r="D9" s="4"/>
      <c r="E9" s="4"/>
      <c r="F9" s="4" t="s">
        <v>153</v>
      </c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619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144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557</v>
      </c>
    </row>
    <row r="7" spans="2:12" ht="15.75">
      <c r="B7" s="2" t="s">
        <v>620</v>
      </c>
    </row>
    <row r="8" spans="2:12">
      <c r="B8" s="3" t="s">
        <v>79</v>
      </c>
      <c r="C8" s="3" t="s">
        <v>80</v>
      </c>
      <c r="D8" s="3" t="s">
        <v>172</v>
      </c>
      <c r="E8" s="3" t="s">
        <v>148</v>
      </c>
      <c r="F8" s="3" t="s">
        <v>84</v>
      </c>
      <c r="G8" s="3" t="s">
        <v>150</v>
      </c>
      <c r="H8" s="3" t="s">
        <v>41</v>
      </c>
      <c r="I8" s="3" t="s">
        <v>558</v>
      </c>
      <c r="J8" s="3" t="s">
        <v>151</v>
      </c>
      <c r="K8" s="3" t="s">
        <v>152</v>
      </c>
      <c r="L8" s="3" t="s">
        <v>89</v>
      </c>
    </row>
    <row r="9" spans="2:12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621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622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624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625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626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628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630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627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144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780.24</v>
      </c>
      <c r="K10" s="10">
        <v>1</v>
      </c>
      <c r="L10" s="10">
        <v>3.2500000000000001E-2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591.5</v>
      </c>
      <c r="K11" s="10">
        <v>0.88500000000000001</v>
      </c>
      <c r="L11" s="10">
        <v>2.8799999999999999E-2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9.26</v>
      </c>
      <c r="K12" s="16">
        <v>6.4999999999999997E-3</v>
      </c>
      <c r="L12" s="16">
        <v>2.0000000000000001E-4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9.9700000000000006</v>
      </c>
      <c r="K13" s="8">
        <v>3.8999999999999998E-3</v>
      </c>
      <c r="L13" s="8">
        <v>1E-4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3.01</v>
      </c>
      <c r="K14" s="8">
        <v>1.1999999999999999E-3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-3.4</v>
      </c>
      <c r="K15" s="8">
        <v>1.2999999999999999E-3</v>
      </c>
      <c r="L15" s="8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97</v>
      </c>
      <c r="F16" s="6" t="s">
        <v>98</v>
      </c>
      <c r="G16" s="6" t="s">
        <v>99</v>
      </c>
      <c r="J16" s="7">
        <v>-0.31</v>
      </c>
      <c r="K16" s="8">
        <v>1E-4</v>
      </c>
      <c r="L16" s="8">
        <v>0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85.88</v>
      </c>
      <c r="K17" s="16">
        <v>0.68400000000000005</v>
      </c>
      <c r="L17" s="16">
        <v>2.23E-2</v>
      </c>
    </row>
    <row r="18" spans="2:12">
      <c r="B18" s="6" t="s">
        <v>107</v>
      </c>
      <c r="C18" s="17">
        <v>418183042</v>
      </c>
      <c r="D18" s="6">
        <v>585</v>
      </c>
      <c r="E18" s="6" t="s">
        <v>97</v>
      </c>
      <c r="F18" s="6" t="s">
        <v>98</v>
      </c>
      <c r="G18" s="6" t="s">
        <v>42</v>
      </c>
      <c r="J18" s="7">
        <v>583.9</v>
      </c>
      <c r="K18" s="8">
        <v>0.22869999999999999</v>
      </c>
      <c r="L18" s="8">
        <v>7.4000000000000003E-3</v>
      </c>
    </row>
    <row r="19" spans="2:12">
      <c r="B19" s="6" t="s">
        <v>108</v>
      </c>
      <c r="C19" s="17">
        <v>418183133</v>
      </c>
      <c r="D19" s="6">
        <v>585</v>
      </c>
      <c r="E19" s="6" t="s">
        <v>97</v>
      </c>
      <c r="F19" s="6" t="s">
        <v>98</v>
      </c>
      <c r="G19" s="6" t="s">
        <v>47</v>
      </c>
      <c r="J19" s="7">
        <v>9.5399999999999991</v>
      </c>
      <c r="K19" s="8">
        <v>3.7000000000000002E-3</v>
      </c>
      <c r="L19" s="8">
        <v>1E-4</v>
      </c>
    </row>
    <row r="20" spans="2:12">
      <c r="B20" s="6" t="s">
        <v>109</v>
      </c>
      <c r="C20" s="17" t="s">
        <v>110</v>
      </c>
      <c r="D20" s="6">
        <v>695</v>
      </c>
      <c r="E20" s="6" t="s">
        <v>97</v>
      </c>
      <c r="F20" s="6" t="s">
        <v>98</v>
      </c>
      <c r="G20" s="6" t="s">
        <v>42</v>
      </c>
      <c r="J20" s="7">
        <v>3.32</v>
      </c>
      <c r="K20" s="8">
        <v>1.2999999999999999E-3</v>
      </c>
      <c r="L20" s="8">
        <v>0</v>
      </c>
    </row>
    <row r="21" spans="2:12">
      <c r="B21" s="6" t="s">
        <v>111</v>
      </c>
      <c r="C21" s="17" t="s">
        <v>112</v>
      </c>
      <c r="D21" s="6">
        <v>695</v>
      </c>
      <c r="E21" s="6" t="s">
        <v>97</v>
      </c>
      <c r="F21" s="6" t="s">
        <v>98</v>
      </c>
      <c r="G21" s="6" t="s">
        <v>69</v>
      </c>
      <c r="J21" s="7">
        <v>-210.28</v>
      </c>
      <c r="K21" s="8">
        <v>8.2400000000000001E-2</v>
      </c>
      <c r="L21" s="8">
        <v>2.7000000000000001E-3</v>
      </c>
    </row>
    <row r="22" spans="2:12">
      <c r="B22" s="6" t="s">
        <v>113</v>
      </c>
      <c r="C22" s="17" t="s">
        <v>114</v>
      </c>
      <c r="D22" s="6">
        <v>695</v>
      </c>
      <c r="E22" s="6" t="s">
        <v>97</v>
      </c>
      <c r="F22" s="6" t="s">
        <v>98</v>
      </c>
      <c r="G22" s="6" t="s">
        <v>47</v>
      </c>
      <c r="J22" s="7">
        <v>-213.7</v>
      </c>
      <c r="K22" s="8">
        <v>8.3699999999999997E-2</v>
      </c>
      <c r="L22" s="8">
        <v>2.7000000000000001E-3</v>
      </c>
    </row>
    <row r="23" spans="2:12">
      <c r="B23" s="6" t="s">
        <v>115</v>
      </c>
      <c r="C23" s="17" t="s">
        <v>116</v>
      </c>
      <c r="D23" s="6">
        <v>695</v>
      </c>
      <c r="E23" s="6" t="s">
        <v>97</v>
      </c>
      <c r="F23" s="6" t="s">
        <v>98</v>
      </c>
      <c r="G23" s="6" t="s">
        <v>47</v>
      </c>
      <c r="J23" s="7">
        <v>76.94</v>
      </c>
      <c r="K23" s="8">
        <v>3.0099999999999998E-2</v>
      </c>
      <c r="L23" s="8">
        <v>1E-3</v>
      </c>
    </row>
    <row r="24" spans="2:12">
      <c r="B24" s="6" t="s">
        <v>117</v>
      </c>
      <c r="C24" s="17" t="s">
        <v>118</v>
      </c>
      <c r="D24" s="6">
        <v>695</v>
      </c>
      <c r="E24" s="6" t="s">
        <v>97</v>
      </c>
      <c r="F24" s="6" t="s">
        <v>98</v>
      </c>
      <c r="G24" s="6" t="s">
        <v>42</v>
      </c>
      <c r="J24" s="7">
        <v>-370.4</v>
      </c>
      <c r="K24" s="8">
        <v>0.14510000000000001</v>
      </c>
      <c r="L24" s="8">
        <v>4.7000000000000002E-3</v>
      </c>
    </row>
    <row r="25" spans="2:12">
      <c r="B25" s="6" t="s">
        <v>119</v>
      </c>
      <c r="C25" s="17" t="s">
        <v>120</v>
      </c>
      <c r="D25" s="6">
        <v>695</v>
      </c>
      <c r="E25" s="6" t="s">
        <v>97</v>
      </c>
      <c r="F25" s="6" t="s">
        <v>98</v>
      </c>
      <c r="G25" s="6" t="s">
        <v>69</v>
      </c>
      <c r="J25" s="7">
        <v>210.36</v>
      </c>
      <c r="K25" s="8">
        <v>8.2400000000000001E-2</v>
      </c>
      <c r="L25" s="8">
        <v>2.7000000000000001E-3</v>
      </c>
    </row>
    <row r="26" spans="2:12">
      <c r="B26" s="6" t="s">
        <v>121</v>
      </c>
      <c r="C26" s="17" t="s">
        <v>122</v>
      </c>
      <c r="D26" s="6">
        <v>695</v>
      </c>
      <c r="E26" s="6" t="s">
        <v>97</v>
      </c>
      <c r="F26" s="6" t="s">
        <v>98</v>
      </c>
      <c r="G26" s="6" t="s">
        <v>43</v>
      </c>
      <c r="J26" s="7">
        <v>32.18</v>
      </c>
      <c r="K26" s="8">
        <v>1.26E-2</v>
      </c>
      <c r="L26" s="8">
        <v>4.0000000000000002E-4</v>
      </c>
    </row>
    <row r="27" spans="2:12">
      <c r="B27" s="6" t="s">
        <v>123</v>
      </c>
      <c r="C27" s="17" t="s">
        <v>124</v>
      </c>
      <c r="D27" s="6">
        <v>695</v>
      </c>
      <c r="E27" s="6" t="s">
        <v>97</v>
      </c>
      <c r="F27" s="6" t="s">
        <v>98</v>
      </c>
      <c r="G27" s="6" t="s">
        <v>44</v>
      </c>
      <c r="J27" s="7">
        <v>0</v>
      </c>
      <c r="K27" s="8">
        <v>0</v>
      </c>
      <c r="L27" s="8">
        <v>0</v>
      </c>
    </row>
    <row r="28" spans="2:12">
      <c r="B28" s="6" t="s">
        <v>125</v>
      </c>
      <c r="C28" s="17" t="s">
        <v>126</v>
      </c>
      <c r="D28" s="6">
        <v>695</v>
      </c>
      <c r="E28" s="6" t="s">
        <v>97</v>
      </c>
      <c r="F28" s="6" t="s">
        <v>98</v>
      </c>
      <c r="G28" s="6" t="s">
        <v>42</v>
      </c>
      <c r="J28" s="7">
        <v>-36</v>
      </c>
      <c r="K28" s="8">
        <v>1.41E-2</v>
      </c>
      <c r="L28" s="8">
        <v>5.0000000000000001E-4</v>
      </c>
    </row>
    <row r="29" spans="2:12">
      <c r="B29" s="13" t="s">
        <v>127</v>
      </c>
      <c r="C29" s="14"/>
      <c r="D29" s="13"/>
      <c r="E29" s="13"/>
      <c r="F29" s="13"/>
      <c r="G29" s="13"/>
      <c r="J29" s="15">
        <v>391.85</v>
      </c>
      <c r="K29" s="16">
        <v>0.1535</v>
      </c>
      <c r="L29" s="16">
        <v>5.0000000000000001E-3</v>
      </c>
    </row>
    <row r="30" spans="2:12">
      <c r="B30" s="6" t="s">
        <v>128</v>
      </c>
      <c r="C30" s="17" t="s">
        <v>129</v>
      </c>
      <c r="D30" s="6">
        <v>695</v>
      </c>
      <c r="E30" s="6" t="s">
        <v>97</v>
      </c>
      <c r="F30" s="6" t="s">
        <v>98</v>
      </c>
      <c r="G30" s="6" t="s">
        <v>99</v>
      </c>
      <c r="J30" s="7">
        <v>391.85</v>
      </c>
      <c r="K30" s="8">
        <v>0.1535</v>
      </c>
      <c r="L30" s="8">
        <v>5.0000000000000001E-3</v>
      </c>
    </row>
    <row r="31" spans="2:12">
      <c r="B31" s="13" t="s">
        <v>130</v>
      </c>
      <c r="C31" s="14"/>
      <c r="D31" s="13"/>
      <c r="E31" s="13"/>
      <c r="F31" s="13"/>
      <c r="G31" s="13"/>
      <c r="J31" s="15">
        <v>104.5</v>
      </c>
      <c r="K31" s="16">
        <v>4.0899999999999999E-2</v>
      </c>
      <c r="L31" s="16">
        <v>1.2999999999999999E-3</v>
      </c>
    </row>
    <row r="32" spans="2:12">
      <c r="B32" s="6" t="s">
        <v>131</v>
      </c>
      <c r="C32" s="17" t="s">
        <v>132</v>
      </c>
      <c r="D32" s="6">
        <v>604</v>
      </c>
      <c r="E32" s="6" t="s">
        <v>97</v>
      </c>
      <c r="F32" s="6" t="s">
        <v>98</v>
      </c>
      <c r="G32" s="6" t="s">
        <v>99</v>
      </c>
      <c r="J32" s="7">
        <v>104.5</v>
      </c>
      <c r="K32" s="8">
        <v>4.0899999999999999E-2</v>
      </c>
      <c r="L32" s="8">
        <v>1.2999999999999999E-3</v>
      </c>
    </row>
    <row r="33" spans="2:12">
      <c r="B33" s="13" t="s">
        <v>133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135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136</v>
      </c>
      <c r="C36" s="12"/>
      <c r="D36" s="3"/>
      <c r="E36" s="3"/>
      <c r="F36" s="3"/>
      <c r="G36" s="3"/>
      <c r="J36" s="9">
        <v>188.74</v>
      </c>
      <c r="K36" s="10">
        <v>0.115</v>
      </c>
      <c r="L36" s="10">
        <v>3.7000000000000002E-3</v>
      </c>
    </row>
    <row r="37" spans="2:12">
      <c r="B37" s="13" t="s">
        <v>106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135</v>
      </c>
      <c r="C38" s="14"/>
      <c r="D38" s="13"/>
      <c r="E38" s="13"/>
      <c r="F38" s="13"/>
      <c r="G38" s="13"/>
      <c r="J38" s="15">
        <v>188.74</v>
      </c>
      <c r="K38" s="16">
        <v>0.115</v>
      </c>
      <c r="L38" s="16">
        <v>3.7000000000000002E-3</v>
      </c>
    </row>
    <row r="39" spans="2:12">
      <c r="B39" s="6" t="s">
        <v>137</v>
      </c>
      <c r="C39" s="17" t="s">
        <v>138</v>
      </c>
      <c r="D39" s="6"/>
      <c r="E39" s="6"/>
      <c r="F39" s="6"/>
      <c r="G39" s="6" t="s">
        <v>47</v>
      </c>
      <c r="J39" s="7">
        <v>10.3</v>
      </c>
      <c r="K39" s="8">
        <v>4.0000000000000001E-3</v>
      </c>
      <c r="L39" s="8">
        <v>1E-4</v>
      </c>
    </row>
    <row r="40" spans="2:12">
      <c r="B40" s="6" t="s">
        <v>139</v>
      </c>
      <c r="C40" s="17" t="s">
        <v>139</v>
      </c>
      <c r="D40" s="6"/>
      <c r="E40" s="6"/>
      <c r="F40" s="6"/>
      <c r="G40" s="6" t="s">
        <v>42</v>
      </c>
      <c r="J40" s="7">
        <v>163.63</v>
      </c>
      <c r="K40" s="8">
        <v>6.4100000000000004E-2</v>
      </c>
      <c r="L40" s="8">
        <v>2.0999999999999999E-3</v>
      </c>
    </row>
    <row r="41" spans="2:12">
      <c r="B41" s="6" t="s">
        <v>140</v>
      </c>
      <c r="C41" s="17" t="s">
        <v>141</v>
      </c>
      <c r="D41" s="6"/>
      <c r="E41" s="6"/>
      <c r="F41" s="6"/>
      <c r="G41" s="6" t="s">
        <v>47</v>
      </c>
      <c r="J41" s="7">
        <v>67.31</v>
      </c>
      <c r="K41" s="8">
        <v>2.64E-2</v>
      </c>
      <c r="L41" s="8">
        <v>8.9999999999999998E-4</v>
      </c>
    </row>
    <row r="42" spans="2:12">
      <c r="B42" s="6" t="s">
        <v>142</v>
      </c>
      <c r="C42" s="17" t="s">
        <v>143</v>
      </c>
      <c r="D42" s="6"/>
      <c r="E42" s="6"/>
      <c r="F42" s="6"/>
      <c r="G42" s="6" t="s">
        <v>43</v>
      </c>
      <c r="J42" s="7">
        <v>-52.5</v>
      </c>
      <c r="K42" s="8">
        <v>2.06E-2</v>
      </c>
      <c r="L42" s="8">
        <v>6.9999999999999999E-4</v>
      </c>
    </row>
    <row r="45" spans="2:12">
      <c r="B45" s="6" t="s">
        <v>144</v>
      </c>
      <c r="C45" s="17"/>
      <c r="D45" s="6"/>
      <c r="E45" s="6"/>
      <c r="F45" s="6"/>
      <c r="G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topLeftCell="A10" workbookViewId="0">
      <selection activeCell="E36" sqref="E3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557</v>
      </c>
    </row>
    <row r="7" spans="2:11" ht="15.75">
      <c r="B7" s="2" t="s">
        <v>631</v>
      </c>
    </row>
    <row r="8" spans="2:11">
      <c r="B8" s="3" t="s">
        <v>79</v>
      </c>
      <c r="C8" s="3" t="s">
        <v>80</v>
      </c>
      <c r="D8" s="3" t="s">
        <v>172</v>
      </c>
      <c r="E8" s="3" t="s">
        <v>148</v>
      </c>
      <c r="F8" s="3" t="s">
        <v>84</v>
      </c>
      <c r="G8" s="3" t="s">
        <v>150</v>
      </c>
      <c r="H8" s="3" t="s">
        <v>41</v>
      </c>
      <c r="I8" s="3" t="s">
        <v>558</v>
      </c>
      <c r="J8" s="3" t="s">
        <v>152</v>
      </c>
      <c r="K8" s="3" t="s">
        <v>89</v>
      </c>
    </row>
    <row r="9" spans="2:11">
      <c r="B9" s="4"/>
      <c r="C9" s="4"/>
      <c r="D9" s="4"/>
      <c r="E9" s="4" t="s">
        <v>153</v>
      </c>
      <c r="F9" s="4"/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</row>
    <row r="11" spans="2:11">
      <c r="B11" s="3" t="s">
        <v>632</v>
      </c>
      <c r="C11" s="12"/>
      <c r="D11" s="3"/>
      <c r="E11" s="3"/>
      <c r="F11" s="3"/>
      <c r="G11" s="9">
        <v>-2364568.65</v>
      </c>
      <c r="I11" s="9">
        <v>239.68</v>
      </c>
      <c r="J11" s="10">
        <v>1</v>
      </c>
      <c r="K11" s="10">
        <v>1.1299999999999999E-2</v>
      </c>
    </row>
    <row r="12" spans="2:11">
      <c r="B12" s="3" t="s">
        <v>633</v>
      </c>
      <c r="C12" s="12"/>
      <c r="D12" s="3"/>
      <c r="E12" s="3"/>
      <c r="F12" s="3"/>
      <c r="G12" s="9">
        <v>-2364568.65</v>
      </c>
      <c r="I12" s="9">
        <v>239.68</v>
      </c>
      <c r="J12" s="10">
        <v>1</v>
      </c>
      <c r="K12" s="10">
        <v>1.1299999999999999E-2</v>
      </c>
    </row>
    <row r="13" spans="2:11">
      <c r="B13" s="13" t="s">
        <v>634</v>
      </c>
      <c r="C13" s="14"/>
      <c r="D13" s="13"/>
      <c r="E13" s="13"/>
      <c r="F13" s="13"/>
      <c r="G13" s="15">
        <v>584931.35</v>
      </c>
      <c r="I13" s="15">
        <v>1.74</v>
      </c>
      <c r="J13" s="16">
        <v>4.7199999999999999E-2</v>
      </c>
      <c r="K13" s="16">
        <v>5.0000000000000001E-4</v>
      </c>
    </row>
    <row r="14" spans="2:11">
      <c r="B14" s="6" t="s">
        <v>635</v>
      </c>
      <c r="C14" s="17">
        <v>401540794</v>
      </c>
      <c r="D14" s="6" t="s">
        <v>530</v>
      </c>
      <c r="E14" s="46">
        <v>42109</v>
      </c>
      <c r="F14" s="6" t="s">
        <v>42</v>
      </c>
      <c r="G14" s="7">
        <v>84544.93</v>
      </c>
      <c r="H14" s="7">
        <v>3.77</v>
      </c>
      <c r="I14" s="7">
        <v>12.44</v>
      </c>
      <c r="J14" s="8">
        <v>1.41E-2</v>
      </c>
      <c r="K14" s="8">
        <v>2.0000000000000001E-4</v>
      </c>
    </row>
    <row r="15" spans="2:11">
      <c r="B15" s="6" t="s">
        <v>636</v>
      </c>
      <c r="C15" s="17">
        <v>401594064</v>
      </c>
      <c r="D15" s="6" t="s">
        <v>530</v>
      </c>
      <c r="E15" s="46">
        <v>42192</v>
      </c>
      <c r="F15" s="6" t="s">
        <v>42</v>
      </c>
      <c r="G15" s="7">
        <v>22859.16</v>
      </c>
      <c r="H15" s="7">
        <v>0.5</v>
      </c>
      <c r="I15" s="7">
        <v>0.45</v>
      </c>
      <c r="J15" s="8">
        <v>5.0000000000000001E-4</v>
      </c>
      <c r="K15" s="8">
        <v>0</v>
      </c>
    </row>
    <row r="16" spans="2:11">
      <c r="B16" s="6" t="s">
        <v>637</v>
      </c>
      <c r="C16" s="17">
        <v>401502653</v>
      </c>
      <c r="D16" s="6" t="s">
        <v>530</v>
      </c>
      <c r="E16" s="46">
        <v>42055</v>
      </c>
      <c r="F16" s="6" t="s">
        <v>42</v>
      </c>
      <c r="G16" s="7">
        <v>31489.55</v>
      </c>
      <c r="H16" s="7">
        <v>1.22</v>
      </c>
      <c r="I16" s="7">
        <v>1.49</v>
      </c>
      <c r="J16" s="8">
        <v>1.6999999999999999E-3</v>
      </c>
      <c r="K16" s="8">
        <v>0</v>
      </c>
    </row>
    <row r="17" spans="2:11">
      <c r="B17" s="6" t="s">
        <v>638</v>
      </c>
      <c r="C17" s="17">
        <v>401709316</v>
      </c>
      <c r="D17" s="6" t="s">
        <v>530</v>
      </c>
      <c r="E17" s="46">
        <v>42367</v>
      </c>
      <c r="F17" s="6" t="s">
        <v>42</v>
      </c>
      <c r="G17" s="7">
        <v>52874.400000000001</v>
      </c>
      <c r="H17" s="7">
        <v>-1.47</v>
      </c>
      <c r="I17" s="7">
        <v>-3.02</v>
      </c>
      <c r="J17" s="8">
        <v>3.3999999999999998E-3</v>
      </c>
      <c r="K17" s="8">
        <v>0</v>
      </c>
    </row>
    <row r="18" spans="2:11">
      <c r="B18" s="6" t="s">
        <v>638</v>
      </c>
      <c r="C18" s="17">
        <v>401709043</v>
      </c>
      <c r="D18" s="6" t="s">
        <v>530</v>
      </c>
      <c r="E18" s="46">
        <v>42367</v>
      </c>
      <c r="F18" s="6" t="s">
        <v>42</v>
      </c>
      <c r="G18" s="7">
        <v>49855.26</v>
      </c>
      <c r="H18" s="7">
        <v>-1.97</v>
      </c>
      <c r="I18" s="7">
        <v>-3.83</v>
      </c>
      <c r="J18" s="8">
        <v>4.3E-3</v>
      </c>
      <c r="K18" s="8">
        <v>0</v>
      </c>
    </row>
    <row r="19" spans="2:11">
      <c r="B19" s="6" t="s">
        <v>638</v>
      </c>
      <c r="C19" s="17">
        <v>401709217</v>
      </c>
      <c r="D19" s="6" t="s">
        <v>530</v>
      </c>
      <c r="E19" s="46">
        <v>42367</v>
      </c>
      <c r="F19" s="6" t="s">
        <v>42</v>
      </c>
      <c r="G19" s="7">
        <v>22757.75</v>
      </c>
      <c r="H19" s="7">
        <v>-1.2</v>
      </c>
      <c r="I19" s="7">
        <v>-1.06</v>
      </c>
      <c r="J19" s="8">
        <v>1.1999999999999999E-3</v>
      </c>
      <c r="K19" s="8">
        <v>0</v>
      </c>
    </row>
    <row r="20" spans="2:11">
      <c r="B20" s="6" t="s">
        <v>639</v>
      </c>
      <c r="C20" s="17">
        <v>401708888</v>
      </c>
      <c r="D20" s="6" t="s">
        <v>530</v>
      </c>
      <c r="E20" s="46">
        <v>42368</v>
      </c>
      <c r="F20" s="6" t="s">
        <v>42</v>
      </c>
      <c r="G20" s="7">
        <v>88370.23</v>
      </c>
      <c r="H20" s="7">
        <v>0.14000000000000001</v>
      </c>
      <c r="I20" s="7">
        <v>0.47</v>
      </c>
      <c r="J20" s="8">
        <v>5.0000000000000001E-4</v>
      </c>
      <c r="K20" s="8">
        <v>0</v>
      </c>
    </row>
    <row r="21" spans="2:11">
      <c r="B21" s="6" t="s">
        <v>640</v>
      </c>
      <c r="C21" s="17">
        <v>401566674</v>
      </c>
      <c r="D21" s="6" t="s">
        <v>530</v>
      </c>
      <c r="E21" s="46">
        <v>42152</v>
      </c>
      <c r="F21" s="6" t="s">
        <v>42</v>
      </c>
      <c r="G21" s="7">
        <v>157294.04</v>
      </c>
      <c r="H21" s="7">
        <v>-1.97</v>
      </c>
      <c r="I21" s="7">
        <v>-12.1</v>
      </c>
      <c r="J21" s="8">
        <v>1.37E-2</v>
      </c>
      <c r="K21" s="8">
        <v>2.0000000000000001E-4</v>
      </c>
    </row>
    <row r="22" spans="2:11">
      <c r="B22" s="6" t="s">
        <v>641</v>
      </c>
      <c r="C22" s="17">
        <v>401663455</v>
      </c>
      <c r="D22" s="6" t="s">
        <v>530</v>
      </c>
      <c r="E22" s="46">
        <v>42296</v>
      </c>
      <c r="F22" s="6" t="s">
        <v>47</v>
      </c>
      <c r="G22" s="7">
        <v>74886.03</v>
      </c>
      <c r="H22" s="7">
        <v>2.17</v>
      </c>
      <c r="I22" s="7">
        <v>6.91</v>
      </c>
      <c r="J22" s="8">
        <v>7.7999999999999996E-3</v>
      </c>
      <c r="K22" s="8">
        <v>1E-4</v>
      </c>
    </row>
    <row r="23" spans="2:11">
      <c r="B23" s="13" t="s">
        <v>642</v>
      </c>
      <c r="C23" s="14"/>
      <c r="D23" s="13"/>
      <c r="E23" s="13"/>
      <c r="F23" s="13"/>
      <c r="G23" s="15">
        <v>-2864500</v>
      </c>
      <c r="I23" s="15">
        <v>32.79</v>
      </c>
      <c r="J23" s="16">
        <v>0.15659999999999999</v>
      </c>
      <c r="K23" s="16">
        <v>1.8E-3</v>
      </c>
    </row>
    <row r="24" spans="2:11">
      <c r="B24" s="6" t="s">
        <v>643</v>
      </c>
      <c r="C24" s="17">
        <v>412482747</v>
      </c>
      <c r="D24" s="6" t="s">
        <v>530</v>
      </c>
      <c r="E24" s="6" t="s">
        <v>644</v>
      </c>
      <c r="F24" s="6" t="s">
        <v>99</v>
      </c>
      <c r="G24" s="7">
        <v>-560000</v>
      </c>
      <c r="H24" s="7">
        <v>-1.39</v>
      </c>
      <c r="I24" s="7">
        <v>7.79</v>
      </c>
      <c r="J24" s="8">
        <v>8.8000000000000005E-3</v>
      </c>
      <c r="K24" s="8">
        <v>1E-4</v>
      </c>
    </row>
    <row r="25" spans="2:11">
      <c r="B25" s="6" t="s">
        <v>645</v>
      </c>
      <c r="C25" s="17">
        <v>412482283</v>
      </c>
      <c r="D25" s="6" t="s">
        <v>530</v>
      </c>
      <c r="E25" s="6" t="s">
        <v>644</v>
      </c>
      <c r="F25" s="6" t="s">
        <v>99</v>
      </c>
      <c r="G25" s="7">
        <v>-1103500</v>
      </c>
      <c r="H25" s="7">
        <v>2.38</v>
      </c>
      <c r="I25" s="7">
        <v>-26.24</v>
      </c>
      <c r="J25" s="8">
        <v>2.9700000000000001E-2</v>
      </c>
      <c r="K25" s="8">
        <v>2.9999999999999997E-4</v>
      </c>
    </row>
    <row r="26" spans="2:11">
      <c r="B26" s="6" t="s">
        <v>646</v>
      </c>
      <c r="C26" s="17">
        <v>777102138</v>
      </c>
      <c r="D26" s="6" t="s">
        <v>530</v>
      </c>
      <c r="E26" s="46">
        <v>42324</v>
      </c>
      <c r="F26" s="6" t="s">
        <v>99</v>
      </c>
      <c r="G26" s="7">
        <v>-202000</v>
      </c>
      <c r="H26" s="7">
        <v>1.19</v>
      </c>
      <c r="I26" s="7">
        <v>-2.41</v>
      </c>
      <c r="J26" s="8">
        <v>2.7000000000000001E-3</v>
      </c>
      <c r="K26" s="8">
        <v>0</v>
      </c>
    </row>
    <row r="27" spans="2:11">
      <c r="B27" s="6" t="s">
        <v>647</v>
      </c>
      <c r="C27" s="17">
        <v>412122244</v>
      </c>
      <c r="D27" s="6" t="s">
        <v>530</v>
      </c>
      <c r="E27" s="6" t="s">
        <v>648</v>
      </c>
      <c r="F27" s="6" t="s">
        <v>99</v>
      </c>
      <c r="G27" s="7">
        <v>-460000</v>
      </c>
      <c r="H27" s="7">
        <v>-14.25</v>
      </c>
      <c r="I27" s="7">
        <v>65.56</v>
      </c>
      <c r="J27" s="8">
        <v>7.4099999999999999E-2</v>
      </c>
      <c r="K27" s="8">
        <v>8.0000000000000004E-4</v>
      </c>
    </row>
    <row r="28" spans="2:11">
      <c r="B28" s="6" t="s">
        <v>649</v>
      </c>
      <c r="C28" s="17">
        <v>412123184</v>
      </c>
      <c r="D28" s="6" t="s">
        <v>530</v>
      </c>
      <c r="E28" s="6" t="s">
        <v>648</v>
      </c>
      <c r="F28" s="6" t="s">
        <v>99</v>
      </c>
      <c r="G28" s="7">
        <v>-130000</v>
      </c>
      <c r="H28" s="7">
        <v>-9.49</v>
      </c>
      <c r="I28" s="7">
        <v>12.34</v>
      </c>
      <c r="J28" s="8">
        <v>1.3899999999999999E-2</v>
      </c>
      <c r="K28" s="8">
        <v>2.0000000000000001E-4</v>
      </c>
    </row>
    <row r="29" spans="2:11">
      <c r="B29" s="6" t="s">
        <v>650</v>
      </c>
      <c r="C29" s="17">
        <v>412179426</v>
      </c>
      <c r="D29" s="6" t="s">
        <v>530</v>
      </c>
      <c r="E29" s="6" t="s">
        <v>651</v>
      </c>
      <c r="F29" s="6" t="s">
        <v>99</v>
      </c>
      <c r="G29" s="7">
        <v>-207000</v>
      </c>
      <c r="H29" s="7">
        <v>9.99</v>
      </c>
      <c r="I29" s="7">
        <v>-20.69</v>
      </c>
      <c r="J29" s="8">
        <v>2.3400000000000001E-2</v>
      </c>
      <c r="K29" s="8">
        <v>2.9999999999999997E-4</v>
      </c>
    </row>
    <row r="30" spans="2:11">
      <c r="B30" s="6" t="s">
        <v>652</v>
      </c>
      <c r="C30" s="17">
        <v>413008343</v>
      </c>
      <c r="D30" s="6" t="s">
        <v>530</v>
      </c>
      <c r="E30" s="6" t="s">
        <v>653</v>
      </c>
      <c r="F30" s="6" t="s">
        <v>99</v>
      </c>
      <c r="G30" s="7">
        <v>-202000</v>
      </c>
      <c r="H30" s="7">
        <v>1.76</v>
      </c>
      <c r="I30" s="7">
        <v>-3.56</v>
      </c>
      <c r="J30" s="8">
        <v>4.0000000000000001E-3</v>
      </c>
      <c r="K30" s="8">
        <v>0</v>
      </c>
    </row>
    <row r="31" spans="2:11">
      <c r="B31" s="13" t="s">
        <v>654</v>
      </c>
      <c r="C31" s="14"/>
      <c r="D31" s="13"/>
      <c r="E31" s="13"/>
      <c r="F31" s="13"/>
      <c r="G31" s="15">
        <v>-85000</v>
      </c>
      <c r="I31" s="15">
        <v>205.16</v>
      </c>
      <c r="J31" s="16">
        <v>0.79620000000000002</v>
      </c>
      <c r="K31" s="16">
        <v>8.9999999999999993E-3</v>
      </c>
    </row>
    <row r="32" spans="2:11">
      <c r="B32" s="6" t="s">
        <v>655</v>
      </c>
      <c r="C32" s="17">
        <v>413288697</v>
      </c>
      <c r="D32" s="6" t="s">
        <v>530</v>
      </c>
      <c r="E32" s="6" t="s">
        <v>656</v>
      </c>
      <c r="F32" s="6" t="s">
        <v>42</v>
      </c>
      <c r="G32" s="7">
        <v>467000</v>
      </c>
      <c r="H32" s="7">
        <v>0.16</v>
      </c>
      <c r="I32" s="7">
        <v>2.91</v>
      </c>
      <c r="J32" s="8">
        <v>3.3E-3</v>
      </c>
      <c r="K32" s="8">
        <v>0</v>
      </c>
    </row>
    <row r="33" spans="2:11">
      <c r="B33" s="6" t="s">
        <v>657</v>
      </c>
      <c r="C33" s="17">
        <v>777102146</v>
      </c>
      <c r="D33" s="6" t="s">
        <v>530</v>
      </c>
      <c r="E33" s="46">
        <v>42290</v>
      </c>
      <c r="F33" s="6" t="s">
        <v>42</v>
      </c>
      <c r="G33" s="7">
        <v>980000</v>
      </c>
      <c r="H33" s="7">
        <v>3.17</v>
      </c>
      <c r="I33" s="7">
        <v>121.15</v>
      </c>
      <c r="J33" s="8">
        <v>0.13689999999999999</v>
      </c>
      <c r="K33" s="8">
        <v>1.5E-3</v>
      </c>
    </row>
    <row r="34" spans="2:11">
      <c r="B34" s="6" t="s">
        <v>658</v>
      </c>
      <c r="C34" s="17">
        <v>777102070</v>
      </c>
      <c r="D34" s="6" t="s">
        <v>530</v>
      </c>
      <c r="E34" s="46">
        <v>42290</v>
      </c>
      <c r="F34" s="6" t="s">
        <v>42</v>
      </c>
      <c r="G34" s="7">
        <v>-980000</v>
      </c>
      <c r="H34" s="7">
        <v>-5.41</v>
      </c>
      <c r="I34" s="7">
        <v>206.88</v>
      </c>
      <c r="J34" s="8">
        <v>0.23380000000000001</v>
      </c>
      <c r="K34" s="8">
        <v>2.5999999999999999E-3</v>
      </c>
    </row>
    <row r="35" spans="2:11">
      <c r="B35" s="6" t="s">
        <v>659</v>
      </c>
      <c r="C35" s="17">
        <v>777102161</v>
      </c>
      <c r="D35" s="6" t="s">
        <v>530</v>
      </c>
      <c r="E35" s="46">
        <v>42290</v>
      </c>
      <c r="F35" s="6" t="s">
        <v>99</v>
      </c>
      <c r="G35" s="7">
        <v>202000</v>
      </c>
      <c r="H35" s="7">
        <v>1.91</v>
      </c>
      <c r="I35" s="7">
        <v>3.86</v>
      </c>
      <c r="J35" s="8">
        <v>4.4000000000000003E-3</v>
      </c>
      <c r="K35" s="8">
        <v>0</v>
      </c>
    </row>
    <row r="36" spans="2:11">
      <c r="B36" s="6" t="s">
        <v>660</v>
      </c>
      <c r="C36" s="17">
        <v>413008087</v>
      </c>
      <c r="D36" s="6" t="s">
        <v>530</v>
      </c>
      <c r="E36" s="6" t="s">
        <v>653</v>
      </c>
      <c r="F36" s="6" t="s">
        <v>42</v>
      </c>
      <c r="G36" s="7">
        <v>-1960000</v>
      </c>
      <c r="H36" s="7">
        <v>3.19</v>
      </c>
      <c r="I36" s="7">
        <v>-243.9</v>
      </c>
      <c r="J36" s="8">
        <v>0.27560000000000001</v>
      </c>
      <c r="K36" s="8">
        <v>3.0999999999999999E-3</v>
      </c>
    </row>
    <row r="37" spans="2:11">
      <c r="B37" s="6" t="s">
        <v>660</v>
      </c>
      <c r="C37" s="17">
        <v>413007980</v>
      </c>
      <c r="D37" s="6" t="s">
        <v>530</v>
      </c>
      <c r="E37" s="6" t="s">
        <v>653</v>
      </c>
      <c r="F37" s="6" t="s">
        <v>42</v>
      </c>
      <c r="G37" s="7">
        <v>980000</v>
      </c>
      <c r="H37" s="7">
        <v>3.14</v>
      </c>
      <c r="I37" s="7">
        <v>120.04</v>
      </c>
      <c r="J37" s="8">
        <v>0.13569999999999999</v>
      </c>
      <c r="K37" s="8">
        <v>1.5E-3</v>
      </c>
    </row>
    <row r="38" spans="2:11">
      <c r="B38" s="6" t="s">
        <v>661</v>
      </c>
      <c r="C38" s="17">
        <v>413314402</v>
      </c>
      <c r="D38" s="6" t="s">
        <v>530</v>
      </c>
      <c r="E38" s="6" t="s">
        <v>662</v>
      </c>
      <c r="F38" s="6" t="s">
        <v>42</v>
      </c>
      <c r="G38" s="7">
        <v>77000</v>
      </c>
      <c r="H38" s="7">
        <v>-0.47</v>
      </c>
      <c r="I38" s="7">
        <v>-1.41</v>
      </c>
      <c r="J38" s="8">
        <v>1.6000000000000001E-3</v>
      </c>
      <c r="K38" s="8">
        <v>0</v>
      </c>
    </row>
    <row r="39" spans="2:11">
      <c r="B39" s="6" t="s">
        <v>663</v>
      </c>
      <c r="C39" s="17">
        <v>413357104</v>
      </c>
      <c r="D39" s="6" t="s">
        <v>530</v>
      </c>
      <c r="E39" s="6" t="s">
        <v>664</v>
      </c>
      <c r="F39" s="6" t="s">
        <v>42</v>
      </c>
      <c r="G39" s="7">
        <v>149000</v>
      </c>
      <c r="H39" s="7">
        <v>-0.75</v>
      </c>
      <c r="I39" s="7">
        <v>-4.3600000000000003</v>
      </c>
      <c r="J39" s="8">
        <v>4.8999999999999998E-3</v>
      </c>
      <c r="K39" s="8">
        <v>1E-4</v>
      </c>
    </row>
    <row r="40" spans="2:11">
      <c r="B40" s="13" t="s">
        <v>665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666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3" t="s">
        <v>667</v>
      </c>
      <c r="C42" s="12"/>
      <c r="D42" s="3"/>
      <c r="E42" s="3"/>
      <c r="F42" s="3"/>
      <c r="G42" s="9">
        <v>0</v>
      </c>
      <c r="I42" s="9">
        <v>0</v>
      </c>
      <c r="J42" s="10">
        <v>0</v>
      </c>
      <c r="K42" s="10">
        <v>0</v>
      </c>
    </row>
    <row r="43" spans="2:11">
      <c r="B43" s="13" t="s">
        <v>634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668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665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666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9" spans="2:6">
      <c r="B49" s="6" t="s">
        <v>144</v>
      </c>
      <c r="C49" s="17"/>
      <c r="D49" s="6"/>
      <c r="E49" s="6"/>
      <c r="F49" s="6"/>
    </row>
    <row r="53" spans="2:6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557</v>
      </c>
    </row>
    <row r="7" spans="2:17" ht="15.75">
      <c r="B7" s="2" t="s">
        <v>669</v>
      </c>
    </row>
    <row r="8" spans="2:17">
      <c r="B8" s="3" t="s">
        <v>79</v>
      </c>
      <c r="C8" s="3" t="s">
        <v>80</v>
      </c>
      <c r="D8" s="3" t="s">
        <v>547</v>
      </c>
      <c r="E8" s="3" t="s">
        <v>82</v>
      </c>
      <c r="F8" s="3" t="s">
        <v>83</v>
      </c>
      <c r="G8" s="3" t="s">
        <v>148</v>
      </c>
      <c r="H8" s="3" t="s">
        <v>149</v>
      </c>
      <c r="I8" s="3" t="s">
        <v>84</v>
      </c>
      <c r="J8" s="3" t="s">
        <v>85</v>
      </c>
      <c r="K8" s="3" t="s">
        <v>86</v>
      </c>
      <c r="L8" s="3" t="s">
        <v>150</v>
      </c>
      <c r="M8" s="3" t="s">
        <v>41</v>
      </c>
      <c r="N8" s="3" t="s">
        <v>558</v>
      </c>
      <c r="O8" s="3" t="s">
        <v>151</v>
      </c>
      <c r="P8" s="3" t="s">
        <v>152</v>
      </c>
      <c r="Q8" s="3" t="s">
        <v>89</v>
      </c>
    </row>
    <row r="9" spans="2:17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90</v>
      </c>
      <c r="K9" s="4" t="s">
        <v>90</v>
      </c>
      <c r="L9" s="4" t="s">
        <v>155</v>
      </c>
      <c r="M9" s="4" t="s">
        <v>156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672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144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673</v>
      </c>
    </row>
    <row r="7" spans="2:15">
      <c r="B7" s="3" t="s">
        <v>79</v>
      </c>
      <c r="C7" s="3" t="s">
        <v>674</v>
      </c>
      <c r="D7" s="3" t="s">
        <v>80</v>
      </c>
      <c r="E7" s="3" t="s">
        <v>82</v>
      </c>
      <c r="F7" s="3" t="s">
        <v>83</v>
      </c>
      <c r="G7" s="3" t="s">
        <v>149</v>
      </c>
      <c r="H7" s="3" t="s">
        <v>84</v>
      </c>
      <c r="I7" s="3" t="s">
        <v>85</v>
      </c>
      <c r="J7" s="3" t="s">
        <v>86</v>
      </c>
      <c r="K7" s="3" t="s">
        <v>150</v>
      </c>
      <c r="L7" s="3" t="s">
        <v>41</v>
      </c>
      <c r="M7" s="3" t="s">
        <v>558</v>
      </c>
      <c r="N7" s="3" t="s">
        <v>152</v>
      </c>
      <c r="O7" s="3" t="s">
        <v>89</v>
      </c>
    </row>
    <row r="8" spans="2:15">
      <c r="B8" s="4"/>
      <c r="C8" s="4"/>
      <c r="D8" s="4"/>
      <c r="E8" s="4"/>
      <c r="F8" s="4"/>
      <c r="G8" s="4" t="s">
        <v>154</v>
      </c>
      <c r="H8" s="4"/>
      <c r="I8" s="4" t="s">
        <v>90</v>
      </c>
      <c r="J8" s="4" t="s">
        <v>90</v>
      </c>
      <c r="K8" s="4" t="s">
        <v>155</v>
      </c>
      <c r="L8" s="4" t="s">
        <v>156</v>
      </c>
      <c r="M8" s="4" t="s">
        <v>91</v>
      </c>
      <c r="N8" s="4" t="s">
        <v>90</v>
      </c>
      <c r="O8" s="4" t="s">
        <v>90</v>
      </c>
    </row>
    <row r="10" spans="2:15">
      <c r="B10" s="3" t="s">
        <v>675</v>
      </c>
      <c r="C10" s="3"/>
      <c r="D10" s="12"/>
      <c r="E10" s="3"/>
      <c r="F10" s="3"/>
      <c r="G10" s="12">
        <v>2.93</v>
      </c>
      <c r="H10" s="3"/>
      <c r="J10" s="10">
        <v>1.9800000000000002E-2</v>
      </c>
      <c r="K10" s="9">
        <v>3507992.83</v>
      </c>
      <c r="M10" s="9">
        <v>4033.81</v>
      </c>
      <c r="N10" s="10">
        <v>1</v>
      </c>
      <c r="O10" s="10">
        <v>5.1400000000000001E-2</v>
      </c>
    </row>
    <row r="11" spans="2:15">
      <c r="B11" s="3" t="s">
        <v>676</v>
      </c>
      <c r="C11" s="3"/>
      <c r="D11" s="12"/>
      <c r="E11" s="3"/>
      <c r="F11" s="3"/>
      <c r="G11" s="12">
        <v>2.93</v>
      </c>
      <c r="H11" s="3"/>
      <c r="J11" s="10">
        <v>1.9800000000000002E-2</v>
      </c>
      <c r="K11" s="9">
        <v>3507992.83</v>
      </c>
      <c r="M11" s="9">
        <v>4033.81</v>
      </c>
      <c r="N11" s="10">
        <v>1</v>
      </c>
      <c r="O11" s="10">
        <v>5.1400000000000001E-2</v>
      </c>
    </row>
    <row r="12" spans="2:15">
      <c r="B12" s="13" t="s">
        <v>677</v>
      </c>
      <c r="C12" s="13"/>
      <c r="D12" s="14"/>
      <c r="E12" s="13"/>
      <c r="F12" s="13"/>
      <c r="G12" s="14">
        <v>3.14</v>
      </c>
      <c r="H12" s="13"/>
      <c r="J12" s="16">
        <v>1.0200000000000001E-2</v>
      </c>
      <c r="K12" s="15">
        <v>2392831.7799999998</v>
      </c>
      <c r="M12" s="15">
        <v>2397.9299999999998</v>
      </c>
      <c r="N12" s="16">
        <v>0.59450000000000003</v>
      </c>
      <c r="O12" s="16">
        <v>3.0599999999999999E-2</v>
      </c>
    </row>
    <row r="13" spans="2:15">
      <c r="B13" s="6" t="s">
        <v>678</v>
      </c>
      <c r="C13" s="6" t="s">
        <v>679</v>
      </c>
      <c r="D13" s="17">
        <v>300120086</v>
      </c>
      <c r="E13" s="6" t="s">
        <v>194</v>
      </c>
      <c r="F13" s="6" t="s">
        <v>98</v>
      </c>
      <c r="G13" s="17">
        <v>3.14</v>
      </c>
      <c r="H13" s="6" t="s">
        <v>99</v>
      </c>
      <c r="J13" s="8">
        <v>1.0200000000000001E-2</v>
      </c>
      <c r="K13" s="7">
        <v>2392831.7799999998</v>
      </c>
      <c r="L13" s="7">
        <v>100.21</v>
      </c>
      <c r="M13" s="7">
        <v>2397.9299999999998</v>
      </c>
      <c r="N13" s="8">
        <v>0.59450000000000003</v>
      </c>
      <c r="O13" s="8">
        <v>3.0599999999999999E-2</v>
      </c>
    </row>
    <row r="14" spans="2:15">
      <c r="B14" s="13" t="s">
        <v>680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681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682</v>
      </c>
      <c r="C16" s="13"/>
      <c r="D16" s="14"/>
      <c r="E16" s="13"/>
      <c r="F16" s="13"/>
      <c r="G16" s="14">
        <v>4.5599999999999996</v>
      </c>
      <c r="H16" s="13"/>
      <c r="J16" s="16">
        <v>3.44E-2</v>
      </c>
      <c r="K16" s="15">
        <v>553599</v>
      </c>
      <c r="M16" s="15">
        <v>596.47</v>
      </c>
      <c r="N16" s="16">
        <v>0.1479</v>
      </c>
      <c r="O16" s="16">
        <v>7.6E-3</v>
      </c>
    </row>
    <row r="17" spans="2:15">
      <c r="B17" s="6" t="s">
        <v>683</v>
      </c>
      <c r="C17" s="6" t="s">
        <v>679</v>
      </c>
      <c r="D17" s="17">
        <v>99102790</v>
      </c>
      <c r="E17" s="6" t="s">
        <v>261</v>
      </c>
      <c r="F17" s="6" t="s">
        <v>228</v>
      </c>
      <c r="G17" s="17">
        <v>5.46</v>
      </c>
      <c r="H17" s="6" t="s">
        <v>99</v>
      </c>
      <c r="I17" s="18">
        <v>4.9000000000000002E-2</v>
      </c>
      <c r="J17" s="8">
        <v>3.5299999999999998E-2</v>
      </c>
      <c r="K17" s="7">
        <v>450000</v>
      </c>
      <c r="L17" s="7">
        <v>109.23</v>
      </c>
      <c r="M17" s="7">
        <v>491.54</v>
      </c>
      <c r="N17" s="8">
        <v>0.12189999999999999</v>
      </c>
      <c r="O17" s="8">
        <v>6.3E-3</v>
      </c>
    </row>
    <row r="18" spans="2:15">
      <c r="B18" s="6" t="s">
        <v>684</v>
      </c>
      <c r="C18" s="6" t="s">
        <v>679</v>
      </c>
      <c r="D18" s="17">
        <v>99102444</v>
      </c>
      <c r="E18" s="6"/>
      <c r="F18" s="6"/>
      <c r="G18" s="17">
        <v>0.34</v>
      </c>
      <c r="H18" s="6" t="s">
        <v>99</v>
      </c>
      <c r="I18" s="18">
        <v>5.5E-2</v>
      </c>
      <c r="J18" s="8">
        <v>3.0300000000000001E-2</v>
      </c>
      <c r="K18" s="7">
        <v>103599</v>
      </c>
      <c r="L18" s="7">
        <v>101.29</v>
      </c>
      <c r="M18" s="7">
        <v>104.94</v>
      </c>
      <c r="N18" s="8">
        <v>2.5999999999999999E-2</v>
      </c>
      <c r="O18" s="8">
        <v>1.2999999999999999E-3</v>
      </c>
    </row>
    <row r="19" spans="2:15">
      <c r="B19" s="13" t="s">
        <v>685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686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687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688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689</v>
      </c>
      <c r="C23" s="13"/>
      <c r="D23" s="14"/>
      <c r="E23" s="13"/>
      <c r="F23" s="13"/>
      <c r="G23" s="14">
        <v>1.52</v>
      </c>
      <c r="H23" s="13"/>
      <c r="J23" s="16">
        <v>3.3500000000000002E-2</v>
      </c>
      <c r="K23" s="15">
        <v>561562.05000000005</v>
      </c>
      <c r="M23" s="15">
        <v>1039.42</v>
      </c>
      <c r="N23" s="16">
        <v>0.25769999999999998</v>
      </c>
      <c r="O23" s="16">
        <v>1.32E-2</v>
      </c>
    </row>
    <row r="24" spans="2:15">
      <c r="B24" s="6" t="s">
        <v>690</v>
      </c>
      <c r="C24" s="6" t="s">
        <v>679</v>
      </c>
      <c r="D24" s="17">
        <v>99103145</v>
      </c>
      <c r="E24" s="6" t="s">
        <v>204</v>
      </c>
      <c r="F24" s="6" t="s">
        <v>98</v>
      </c>
      <c r="G24" s="17">
        <v>1.77</v>
      </c>
      <c r="H24" s="6" t="s">
        <v>42</v>
      </c>
      <c r="I24" s="18">
        <v>3.5000000000000003E-2</v>
      </c>
      <c r="J24" s="8">
        <v>3.1E-2</v>
      </c>
      <c r="K24" s="7">
        <v>157779.19</v>
      </c>
      <c r="L24" s="7">
        <v>101.22</v>
      </c>
      <c r="M24" s="7">
        <v>623.17999999999995</v>
      </c>
      <c r="N24" s="8">
        <v>0.1545</v>
      </c>
      <c r="O24" s="8">
        <v>7.9000000000000008E-3</v>
      </c>
    </row>
    <row r="25" spans="2:15">
      <c r="B25" s="6" t="s">
        <v>691</v>
      </c>
      <c r="C25" s="6" t="s">
        <v>679</v>
      </c>
      <c r="D25" s="17">
        <v>99103038</v>
      </c>
      <c r="E25" s="6"/>
      <c r="F25" s="6"/>
      <c r="G25" s="17">
        <v>1.1499999999999999</v>
      </c>
      <c r="H25" s="6" t="s">
        <v>99</v>
      </c>
      <c r="I25" s="18">
        <v>2.0638E-2</v>
      </c>
      <c r="J25" s="8">
        <v>3.73E-2</v>
      </c>
      <c r="K25" s="7">
        <v>401800.28</v>
      </c>
      <c r="L25" s="7">
        <v>102.31</v>
      </c>
      <c r="M25" s="7">
        <v>411.08</v>
      </c>
      <c r="N25" s="8">
        <v>0.1019</v>
      </c>
      <c r="O25" s="8">
        <v>5.1999999999999998E-3</v>
      </c>
    </row>
    <row r="26" spans="2:15">
      <c r="B26" s="6" t="s">
        <v>692</v>
      </c>
      <c r="C26" s="6" t="s">
        <v>679</v>
      </c>
      <c r="D26" s="17">
        <v>991031451</v>
      </c>
      <c r="E26" s="6"/>
      <c r="F26" s="6"/>
      <c r="H26" s="6" t="s">
        <v>42</v>
      </c>
      <c r="K26" s="7">
        <v>562.36</v>
      </c>
      <c r="L26" s="7">
        <v>27.46</v>
      </c>
      <c r="M26" s="7">
        <v>0.6</v>
      </c>
      <c r="N26" s="8">
        <v>1E-4</v>
      </c>
      <c r="O26" s="8">
        <v>0</v>
      </c>
    </row>
    <row r="27" spans="2:15">
      <c r="B27" s="6" t="s">
        <v>693</v>
      </c>
      <c r="C27" s="6" t="s">
        <v>679</v>
      </c>
      <c r="D27" s="17">
        <v>991031452</v>
      </c>
      <c r="E27" s="6"/>
      <c r="F27" s="6"/>
      <c r="H27" s="6" t="s">
        <v>42</v>
      </c>
      <c r="K27" s="7">
        <v>1420.22</v>
      </c>
      <c r="L27" s="7">
        <v>82.13</v>
      </c>
      <c r="M27" s="7">
        <v>4.55</v>
      </c>
      <c r="N27" s="8">
        <v>1.1000000000000001E-3</v>
      </c>
      <c r="O27" s="8">
        <v>1E-4</v>
      </c>
    </row>
    <row r="28" spans="2:15">
      <c r="B28" s="3" t="s">
        <v>694</v>
      </c>
      <c r="C28" s="3"/>
      <c r="D28" s="12"/>
      <c r="E28" s="3"/>
      <c r="F28" s="3"/>
      <c r="H28" s="3"/>
      <c r="K28" s="9">
        <v>0</v>
      </c>
      <c r="M28" s="9">
        <v>0</v>
      </c>
      <c r="N28" s="10">
        <v>0</v>
      </c>
      <c r="O28" s="10">
        <v>0</v>
      </c>
    </row>
    <row r="29" spans="2:15">
      <c r="B29" s="13" t="s">
        <v>695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696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697</v>
      </c>
      <c r="C31" s="13"/>
      <c r="D31" s="14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13" t="s">
        <v>698</v>
      </c>
      <c r="C32" s="13"/>
      <c r="D32" s="14"/>
      <c r="E32" s="13"/>
      <c r="F32" s="13"/>
      <c r="H32" s="13"/>
      <c r="K32" s="15">
        <v>0</v>
      </c>
      <c r="M32" s="15">
        <v>0</v>
      </c>
      <c r="N32" s="16">
        <v>0</v>
      </c>
      <c r="O32" s="16">
        <v>0</v>
      </c>
    </row>
    <row r="35" spans="2:8">
      <c r="B35" s="6" t="s">
        <v>144</v>
      </c>
      <c r="C35" s="6"/>
      <c r="D35" s="17"/>
      <c r="E35" s="6"/>
      <c r="F35" s="6"/>
      <c r="H35" s="6"/>
    </row>
    <row r="39" spans="2:8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699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149</v>
      </c>
      <c r="H7" s="3" t="s">
        <v>84</v>
      </c>
      <c r="I7" s="3" t="s">
        <v>85</v>
      </c>
      <c r="J7" s="3" t="s">
        <v>86</v>
      </c>
      <c r="K7" s="3" t="s">
        <v>150</v>
      </c>
      <c r="L7" s="3" t="s">
        <v>41</v>
      </c>
      <c r="M7" s="3" t="s">
        <v>558</v>
      </c>
      <c r="N7" s="3" t="s">
        <v>152</v>
      </c>
      <c r="O7" s="3" t="s">
        <v>89</v>
      </c>
    </row>
    <row r="8" spans="2:15">
      <c r="B8" s="4"/>
      <c r="C8" s="4"/>
      <c r="D8" s="4"/>
      <c r="E8" s="4"/>
      <c r="F8" s="4"/>
      <c r="G8" s="4" t="s">
        <v>154</v>
      </c>
      <c r="H8" s="4"/>
      <c r="I8" s="4" t="s">
        <v>90</v>
      </c>
      <c r="J8" s="4" t="s">
        <v>90</v>
      </c>
      <c r="K8" s="4" t="s">
        <v>155</v>
      </c>
      <c r="L8" s="4" t="s">
        <v>156</v>
      </c>
      <c r="M8" s="4" t="s">
        <v>91</v>
      </c>
      <c r="N8" s="4" t="s">
        <v>90</v>
      </c>
      <c r="O8" s="4" t="s">
        <v>90</v>
      </c>
    </row>
    <row r="10" spans="2:15">
      <c r="B10" s="3" t="s">
        <v>700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701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702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703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704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705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706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707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707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144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752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708</v>
      </c>
    </row>
    <row r="7" spans="2:9">
      <c r="B7" s="3" t="s">
        <v>79</v>
      </c>
      <c r="C7" s="3" t="s">
        <v>709</v>
      </c>
      <c r="D7" s="3" t="s">
        <v>710</v>
      </c>
      <c r="E7" s="3" t="s">
        <v>711</v>
      </c>
      <c r="F7" s="3" t="s">
        <v>84</v>
      </c>
      <c r="G7" s="3" t="s">
        <v>712</v>
      </c>
      <c r="H7" s="3" t="s">
        <v>152</v>
      </c>
      <c r="I7" s="3" t="s">
        <v>89</v>
      </c>
    </row>
    <row r="8" spans="2:9">
      <c r="B8" s="4"/>
      <c r="C8" s="4"/>
      <c r="D8" s="4"/>
      <c r="E8" s="4" t="s">
        <v>154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713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714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715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716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717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718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719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144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720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558</v>
      </c>
      <c r="J7" s="3" t="s">
        <v>152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721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722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723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722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724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144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725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558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726</v>
      </c>
      <c r="C10" s="12"/>
      <c r="D10" s="3"/>
      <c r="E10" s="3"/>
      <c r="F10" s="3"/>
      <c r="I10" s="9">
        <v>-62.77</v>
      </c>
      <c r="J10" s="10">
        <v>1</v>
      </c>
      <c r="K10" s="10">
        <v>1.6000000000000001E-3</v>
      </c>
    </row>
    <row r="11" spans="2:11">
      <c r="B11" s="3" t="s">
        <v>727</v>
      </c>
      <c r="C11" s="12"/>
      <c r="D11" s="3"/>
      <c r="E11" s="3"/>
      <c r="F11" s="3"/>
      <c r="I11" s="9">
        <v>20.91</v>
      </c>
      <c r="J11" s="10">
        <v>0.31669999999999998</v>
      </c>
      <c r="K11" s="10">
        <v>5.0000000000000001E-4</v>
      </c>
    </row>
    <row r="12" spans="2:11">
      <c r="B12" s="13" t="s">
        <v>727</v>
      </c>
      <c r="C12" s="14"/>
      <c r="D12" s="13"/>
      <c r="E12" s="13"/>
      <c r="F12" s="13"/>
      <c r="I12" s="15">
        <v>20.91</v>
      </c>
      <c r="J12" s="16">
        <v>0.31669999999999998</v>
      </c>
      <c r="K12" s="16">
        <v>5.0000000000000001E-4</v>
      </c>
    </row>
    <row r="13" spans="2:11">
      <c r="B13" s="6" t="s">
        <v>728</v>
      </c>
      <c r="C13" s="17">
        <v>126016</v>
      </c>
      <c r="D13" s="6"/>
      <c r="E13" s="6"/>
      <c r="F13" s="6" t="s">
        <v>99</v>
      </c>
      <c r="I13" s="7">
        <v>30.87</v>
      </c>
      <c r="J13" s="8">
        <v>0.2394</v>
      </c>
      <c r="K13" s="8">
        <v>4.0000000000000002E-4</v>
      </c>
    </row>
    <row r="14" spans="2:11">
      <c r="B14" s="6" t="s">
        <v>729</v>
      </c>
      <c r="C14" s="17">
        <v>419256003</v>
      </c>
      <c r="D14" s="6"/>
      <c r="E14" s="6"/>
      <c r="F14" s="6" t="s">
        <v>99</v>
      </c>
      <c r="I14" s="7">
        <v>-9.9600000000000009</v>
      </c>
      <c r="J14" s="8">
        <v>7.7200000000000005E-2</v>
      </c>
      <c r="K14" s="8">
        <v>1E-4</v>
      </c>
    </row>
    <row r="15" spans="2:11">
      <c r="B15" s="3" t="s">
        <v>730</v>
      </c>
      <c r="C15" s="12"/>
      <c r="D15" s="3"/>
      <c r="E15" s="3"/>
      <c r="F15" s="3"/>
      <c r="I15" s="9">
        <v>-83.69</v>
      </c>
      <c r="J15" s="10">
        <v>0.68330000000000002</v>
      </c>
      <c r="K15" s="10">
        <v>1.1000000000000001E-3</v>
      </c>
    </row>
    <row r="16" spans="2:11">
      <c r="B16" s="13" t="s">
        <v>730</v>
      </c>
      <c r="C16" s="14"/>
      <c r="D16" s="13"/>
      <c r="E16" s="13"/>
      <c r="F16" s="13"/>
      <c r="I16" s="15">
        <v>-83.69</v>
      </c>
      <c r="J16" s="16">
        <v>0.68330000000000002</v>
      </c>
      <c r="K16" s="16">
        <v>1.1000000000000001E-3</v>
      </c>
    </row>
    <row r="17" spans="2:11">
      <c r="B17" s="6" t="s">
        <v>731</v>
      </c>
      <c r="C17" s="17">
        <v>419259197</v>
      </c>
      <c r="D17" s="6"/>
      <c r="E17" s="6"/>
      <c r="F17" s="6" t="s">
        <v>43</v>
      </c>
      <c r="I17" s="7">
        <v>-85.9</v>
      </c>
      <c r="J17" s="8">
        <v>0.66620000000000001</v>
      </c>
      <c r="K17" s="8">
        <v>1.1000000000000001E-3</v>
      </c>
    </row>
    <row r="18" spans="2:11">
      <c r="B18" s="6" t="s">
        <v>732</v>
      </c>
      <c r="C18" s="17" t="s">
        <v>733</v>
      </c>
      <c r="D18" s="6"/>
      <c r="E18" s="6"/>
      <c r="F18" s="6" t="s">
        <v>99</v>
      </c>
      <c r="I18" s="7">
        <v>2.21</v>
      </c>
      <c r="J18" s="8">
        <v>1.7100000000000001E-2</v>
      </c>
      <c r="K18" s="8">
        <v>0</v>
      </c>
    </row>
    <row r="21" spans="2:11">
      <c r="B21" s="6" t="s">
        <v>144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rightToLeft="1" tabSelected="1" workbookViewId="0">
      <selection activeCell="D27" sqref="D2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</cols>
  <sheetData>
    <row r="1" spans="2:6" ht="15.75">
      <c r="B1" s="1" t="s">
        <v>0</v>
      </c>
    </row>
    <row r="2" spans="2:6" ht="15.75">
      <c r="B2" s="1" t="s">
        <v>752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734</v>
      </c>
    </row>
    <row r="7" spans="2:6">
      <c r="B7" s="21" t="s">
        <v>79</v>
      </c>
      <c r="C7" s="21" t="s">
        <v>80</v>
      </c>
      <c r="D7" s="21" t="s">
        <v>741</v>
      </c>
      <c r="E7" s="21" t="s">
        <v>735</v>
      </c>
      <c r="F7" s="34" t="s">
        <v>558</v>
      </c>
    </row>
    <row r="8" spans="2:6" ht="13.5" thickBot="1">
      <c r="B8" s="22"/>
      <c r="C8" s="22"/>
      <c r="D8" s="22"/>
      <c r="E8" s="22" t="s">
        <v>153</v>
      </c>
      <c r="F8" s="35" t="s">
        <v>91</v>
      </c>
    </row>
    <row r="9" spans="2:6" ht="13.5" thickTop="1">
      <c r="B9" s="20"/>
      <c r="C9" s="20"/>
      <c r="D9" s="20"/>
      <c r="E9" s="20"/>
      <c r="F9" s="33"/>
    </row>
    <row r="10" spans="2:6">
      <c r="B10" s="20"/>
      <c r="C10" s="20"/>
      <c r="D10" s="20"/>
      <c r="E10" s="20"/>
      <c r="F10" s="33"/>
    </row>
    <row r="11" spans="2:6">
      <c r="B11" s="21" t="s">
        <v>742</v>
      </c>
      <c r="C11" s="20"/>
      <c r="D11" s="19"/>
      <c r="E11" s="20"/>
      <c r="F11" s="34">
        <f>F14+F22</f>
        <v>768.90221169518861</v>
      </c>
    </row>
    <row r="12" spans="2:6">
      <c r="B12" s="20"/>
      <c r="C12" s="20"/>
      <c r="D12" s="20"/>
      <c r="E12" s="20"/>
      <c r="F12" s="33"/>
    </row>
    <row r="13" spans="2:6">
      <c r="B13" s="20"/>
      <c r="C13" s="20"/>
      <c r="D13" s="20"/>
      <c r="E13" s="20"/>
      <c r="F13" s="33"/>
    </row>
    <row r="14" spans="2:6">
      <c r="B14" s="21" t="s">
        <v>743</v>
      </c>
      <c r="C14" s="23"/>
      <c r="D14" s="19"/>
      <c r="E14" s="21"/>
      <c r="F14" s="34">
        <v>78.814211695188604</v>
      </c>
    </row>
    <row r="15" spans="2:6">
      <c r="B15" s="24" t="s">
        <v>744</v>
      </c>
      <c r="C15" s="25"/>
      <c r="D15" s="24"/>
      <c r="E15" s="24"/>
      <c r="F15" s="36"/>
    </row>
    <row r="16" spans="2:6">
      <c r="B16" s="26" t="s">
        <v>606</v>
      </c>
      <c r="C16" s="27">
        <v>666100789</v>
      </c>
      <c r="D16" s="19"/>
      <c r="E16" s="45">
        <v>44317</v>
      </c>
      <c r="F16" s="41">
        <v>33.393296572067456</v>
      </c>
    </row>
    <row r="17" spans="2:6">
      <c r="B17" s="28" t="s">
        <v>604</v>
      </c>
      <c r="C17" s="29">
        <v>666100979</v>
      </c>
      <c r="D17" s="19"/>
      <c r="E17" s="45">
        <v>44058</v>
      </c>
      <c r="F17" s="41">
        <v>45.420915123121148</v>
      </c>
    </row>
    <row r="18" spans="2:6">
      <c r="B18" s="38"/>
      <c r="C18" s="39"/>
      <c r="D18" s="40"/>
      <c r="E18" s="42"/>
      <c r="F18" s="36"/>
    </row>
    <row r="19" spans="2:6">
      <c r="B19" s="20"/>
      <c r="C19" s="20"/>
      <c r="D19" s="19"/>
      <c r="E19" s="45"/>
      <c r="F19" s="34"/>
    </row>
    <row r="20" spans="2:6">
      <c r="B20" s="19"/>
      <c r="C20" s="19"/>
      <c r="D20" s="19"/>
      <c r="E20" s="44"/>
      <c r="F20" s="19"/>
    </row>
    <row r="21" spans="2:6">
      <c r="B21" s="20"/>
      <c r="C21" s="20"/>
      <c r="D21" s="19"/>
      <c r="E21" s="45"/>
      <c r="F21" s="36"/>
    </row>
    <row r="22" spans="2:6">
      <c r="B22" s="21" t="s">
        <v>745</v>
      </c>
      <c r="C22" s="23"/>
      <c r="D22" s="19"/>
      <c r="E22" s="43"/>
      <c r="F22" s="34">
        <v>690.08799999999997</v>
      </c>
    </row>
    <row r="23" spans="2:6">
      <c r="B23" s="24" t="s">
        <v>746</v>
      </c>
      <c r="C23" s="20"/>
      <c r="D23" s="19"/>
      <c r="E23" s="45"/>
      <c r="F23" s="36"/>
    </row>
    <row r="24" spans="2:6">
      <c r="B24" s="30" t="s">
        <v>747</v>
      </c>
      <c r="C24" s="27">
        <v>666101035</v>
      </c>
      <c r="D24" s="19"/>
      <c r="E24" s="45">
        <v>45519</v>
      </c>
      <c r="F24" s="41">
        <v>299.65449580800009</v>
      </c>
    </row>
    <row r="25" spans="2:6">
      <c r="B25" s="31" t="s">
        <v>748</v>
      </c>
      <c r="C25" s="32">
        <v>666102850</v>
      </c>
      <c r="D25" s="19"/>
      <c r="E25" s="45">
        <v>44592</v>
      </c>
      <c r="F25" s="41">
        <v>390.43367739600001</v>
      </c>
    </row>
    <row r="26" spans="2:6">
      <c r="B26" s="31"/>
      <c r="C26" s="32"/>
      <c r="D26" s="19"/>
      <c r="E26" s="45"/>
      <c r="F26" s="34"/>
    </row>
    <row r="27" spans="2:6">
      <c r="B27" s="19"/>
      <c r="C27" s="19"/>
      <c r="D27" s="19"/>
      <c r="E27" s="19"/>
      <c r="F27" s="19"/>
    </row>
    <row r="28" spans="2:6">
      <c r="B28" s="20"/>
      <c r="C28" s="20"/>
      <c r="D28" s="19"/>
      <c r="E28" s="20"/>
      <c r="F28" s="33"/>
    </row>
    <row r="29" spans="2:6">
      <c r="B29" s="19"/>
      <c r="C29" s="19"/>
      <c r="D29" s="19"/>
      <c r="E29" s="19"/>
      <c r="F29" s="19"/>
    </row>
    <row r="30" spans="2:6">
      <c r="B30" s="19"/>
      <c r="C30" s="23"/>
      <c r="D30" s="19"/>
      <c r="E30" s="21"/>
      <c r="F30" s="33"/>
    </row>
    <row r="31" spans="2:6">
      <c r="B31" s="20"/>
      <c r="C31" s="20"/>
      <c r="D31" s="19"/>
      <c r="E31" s="20"/>
      <c r="F31" s="33"/>
    </row>
    <row r="32" spans="2:6">
      <c r="B32" s="20"/>
      <c r="C32" s="20"/>
      <c r="D32" s="19"/>
      <c r="E32" s="20"/>
      <c r="F32" s="33"/>
    </row>
    <row r="33" spans="2:6">
      <c r="B33" s="20"/>
      <c r="C33" s="20"/>
      <c r="D33" s="20"/>
      <c r="E33" s="20"/>
      <c r="F33" s="33"/>
    </row>
    <row r="34" spans="2:6">
      <c r="B34" s="20"/>
      <c r="C34" s="23"/>
      <c r="D34" s="21"/>
      <c r="E34" s="21"/>
      <c r="F34" s="33"/>
    </row>
    <row r="35" spans="2:6">
      <c r="B35" s="20"/>
      <c r="C35" s="25"/>
      <c r="D35" s="24"/>
      <c r="E35" s="24"/>
      <c r="F35" s="37"/>
    </row>
    <row r="36" spans="2:6">
      <c r="B36" s="24"/>
      <c r="C36" s="25"/>
      <c r="D36" s="24"/>
      <c r="E36" s="24"/>
      <c r="F36" s="37"/>
    </row>
    <row r="37" spans="2:6">
      <c r="B37" s="24"/>
      <c r="C37" s="25"/>
      <c r="D37" s="24"/>
      <c r="E37" s="24"/>
      <c r="F37" s="3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736</v>
      </c>
    </row>
    <row r="7" spans="2:16">
      <c r="B7" s="3" t="s">
        <v>79</v>
      </c>
      <c r="C7" s="3" t="s">
        <v>80</v>
      </c>
      <c r="D7" s="3" t="s">
        <v>172</v>
      </c>
      <c r="E7" s="3" t="s">
        <v>82</v>
      </c>
      <c r="F7" s="3" t="s">
        <v>83</v>
      </c>
      <c r="G7" s="3" t="s">
        <v>148</v>
      </c>
      <c r="H7" s="3" t="s">
        <v>149</v>
      </c>
      <c r="I7" s="3" t="s">
        <v>84</v>
      </c>
      <c r="J7" s="3" t="s">
        <v>85</v>
      </c>
      <c r="K7" s="3" t="s">
        <v>737</v>
      </c>
      <c r="L7" s="3" t="s">
        <v>150</v>
      </c>
      <c r="M7" s="3" t="s">
        <v>738</v>
      </c>
      <c r="N7" s="3" t="s">
        <v>151</v>
      </c>
      <c r="O7" s="3" t="s">
        <v>152</v>
      </c>
      <c r="P7" s="3" t="s">
        <v>89</v>
      </c>
    </row>
    <row r="8" spans="2:16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90</v>
      </c>
      <c r="K8" s="4" t="s">
        <v>90</v>
      </c>
      <c r="L8" s="4" t="s">
        <v>155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144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739</v>
      </c>
    </row>
    <row r="7" spans="2:16">
      <c r="B7" s="3" t="s">
        <v>79</v>
      </c>
      <c r="C7" s="3" t="s">
        <v>80</v>
      </c>
      <c r="D7" s="3" t="s">
        <v>172</v>
      </c>
      <c r="E7" s="3" t="s">
        <v>82</v>
      </c>
      <c r="F7" s="3" t="s">
        <v>83</v>
      </c>
      <c r="G7" s="3" t="s">
        <v>148</v>
      </c>
      <c r="H7" s="3" t="s">
        <v>149</v>
      </c>
      <c r="I7" s="3" t="s">
        <v>84</v>
      </c>
      <c r="J7" s="3" t="s">
        <v>85</v>
      </c>
      <c r="K7" s="3" t="s">
        <v>737</v>
      </c>
      <c r="L7" s="3" t="s">
        <v>150</v>
      </c>
      <c r="M7" s="3" t="s">
        <v>738</v>
      </c>
      <c r="N7" s="3" t="s">
        <v>151</v>
      </c>
      <c r="O7" s="3" t="s">
        <v>152</v>
      </c>
      <c r="P7" s="3" t="s">
        <v>89</v>
      </c>
    </row>
    <row r="8" spans="2:16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90</v>
      </c>
      <c r="K8" s="4" t="s">
        <v>90</v>
      </c>
      <c r="L8" s="4" t="s">
        <v>155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144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topLeftCell="E1" workbookViewId="0">
      <selection activeCell="K22" sqref="K22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145</v>
      </c>
    </row>
    <row r="7" spans="2:17" ht="15.75">
      <c r="B7" s="2" t="s">
        <v>146</v>
      </c>
    </row>
    <row r="8" spans="2:17">
      <c r="B8" s="3" t="s">
        <v>79</v>
      </c>
      <c r="C8" s="3" t="s">
        <v>80</v>
      </c>
      <c r="D8" s="3" t="s">
        <v>147</v>
      </c>
      <c r="E8" s="3" t="s">
        <v>82</v>
      </c>
      <c r="F8" s="3" t="s">
        <v>83</v>
      </c>
      <c r="G8" s="3" t="s">
        <v>148</v>
      </c>
      <c r="H8" s="3" t="s">
        <v>149</v>
      </c>
      <c r="I8" s="3" t="s">
        <v>84</v>
      </c>
      <c r="J8" s="3" t="s">
        <v>85</v>
      </c>
      <c r="K8" s="3" t="s">
        <v>86</v>
      </c>
      <c r="L8" s="3" t="s">
        <v>150</v>
      </c>
      <c r="M8" s="3" t="s">
        <v>41</v>
      </c>
      <c r="N8" s="3" t="s">
        <v>87</v>
      </c>
      <c r="O8" s="3" t="s">
        <v>151</v>
      </c>
      <c r="P8" s="3" t="s">
        <v>152</v>
      </c>
      <c r="Q8" s="3" t="s">
        <v>89</v>
      </c>
    </row>
    <row r="9" spans="2:17">
      <c r="B9" s="4"/>
      <c r="C9" s="4"/>
      <c r="D9" s="4"/>
      <c r="E9" s="4"/>
      <c r="F9" s="4"/>
      <c r="G9" s="4" t="s">
        <v>153</v>
      </c>
      <c r="H9" s="4" t="s">
        <v>154</v>
      </c>
      <c r="I9" s="4"/>
      <c r="J9" s="4" t="s">
        <v>90</v>
      </c>
      <c r="K9" s="4" t="s">
        <v>90</v>
      </c>
      <c r="L9" s="4" t="s">
        <v>155</v>
      </c>
      <c r="M9" s="4" t="s">
        <v>156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157</v>
      </c>
      <c r="C11" s="12"/>
      <c r="D11" s="3"/>
      <c r="E11" s="3"/>
      <c r="F11" s="3"/>
      <c r="G11" s="3"/>
      <c r="H11" s="12">
        <v>8.02</v>
      </c>
      <c r="I11" s="3"/>
      <c r="K11" s="10">
        <v>0.12620000000000001</v>
      </c>
      <c r="L11" s="9">
        <v>43000</v>
      </c>
      <c r="N11" s="9">
        <v>36.549999999999997</v>
      </c>
      <c r="P11" s="10">
        <v>1</v>
      </c>
      <c r="Q11" s="10">
        <v>5.0000000000000001E-4</v>
      </c>
    </row>
    <row r="12" spans="2:17">
      <c r="B12" s="3" t="s">
        <v>158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160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162</v>
      </c>
      <c r="C16" s="12"/>
      <c r="D16" s="3"/>
      <c r="E16" s="3"/>
      <c r="F16" s="3"/>
      <c r="G16" s="3"/>
      <c r="H16" s="12">
        <v>8.02</v>
      </c>
      <c r="I16" s="3"/>
      <c r="K16" s="10">
        <v>0.12620000000000001</v>
      </c>
      <c r="L16" s="9">
        <v>43000</v>
      </c>
      <c r="N16" s="9">
        <v>36.549999999999997</v>
      </c>
      <c r="P16" s="10">
        <v>1</v>
      </c>
      <c r="Q16" s="10">
        <v>5.0000000000000001E-4</v>
      </c>
    </row>
    <row r="17" spans="2:17">
      <c r="B17" s="13" t="s">
        <v>163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164</v>
      </c>
      <c r="C18" s="14"/>
      <c r="D18" s="13"/>
      <c r="E18" s="13"/>
      <c r="F18" s="13"/>
      <c r="G18" s="13"/>
      <c r="H18" s="14">
        <v>8.02</v>
      </c>
      <c r="I18" s="13"/>
      <c r="K18" s="16">
        <v>0.12620000000000001</v>
      </c>
      <c r="L18" s="15">
        <v>43000</v>
      </c>
      <c r="N18" s="15">
        <v>36.549999999999997</v>
      </c>
      <c r="P18" s="16">
        <v>1</v>
      </c>
      <c r="Q18" s="16">
        <v>5.0000000000000001E-4</v>
      </c>
    </row>
    <row r="19" spans="2:17">
      <c r="B19" s="6" t="s">
        <v>165</v>
      </c>
      <c r="C19" s="17" t="s">
        <v>166</v>
      </c>
      <c r="D19" s="6" t="s">
        <v>167</v>
      </c>
      <c r="E19" s="6" t="s">
        <v>168</v>
      </c>
      <c r="F19" s="6" t="s">
        <v>169</v>
      </c>
      <c r="G19" s="6"/>
      <c r="H19" s="17">
        <v>8.02</v>
      </c>
      <c r="I19" s="6" t="s">
        <v>749</v>
      </c>
      <c r="J19" s="18">
        <v>8.5000000000000006E-2</v>
      </c>
      <c r="K19" s="8">
        <v>0.12620000000000001</v>
      </c>
      <c r="L19" s="7">
        <v>43000</v>
      </c>
      <c r="M19" s="7">
        <v>89.885999999999996</v>
      </c>
      <c r="N19" s="7">
        <v>36.549999999999997</v>
      </c>
      <c r="O19" s="8">
        <v>0</v>
      </c>
      <c r="P19" s="8">
        <v>1</v>
      </c>
      <c r="Q19" s="8">
        <v>5.0000000000000001E-4</v>
      </c>
    </row>
    <row r="22" spans="2:17">
      <c r="B22" s="6" t="s">
        <v>144</v>
      </c>
      <c r="C22" s="17"/>
      <c r="D22" s="6"/>
      <c r="E22" s="6"/>
      <c r="F22" s="6"/>
      <c r="G22" s="6"/>
      <c r="I22" s="6"/>
    </row>
    <row r="26" spans="2:17">
      <c r="B26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740</v>
      </c>
    </row>
    <row r="7" spans="2:16">
      <c r="B7" s="3" t="s">
        <v>79</v>
      </c>
      <c r="C7" s="3" t="s">
        <v>80</v>
      </c>
      <c r="D7" s="3" t="s">
        <v>172</v>
      </c>
      <c r="E7" s="3" t="s">
        <v>82</v>
      </c>
      <c r="F7" s="3" t="s">
        <v>83</v>
      </c>
      <c r="G7" s="3" t="s">
        <v>148</v>
      </c>
      <c r="H7" s="3" t="s">
        <v>149</v>
      </c>
      <c r="I7" s="3" t="s">
        <v>84</v>
      </c>
      <c r="J7" s="3" t="s">
        <v>85</v>
      </c>
      <c r="K7" s="3" t="s">
        <v>737</v>
      </c>
      <c r="L7" s="3" t="s">
        <v>150</v>
      </c>
      <c r="M7" s="3" t="s">
        <v>738</v>
      </c>
      <c r="N7" s="3" t="s">
        <v>151</v>
      </c>
      <c r="O7" s="3" t="s">
        <v>152</v>
      </c>
      <c r="P7" s="3" t="s">
        <v>89</v>
      </c>
    </row>
    <row r="8" spans="2:16">
      <c r="B8" s="4"/>
      <c r="C8" s="4"/>
      <c r="D8" s="4"/>
      <c r="E8" s="4"/>
      <c r="F8" s="4"/>
      <c r="G8" s="4" t="s">
        <v>153</v>
      </c>
      <c r="H8" s="4" t="s">
        <v>154</v>
      </c>
      <c r="I8" s="4"/>
      <c r="J8" s="4" t="s">
        <v>90</v>
      </c>
      <c r="K8" s="4" t="s">
        <v>90</v>
      </c>
      <c r="L8" s="4" t="s">
        <v>155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722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144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752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145</v>
      </c>
    </row>
    <row r="7" spans="2:20" ht="15.75">
      <c r="B7" s="2" t="s">
        <v>170</v>
      </c>
    </row>
    <row r="8" spans="2:20">
      <c r="B8" s="3" t="s">
        <v>79</v>
      </c>
      <c r="C8" s="3" t="s">
        <v>80</v>
      </c>
      <c r="D8" s="3" t="s">
        <v>147</v>
      </c>
      <c r="E8" s="3" t="s">
        <v>171</v>
      </c>
      <c r="F8" s="3" t="s">
        <v>81</v>
      </c>
      <c r="G8" s="3" t="s">
        <v>172</v>
      </c>
      <c r="H8" s="3" t="s">
        <v>82</v>
      </c>
      <c r="I8" s="3" t="s">
        <v>83</v>
      </c>
      <c r="J8" s="3" t="s">
        <v>148</v>
      </c>
      <c r="K8" s="3" t="s">
        <v>149</v>
      </c>
      <c r="L8" s="3" t="s">
        <v>84</v>
      </c>
      <c r="M8" s="3" t="s">
        <v>85</v>
      </c>
      <c r="N8" s="3" t="s">
        <v>86</v>
      </c>
      <c r="O8" s="3" t="s">
        <v>150</v>
      </c>
      <c r="P8" s="3" t="s">
        <v>41</v>
      </c>
      <c r="Q8" s="3" t="s">
        <v>87</v>
      </c>
      <c r="R8" s="3" t="s">
        <v>151</v>
      </c>
      <c r="S8" s="3" t="s">
        <v>152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90</v>
      </c>
      <c r="N9" s="4" t="s">
        <v>90</v>
      </c>
      <c r="O9" s="4" t="s">
        <v>155</v>
      </c>
      <c r="P9" s="4" t="s">
        <v>156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173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7"/>
  <sheetViews>
    <sheetView rightToLeft="1" topLeftCell="A71" workbookViewId="0">
      <selection activeCell="E99" sqref="E99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752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145</v>
      </c>
    </row>
    <row r="7" spans="2:20" ht="15.75">
      <c r="B7" s="2" t="s">
        <v>182</v>
      </c>
    </row>
    <row r="8" spans="2:20">
      <c r="B8" s="3" t="s">
        <v>79</v>
      </c>
      <c r="C8" s="3" t="s">
        <v>80</v>
      </c>
      <c r="D8" s="3" t="s">
        <v>147</v>
      </c>
      <c r="E8" s="3" t="s">
        <v>171</v>
      </c>
      <c r="F8" s="3" t="s">
        <v>81</v>
      </c>
      <c r="G8" s="3" t="s">
        <v>172</v>
      </c>
      <c r="H8" s="3" t="s">
        <v>82</v>
      </c>
      <c r="I8" s="3" t="s">
        <v>83</v>
      </c>
      <c r="J8" s="3" t="s">
        <v>148</v>
      </c>
      <c r="K8" s="3" t="s">
        <v>149</v>
      </c>
      <c r="L8" s="3" t="s">
        <v>84</v>
      </c>
      <c r="M8" s="3" t="s">
        <v>85</v>
      </c>
      <c r="N8" s="3" t="s">
        <v>86</v>
      </c>
      <c r="O8" s="3" t="s">
        <v>150</v>
      </c>
      <c r="P8" s="3" t="s">
        <v>41</v>
      </c>
      <c r="Q8" s="3" t="s">
        <v>87</v>
      </c>
      <c r="R8" s="3" t="s">
        <v>151</v>
      </c>
      <c r="S8" s="3" t="s">
        <v>152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153</v>
      </c>
      <c r="K9" s="4" t="s">
        <v>154</v>
      </c>
      <c r="L9" s="4"/>
      <c r="M9" s="4" t="s">
        <v>90</v>
      </c>
      <c r="N9" s="4" t="s">
        <v>90</v>
      </c>
      <c r="O9" s="4" t="s">
        <v>155</v>
      </c>
      <c r="P9" s="4" t="s">
        <v>156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K11" s="12">
        <v>3.15</v>
      </c>
      <c r="L11" s="3"/>
      <c r="N11" s="10">
        <v>2.9100000000000001E-2</v>
      </c>
      <c r="O11" s="9">
        <v>17943449.370000001</v>
      </c>
      <c r="Q11" s="9">
        <v>20396.189999999999</v>
      </c>
      <c r="S11" s="10">
        <v>1</v>
      </c>
      <c r="T11" s="10">
        <v>0.25990000000000002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K12" s="12">
        <v>2.89</v>
      </c>
      <c r="L12" s="3"/>
      <c r="N12" s="10">
        <v>2.81E-2</v>
      </c>
      <c r="O12" s="9">
        <v>17119449.370000001</v>
      </c>
      <c r="Q12" s="9">
        <v>19228.36</v>
      </c>
      <c r="S12" s="10">
        <v>0.94269999999999998</v>
      </c>
      <c r="T12" s="10">
        <v>0.245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K13" s="14">
        <v>2.68</v>
      </c>
      <c r="L13" s="13"/>
      <c r="N13" s="16">
        <v>2.53E-2</v>
      </c>
      <c r="O13" s="15">
        <v>12011957.58</v>
      </c>
      <c r="Q13" s="15">
        <v>13993.91</v>
      </c>
      <c r="S13" s="16">
        <v>0.68610000000000004</v>
      </c>
      <c r="T13" s="16">
        <v>0.17829999999999999</v>
      </c>
    </row>
    <row r="14" spans="2:20">
      <c r="B14" s="6" t="s">
        <v>186</v>
      </c>
      <c r="C14" s="17">
        <v>2310118</v>
      </c>
      <c r="D14" s="6" t="s">
        <v>187</v>
      </c>
      <c r="E14" s="6" t="s">
        <v>751</v>
      </c>
      <c r="F14" s="6">
        <v>231</v>
      </c>
      <c r="G14" s="6" t="s">
        <v>188</v>
      </c>
      <c r="H14" s="6" t="s">
        <v>97</v>
      </c>
      <c r="I14" s="6" t="s">
        <v>98</v>
      </c>
      <c r="J14" s="6"/>
      <c r="K14" s="17">
        <v>2.91</v>
      </c>
      <c r="L14" s="6" t="s">
        <v>99</v>
      </c>
      <c r="M14" s="18">
        <v>2.58E-2</v>
      </c>
      <c r="N14" s="8">
        <v>1.04E-2</v>
      </c>
      <c r="O14" s="7">
        <v>221703</v>
      </c>
      <c r="P14" s="7">
        <v>109.56</v>
      </c>
      <c r="Q14" s="7">
        <v>242.9</v>
      </c>
      <c r="R14" s="8">
        <v>1E-4</v>
      </c>
      <c r="S14" s="8">
        <v>1.1900000000000001E-2</v>
      </c>
      <c r="T14" s="8">
        <v>3.0999999999999999E-3</v>
      </c>
    </row>
    <row r="15" spans="2:20">
      <c r="B15" s="6" t="s">
        <v>189</v>
      </c>
      <c r="C15" s="17">
        <v>2310142</v>
      </c>
      <c r="D15" s="6" t="s">
        <v>187</v>
      </c>
      <c r="E15" s="6" t="s">
        <v>751</v>
      </c>
      <c r="F15" s="6">
        <v>231</v>
      </c>
      <c r="G15" s="6" t="s">
        <v>188</v>
      </c>
      <c r="H15" s="6" t="s">
        <v>97</v>
      </c>
      <c r="I15" s="6" t="s">
        <v>98</v>
      </c>
      <c r="J15" s="6"/>
      <c r="K15" s="17">
        <v>3.15</v>
      </c>
      <c r="L15" s="6" t="s">
        <v>99</v>
      </c>
      <c r="M15" s="18">
        <v>4.1000000000000003E-3</v>
      </c>
      <c r="N15" s="8">
        <v>0.01</v>
      </c>
      <c r="O15" s="7">
        <v>65325.25</v>
      </c>
      <c r="P15" s="7">
        <v>98.28</v>
      </c>
      <c r="Q15" s="7">
        <v>64.2</v>
      </c>
      <c r="R15" s="8">
        <v>0</v>
      </c>
      <c r="S15" s="8">
        <v>3.0999999999999999E-3</v>
      </c>
      <c r="T15" s="8">
        <v>8.0000000000000004E-4</v>
      </c>
    </row>
    <row r="16" spans="2:20">
      <c r="B16" s="6" t="s">
        <v>190</v>
      </c>
      <c r="C16" s="17">
        <v>2310159</v>
      </c>
      <c r="D16" s="6" t="s">
        <v>187</v>
      </c>
      <c r="E16" s="6" t="s">
        <v>751</v>
      </c>
      <c r="F16" s="6">
        <v>231</v>
      </c>
      <c r="G16" s="6" t="s">
        <v>188</v>
      </c>
      <c r="H16" s="6" t="s">
        <v>97</v>
      </c>
      <c r="I16" s="6" t="s">
        <v>98</v>
      </c>
      <c r="J16" s="6"/>
      <c r="K16" s="17">
        <v>4.0199999999999996</v>
      </c>
      <c r="L16" s="6" t="s">
        <v>99</v>
      </c>
      <c r="M16" s="18">
        <v>6.4000000000000003E-3</v>
      </c>
      <c r="N16" s="8">
        <v>9.1999999999999998E-3</v>
      </c>
      <c r="O16" s="7">
        <v>217646</v>
      </c>
      <c r="P16" s="7">
        <v>98.57</v>
      </c>
      <c r="Q16" s="7">
        <v>214.53</v>
      </c>
      <c r="R16" s="8">
        <v>1E-4</v>
      </c>
      <c r="S16" s="8">
        <v>1.0500000000000001E-2</v>
      </c>
      <c r="T16" s="8">
        <v>2.7000000000000001E-3</v>
      </c>
    </row>
    <row r="17" spans="2:20">
      <c r="B17" s="6" t="s">
        <v>191</v>
      </c>
      <c r="C17" s="17">
        <v>2310092</v>
      </c>
      <c r="D17" s="6" t="s">
        <v>187</v>
      </c>
      <c r="E17" s="6" t="s">
        <v>751</v>
      </c>
      <c r="F17" s="6">
        <v>231</v>
      </c>
      <c r="G17" s="6" t="s">
        <v>188</v>
      </c>
      <c r="H17" s="6" t="s">
        <v>97</v>
      </c>
      <c r="I17" s="6" t="s">
        <v>98</v>
      </c>
      <c r="J17" s="6"/>
      <c r="K17" s="17">
        <v>0.28000000000000003</v>
      </c>
      <c r="L17" s="6" t="s">
        <v>99</v>
      </c>
      <c r="M17" s="18">
        <v>2.5999999999999999E-2</v>
      </c>
      <c r="N17" s="8">
        <v>5.1700000000000003E-2</v>
      </c>
      <c r="O17" s="7">
        <v>1000000</v>
      </c>
      <c r="P17" s="7">
        <v>105.24</v>
      </c>
      <c r="Q17" s="7">
        <v>1052.4000000000001</v>
      </c>
      <c r="R17" s="8">
        <v>4.0000000000000002E-4</v>
      </c>
      <c r="S17" s="8">
        <v>5.16E-2</v>
      </c>
      <c r="T17" s="8">
        <v>1.34E-2</v>
      </c>
    </row>
    <row r="18" spans="2:20">
      <c r="B18" s="6" t="s">
        <v>192</v>
      </c>
      <c r="C18" s="17">
        <v>1940535</v>
      </c>
      <c r="D18" s="6" t="s">
        <v>187</v>
      </c>
      <c r="E18" s="6" t="s">
        <v>751</v>
      </c>
      <c r="F18" s="6">
        <v>194</v>
      </c>
      <c r="G18" s="6" t="s">
        <v>188</v>
      </c>
      <c r="H18" s="6" t="s">
        <v>97</v>
      </c>
      <c r="I18" s="6" t="s">
        <v>98</v>
      </c>
      <c r="J18" s="6"/>
      <c r="K18" s="17">
        <v>5.73</v>
      </c>
      <c r="L18" s="6" t="s">
        <v>99</v>
      </c>
      <c r="M18" s="18">
        <v>0.05</v>
      </c>
      <c r="N18" s="8">
        <v>1.12E-2</v>
      </c>
      <c r="O18" s="7">
        <v>160351</v>
      </c>
      <c r="P18" s="7">
        <v>129.57</v>
      </c>
      <c r="Q18" s="7">
        <v>207.77</v>
      </c>
      <c r="R18" s="8">
        <v>2.0000000000000001E-4</v>
      </c>
      <c r="S18" s="8">
        <v>1.0200000000000001E-2</v>
      </c>
      <c r="T18" s="8">
        <v>2.5999999999999999E-3</v>
      </c>
    </row>
    <row r="19" spans="2:20">
      <c r="B19" s="6" t="s">
        <v>193</v>
      </c>
      <c r="C19" s="17">
        <v>6040182</v>
      </c>
      <c r="D19" s="6" t="s">
        <v>187</v>
      </c>
      <c r="E19" s="6" t="s">
        <v>751</v>
      </c>
      <c r="F19" s="6">
        <v>604</v>
      </c>
      <c r="G19" s="6" t="s">
        <v>188</v>
      </c>
      <c r="H19" s="6" t="s">
        <v>194</v>
      </c>
      <c r="I19" s="6" t="s">
        <v>98</v>
      </c>
      <c r="J19" s="6"/>
      <c r="K19" s="17">
        <v>0.49</v>
      </c>
      <c r="L19" s="6" t="s">
        <v>99</v>
      </c>
      <c r="M19" s="18">
        <v>4.9000000000000002E-2</v>
      </c>
      <c r="N19" s="8">
        <v>0.02</v>
      </c>
      <c r="O19" s="7">
        <v>377901</v>
      </c>
      <c r="P19" s="7">
        <v>135.35</v>
      </c>
      <c r="Q19" s="7">
        <v>511.49</v>
      </c>
      <c r="R19" s="8">
        <v>6.9999999999999999E-4</v>
      </c>
      <c r="S19" s="8">
        <v>2.5100000000000001E-2</v>
      </c>
      <c r="T19" s="8">
        <v>6.4999999999999997E-3</v>
      </c>
    </row>
    <row r="20" spans="2:20">
      <c r="B20" s="6" t="s">
        <v>195</v>
      </c>
      <c r="C20" s="17">
        <v>6040224</v>
      </c>
      <c r="D20" s="6" t="s">
        <v>187</v>
      </c>
      <c r="E20" s="6" t="s">
        <v>751</v>
      </c>
      <c r="F20" s="6">
        <v>604</v>
      </c>
      <c r="G20" s="6" t="s">
        <v>188</v>
      </c>
      <c r="H20" s="6" t="s">
        <v>194</v>
      </c>
      <c r="I20" s="6" t="s">
        <v>98</v>
      </c>
      <c r="J20" s="6"/>
      <c r="K20" s="17">
        <v>0.21</v>
      </c>
      <c r="L20" s="6" t="s">
        <v>99</v>
      </c>
      <c r="M20" s="18">
        <v>4.1000000000000002E-2</v>
      </c>
      <c r="N20" s="8">
        <v>6.4600000000000005E-2</v>
      </c>
      <c r="O20" s="7">
        <v>595532.54</v>
      </c>
      <c r="P20" s="7">
        <v>123.55</v>
      </c>
      <c r="Q20" s="7">
        <v>735.78</v>
      </c>
      <c r="R20" s="8">
        <v>8.9999999999999998E-4</v>
      </c>
      <c r="S20" s="8">
        <v>3.61E-2</v>
      </c>
      <c r="T20" s="8">
        <v>9.4000000000000004E-3</v>
      </c>
    </row>
    <row r="21" spans="2:20">
      <c r="B21" s="6" t="s">
        <v>196</v>
      </c>
      <c r="C21" s="17">
        <v>6040273</v>
      </c>
      <c r="D21" s="6" t="s">
        <v>187</v>
      </c>
      <c r="E21" s="6" t="s">
        <v>751</v>
      </c>
      <c r="F21" s="6">
        <v>604</v>
      </c>
      <c r="G21" s="6" t="s">
        <v>188</v>
      </c>
      <c r="H21" s="6" t="s">
        <v>194</v>
      </c>
      <c r="I21" s="6" t="s">
        <v>98</v>
      </c>
      <c r="J21" s="6"/>
      <c r="K21" s="17">
        <v>1.66</v>
      </c>
      <c r="L21" s="6" t="s">
        <v>99</v>
      </c>
      <c r="M21" s="18">
        <v>2.5999999999999999E-2</v>
      </c>
      <c r="N21" s="8">
        <v>1.2200000000000001E-2</v>
      </c>
      <c r="O21" s="7">
        <v>281507</v>
      </c>
      <c r="P21" s="7">
        <v>109.43</v>
      </c>
      <c r="Q21" s="7">
        <v>308.05</v>
      </c>
      <c r="R21" s="8">
        <v>1E-4</v>
      </c>
      <c r="S21" s="8">
        <v>1.5100000000000001E-2</v>
      </c>
      <c r="T21" s="8">
        <v>3.8999999999999998E-3</v>
      </c>
    </row>
    <row r="22" spans="2:20">
      <c r="B22" s="6" t="s">
        <v>197</v>
      </c>
      <c r="C22" s="17">
        <v>6040299</v>
      </c>
      <c r="D22" s="6" t="s">
        <v>187</v>
      </c>
      <c r="E22" s="6" t="s">
        <v>751</v>
      </c>
      <c r="F22" s="6">
        <v>604</v>
      </c>
      <c r="G22" s="6" t="s">
        <v>188</v>
      </c>
      <c r="H22" s="6" t="s">
        <v>194</v>
      </c>
      <c r="I22" s="6" t="s">
        <v>98</v>
      </c>
      <c r="J22" s="6"/>
      <c r="K22" s="17">
        <v>4.5599999999999996</v>
      </c>
      <c r="L22" s="6" t="s">
        <v>99</v>
      </c>
      <c r="M22" s="18">
        <v>3.4000000000000002E-2</v>
      </c>
      <c r="N22" s="8">
        <v>9.2999999999999992E-3</v>
      </c>
      <c r="O22" s="7">
        <v>211239</v>
      </c>
      <c r="P22" s="7">
        <v>114.81</v>
      </c>
      <c r="Q22" s="7">
        <v>242.52</v>
      </c>
      <c r="R22" s="8">
        <v>1E-4</v>
      </c>
      <c r="S22" s="8">
        <v>1.1900000000000001E-2</v>
      </c>
      <c r="T22" s="8">
        <v>3.0999999999999999E-3</v>
      </c>
    </row>
    <row r="23" spans="2:20">
      <c r="B23" s="6" t="s">
        <v>198</v>
      </c>
      <c r="C23" s="17">
        <v>2310076</v>
      </c>
      <c r="D23" s="6" t="s">
        <v>187</v>
      </c>
      <c r="E23" s="6" t="s">
        <v>751</v>
      </c>
      <c r="F23" s="6">
        <v>231</v>
      </c>
      <c r="G23" s="6" t="s">
        <v>188</v>
      </c>
      <c r="H23" s="6" t="s">
        <v>194</v>
      </c>
      <c r="I23" s="6" t="s">
        <v>98</v>
      </c>
      <c r="J23" s="6"/>
      <c r="K23" s="17">
        <v>3.55</v>
      </c>
      <c r="L23" s="6" t="s">
        <v>99</v>
      </c>
      <c r="M23" s="18">
        <v>0.03</v>
      </c>
      <c r="N23" s="8">
        <v>9.7000000000000003E-3</v>
      </c>
      <c r="O23" s="7">
        <v>200000</v>
      </c>
      <c r="P23" s="7">
        <v>114.36</v>
      </c>
      <c r="Q23" s="7">
        <v>228.72</v>
      </c>
      <c r="R23" s="8">
        <v>4.0000000000000002E-4</v>
      </c>
      <c r="S23" s="8">
        <v>1.12E-2</v>
      </c>
      <c r="T23" s="8">
        <v>2.8999999999999998E-3</v>
      </c>
    </row>
    <row r="24" spans="2:20">
      <c r="B24" s="6" t="s">
        <v>199</v>
      </c>
      <c r="C24" s="17">
        <v>2310068</v>
      </c>
      <c r="D24" s="6" t="s">
        <v>187</v>
      </c>
      <c r="E24" s="6" t="s">
        <v>751</v>
      </c>
      <c r="F24" s="6">
        <v>231</v>
      </c>
      <c r="G24" s="6" t="s">
        <v>188</v>
      </c>
      <c r="H24" s="6" t="s">
        <v>194</v>
      </c>
      <c r="I24" s="6" t="s">
        <v>98</v>
      </c>
      <c r="J24" s="6"/>
      <c r="K24" s="17">
        <v>1.36</v>
      </c>
      <c r="L24" s="6" t="s">
        <v>99</v>
      </c>
      <c r="M24" s="18">
        <v>3.9E-2</v>
      </c>
      <c r="N24" s="8">
        <v>1.2800000000000001E-2</v>
      </c>
      <c r="O24" s="7">
        <v>3546</v>
      </c>
      <c r="P24" s="7">
        <v>126.52</v>
      </c>
      <c r="Q24" s="7">
        <v>4.49</v>
      </c>
      <c r="R24" s="8">
        <v>0</v>
      </c>
      <c r="S24" s="8">
        <v>2.0000000000000001E-4</v>
      </c>
      <c r="T24" s="8">
        <v>1E-4</v>
      </c>
    </row>
    <row r="25" spans="2:20">
      <c r="B25" s="6" t="s">
        <v>200</v>
      </c>
      <c r="C25" s="17">
        <v>1940402</v>
      </c>
      <c r="D25" s="6" t="s">
        <v>187</v>
      </c>
      <c r="E25" s="6" t="s">
        <v>751</v>
      </c>
      <c r="F25" s="6">
        <v>194</v>
      </c>
      <c r="G25" s="6" t="s">
        <v>188</v>
      </c>
      <c r="H25" s="6" t="s">
        <v>194</v>
      </c>
      <c r="I25" s="6" t="s">
        <v>98</v>
      </c>
      <c r="J25" s="6"/>
      <c r="K25" s="17">
        <v>3.03</v>
      </c>
      <c r="L25" s="6" t="s">
        <v>99</v>
      </c>
      <c r="M25" s="18">
        <v>4.1000000000000002E-2</v>
      </c>
      <c r="N25" s="8">
        <v>1.0999999999999999E-2</v>
      </c>
      <c r="O25" s="7">
        <v>1188470</v>
      </c>
      <c r="P25" s="7">
        <v>135.38</v>
      </c>
      <c r="Q25" s="7">
        <v>1608.95</v>
      </c>
      <c r="R25" s="8">
        <v>2.9999999999999997E-4</v>
      </c>
      <c r="S25" s="8">
        <v>7.8899999999999998E-2</v>
      </c>
      <c r="T25" s="8">
        <v>2.0500000000000001E-2</v>
      </c>
    </row>
    <row r="26" spans="2:20">
      <c r="B26" s="6" t="s">
        <v>201</v>
      </c>
      <c r="C26" s="17">
        <v>1940428</v>
      </c>
      <c r="D26" s="6" t="s">
        <v>187</v>
      </c>
      <c r="E26" s="6" t="s">
        <v>751</v>
      </c>
      <c r="F26" s="6">
        <v>194</v>
      </c>
      <c r="G26" s="6" t="s">
        <v>188</v>
      </c>
      <c r="H26" s="6" t="s">
        <v>194</v>
      </c>
      <c r="I26" s="6" t="s">
        <v>98</v>
      </c>
      <c r="J26" s="6"/>
      <c r="K26" s="17">
        <v>0.41</v>
      </c>
      <c r="L26" s="6" t="s">
        <v>99</v>
      </c>
      <c r="M26" s="18">
        <v>0.05</v>
      </c>
      <c r="N26" s="8">
        <v>2.3400000000000001E-2</v>
      </c>
      <c r="O26" s="7">
        <v>14501.7</v>
      </c>
      <c r="P26" s="7">
        <v>115.04</v>
      </c>
      <c r="Q26" s="7">
        <v>16.68</v>
      </c>
      <c r="R26" s="8">
        <v>1E-4</v>
      </c>
      <c r="S26" s="8">
        <v>8.0000000000000004E-4</v>
      </c>
      <c r="T26" s="8">
        <v>2.0000000000000001E-4</v>
      </c>
    </row>
    <row r="27" spans="2:20">
      <c r="B27" s="6" t="s">
        <v>202</v>
      </c>
      <c r="C27" s="17">
        <v>1122670</v>
      </c>
      <c r="D27" s="6" t="s">
        <v>187</v>
      </c>
      <c r="E27" s="6" t="s">
        <v>751</v>
      </c>
      <c r="F27" s="6">
        <v>1300</v>
      </c>
      <c r="G27" s="6" t="s">
        <v>203</v>
      </c>
      <c r="H27" s="6" t="s">
        <v>204</v>
      </c>
      <c r="I27" s="6" t="s">
        <v>98</v>
      </c>
      <c r="J27" s="6"/>
      <c r="K27" s="17">
        <v>1.75</v>
      </c>
      <c r="L27" s="6" t="s">
        <v>99</v>
      </c>
      <c r="M27" s="18">
        <v>3.2000000000000001E-2</v>
      </c>
      <c r="N27" s="8">
        <v>1.2699999999999999E-2</v>
      </c>
      <c r="O27" s="7">
        <v>3553.13</v>
      </c>
      <c r="P27" s="7">
        <v>109.08</v>
      </c>
      <c r="Q27" s="7">
        <v>3.88</v>
      </c>
      <c r="R27" s="8">
        <v>0</v>
      </c>
      <c r="S27" s="8">
        <v>2.0000000000000001E-4</v>
      </c>
      <c r="T27" s="8">
        <v>0</v>
      </c>
    </row>
    <row r="28" spans="2:20">
      <c r="B28" s="6" t="s">
        <v>205</v>
      </c>
      <c r="C28" s="17">
        <v>2300184</v>
      </c>
      <c r="D28" s="6" t="s">
        <v>187</v>
      </c>
      <c r="E28" s="6" t="s">
        <v>751</v>
      </c>
      <c r="F28" s="6">
        <v>230</v>
      </c>
      <c r="G28" s="6" t="s">
        <v>206</v>
      </c>
      <c r="H28" s="6" t="s">
        <v>204</v>
      </c>
      <c r="I28" s="6" t="s">
        <v>98</v>
      </c>
      <c r="J28" s="6"/>
      <c r="K28" s="17">
        <v>7.96</v>
      </c>
      <c r="L28" s="6" t="s">
        <v>99</v>
      </c>
      <c r="M28" s="18">
        <v>2.1999999999999999E-2</v>
      </c>
      <c r="N28" s="8">
        <v>2.0400000000000001E-2</v>
      </c>
      <c r="O28" s="7">
        <v>450000</v>
      </c>
      <c r="P28" s="7">
        <v>101.51</v>
      </c>
      <c r="Q28" s="7">
        <v>456.8</v>
      </c>
      <c r="R28" s="8">
        <v>1.1000000000000001E-3</v>
      </c>
      <c r="S28" s="8">
        <v>2.24E-2</v>
      </c>
      <c r="T28" s="8">
        <v>5.7999999999999996E-3</v>
      </c>
    </row>
    <row r="29" spans="2:20">
      <c r="B29" s="6" t="s">
        <v>207</v>
      </c>
      <c r="C29" s="17">
        <v>2300069</v>
      </c>
      <c r="D29" s="6" t="s">
        <v>187</v>
      </c>
      <c r="E29" s="6" t="s">
        <v>751</v>
      </c>
      <c r="F29" s="6">
        <v>230</v>
      </c>
      <c r="G29" s="6" t="s">
        <v>206</v>
      </c>
      <c r="H29" s="6" t="s">
        <v>204</v>
      </c>
      <c r="I29" s="6" t="s">
        <v>98</v>
      </c>
      <c r="J29" s="6"/>
      <c r="K29" s="17">
        <v>0.41</v>
      </c>
      <c r="L29" s="6" t="s">
        <v>99</v>
      </c>
      <c r="M29" s="18">
        <v>5.2999999999999999E-2</v>
      </c>
      <c r="N29" s="8">
        <v>2.1499999999999998E-2</v>
      </c>
      <c r="O29" s="7">
        <v>873.59</v>
      </c>
      <c r="P29" s="7">
        <v>128.1</v>
      </c>
      <c r="Q29" s="7">
        <v>1.1200000000000001</v>
      </c>
      <c r="R29" s="8">
        <v>0</v>
      </c>
      <c r="S29" s="8">
        <v>1E-4</v>
      </c>
      <c r="T29" s="8">
        <v>0</v>
      </c>
    </row>
    <row r="30" spans="2:20">
      <c r="B30" s="6" t="s">
        <v>208</v>
      </c>
      <c r="C30" s="17">
        <v>2300143</v>
      </c>
      <c r="D30" s="6" t="s">
        <v>187</v>
      </c>
      <c r="E30" s="6" t="s">
        <v>751</v>
      </c>
      <c r="F30" s="6">
        <v>230</v>
      </c>
      <c r="G30" s="6" t="s">
        <v>206</v>
      </c>
      <c r="H30" s="6" t="s">
        <v>204</v>
      </c>
      <c r="I30" s="6" t="s">
        <v>98</v>
      </c>
      <c r="J30" s="6"/>
      <c r="K30" s="17">
        <v>4.55</v>
      </c>
      <c r="L30" s="6" t="s">
        <v>99</v>
      </c>
      <c r="M30" s="18">
        <v>3.6999999999999998E-2</v>
      </c>
      <c r="N30" s="8">
        <v>1.44E-2</v>
      </c>
      <c r="O30" s="7">
        <v>275450</v>
      </c>
      <c r="P30" s="7">
        <v>114.06</v>
      </c>
      <c r="Q30" s="7">
        <v>314.18</v>
      </c>
      <c r="R30" s="8">
        <v>1E-4</v>
      </c>
      <c r="S30" s="8">
        <v>1.54E-2</v>
      </c>
      <c r="T30" s="8">
        <v>4.0000000000000001E-3</v>
      </c>
    </row>
    <row r="31" spans="2:20">
      <c r="B31" s="6" t="s">
        <v>209</v>
      </c>
      <c r="C31" s="17">
        <v>1126598</v>
      </c>
      <c r="D31" s="6" t="s">
        <v>187</v>
      </c>
      <c r="E31" s="6" t="s">
        <v>751</v>
      </c>
      <c r="F31" s="6">
        <v>1153</v>
      </c>
      <c r="G31" s="6" t="s">
        <v>188</v>
      </c>
      <c r="H31" s="6" t="s">
        <v>204</v>
      </c>
      <c r="I31" s="6" t="s">
        <v>98</v>
      </c>
      <c r="J31" s="6"/>
      <c r="K31" s="17">
        <v>3.36</v>
      </c>
      <c r="L31" s="6" t="s">
        <v>99</v>
      </c>
      <c r="M31" s="18">
        <v>2.8000000000000001E-2</v>
      </c>
      <c r="N31" s="8">
        <v>9.2999999999999992E-3</v>
      </c>
      <c r="O31" s="7">
        <v>56292</v>
      </c>
      <c r="P31" s="7">
        <v>108.96</v>
      </c>
      <c r="Q31" s="7">
        <v>61.34</v>
      </c>
      <c r="R31" s="8">
        <v>1E-4</v>
      </c>
      <c r="S31" s="8">
        <v>3.0000000000000001E-3</v>
      </c>
      <c r="T31" s="8">
        <v>8.0000000000000004E-4</v>
      </c>
    </row>
    <row r="32" spans="2:20">
      <c r="B32" s="6" t="s">
        <v>210</v>
      </c>
      <c r="C32" s="17">
        <v>6040257</v>
      </c>
      <c r="D32" s="6" t="s">
        <v>187</v>
      </c>
      <c r="E32" s="6" t="s">
        <v>751</v>
      </c>
      <c r="F32" s="6">
        <v>604</v>
      </c>
      <c r="G32" s="6" t="s">
        <v>188</v>
      </c>
      <c r="H32" s="6" t="s">
        <v>204</v>
      </c>
      <c r="I32" s="6" t="s">
        <v>98</v>
      </c>
      <c r="J32" s="6"/>
      <c r="K32" s="17">
        <v>4.16</v>
      </c>
      <c r="L32" s="6" t="s">
        <v>99</v>
      </c>
      <c r="M32" s="18">
        <v>0.05</v>
      </c>
      <c r="N32" s="8">
        <v>1.2500000000000001E-2</v>
      </c>
      <c r="O32" s="7">
        <v>53682</v>
      </c>
      <c r="P32" s="7">
        <v>128.34</v>
      </c>
      <c r="Q32" s="7">
        <v>68.900000000000006</v>
      </c>
      <c r="R32" s="8">
        <v>1E-4</v>
      </c>
      <c r="S32" s="8">
        <v>3.3999999999999998E-3</v>
      </c>
      <c r="T32" s="8">
        <v>8.9999999999999998E-4</v>
      </c>
    </row>
    <row r="33" spans="2:20">
      <c r="B33" s="6" t="s">
        <v>211</v>
      </c>
      <c r="C33" s="17">
        <v>1128032</v>
      </c>
      <c r="D33" s="6" t="s">
        <v>187</v>
      </c>
      <c r="E33" s="6" t="s">
        <v>751</v>
      </c>
      <c r="F33" s="6">
        <v>1043</v>
      </c>
      <c r="G33" s="6" t="s">
        <v>203</v>
      </c>
      <c r="H33" s="6" t="s">
        <v>204</v>
      </c>
      <c r="I33" s="6" t="s">
        <v>98</v>
      </c>
      <c r="J33" s="6"/>
      <c r="K33" s="17">
        <v>6.06</v>
      </c>
      <c r="L33" s="6" t="s">
        <v>99</v>
      </c>
      <c r="M33" s="18">
        <v>3.0499999999999999E-2</v>
      </c>
      <c r="N33" s="8">
        <v>1.6799999999999999E-2</v>
      </c>
      <c r="O33" s="7">
        <v>102163.72</v>
      </c>
      <c r="P33" s="7">
        <v>109.97</v>
      </c>
      <c r="Q33" s="7">
        <v>112.35</v>
      </c>
      <c r="R33" s="8">
        <v>4.0000000000000002E-4</v>
      </c>
      <c r="S33" s="8">
        <v>5.4999999999999997E-3</v>
      </c>
      <c r="T33" s="8">
        <v>1.4E-3</v>
      </c>
    </row>
    <row r="34" spans="2:20">
      <c r="B34" s="6" t="s">
        <v>212</v>
      </c>
      <c r="C34" s="17">
        <v>1940444</v>
      </c>
      <c r="D34" s="6" t="s">
        <v>187</v>
      </c>
      <c r="E34" s="6" t="s">
        <v>751</v>
      </c>
      <c r="F34" s="6">
        <v>194</v>
      </c>
      <c r="G34" s="6" t="s">
        <v>188</v>
      </c>
      <c r="H34" s="6" t="s">
        <v>204</v>
      </c>
      <c r="I34" s="6" t="s">
        <v>98</v>
      </c>
      <c r="J34" s="6"/>
      <c r="K34" s="17">
        <v>4</v>
      </c>
      <c r="L34" s="6" t="s">
        <v>99</v>
      </c>
      <c r="M34" s="18">
        <v>6.5000000000000002E-2</v>
      </c>
      <c r="N34" s="8">
        <v>1.29E-2</v>
      </c>
      <c r="O34" s="7">
        <v>43221</v>
      </c>
      <c r="P34" s="7">
        <v>135.26</v>
      </c>
      <c r="Q34" s="7">
        <v>58.46</v>
      </c>
      <c r="R34" s="8">
        <v>0</v>
      </c>
      <c r="S34" s="8">
        <v>2.8999999999999998E-3</v>
      </c>
      <c r="T34" s="8">
        <v>6.9999999999999999E-4</v>
      </c>
    </row>
    <row r="35" spans="2:20">
      <c r="B35" s="6" t="s">
        <v>213</v>
      </c>
      <c r="C35" s="17">
        <v>3900206</v>
      </c>
      <c r="D35" s="6" t="s">
        <v>187</v>
      </c>
      <c r="E35" s="6" t="s">
        <v>751</v>
      </c>
      <c r="F35" s="6">
        <v>390</v>
      </c>
      <c r="G35" s="6" t="s">
        <v>203</v>
      </c>
      <c r="H35" s="6" t="s">
        <v>214</v>
      </c>
      <c r="I35" s="6" t="s">
        <v>98</v>
      </c>
      <c r="J35" s="6"/>
      <c r="K35" s="17">
        <v>1.62</v>
      </c>
      <c r="L35" s="6" t="s">
        <v>99</v>
      </c>
      <c r="M35" s="18">
        <v>4.2500000000000003E-2</v>
      </c>
      <c r="N35" s="8">
        <v>1.4200000000000001E-2</v>
      </c>
      <c r="O35" s="7">
        <v>252305.27</v>
      </c>
      <c r="P35" s="7">
        <v>129.79</v>
      </c>
      <c r="Q35" s="7">
        <v>327.47000000000003</v>
      </c>
      <c r="R35" s="8">
        <v>2.9999999999999997E-4</v>
      </c>
      <c r="S35" s="8">
        <v>1.61E-2</v>
      </c>
      <c r="T35" s="8">
        <v>4.1999999999999997E-3</v>
      </c>
    </row>
    <row r="36" spans="2:20">
      <c r="B36" s="6" t="s">
        <v>215</v>
      </c>
      <c r="C36" s="17">
        <v>1117357</v>
      </c>
      <c r="D36" s="6" t="s">
        <v>187</v>
      </c>
      <c r="E36" s="6" t="s">
        <v>751</v>
      </c>
      <c r="F36" s="6">
        <v>1328</v>
      </c>
      <c r="G36" s="6" t="s">
        <v>203</v>
      </c>
      <c r="H36" s="6" t="s">
        <v>214</v>
      </c>
      <c r="I36" s="6" t="s">
        <v>98</v>
      </c>
      <c r="J36" s="6"/>
      <c r="K36" s="17">
        <v>2.88</v>
      </c>
      <c r="L36" s="6" t="s">
        <v>99</v>
      </c>
      <c r="M36" s="18">
        <v>4.9000000000000002E-2</v>
      </c>
      <c r="N36" s="8">
        <v>1.34E-2</v>
      </c>
      <c r="O36" s="7">
        <v>29718.33</v>
      </c>
      <c r="P36" s="7">
        <v>118.5</v>
      </c>
      <c r="Q36" s="7">
        <v>35.22</v>
      </c>
      <c r="R36" s="8">
        <v>1E-4</v>
      </c>
      <c r="S36" s="8">
        <v>1.6999999999999999E-3</v>
      </c>
      <c r="T36" s="8">
        <v>4.0000000000000002E-4</v>
      </c>
    </row>
    <row r="37" spans="2:20">
      <c r="B37" s="6" t="s">
        <v>216</v>
      </c>
      <c r="C37" s="17">
        <v>1117423</v>
      </c>
      <c r="D37" s="6" t="s">
        <v>187</v>
      </c>
      <c r="E37" s="6" t="s">
        <v>751</v>
      </c>
      <c r="F37" s="6">
        <v>1438</v>
      </c>
      <c r="G37" s="6" t="s">
        <v>203</v>
      </c>
      <c r="H37" s="6" t="s">
        <v>214</v>
      </c>
      <c r="I37" s="6" t="s">
        <v>98</v>
      </c>
      <c r="J37" s="6"/>
      <c r="K37" s="17">
        <v>3.6</v>
      </c>
      <c r="L37" s="6" t="s">
        <v>99</v>
      </c>
      <c r="M37" s="18">
        <v>5.8500000000000003E-2</v>
      </c>
      <c r="N37" s="8">
        <v>1.8100000000000002E-2</v>
      </c>
      <c r="O37" s="7">
        <v>118169.18</v>
      </c>
      <c r="P37" s="7">
        <v>124.07</v>
      </c>
      <c r="Q37" s="7">
        <v>146.61000000000001</v>
      </c>
      <c r="R37" s="8">
        <v>1E-4</v>
      </c>
      <c r="S37" s="8">
        <v>7.1999999999999998E-3</v>
      </c>
      <c r="T37" s="8">
        <v>1.9E-3</v>
      </c>
    </row>
    <row r="38" spans="2:20">
      <c r="B38" s="6" t="s">
        <v>217</v>
      </c>
      <c r="C38" s="17">
        <v>7590110</v>
      </c>
      <c r="D38" s="6" t="s">
        <v>187</v>
      </c>
      <c r="E38" s="6" t="s">
        <v>751</v>
      </c>
      <c r="F38" s="6">
        <v>759</v>
      </c>
      <c r="G38" s="6" t="s">
        <v>203</v>
      </c>
      <c r="H38" s="6" t="s">
        <v>214</v>
      </c>
      <c r="I38" s="6" t="s">
        <v>98</v>
      </c>
      <c r="J38" s="6"/>
      <c r="K38" s="17">
        <v>1.22</v>
      </c>
      <c r="L38" s="6" t="s">
        <v>99</v>
      </c>
      <c r="M38" s="18">
        <v>4.5499999999999999E-2</v>
      </c>
      <c r="N38" s="8">
        <v>1.06E-2</v>
      </c>
      <c r="O38" s="7">
        <v>16584</v>
      </c>
      <c r="P38" s="7">
        <v>126.83</v>
      </c>
      <c r="Q38" s="7">
        <v>21.03</v>
      </c>
      <c r="R38" s="8">
        <v>0</v>
      </c>
      <c r="S38" s="8">
        <v>1E-3</v>
      </c>
      <c r="T38" s="8">
        <v>2.9999999999999997E-4</v>
      </c>
    </row>
    <row r="39" spans="2:20">
      <c r="B39" s="6" t="s">
        <v>218</v>
      </c>
      <c r="C39" s="17">
        <v>1260462</v>
      </c>
      <c r="D39" s="6" t="s">
        <v>187</v>
      </c>
      <c r="E39" s="6" t="s">
        <v>751</v>
      </c>
      <c r="F39" s="6">
        <v>126</v>
      </c>
      <c r="G39" s="6" t="s">
        <v>203</v>
      </c>
      <c r="H39" s="6" t="s">
        <v>214</v>
      </c>
      <c r="I39" s="6" t="s">
        <v>98</v>
      </c>
      <c r="J39" s="6"/>
      <c r="K39" s="17">
        <v>1.62</v>
      </c>
      <c r="L39" s="6" t="s">
        <v>99</v>
      </c>
      <c r="M39" s="18">
        <v>5.2999999999999999E-2</v>
      </c>
      <c r="N39" s="8">
        <v>1.84E-2</v>
      </c>
      <c r="O39" s="7">
        <v>370281.18</v>
      </c>
      <c r="P39" s="7">
        <v>123.08</v>
      </c>
      <c r="Q39" s="7">
        <v>455.74</v>
      </c>
      <c r="R39" s="8">
        <v>4.0000000000000002E-4</v>
      </c>
      <c r="S39" s="8">
        <v>2.23E-2</v>
      </c>
      <c r="T39" s="8">
        <v>5.7999999999999996E-3</v>
      </c>
    </row>
    <row r="40" spans="2:20">
      <c r="B40" s="6" t="s">
        <v>219</v>
      </c>
      <c r="C40" s="17">
        <v>1260546</v>
      </c>
      <c r="D40" s="6" t="s">
        <v>187</v>
      </c>
      <c r="E40" s="6" t="s">
        <v>751</v>
      </c>
      <c r="F40" s="6">
        <v>126</v>
      </c>
      <c r="G40" s="6" t="s">
        <v>203</v>
      </c>
      <c r="H40" s="6" t="s">
        <v>214</v>
      </c>
      <c r="I40" s="6" t="s">
        <v>98</v>
      </c>
      <c r="J40" s="6"/>
      <c r="K40" s="17">
        <v>5.79</v>
      </c>
      <c r="L40" s="6" t="s">
        <v>99</v>
      </c>
      <c r="M40" s="18">
        <v>5.3499999999999999E-2</v>
      </c>
      <c r="N40" s="8">
        <v>2.9700000000000001E-2</v>
      </c>
      <c r="O40" s="7">
        <v>11685</v>
      </c>
      <c r="P40" s="7">
        <v>119.02</v>
      </c>
      <c r="Q40" s="7">
        <v>13.91</v>
      </c>
      <c r="R40" s="8">
        <v>0</v>
      </c>
      <c r="S40" s="8">
        <v>6.9999999999999999E-4</v>
      </c>
      <c r="T40" s="8">
        <v>2.0000000000000001E-4</v>
      </c>
    </row>
    <row r="41" spans="2:20">
      <c r="B41" s="6" t="s">
        <v>220</v>
      </c>
      <c r="C41" s="17">
        <v>1260306</v>
      </c>
      <c r="D41" s="6" t="s">
        <v>187</v>
      </c>
      <c r="E41" s="6" t="s">
        <v>751</v>
      </c>
      <c r="F41" s="6">
        <v>126</v>
      </c>
      <c r="G41" s="6" t="s">
        <v>203</v>
      </c>
      <c r="H41" s="6" t="s">
        <v>214</v>
      </c>
      <c r="I41" s="6" t="s">
        <v>98</v>
      </c>
      <c r="J41" s="6"/>
      <c r="K41" s="17">
        <v>1.83</v>
      </c>
      <c r="L41" s="6" t="s">
        <v>99</v>
      </c>
      <c r="M41" s="18">
        <v>4.9500000000000002E-2</v>
      </c>
      <c r="N41" s="8">
        <v>1.7999999999999999E-2</v>
      </c>
      <c r="O41" s="7">
        <v>380610.08</v>
      </c>
      <c r="P41" s="7">
        <v>130.44999999999999</v>
      </c>
      <c r="Q41" s="7">
        <v>496.51</v>
      </c>
      <c r="R41" s="8">
        <v>5.9999999999999995E-4</v>
      </c>
      <c r="S41" s="8">
        <v>2.4299999999999999E-2</v>
      </c>
      <c r="T41" s="8">
        <v>6.3E-3</v>
      </c>
    </row>
    <row r="42" spans="2:20">
      <c r="B42" s="6" t="s">
        <v>221</v>
      </c>
      <c r="C42" s="17">
        <v>1260397</v>
      </c>
      <c r="D42" s="6" t="s">
        <v>187</v>
      </c>
      <c r="E42" s="6" t="s">
        <v>751</v>
      </c>
      <c r="F42" s="6">
        <v>126</v>
      </c>
      <c r="G42" s="6" t="s">
        <v>203</v>
      </c>
      <c r="H42" s="6" t="s">
        <v>214</v>
      </c>
      <c r="I42" s="6" t="s">
        <v>98</v>
      </c>
      <c r="J42" s="6"/>
      <c r="K42" s="17">
        <v>3.9</v>
      </c>
      <c r="L42" s="6" t="s">
        <v>99</v>
      </c>
      <c r="M42" s="18">
        <v>5.0999999999999997E-2</v>
      </c>
      <c r="N42" s="8">
        <v>2.1899999999999999E-2</v>
      </c>
      <c r="O42" s="7">
        <v>183418</v>
      </c>
      <c r="P42" s="7">
        <v>136.22999999999999</v>
      </c>
      <c r="Q42" s="7">
        <v>249.87</v>
      </c>
      <c r="R42" s="8">
        <v>1E-4</v>
      </c>
      <c r="S42" s="8">
        <v>1.23E-2</v>
      </c>
      <c r="T42" s="8">
        <v>3.2000000000000002E-3</v>
      </c>
    </row>
    <row r="43" spans="2:20">
      <c r="B43" s="6" t="s">
        <v>222</v>
      </c>
      <c r="C43" s="17">
        <v>3230166</v>
      </c>
      <c r="D43" s="6" t="s">
        <v>187</v>
      </c>
      <c r="E43" s="6" t="s">
        <v>751</v>
      </c>
      <c r="F43" s="6">
        <v>323</v>
      </c>
      <c r="G43" s="6" t="s">
        <v>203</v>
      </c>
      <c r="H43" s="6" t="s">
        <v>214</v>
      </c>
      <c r="I43" s="6" t="s">
        <v>98</v>
      </c>
      <c r="J43" s="6"/>
      <c r="K43" s="17">
        <v>5.3</v>
      </c>
      <c r="L43" s="6" t="s">
        <v>99</v>
      </c>
      <c r="M43" s="18">
        <v>2.5499999999999998E-2</v>
      </c>
      <c r="N43" s="8">
        <v>1.7100000000000001E-2</v>
      </c>
      <c r="O43" s="7">
        <v>28086.75</v>
      </c>
      <c r="P43" s="7">
        <v>104.84</v>
      </c>
      <c r="Q43" s="7">
        <v>29.45</v>
      </c>
      <c r="R43" s="8">
        <v>0</v>
      </c>
      <c r="S43" s="8">
        <v>1.4E-3</v>
      </c>
      <c r="T43" s="8">
        <v>4.0000000000000002E-4</v>
      </c>
    </row>
    <row r="44" spans="2:20">
      <c r="B44" s="6" t="s">
        <v>223</v>
      </c>
      <c r="C44" s="17">
        <v>3230174</v>
      </c>
      <c r="D44" s="6" t="s">
        <v>187</v>
      </c>
      <c r="E44" s="6" t="s">
        <v>751</v>
      </c>
      <c r="F44" s="6">
        <v>323</v>
      </c>
      <c r="G44" s="6" t="s">
        <v>203</v>
      </c>
      <c r="H44" s="6" t="s">
        <v>214</v>
      </c>
      <c r="I44" s="6" t="s">
        <v>98</v>
      </c>
      <c r="J44" s="6"/>
      <c r="K44" s="17">
        <v>4</v>
      </c>
      <c r="L44" s="6" t="s">
        <v>99</v>
      </c>
      <c r="M44" s="18">
        <v>2.29E-2</v>
      </c>
      <c r="N44" s="8">
        <v>1.6899999999999998E-2</v>
      </c>
      <c r="O44" s="7">
        <v>106733.04</v>
      </c>
      <c r="P44" s="7">
        <v>102.49</v>
      </c>
      <c r="Q44" s="7">
        <v>109.39</v>
      </c>
      <c r="R44" s="8">
        <v>2.0000000000000001E-4</v>
      </c>
      <c r="S44" s="8">
        <v>5.4000000000000003E-3</v>
      </c>
      <c r="T44" s="8">
        <v>1.4E-3</v>
      </c>
    </row>
    <row r="45" spans="2:20">
      <c r="B45" s="6" t="s">
        <v>224</v>
      </c>
      <c r="C45" s="17">
        <v>3230091</v>
      </c>
      <c r="D45" s="6" t="s">
        <v>187</v>
      </c>
      <c r="E45" s="6" t="s">
        <v>751</v>
      </c>
      <c r="F45" s="6">
        <v>323</v>
      </c>
      <c r="G45" s="6" t="s">
        <v>203</v>
      </c>
      <c r="H45" s="6" t="s">
        <v>214</v>
      </c>
      <c r="I45" s="6" t="s">
        <v>98</v>
      </c>
      <c r="J45" s="6"/>
      <c r="K45" s="17">
        <v>3.97</v>
      </c>
      <c r="L45" s="6" t="s">
        <v>99</v>
      </c>
      <c r="M45" s="18">
        <v>5.0999999999999997E-2</v>
      </c>
      <c r="N45" s="8">
        <v>1.41E-2</v>
      </c>
      <c r="O45" s="7">
        <v>129806</v>
      </c>
      <c r="P45" s="7">
        <v>127.04</v>
      </c>
      <c r="Q45" s="7">
        <v>164.91</v>
      </c>
      <c r="R45" s="8">
        <v>1E-4</v>
      </c>
      <c r="S45" s="8">
        <v>8.0999999999999996E-3</v>
      </c>
      <c r="T45" s="8">
        <v>2.0999999999999999E-3</v>
      </c>
    </row>
    <row r="46" spans="2:20">
      <c r="B46" s="6" t="s">
        <v>225</v>
      </c>
      <c r="C46" s="17">
        <v>3230125</v>
      </c>
      <c r="D46" s="6" t="s">
        <v>187</v>
      </c>
      <c r="E46" s="6" t="s">
        <v>751</v>
      </c>
      <c r="F46" s="6">
        <v>323</v>
      </c>
      <c r="G46" s="6" t="s">
        <v>203</v>
      </c>
      <c r="H46" s="6" t="s">
        <v>214</v>
      </c>
      <c r="I46" s="6" t="s">
        <v>98</v>
      </c>
      <c r="J46" s="6"/>
      <c r="K46" s="17">
        <v>4.07</v>
      </c>
      <c r="L46" s="6" t="s">
        <v>99</v>
      </c>
      <c r="M46" s="18">
        <v>4.9000000000000002E-2</v>
      </c>
      <c r="N46" s="8">
        <v>1.7899999999999999E-2</v>
      </c>
      <c r="O46" s="7">
        <v>45325.98</v>
      </c>
      <c r="P46" s="7">
        <v>116.77</v>
      </c>
      <c r="Q46" s="7">
        <v>52.93</v>
      </c>
      <c r="R46" s="8">
        <v>0</v>
      </c>
      <c r="S46" s="8">
        <v>2.5999999999999999E-3</v>
      </c>
      <c r="T46" s="8">
        <v>6.9999999999999999E-4</v>
      </c>
    </row>
    <row r="47" spans="2:20">
      <c r="B47" s="6" t="s">
        <v>226</v>
      </c>
      <c r="C47" s="17">
        <v>1124080</v>
      </c>
      <c r="D47" s="6" t="s">
        <v>187</v>
      </c>
      <c r="E47" s="6" t="s">
        <v>751</v>
      </c>
      <c r="F47" s="6">
        <v>1239</v>
      </c>
      <c r="G47" s="6" t="s">
        <v>188</v>
      </c>
      <c r="H47" s="6" t="s">
        <v>227</v>
      </c>
      <c r="I47" s="6" t="s">
        <v>228</v>
      </c>
      <c r="J47" s="6"/>
      <c r="K47" s="17">
        <v>4.1500000000000004</v>
      </c>
      <c r="L47" s="6" t="s">
        <v>99</v>
      </c>
      <c r="M47" s="18">
        <v>4.1500000000000002E-2</v>
      </c>
      <c r="N47" s="8">
        <v>1.23E-2</v>
      </c>
      <c r="O47" s="7">
        <v>12445</v>
      </c>
      <c r="P47" s="7">
        <v>117.93</v>
      </c>
      <c r="Q47" s="7">
        <v>14.68</v>
      </c>
      <c r="R47" s="8">
        <v>0</v>
      </c>
      <c r="S47" s="8">
        <v>6.9999999999999999E-4</v>
      </c>
      <c r="T47" s="8">
        <v>2.0000000000000001E-4</v>
      </c>
    </row>
    <row r="48" spans="2:20">
      <c r="B48" s="6" t="s">
        <v>229</v>
      </c>
      <c r="C48" s="17">
        <v>1122860</v>
      </c>
      <c r="D48" s="6" t="s">
        <v>187</v>
      </c>
      <c r="E48" s="6" t="s">
        <v>751</v>
      </c>
      <c r="F48" s="6">
        <v>1560</v>
      </c>
      <c r="G48" s="6" t="s">
        <v>203</v>
      </c>
      <c r="H48" s="6" t="s">
        <v>227</v>
      </c>
      <c r="I48" s="6" t="s">
        <v>98</v>
      </c>
      <c r="J48" s="6"/>
      <c r="K48" s="17">
        <v>2.4500000000000002</v>
      </c>
      <c r="L48" s="6" t="s">
        <v>99</v>
      </c>
      <c r="M48" s="18">
        <v>4.8000000000000001E-2</v>
      </c>
      <c r="N48" s="8">
        <v>8.8999999999999999E-3</v>
      </c>
      <c r="O48" s="7">
        <v>13558.6</v>
      </c>
      <c r="P48" s="7">
        <v>114.37</v>
      </c>
      <c r="Q48" s="7">
        <v>15.51</v>
      </c>
      <c r="R48" s="8">
        <v>0</v>
      </c>
      <c r="S48" s="8">
        <v>8.0000000000000004E-4</v>
      </c>
      <c r="T48" s="8">
        <v>2.0000000000000001E-4</v>
      </c>
    </row>
    <row r="49" spans="2:20">
      <c r="B49" s="6" t="s">
        <v>230</v>
      </c>
      <c r="C49" s="17">
        <v>1128347</v>
      </c>
      <c r="D49" s="6" t="s">
        <v>187</v>
      </c>
      <c r="E49" s="6" t="s">
        <v>751</v>
      </c>
      <c r="F49" s="6">
        <v>1560</v>
      </c>
      <c r="G49" s="6" t="s">
        <v>203</v>
      </c>
      <c r="H49" s="6" t="s">
        <v>227</v>
      </c>
      <c r="I49" s="6" t="s">
        <v>98</v>
      </c>
      <c r="J49" s="6"/>
      <c r="K49" s="17">
        <v>5.64</v>
      </c>
      <c r="L49" s="6" t="s">
        <v>99</v>
      </c>
      <c r="M49" s="18">
        <v>3.2899999999999999E-2</v>
      </c>
      <c r="N49" s="8">
        <v>2.1100000000000001E-2</v>
      </c>
      <c r="O49" s="7">
        <v>67096.740000000005</v>
      </c>
      <c r="P49" s="7">
        <v>107.1</v>
      </c>
      <c r="Q49" s="7">
        <v>71.86</v>
      </c>
      <c r="R49" s="8">
        <v>2.9999999999999997E-4</v>
      </c>
      <c r="S49" s="8">
        <v>3.5000000000000001E-3</v>
      </c>
      <c r="T49" s="8">
        <v>8.9999999999999998E-4</v>
      </c>
    </row>
    <row r="50" spans="2:20">
      <c r="B50" s="6" t="s">
        <v>231</v>
      </c>
      <c r="C50" s="17">
        <v>1133040</v>
      </c>
      <c r="D50" s="6" t="s">
        <v>187</v>
      </c>
      <c r="E50" s="6" t="s">
        <v>751</v>
      </c>
      <c r="F50" s="6">
        <v>1560</v>
      </c>
      <c r="G50" s="6" t="s">
        <v>203</v>
      </c>
      <c r="H50" s="6" t="s">
        <v>227</v>
      </c>
      <c r="I50" s="6" t="s">
        <v>98</v>
      </c>
      <c r="J50" s="6"/>
      <c r="K50" s="17">
        <v>7.55</v>
      </c>
      <c r="L50" s="6" t="s">
        <v>99</v>
      </c>
      <c r="M50" s="18">
        <v>3.3000000000000002E-2</v>
      </c>
      <c r="N50" s="8">
        <v>3.1099999999999999E-2</v>
      </c>
      <c r="O50" s="7">
        <v>187327.98</v>
      </c>
      <c r="P50" s="7">
        <v>103.12</v>
      </c>
      <c r="Q50" s="7">
        <v>193.17</v>
      </c>
      <c r="R50" s="8">
        <v>1.9E-3</v>
      </c>
      <c r="S50" s="8">
        <v>9.4999999999999998E-3</v>
      </c>
      <c r="T50" s="8">
        <v>2.5000000000000001E-3</v>
      </c>
    </row>
    <row r="51" spans="2:20">
      <c r="B51" s="6" t="s">
        <v>232</v>
      </c>
      <c r="C51" s="17">
        <v>5760152</v>
      </c>
      <c r="D51" s="6" t="s">
        <v>187</v>
      </c>
      <c r="E51" s="6" t="s">
        <v>751</v>
      </c>
      <c r="F51" s="6">
        <v>576</v>
      </c>
      <c r="G51" s="6" t="s">
        <v>233</v>
      </c>
      <c r="H51" s="6" t="s">
        <v>227</v>
      </c>
      <c r="I51" s="6" t="s">
        <v>98</v>
      </c>
      <c r="J51" s="6"/>
      <c r="K51" s="17">
        <v>0.19</v>
      </c>
      <c r="L51" s="6" t="s">
        <v>99</v>
      </c>
      <c r="M51" s="18">
        <v>4.5499999999999999E-2</v>
      </c>
      <c r="N51" s="8">
        <v>5.2900000000000003E-2</v>
      </c>
      <c r="O51" s="7">
        <v>131813.32999999999</v>
      </c>
      <c r="P51" s="7">
        <v>121.42</v>
      </c>
      <c r="Q51" s="7">
        <v>160.05000000000001</v>
      </c>
      <c r="R51" s="8">
        <v>4.0000000000000002E-4</v>
      </c>
      <c r="S51" s="8">
        <v>7.7999999999999996E-3</v>
      </c>
      <c r="T51" s="8">
        <v>2E-3</v>
      </c>
    </row>
    <row r="52" spans="2:20">
      <c r="B52" s="6" t="s">
        <v>234</v>
      </c>
      <c r="C52" s="17">
        <v>5760160</v>
      </c>
      <c r="D52" s="6" t="s">
        <v>187</v>
      </c>
      <c r="E52" s="6" t="s">
        <v>751</v>
      </c>
      <c r="F52" s="6">
        <v>576</v>
      </c>
      <c r="G52" s="6" t="s">
        <v>233</v>
      </c>
      <c r="H52" s="6" t="s">
        <v>227</v>
      </c>
      <c r="I52" s="6" t="s">
        <v>98</v>
      </c>
      <c r="J52" s="6"/>
      <c r="K52" s="17">
        <v>2.98</v>
      </c>
      <c r="L52" s="6" t="s">
        <v>99</v>
      </c>
      <c r="M52" s="18">
        <v>4.7E-2</v>
      </c>
      <c r="N52" s="8">
        <v>1.95E-2</v>
      </c>
      <c r="O52" s="7">
        <v>75340</v>
      </c>
      <c r="P52" s="7">
        <v>131.75</v>
      </c>
      <c r="Q52" s="7">
        <v>99.26</v>
      </c>
      <c r="R52" s="8">
        <v>0</v>
      </c>
      <c r="S52" s="8">
        <v>4.8999999999999998E-3</v>
      </c>
      <c r="T52" s="8">
        <v>1.2999999999999999E-3</v>
      </c>
    </row>
    <row r="53" spans="2:20">
      <c r="B53" s="6" t="s">
        <v>235</v>
      </c>
      <c r="C53" s="17">
        <v>6130173</v>
      </c>
      <c r="D53" s="6" t="s">
        <v>187</v>
      </c>
      <c r="E53" s="6" t="s">
        <v>751</v>
      </c>
      <c r="F53" s="6">
        <v>613</v>
      </c>
      <c r="G53" s="6" t="s">
        <v>203</v>
      </c>
      <c r="H53" s="6" t="s">
        <v>227</v>
      </c>
      <c r="I53" s="6" t="s">
        <v>228</v>
      </c>
      <c r="J53" s="6"/>
      <c r="K53" s="17">
        <v>2.91</v>
      </c>
      <c r="L53" s="6" t="s">
        <v>99</v>
      </c>
      <c r="M53" s="18">
        <v>4.4299999999999999E-2</v>
      </c>
      <c r="N53" s="8">
        <v>1.89E-2</v>
      </c>
      <c r="O53" s="7">
        <v>81798.77</v>
      </c>
      <c r="P53" s="7">
        <v>109.35</v>
      </c>
      <c r="Q53" s="7">
        <v>89.45</v>
      </c>
      <c r="R53" s="8">
        <v>2.9999999999999997E-4</v>
      </c>
      <c r="S53" s="8">
        <v>4.4000000000000003E-3</v>
      </c>
      <c r="T53" s="8">
        <v>1.1000000000000001E-3</v>
      </c>
    </row>
    <row r="54" spans="2:20">
      <c r="B54" s="6" t="s">
        <v>236</v>
      </c>
      <c r="C54" s="17">
        <v>7230345</v>
      </c>
      <c r="D54" s="6" t="s">
        <v>187</v>
      </c>
      <c r="E54" s="6" t="s">
        <v>751</v>
      </c>
      <c r="F54" s="6">
        <v>723</v>
      </c>
      <c r="G54" s="6" t="s">
        <v>203</v>
      </c>
      <c r="H54" s="6" t="s">
        <v>227</v>
      </c>
      <c r="I54" s="6" t="s">
        <v>98</v>
      </c>
      <c r="J54" s="6"/>
      <c r="K54" s="17">
        <v>4.71</v>
      </c>
      <c r="L54" s="6" t="s">
        <v>99</v>
      </c>
      <c r="M54" s="18">
        <v>4.4200000000000003E-2</v>
      </c>
      <c r="N54" s="8">
        <v>3.5700000000000003E-2</v>
      </c>
      <c r="O54" s="7">
        <v>33581</v>
      </c>
      <c r="P54" s="7">
        <v>106.26</v>
      </c>
      <c r="Q54" s="7">
        <v>35.68</v>
      </c>
      <c r="R54" s="8">
        <v>0</v>
      </c>
      <c r="S54" s="8">
        <v>1.6999999999999999E-3</v>
      </c>
      <c r="T54" s="8">
        <v>5.0000000000000001E-4</v>
      </c>
    </row>
    <row r="55" spans="2:20">
      <c r="B55" s="6" t="s">
        <v>237</v>
      </c>
      <c r="C55" s="17">
        <v>6990188</v>
      </c>
      <c r="D55" s="6" t="s">
        <v>187</v>
      </c>
      <c r="E55" s="6" t="s">
        <v>751</v>
      </c>
      <c r="F55" s="6">
        <v>699</v>
      </c>
      <c r="G55" s="6" t="s">
        <v>203</v>
      </c>
      <c r="H55" s="6" t="s">
        <v>227</v>
      </c>
      <c r="I55" s="6" t="s">
        <v>228</v>
      </c>
      <c r="J55" s="6"/>
      <c r="K55" s="17">
        <v>4.16</v>
      </c>
      <c r="L55" s="6" t="s">
        <v>99</v>
      </c>
      <c r="M55" s="18">
        <v>4.9500000000000002E-2</v>
      </c>
      <c r="N55" s="8">
        <v>2.2800000000000001E-2</v>
      </c>
      <c r="O55" s="7">
        <v>108062.1</v>
      </c>
      <c r="P55" s="7">
        <v>112.43</v>
      </c>
      <c r="Q55" s="7">
        <v>121.49</v>
      </c>
      <c r="R55" s="8">
        <v>1E-4</v>
      </c>
      <c r="S55" s="8">
        <v>6.0000000000000001E-3</v>
      </c>
      <c r="T55" s="8">
        <v>1.5E-3</v>
      </c>
    </row>
    <row r="56" spans="2:20">
      <c r="B56" s="6" t="s">
        <v>238</v>
      </c>
      <c r="C56" s="17">
        <v>1096270</v>
      </c>
      <c r="D56" s="6" t="s">
        <v>187</v>
      </c>
      <c r="E56" s="6" t="s">
        <v>751</v>
      </c>
      <c r="F56" s="6">
        <v>2066</v>
      </c>
      <c r="G56" s="6" t="s">
        <v>206</v>
      </c>
      <c r="H56" s="6" t="s">
        <v>227</v>
      </c>
      <c r="I56" s="6" t="s">
        <v>98</v>
      </c>
      <c r="J56" s="6"/>
      <c r="K56" s="17">
        <v>1.01</v>
      </c>
      <c r="L56" s="6" t="s">
        <v>99</v>
      </c>
      <c r="M56" s="18">
        <v>5.2999999999999999E-2</v>
      </c>
      <c r="N56" s="8">
        <v>1.49E-2</v>
      </c>
      <c r="O56" s="7">
        <v>6264.8</v>
      </c>
      <c r="P56" s="7">
        <v>123.85</v>
      </c>
      <c r="Q56" s="7">
        <v>7.76</v>
      </c>
      <c r="R56" s="8">
        <v>0</v>
      </c>
      <c r="S56" s="8">
        <v>4.0000000000000002E-4</v>
      </c>
      <c r="T56" s="8">
        <v>1E-4</v>
      </c>
    </row>
    <row r="57" spans="2:20">
      <c r="B57" s="6" t="s">
        <v>239</v>
      </c>
      <c r="C57" s="17">
        <v>1132828</v>
      </c>
      <c r="D57" s="6" t="s">
        <v>187</v>
      </c>
      <c r="E57" s="6" t="s">
        <v>751</v>
      </c>
      <c r="F57" s="6">
        <v>2066</v>
      </c>
      <c r="G57" s="6" t="s">
        <v>206</v>
      </c>
      <c r="H57" s="6" t="s">
        <v>227</v>
      </c>
      <c r="I57" s="6" t="s">
        <v>98</v>
      </c>
      <c r="J57" s="6"/>
      <c r="K57" s="17">
        <v>5.39</v>
      </c>
      <c r="L57" s="6" t="s">
        <v>99</v>
      </c>
      <c r="M57" s="18">
        <v>1.9800000000000002E-2</v>
      </c>
      <c r="N57" s="8">
        <v>2.7699999999999999E-2</v>
      </c>
      <c r="O57" s="7">
        <v>201508</v>
      </c>
      <c r="P57" s="7">
        <v>95.96</v>
      </c>
      <c r="Q57" s="7">
        <v>193.37</v>
      </c>
      <c r="R57" s="8">
        <v>2.0000000000000001E-4</v>
      </c>
      <c r="S57" s="8">
        <v>9.4999999999999998E-3</v>
      </c>
      <c r="T57" s="8">
        <v>2.5000000000000001E-3</v>
      </c>
    </row>
    <row r="58" spans="2:20">
      <c r="B58" s="6" t="s">
        <v>240</v>
      </c>
      <c r="C58" s="17">
        <v>1107333</v>
      </c>
      <c r="D58" s="6" t="s">
        <v>187</v>
      </c>
      <c r="E58" s="6" t="s">
        <v>751</v>
      </c>
      <c r="F58" s="6">
        <v>2066</v>
      </c>
      <c r="G58" s="6" t="s">
        <v>206</v>
      </c>
      <c r="H58" s="6" t="s">
        <v>227</v>
      </c>
      <c r="I58" s="6" t="s">
        <v>98</v>
      </c>
      <c r="J58" s="6"/>
      <c r="K58" s="17">
        <v>0.98</v>
      </c>
      <c r="L58" s="6" t="s">
        <v>99</v>
      </c>
      <c r="M58" s="18">
        <v>5.1900000000000002E-2</v>
      </c>
      <c r="N58" s="8">
        <v>1.5299999999999999E-2</v>
      </c>
      <c r="O58" s="7">
        <v>164995.5</v>
      </c>
      <c r="P58" s="7">
        <v>123.7</v>
      </c>
      <c r="Q58" s="7">
        <v>204.1</v>
      </c>
      <c r="R58" s="8">
        <v>2.9999999999999997E-4</v>
      </c>
      <c r="S58" s="8">
        <v>0.01</v>
      </c>
      <c r="T58" s="8">
        <v>2.5999999999999999E-3</v>
      </c>
    </row>
    <row r="59" spans="2:20">
      <c r="B59" s="6" t="s">
        <v>241</v>
      </c>
      <c r="C59" s="17">
        <v>6620207</v>
      </c>
      <c r="D59" s="6" t="s">
        <v>187</v>
      </c>
      <c r="E59" s="6" t="s">
        <v>751</v>
      </c>
      <c r="F59" s="6">
        <v>662</v>
      </c>
      <c r="G59" s="6" t="s">
        <v>188</v>
      </c>
      <c r="H59" s="6" t="s">
        <v>227</v>
      </c>
      <c r="I59" s="6" t="s">
        <v>98</v>
      </c>
      <c r="J59" s="6"/>
      <c r="K59" s="17">
        <v>0.96</v>
      </c>
      <c r="L59" s="6" t="s">
        <v>99</v>
      </c>
      <c r="M59" s="18">
        <v>6.5000000000000002E-2</v>
      </c>
      <c r="N59" s="8">
        <v>1.3100000000000001E-2</v>
      </c>
      <c r="O59" s="7">
        <v>403123</v>
      </c>
      <c r="P59" s="7">
        <v>135.28</v>
      </c>
      <c r="Q59" s="7">
        <v>545.34</v>
      </c>
      <c r="R59" s="8">
        <v>5.9999999999999995E-4</v>
      </c>
      <c r="S59" s="8">
        <v>2.6700000000000002E-2</v>
      </c>
      <c r="T59" s="8">
        <v>6.8999999999999999E-3</v>
      </c>
    </row>
    <row r="60" spans="2:20">
      <c r="B60" s="6" t="s">
        <v>242</v>
      </c>
      <c r="C60" s="17">
        <v>1125210</v>
      </c>
      <c r="D60" s="6" t="s">
        <v>187</v>
      </c>
      <c r="E60" s="6" t="s">
        <v>751</v>
      </c>
      <c r="F60" s="6">
        <v>1068</v>
      </c>
      <c r="G60" s="6" t="s">
        <v>203</v>
      </c>
      <c r="H60" s="6" t="s">
        <v>227</v>
      </c>
      <c r="I60" s="6" t="s">
        <v>98</v>
      </c>
      <c r="J60" s="6"/>
      <c r="K60" s="17">
        <v>3.67</v>
      </c>
      <c r="L60" s="6" t="s">
        <v>99</v>
      </c>
      <c r="M60" s="18">
        <v>5.5E-2</v>
      </c>
      <c r="N60" s="8">
        <v>2.2499999999999999E-2</v>
      </c>
      <c r="O60" s="7">
        <v>50624</v>
      </c>
      <c r="P60" s="7">
        <v>115</v>
      </c>
      <c r="Q60" s="7">
        <v>58.22</v>
      </c>
      <c r="R60" s="8">
        <v>1E-4</v>
      </c>
      <c r="S60" s="8">
        <v>2.8999999999999998E-3</v>
      </c>
      <c r="T60" s="8">
        <v>6.9999999999999999E-4</v>
      </c>
    </row>
    <row r="61" spans="2:20">
      <c r="B61" s="6" t="s">
        <v>243</v>
      </c>
      <c r="C61" s="17">
        <v>6940159</v>
      </c>
      <c r="D61" s="6" t="s">
        <v>187</v>
      </c>
      <c r="E61" s="6" t="s">
        <v>751</v>
      </c>
      <c r="F61" s="6">
        <v>694</v>
      </c>
      <c r="G61" s="6" t="s">
        <v>233</v>
      </c>
      <c r="H61" s="6" t="s">
        <v>244</v>
      </c>
      <c r="I61" s="6" t="s">
        <v>98</v>
      </c>
      <c r="J61" s="6"/>
      <c r="K61" s="17">
        <v>4.2</v>
      </c>
      <c r="L61" s="6" t="s">
        <v>99</v>
      </c>
      <c r="M61" s="18">
        <v>0.03</v>
      </c>
      <c r="N61" s="8">
        <v>2.29E-2</v>
      </c>
      <c r="O61" s="7">
        <v>17571.2</v>
      </c>
      <c r="P61" s="7">
        <v>103.06</v>
      </c>
      <c r="Q61" s="7">
        <v>18.11</v>
      </c>
      <c r="R61" s="8">
        <v>1E-4</v>
      </c>
      <c r="S61" s="8">
        <v>8.9999999999999998E-4</v>
      </c>
      <c r="T61" s="8">
        <v>2.0000000000000001E-4</v>
      </c>
    </row>
    <row r="62" spans="2:20">
      <c r="B62" s="6" t="s">
        <v>245</v>
      </c>
      <c r="C62" s="17">
        <v>3870094</v>
      </c>
      <c r="D62" s="6" t="s">
        <v>187</v>
      </c>
      <c r="E62" s="6" t="s">
        <v>751</v>
      </c>
      <c r="F62" s="6">
        <v>387</v>
      </c>
      <c r="G62" s="6" t="s">
        <v>203</v>
      </c>
      <c r="H62" s="6" t="s">
        <v>244</v>
      </c>
      <c r="I62" s="6" t="s">
        <v>228</v>
      </c>
      <c r="J62" s="6"/>
      <c r="K62" s="17">
        <v>2.42</v>
      </c>
      <c r="L62" s="6" t="s">
        <v>99</v>
      </c>
      <c r="M62" s="18">
        <v>4.8000000000000001E-2</v>
      </c>
      <c r="N62" s="8">
        <v>2.18E-2</v>
      </c>
      <c r="O62" s="7">
        <v>365064.2</v>
      </c>
      <c r="P62" s="7">
        <v>110.04</v>
      </c>
      <c r="Q62" s="7">
        <v>401.72</v>
      </c>
      <c r="R62" s="8">
        <v>6.9999999999999999E-4</v>
      </c>
      <c r="S62" s="8">
        <v>1.9699999999999999E-2</v>
      </c>
      <c r="T62" s="8">
        <v>5.1000000000000004E-3</v>
      </c>
    </row>
    <row r="63" spans="2:20">
      <c r="B63" s="6" t="s">
        <v>246</v>
      </c>
      <c r="C63" s="17">
        <v>1097955</v>
      </c>
      <c r="D63" s="6" t="s">
        <v>187</v>
      </c>
      <c r="E63" s="6" t="s">
        <v>751</v>
      </c>
      <c r="F63" s="6">
        <v>1338</v>
      </c>
      <c r="G63" s="6" t="s">
        <v>203</v>
      </c>
      <c r="H63" s="6" t="s">
        <v>244</v>
      </c>
      <c r="I63" s="6" t="s">
        <v>228</v>
      </c>
      <c r="J63" s="6"/>
      <c r="K63" s="17">
        <v>0.95</v>
      </c>
      <c r="L63" s="6" t="s">
        <v>99</v>
      </c>
      <c r="M63" s="18">
        <v>5.8999999999999997E-2</v>
      </c>
      <c r="N63" s="8">
        <v>1.26E-2</v>
      </c>
      <c r="O63" s="7">
        <v>3812.5</v>
      </c>
      <c r="P63" s="7">
        <v>123.38</v>
      </c>
      <c r="Q63" s="7">
        <v>4.7</v>
      </c>
      <c r="R63" s="8">
        <v>1E-4</v>
      </c>
      <c r="S63" s="8">
        <v>2.0000000000000001E-4</v>
      </c>
      <c r="T63" s="8">
        <v>1E-4</v>
      </c>
    </row>
    <row r="64" spans="2:20">
      <c r="B64" s="6" t="s">
        <v>247</v>
      </c>
      <c r="C64" s="17">
        <v>1126093</v>
      </c>
      <c r="D64" s="6" t="s">
        <v>187</v>
      </c>
      <c r="E64" s="6" t="s">
        <v>751</v>
      </c>
      <c r="F64" s="6">
        <v>1338</v>
      </c>
      <c r="G64" s="6" t="s">
        <v>203</v>
      </c>
      <c r="H64" s="6" t="s">
        <v>244</v>
      </c>
      <c r="I64" s="6" t="s">
        <v>228</v>
      </c>
      <c r="J64" s="6"/>
      <c r="K64" s="17">
        <v>2.23</v>
      </c>
      <c r="L64" s="6" t="s">
        <v>99</v>
      </c>
      <c r="M64" s="18">
        <v>4.7E-2</v>
      </c>
      <c r="N64" s="8">
        <v>2.1299999999999999E-2</v>
      </c>
      <c r="O64" s="7">
        <v>109.01</v>
      </c>
      <c r="P64" s="7">
        <v>109.57</v>
      </c>
      <c r="Q64" s="7">
        <v>0.12</v>
      </c>
      <c r="R64" s="8">
        <v>0</v>
      </c>
      <c r="S64" s="8">
        <v>0</v>
      </c>
      <c r="T64" s="8">
        <v>0</v>
      </c>
    </row>
    <row r="65" spans="2:20">
      <c r="B65" s="6" t="s">
        <v>248</v>
      </c>
      <c r="C65" s="17">
        <v>2510139</v>
      </c>
      <c r="D65" s="6" t="s">
        <v>187</v>
      </c>
      <c r="E65" s="6" t="s">
        <v>751</v>
      </c>
      <c r="F65" s="6">
        <v>251</v>
      </c>
      <c r="G65" s="6" t="s">
        <v>203</v>
      </c>
      <c r="H65" s="6" t="s">
        <v>244</v>
      </c>
      <c r="I65" s="6" t="s">
        <v>98</v>
      </c>
      <c r="J65" s="6"/>
      <c r="K65" s="17">
        <v>2.86</v>
      </c>
      <c r="L65" s="6" t="s">
        <v>99</v>
      </c>
      <c r="M65" s="18">
        <v>4.2500000000000003E-2</v>
      </c>
      <c r="N65" s="8">
        <v>1.7299999999999999E-2</v>
      </c>
      <c r="O65" s="7">
        <v>21705.599999999999</v>
      </c>
      <c r="P65" s="7">
        <v>114.45</v>
      </c>
      <c r="Q65" s="7">
        <v>24.84</v>
      </c>
      <c r="R65" s="8">
        <v>1E-4</v>
      </c>
      <c r="S65" s="8">
        <v>1.1999999999999999E-3</v>
      </c>
      <c r="T65" s="8">
        <v>2.9999999999999997E-4</v>
      </c>
    </row>
    <row r="66" spans="2:20">
      <c r="B66" s="6" t="s">
        <v>249</v>
      </c>
      <c r="C66" s="17">
        <v>1132323</v>
      </c>
      <c r="D66" s="6" t="s">
        <v>187</v>
      </c>
      <c r="E66" s="6" t="s">
        <v>751</v>
      </c>
      <c r="F66" s="6">
        <v>1618</v>
      </c>
      <c r="G66" s="6" t="s">
        <v>203</v>
      </c>
      <c r="H66" s="6" t="s">
        <v>244</v>
      </c>
      <c r="I66" s="6" t="s">
        <v>98</v>
      </c>
      <c r="J66" s="6"/>
      <c r="K66" s="17">
        <v>5.13</v>
      </c>
      <c r="L66" s="6" t="s">
        <v>99</v>
      </c>
      <c r="M66" s="18">
        <v>2.4E-2</v>
      </c>
      <c r="N66" s="8">
        <v>3.2899999999999999E-2</v>
      </c>
      <c r="O66" s="7">
        <v>505072</v>
      </c>
      <c r="P66" s="7">
        <v>96.05</v>
      </c>
      <c r="Q66" s="7">
        <v>485.12</v>
      </c>
      <c r="R66" s="8">
        <v>1.1000000000000001E-3</v>
      </c>
      <c r="S66" s="8">
        <v>2.3800000000000002E-2</v>
      </c>
      <c r="T66" s="8">
        <v>6.1999999999999998E-3</v>
      </c>
    </row>
    <row r="67" spans="2:20">
      <c r="B67" s="6" t="s">
        <v>250</v>
      </c>
      <c r="C67" s="17">
        <v>4110094</v>
      </c>
      <c r="D67" s="6" t="s">
        <v>187</v>
      </c>
      <c r="E67" s="6" t="s">
        <v>751</v>
      </c>
      <c r="F67" s="6">
        <v>411</v>
      </c>
      <c r="G67" s="6" t="s">
        <v>203</v>
      </c>
      <c r="H67" s="6" t="s">
        <v>244</v>
      </c>
      <c r="I67" s="6" t="s">
        <v>228</v>
      </c>
      <c r="J67" s="6"/>
      <c r="K67" s="17">
        <v>2.79</v>
      </c>
      <c r="L67" s="6" t="s">
        <v>99</v>
      </c>
      <c r="M67" s="18">
        <v>4.5999999999999999E-2</v>
      </c>
      <c r="N67" s="8">
        <v>3.6600000000000001E-2</v>
      </c>
      <c r="O67" s="7">
        <v>126576.57</v>
      </c>
      <c r="P67" s="7">
        <v>125.2</v>
      </c>
      <c r="Q67" s="7">
        <v>158.47</v>
      </c>
      <c r="R67" s="8">
        <v>2.0000000000000001E-4</v>
      </c>
      <c r="S67" s="8">
        <v>7.7999999999999996E-3</v>
      </c>
      <c r="T67" s="8">
        <v>2E-3</v>
      </c>
    </row>
    <row r="68" spans="2:20">
      <c r="B68" s="6" t="s">
        <v>251</v>
      </c>
      <c r="C68" s="17">
        <v>7430069</v>
      </c>
      <c r="D68" s="6" t="s">
        <v>187</v>
      </c>
      <c r="E68" s="6" t="s">
        <v>751</v>
      </c>
      <c r="F68" s="6">
        <v>743</v>
      </c>
      <c r="G68" s="6" t="s">
        <v>203</v>
      </c>
      <c r="H68" s="6" t="s">
        <v>244</v>
      </c>
      <c r="I68" s="6" t="s">
        <v>98</v>
      </c>
      <c r="J68" s="6"/>
      <c r="K68" s="17">
        <v>2.85</v>
      </c>
      <c r="L68" s="6" t="s">
        <v>99</v>
      </c>
      <c r="M68" s="18">
        <v>5.3999999999999999E-2</v>
      </c>
      <c r="N68" s="8">
        <v>1.5800000000000002E-2</v>
      </c>
      <c r="O68" s="7">
        <v>22831.78</v>
      </c>
      <c r="P68" s="7">
        <v>132.66</v>
      </c>
      <c r="Q68" s="7">
        <v>30.29</v>
      </c>
      <c r="R68" s="8">
        <v>1E-4</v>
      </c>
      <c r="S68" s="8">
        <v>1.5E-3</v>
      </c>
      <c r="T68" s="8">
        <v>4.0000000000000002E-4</v>
      </c>
    </row>
    <row r="69" spans="2:20">
      <c r="B69" s="6" t="s">
        <v>252</v>
      </c>
      <c r="C69" s="17">
        <v>6990139</v>
      </c>
      <c r="D69" s="6" t="s">
        <v>187</v>
      </c>
      <c r="E69" s="6" t="s">
        <v>751</v>
      </c>
      <c r="F69" s="6">
        <v>699</v>
      </c>
      <c r="G69" s="6" t="s">
        <v>203</v>
      </c>
      <c r="H69" s="6" t="s">
        <v>244</v>
      </c>
      <c r="I69" s="6" t="s">
        <v>98</v>
      </c>
      <c r="J69" s="6"/>
      <c r="K69" s="17">
        <v>1.38</v>
      </c>
      <c r="L69" s="6" t="s">
        <v>99</v>
      </c>
      <c r="M69" s="18">
        <v>0.05</v>
      </c>
      <c r="N69" s="8">
        <v>1.17E-2</v>
      </c>
      <c r="O69" s="7">
        <v>96090.28</v>
      </c>
      <c r="P69" s="7">
        <v>126.18</v>
      </c>
      <c r="Q69" s="7">
        <v>121.25</v>
      </c>
      <c r="R69" s="8">
        <v>2.0000000000000001E-4</v>
      </c>
      <c r="S69" s="8">
        <v>5.8999999999999999E-3</v>
      </c>
      <c r="T69" s="8">
        <v>1.5E-3</v>
      </c>
    </row>
    <row r="70" spans="2:20">
      <c r="B70" s="6" t="s">
        <v>253</v>
      </c>
      <c r="C70" s="17">
        <v>4590071</v>
      </c>
      <c r="D70" s="6" t="s">
        <v>187</v>
      </c>
      <c r="E70" s="6" t="s">
        <v>751</v>
      </c>
      <c r="F70" s="6">
        <v>459</v>
      </c>
      <c r="G70" s="6" t="s">
        <v>254</v>
      </c>
      <c r="H70" s="6" t="s">
        <v>244</v>
      </c>
      <c r="I70" s="6" t="s">
        <v>98</v>
      </c>
      <c r="J70" s="6"/>
      <c r="K70" s="17">
        <v>0.39</v>
      </c>
      <c r="L70" s="6" t="s">
        <v>99</v>
      </c>
      <c r="M70" s="18">
        <v>4.9000000000000002E-2</v>
      </c>
      <c r="N70" s="8">
        <v>2.8000000000000001E-2</v>
      </c>
      <c r="O70" s="7">
        <v>29830.51</v>
      </c>
      <c r="P70" s="7">
        <v>119.51</v>
      </c>
      <c r="Q70" s="7">
        <v>35.65</v>
      </c>
      <c r="R70" s="8">
        <v>1.1999999999999999E-3</v>
      </c>
      <c r="S70" s="8">
        <v>1.6999999999999999E-3</v>
      </c>
      <c r="T70" s="8">
        <v>5.0000000000000001E-4</v>
      </c>
    </row>
    <row r="71" spans="2:20">
      <c r="B71" s="6" t="s">
        <v>255</v>
      </c>
      <c r="C71" s="17">
        <v>4590089</v>
      </c>
      <c r="D71" s="6" t="s">
        <v>187</v>
      </c>
      <c r="E71" s="6" t="s">
        <v>751</v>
      </c>
      <c r="F71" s="6">
        <v>459</v>
      </c>
      <c r="G71" s="6" t="s">
        <v>254</v>
      </c>
      <c r="H71" s="6" t="s">
        <v>244</v>
      </c>
      <c r="I71" s="6" t="s">
        <v>98</v>
      </c>
      <c r="J71" s="6"/>
      <c r="K71" s="17">
        <v>0.81</v>
      </c>
      <c r="L71" s="6" t="s">
        <v>99</v>
      </c>
      <c r="M71" s="18">
        <v>5.2999999999999999E-2</v>
      </c>
      <c r="N71" s="8">
        <v>2.1000000000000001E-2</v>
      </c>
      <c r="O71" s="7">
        <v>130266.98</v>
      </c>
      <c r="P71" s="7">
        <v>122.9</v>
      </c>
      <c r="Q71" s="7">
        <v>160.1</v>
      </c>
      <c r="R71" s="8">
        <v>8.9999999999999998E-4</v>
      </c>
      <c r="S71" s="8">
        <v>7.7999999999999996E-3</v>
      </c>
      <c r="T71" s="8">
        <v>2E-3</v>
      </c>
    </row>
    <row r="72" spans="2:20">
      <c r="B72" s="6" t="s">
        <v>256</v>
      </c>
      <c r="C72" s="17">
        <v>7770142</v>
      </c>
      <c r="D72" s="6" t="s">
        <v>187</v>
      </c>
      <c r="E72" s="6" t="s">
        <v>751</v>
      </c>
      <c r="F72" s="6">
        <v>777</v>
      </c>
      <c r="G72" s="6" t="s">
        <v>257</v>
      </c>
      <c r="H72" s="6" t="s">
        <v>244</v>
      </c>
      <c r="I72" s="6" t="s">
        <v>98</v>
      </c>
      <c r="J72" s="6"/>
      <c r="K72" s="17">
        <v>1.66</v>
      </c>
      <c r="L72" s="6" t="s">
        <v>99</v>
      </c>
      <c r="M72" s="18">
        <v>5.1999999999999998E-2</v>
      </c>
      <c r="N72" s="8">
        <v>2.0500000000000001E-2</v>
      </c>
      <c r="O72" s="7">
        <v>35724.800000000003</v>
      </c>
      <c r="P72" s="7">
        <v>134.31</v>
      </c>
      <c r="Q72" s="7">
        <v>47.98</v>
      </c>
      <c r="R72" s="8">
        <v>0</v>
      </c>
      <c r="S72" s="8">
        <v>2.3999999999999998E-3</v>
      </c>
      <c r="T72" s="8">
        <v>5.9999999999999995E-4</v>
      </c>
    </row>
    <row r="73" spans="2:20">
      <c r="B73" s="6" t="s">
        <v>258</v>
      </c>
      <c r="C73" s="17">
        <v>7770191</v>
      </c>
      <c r="D73" s="6" t="s">
        <v>187</v>
      </c>
      <c r="E73" s="6" t="s">
        <v>751</v>
      </c>
      <c r="F73" s="6">
        <v>777</v>
      </c>
      <c r="G73" s="6" t="s">
        <v>257</v>
      </c>
      <c r="H73" s="6" t="s">
        <v>244</v>
      </c>
      <c r="I73" s="6" t="s">
        <v>98</v>
      </c>
      <c r="J73" s="6"/>
      <c r="K73" s="17">
        <v>6.38</v>
      </c>
      <c r="L73" s="6" t="s">
        <v>99</v>
      </c>
      <c r="M73" s="18">
        <v>2.9899999999999999E-2</v>
      </c>
      <c r="N73" s="8">
        <v>3.1E-2</v>
      </c>
      <c r="O73" s="7">
        <v>4931.6099999999997</v>
      </c>
      <c r="P73" s="7">
        <v>100.03</v>
      </c>
      <c r="Q73" s="7">
        <v>4.93</v>
      </c>
      <c r="R73" s="8">
        <v>0</v>
      </c>
      <c r="S73" s="8">
        <v>2.0000000000000001E-4</v>
      </c>
      <c r="T73" s="8">
        <v>1E-4</v>
      </c>
    </row>
    <row r="74" spans="2:20">
      <c r="B74" s="6" t="s">
        <v>259</v>
      </c>
      <c r="C74" s="17">
        <v>1410224</v>
      </c>
      <c r="D74" s="6" t="s">
        <v>187</v>
      </c>
      <c r="E74" s="6" t="s">
        <v>751</v>
      </c>
      <c r="F74" s="6">
        <v>141</v>
      </c>
      <c r="G74" s="6" t="s">
        <v>254</v>
      </c>
      <c r="H74" s="6" t="s">
        <v>244</v>
      </c>
      <c r="I74" s="6" t="s">
        <v>98</v>
      </c>
      <c r="J74" s="6"/>
      <c r="K74" s="17">
        <v>1.1100000000000001</v>
      </c>
      <c r="L74" s="6" t="s">
        <v>99</v>
      </c>
      <c r="M74" s="18">
        <v>2.3E-2</v>
      </c>
      <c r="N74" s="8">
        <v>1.5699999999999999E-2</v>
      </c>
      <c r="O74" s="7">
        <v>11458.94</v>
      </c>
      <c r="P74" s="7">
        <v>105.45</v>
      </c>
      <c r="Q74" s="7">
        <v>12.08</v>
      </c>
      <c r="R74" s="8">
        <v>0</v>
      </c>
      <c r="S74" s="8">
        <v>5.9999999999999995E-4</v>
      </c>
      <c r="T74" s="8">
        <v>2.0000000000000001E-4</v>
      </c>
    </row>
    <row r="75" spans="2:20">
      <c r="B75" s="6" t="s">
        <v>260</v>
      </c>
      <c r="C75" s="17">
        <v>1820141</v>
      </c>
      <c r="D75" s="6" t="s">
        <v>187</v>
      </c>
      <c r="E75" s="6" t="s">
        <v>751</v>
      </c>
      <c r="F75" s="6">
        <v>182</v>
      </c>
      <c r="G75" s="6" t="s">
        <v>203</v>
      </c>
      <c r="H75" s="6" t="s">
        <v>261</v>
      </c>
      <c r="I75" s="6" t="s">
        <v>228</v>
      </c>
      <c r="J75" s="6"/>
      <c r="K75" s="17">
        <v>0.81</v>
      </c>
      <c r="L75" s="6" t="s">
        <v>99</v>
      </c>
      <c r="M75" s="18">
        <v>6.0999999999999999E-2</v>
      </c>
      <c r="N75" s="8">
        <v>2.0500000000000001E-2</v>
      </c>
      <c r="O75" s="7">
        <v>67724.5</v>
      </c>
      <c r="P75" s="7">
        <v>113</v>
      </c>
      <c r="Q75" s="7">
        <v>76.53</v>
      </c>
      <c r="R75" s="8">
        <v>6.9999999999999999E-4</v>
      </c>
      <c r="S75" s="8">
        <v>3.8E-3</v>
      </c>
      <c r="T75" s="8">
        <v>1E-3</v>
      </c>
    </row>
    <row r="76" spans="2:20">
      <c r="B76" s="6" t="s">
        <v>262</v>
      </c>
      <c r="C76" s="17">
        <v>1820158</v>
      </c>
      <c r="D76" s="6" t="s">
        <v>187</v>
      </c>
      <c r="E76" s="6" t="s">
        <v>751</v>
      </c>
      <c r="F76" s="6">
        <v>182</v>
      </c>
      <c r="G76" s="6" t="s">
        <v>203</v>
      </c>
      <c r="H76" s="6" t="s">
        <v>261</v>
      </c>
      <c r="I76" s="6" t="s">
        <v>228</v>
      </c>
      <c r="J76" s="6"/>
      <c r="K76" s="17">
        <v>2.38</v>
      </c>
      <c r="L76" s="6" t="s">
        <v>99</v>
      </c>
      <c r="M76" s="18">
        <v>5.6000000000000001E-2</v>
      </c>
      <c r="N76" s="8">
        <v>1.9900000000000001E-2</v>
      </c>
      <c r="O76" s="7">
        <v>14876.05</v>
      </c>
      <c r="P76" s="7">
        <v>114.14</v>
      </c>
      <c r="Q76" s="7">
        <v>16.98</v>
      </c>
      <c r="R76" s="8">
        <v>1E-4</v>
      </c>
      <c r="S76" s="8">
        <v>8.0000000000000004E-4</v>
      </c>
      <c r="T76" s="8">
        <v>2.0000000000000001E-4</v>
      </c>
    </row>
    <row r="77" spans="2:20">
      <c r="B77" s="6" t="s">
        <v>263</v>
      </c>
      <c r="C77" s="17">
        <v>7150337</v>
      </c>
      <c r="D77" s="6" t="s">
        <v>187</v>
      </c>
      <c r="E77" s="6" t="s">
        <v>751</v>
      </c>
      <c r="F77" s="6">
        <v>715</v>
      </c>
      <c r="G77" s="6" t="s">
        <v>203</v>
      </c>
      <c r="H77" s="6" t="s">
        <v>261</v>
      </c>
      <c r="I77" s="6" t="s">
        <v>228</v>
      </c>
      <c r="J77" s="6"/>
      <c r="K77" s="17">
        <v>3.25</v>
      </c>
      <c r="L77" s="6" t="s">
        <v>99</v>
      </c>
      <c r="M77" s="18">
        <v>5.3499999999999999E-2</v>
      </c>
      <c r="N77" s="8">
        <v>2.4E-2</v>
      </c>
      <c r="O77" s="7">
        <v>87258.75</v>
      </c>
      <c r="P77" s="7">
        <v>110.77</v>
      </c>
      <c r="Q77" s="7">
        <v>96.66</v>
      </c>
      <c r="R77" s="8">
        <v>2.0000000000000001E-4</v>
      </c>
      <c r="S77" s="8">
        <v>4.7000000000000002E-3</v>
      </c>
      <c r="T77" s="8">
        <v>1.1999999999999999E-3</v>
      </c>
    </row>
    <row r="78" spans="2:20">
      <c r="B78" s="6" t="s">
        <v>264</v>
      </c>
      <c r="C78" s="17">
        <v>1122118</v>
      </c>
      <c r="D78" s="6" t="s">
        <v>187</v>
      </c>
      <c r="E78" s="6" t="s">
        <v>751</v>
      </c>
      <c r="F78" s="6">
        <v>1382</v>
      </c>
      <c r="G78" s="6" t="s">
        <v>254</v>
      </c>
      <c r="H78" s="6" t="s">
        <v>261</v>
      </c>
      <c r="I78" s="6" t="s">
        <v>228</v>
      </c>
      <c r="J78" s="6"/>
      <c r="K78" s="17">
        <v>0.24</v>
      </c>
      <c r="L78" s="6" t="s">
        <v>99</v>
      </c>
      <c r="M78" s="18">
        <v>2.75E-2</v>
      </c>
      <c r="N78" s="8">
        <v>6.0999999999999999E-2</v>
      </c>
      <c r="O78" s="7">
        <v>8559.64</v>
      </c>
      <c r="P78" s="7">
        <v>103.8</v>
      </c>
      <c r="Q78" s="7">
        <v>8.8800000000000008</v>
      </c>
      <c r="R78" s="8">
        <v>8.0000000000000004E-4</v>
      </c>
      <c r="S78" s="8">
        <v>4.0000000000000002E-4</v>
      </c>
      <c r="T78" s="8">
        <v>1E-4</v>
      </c>
    </row>
    <row r="79" spans="2:20">
      <c r="B79" s="6" t="s">
        <v>265</v>
      </c>
      <c r="C79" s="17">
        <v>1123884</v>
      </c>
      <c r="D79" s="6" t="s">
        <v>187</v>
      </c>
      <c r="E79" s="6" t="s">
        <v>751</v>
      </c>
      <c r="F79" s="6">
        <v>1448</v>
      </c>
      <c r="G79" s="6" t="s">
        <v>203</v>
      </c>
      <c r="H79" s="6" t="s">
        <v>261</v>
      </c>
      <c r="I79" s="6" t="s">
        <v>228</v>
      </c>
      <c r="J79" s="6"/>
      <c r="K79" s="17">
        <v>2.82</v>
      </c>
      <c r="L79" s="6" t="s">
        <v>99</v>
      </c>
      <c r="M79" s="18">
        <v>5.5E-2</v>
      </c>
      <c r="N79" s="8">
        <v>2.5899999999999999E-2</v>
      </c>
      <c r="O79" s="7">
        <v>18949.23</v>
      </c>
      <c r="P79" s="7">
        <v>111.86</v>
      </c>
      <c r="Q79" s="7">
        <v>21.2</v>
      </c>
      <c r="R79" s="8">
        <v>2.9999999999999997E-4</v>
      </c>
      <c r="S79" s="8">
        <v>1E-3</v>
      </c>
      <c r="T79" s="8">
        <v>2.9999999999999997E-4</v>
      </c>
    </row>
    <row r="80" spans="2:20">
      <c r="B80" s="6" t="s">
        <v>266</v>
      </c>
      <c r="C80" s="17">
        <v>1104330</v>
      </c>
      <c r="D80" s="6" t="s">
        <v>187</v>
      </c>
      <c r="E80" s="6" t="s">
        <v>751</v>
      </c>
      <c r="F80" s="6">
        <v>1448</v>
      </c>
      <c r="G80" s="6" t="s">
        <v>203</v>
      </c>
      <c r="H80" s="6" t="s">
        <v>261</v>
      </c>
      <c r="I80" s="6" t="s">
        <v>228</v>
      </c>
      <c r="J80" s="6"/>
      <c r="K80" s="17">
        <v>2.2999999999999998</v>
      </c>
      <c r="L80" s="6" t="s">
        <v>99</v>
      </c>
      <c r="M80" s="18">
        <v>4.8500000000000001E-2</v>
      </c>
      <c r="N80" s="8">
        <v>2.12E-2</v>
      </c>
      <c r="O80" s="7">
        <v>137045.6</v>
      </c>
      <c r="P80" s="7">
        <v>128.18</v>
      </c>
      <c r="Q80" s="7">
        <v>175.67</v>
      </c>
      <c r="R80" s="8">
        <v>4.0000000000000002E-4</v>
      </c>
      <c r="S80" s="8">
        <v>8.6E-3</v>
      </c>
      <c r="T80" s="8">
        <v>2.2000000000000001E-3</v>
      </c>
    </row>
    <row r="81" spans="2:20">
      <c r="B81" s="6" t="s">
        <v>267</v>
      </c>
      <c r="C81" s="17">
        <v>1118587</v>
      </c>
      <c r="D81" s="6" t="s">
        <v>187</v>
      </c>
      <c r="E81" s="6" t="s">
        <v>751</v>
      </c>
      <c r="F81" s="6">
        <v>1513</v>
      </c>
      <c r="G81" s="6" t="s">
        <v>203</v>
      </c>
      <c r="H81" s="6" t="s">
        <v>261</v>
      </c>
      <c r="I81" s="6" t="s">
        <v>98</v>
      </c>
      <c r="J81" s="6"/>
      <c r="K81" s="17">
        <v>2.06</v>
      </c>
      <c r="L81" s="6" t="s">
        <v>99</v>
      </c>
      <c r="M81" s="18">
        <v>6.4000000000000001E-2</v>
      </c>
      <c r="N81" s="8">
        <v>4.1599999999999998E-2</v>
      </c>
      <c r="O81" s="7">
        <v>170624.08</v>
      </c>
      <c r="P81" s="7">
        <v>114</v>
      </c>
      <c r="Q81" s="7">
        <v>194.51</v>
      </c>
      <c r="R81" s="8">
        <v>1.5E-3</v>
      </c>
      <c r="S81" s="8">
        <v>9.4999999999999998E-3</v>
      </c>
      <c r="T81" s="8">
        <v>2.5000000000000001E-3</v>
      </c>
    </row>
    <row r="82" spans="2:20">
      <c r="B82" s="6" t="s">
        <v>268</v>
      </c>
      <c r="C82" s="17">
        <v>1132059</v>
      </c>
      <c r="D82" s="6" t="s">
        <v>187</v>
      </c>
      <c r="E82" s="6" t="s">
        <v>751</v>
      </c>
      <c r="F82" s="6">
        <v>1513</v>
      </c>
      <c r="G82" s="6" t="s">
        <v>203</v>
      </c>
      <c r="H82" s="6" t="s">
        <v>261</v>
      </c>
      <c r="I82" s="6" t="s">
        <v>98</v>
      </c>
      <c r="J82" s="6"/>
      <c r="K82" s="17">
        <v>4.43</v>
      </c>
      <c r="L82" s="6" t="s">
        <v>99</v>
      </c>
      <c r="M82" s="18">
        <v>2.5000000000000001E-2</v>
      </c>
      <c r="N82" s="8">
        <v>5.3499999999999999E-2</v>
      </c>
      <c r="O82" s="7">
        <v>470000</v>
      </c>
      <c r="P82" s="7">
        <v>88.89</v>
      </c>
      <c r="Q82" s="7">
        <v>417.78</v>
      </c>
      <c r="R82" s="8">
        <v>2.5999999999999999E-3</v>
      </c>
      <c r="S82" s="8">
        <v>2.0500000000000001E-2</v>
      </c>
      <c r="T82" s="8">
        <v>5.3E-3</v>
      </c>
    </row>
    <row r="83" spans="2:20">
      <c r="B83" s="6" t="s">
        <v>269</v>
      </c>
      <c r="C83" s="17">
        <v>4730123</v>
      </c>
      <c r="D83" s="6" t="s">
        <v>187</v>
      </c>
      <c r="E83" s="6" t="s">
        <v>751</v>
      </c>
      <c r="F83" s="6">
        <v>473</v>
      </c>
      <c r="G83" s="6" t="s">
        <v>203</v>
      </c>
      <c r="H83" s="6" t="s">
        <v>261</v>
      </c>
      <c r="I83" s="6" t="s">
        <v>228</v>
      </c>
      <c r="J83" s="6"/>
      <c r="K83" s="17">
        <v>2.04</v>
      </c>
      <c r="L83" s="6" t="s">
        <v>99</v>
      </c>
      <c r="M83" s="18">
        <v>6.8000000000000005E-2</v>
      </c>
      <c r="N83" s="8">
        <v>3.0499999999999999E-2</v>
      </c>
      <c r="O83" s="7">
        <v>153549.35999999999</v>
      </c>
      <c r="P83" s="7">
        <v>115.89</v>
      </c>
      <c r="Q83" s="7">
        <v>177.95</v>
      </c>
      <c r="R83" s="8">
        <v>8.9999999999999998E-4</v>
      </c>
      <c r="S83" s="8">
        <v>8.6999999999999994E-3</v>
      </c>
      <c r="T83" s="8">
        <v>2.3E-3</v>
      </c>
    </row>
    <row r="84" spans="2:20">
      <c r="B84" s="6" t="s">
        <v>270</v>
      </c>
      <c r="C84" s="17">
        <v>1098656</v>
      </c>
      <c r="D84" s="6" t="s">
        <v>187</v>
      </c>
      <c r="E84" s="6" t="s">
        <v>751</v>
      </c>
      <c r="F84" s="6">
        <v>1349</v>
      </c>
      <c r="G84" s="6" t="s">
        <v>203</v>
      </c>
      <c r="H84" s="6" t="s">
        <v>261</v>
      </c>
      <c r="I84" s="6" t="s">
        <v>228</v>
      </c>
      <c r="J84" s="6"/>
      <c r="K84" s="17">
        <v>0.65</v>
      </c>
      <c r="L84" s="6" t="s">
        <v>99</v>
      </c>
      <c r="M84" s="18">
        <v>4.7E-2</v>
      </c>
      <c r="N84" s="8">
        <v>2.81E-2</v>
      </c>
      <c r="O84" s="7">
        <v>341340.83</v>
      </c>
      <c r="P84" s="7">
        <v>121.01</v>
      </c>
      <c r="Q84" s="7">
        <v>413.06</v>
      </c>
      <c r="R84" s="8">
        <v>2.7000000000000001E-3</v>
      </c>
      <c r="S84" s="8">
        <v>2.0299999999999999E-2</v>
      </c>
      <c r="T84" s="8">
        <v>5.3E-3</v>
      </c>
    </row>
    <row r="85" spans="2:20">
      <c r="B85" s="6" t="s">
        <v>271</v>
      </c>
      <c r="C85" s="17">
        <v>1129436</v>
      </c>
      <c r="D85" s="6" t="s">
        <v>187</v>
      </c>
      <c r="E85" s="6" t="s">
        <v>751</v>
      </c>
      <c r="F85" s="6">
        <v>1496</v>
      </c>
      <c r="G85" s="6" t="s">
        <v>203</v>
      </c>
      <c r="H85" s="6" t="s">
        <v>272</v>
      </c>
      <c r="I85" s="6" t="s">
        <v>228</v>
      </c>
      <c r="J85" s="6"/>
      <c r="K85" s="17">
        <v>2.39</v>
      </c>
      <c r="L85" s="6" t="s">
        <v>99</v>
      </c>
      <c r="M85" s="18">
        <v>4.9000000000000002E-2</v>
      </c>
      <c r="N85" s="8">
        <v>3.5999999999999997E-2</v>
      </c>
      <c r="O85" s="7">
        <v>437764</v>
      </c>
      <c r="P85" s="7">
        <v>105.28</v>
      </c>
      <c r="Q85" s="7">
        <v>460.88</v>
      </c>
      <c r="R85" s="8">
        <v>1.9E-3</v>
      </c>
      <c r="S85" s="8">
        <v>2.2599999999999999E-2</v>
      </c>
      <c r="T85" s="8">
        <v>5.8999999999999999E-3</v>
      </c>
    </row>
    <row r="86" spans="2:20">
      <c r="B86" s="13" t="s">
        <v>273</v>
      </c>
      <c r="C86" s="14"/>
      <c r="D86" s="13"/>
      <c r="E86" s="13"/>
      <c r="F86" s="13"/>
      <c r="G86" s="13"/>
      <c r="H86" s="13"/>
      <c r="I86" s="13"/>
      <c r="J86" s="13"/>
      <c r="K86" s="14">
        <v>3.4</v>
      </c>
      <c r="L86" s="13"/>
      <c r="N86" s="16">
        <v>3.2399999999999998E-2</v>
      </c>
      <c r="O86" s="15">
        <v>4696544.79</v>
      </c>
      <c r="Q86" s="15">
        <v>4843.84</v>
      </c>
      <c r="S86" s="16">
        <v>0.23749999999999999</v>
      </c>
      <c r="T86" s="16">
        <v>6.1699999999999998E-2</v>
      </c>
    </row>
    <row r="87" spans="2:20">
      <c r="B87" s="6" t="s">
        <v>274</v>
      </c>
      <c r="C87" s="17">
        <v>6040281</v>
      </c>
      <c r="D87" s="6" t="s">
        <v>187</v>
      </c>
      <c r="E87" s="6" t="s">
        <v>751</v>
      </c>
      <c r="F87" s="6">
        <v>604</v>
      </c>
      <c r="G87" s="6" t="s">
        <v>188</v>
      </c>
      <c r="H87" s="6" t="s">
        <v>194</v>
      </c>
      <c r="I87" s="6" t="s">
        <v>98</v>
      </c>
      <c r="J87" s="6"/>
      <c r="K87" s="17">
        <v>1.64</v>
      </c>
      <c r="L87" s="6" t="s">
        <v>99</v>
      </c>
      <c r="M87" s="18">
        <v>5.3999999999999999E-2</v>
      </c>
      <c r="N87" s="8">
        <v>7.4999999999999997E-3</v>
      </c>
      <c r="O87" s="7">
        <v>21000</v>
      </c>
      <c r="P87" s="7">
        <v>109.46</v>
      </c>
      <c r="Q87" s="7">
        <v>22.99</v>
      </c>
      <c r="R87" s="8">
        <v>0</v>
      </c>
      <c r="S87" s="8">
        <v>1.1000000000000001E-3</v>
      </c>
      <c r="T87" s="8">
        <v>2.9999999999999997E-4</v>
      </c>
    </row>
    <row r="88" spans="2:20">
      <c r="B88" s="6" t="s">
        <v>275</v>
      </c>
      <c r="C88" s="17">
        <v>2300168</v>
      </c>
      <c r="D88" s="6" t="s">
        <v>187</v>
      </c>
      <c r="E88" s="6" t="s">
        <v>751</v>
      </c>
      <c r="F88" s="6">
        <v>230</v>
      </c>
      <c r="G88" s="6" t="s">
        <v>206</v>
      </c>
      <c r="H88" s="6" t="s">
        <v>204</v>
      </c>
      <c r="I88" s="6" t="s">
        <v>98</v>
      </c>
      <c r="J88" s="6"/>
      <c r="K88" s="17">
        <v>0.9</v>
      </c>
      <c r="L88" s="6" t="s">
        <v>99</v>
      </c>
      <c r="M88" s="18">
        <v>5.7000000000000002E-2</v>
      </c>
      <c r="N88" s="8">
        <v>4.5999999999999999E-3</v>
      </c>
      <c r="O88" s="7">
        <v>24009.87</v>
      </c>
      <c r="P88" s="7">
        <v>105.26</v>
      </c>
      <c r="Q88" s="7">
        <v>25.27</v>
      </c>
      <c r="R88" s="8">
        <v>0</v>
      </c>
      <c r="S88" s="8">
        <v>1.1999999999999999E-3</v>
      </c>
      <c r="T88" s="8">
        <v>2.9999999999999997E-4</v>
      </c>
    </row>
    <row r="89" spans="2:20">
      <c r="B89" s="6" t="s">
        <v>276</v>
      </c>
      <c r="C89" s="17">
        <v>6040265</v>
      </c>
      <c r="D89" s="6" t="s">
        <v>187</v>
      </c>
      <c r="E89" s="6" t="s">
        <v>751</v>
      </c>
      <c r="F89" s="6">
        <v>604</v>
      </c>
      <c r="G89" s="6" t="s">
        <v>188</v>
      </c>
      <c r="H89" s="6" t="s">
        <v>204</v>
      </c>
      <c r="I89" s="6" t="s">
        <v>98</v>
      </c>
      <c r="J89" s="6"/>
      <c r="K89" s="17">
        <v>4.3899999999999997</v>
      </c>
      <c r="L89" s="6" t="s">
        <v>99</v>
      </c>
      <c r="M89" s="18">
        <v>2.0979999999999999E-2</v>
      </c>
      <c r="N89" s="8">
        <v>1.0999999999999999E-2</v>
      </c>
      <c r="O89" s="7">
        <v>1283</v>
      </c>
      <c r="P89" s="7">
        <v>104.94</v>
      </c>
      <c r="Q89" s="7">
        <v>1.35</v>
      </c>
      <c r="R89" s="8">
        <v>0</v>
      </c>
      <c r="S89" s="8">
        <v>1E-4</v>
      </c>
      <c r="T89" s="8">
        <v>0</v>
      </c>
    </row>
    <row r="90" spans="2:20">
      <c r="B90" s="6" t="s">
        <v>277</v>
      </c>
      <c r="C90" s="17">
        <v>7590144</v>
      </c>
      <c r="D90" s="6" t="s">
        <v>187</v>
      </c>
      <c r="E90" s="6" t="s">
        <v>751</v>
      </c>
      <c r="F90" s="6">
        <v>759</v>
      </c>
      <c r="G90" s="6" t="s">
        <v>203</v>
      </c>
      <c r="H90" s="6" t="s">
        <v>214</v>
      </c>
      <c r="I90" s="6" t="s">
        <v>98</v>
      </c>
      <c r="J90" s="6"/>
      <c r="K90" s="17">
        <v>1.29</v>
      </c>
      <c r="L90" s="6" t="s">
        <v>99</v>
      </c>
      <c r="M90" s="18">
        <v>6.4100000000000004E-2</v>
      </c>
      <c r="N90" s="8">
        <v>6.1999999999999998E-3</v>
      </c>
      <c r="O90" s="7">
        <v>4809.2</v>
      </c>
      <c r="P90" s="7">
        <v>108.75</v>
      </c>
      <c r="Q90" s="7">
        <v>5.23</v>
      </c>
      <c r="R90" s="8">
        <v>0</v>
      </c>
      <c r="S90" s="8">
        <v>2.9999999999999997E-4</v>
      </c>
      <c r="T90" s="8">
        <v>1E-4</v>
      </c>
    </row>
    <row r="91" spans="2:20">
      <c r="B91" s="6" t="s">
        <v>278</v>
      </c>
      <c r="C91" s="17">
        <v>1260405</v>
      </c>
      <c r="D91" s="6" t="s">
        <v>187</v>
      </c>
      <c r="E91" s="6" t="s">
        <v>751</v>
      </c>
      <c r="F91" s="6">
        <v>126</v>
      </c>
      <c r="G91" s="6" t="s">
        <v>203</v>
      </c>
      <c r="H91" s="6" t="s">
        <v>214</v>
      </c>
      <c r="I91" s="6" t="s">
        <v>98</v>
      </c>
      <c r="J91" s="6"/>
      <c r="K91" s="17">
        <v>1</v>
      </c>
      <c r="L91" s="6" t="s">
        <v>99</v>
      </c>
      <c r="M91" s="18">
        <v>6.4000000000000001E-2</v>
      </c>
      <c r="N91" s="8">
        <v>4.8999999999999998E-3</v>
      </c>
      <c r="O91" s="7">
        <v>119332.69</v>
      </c>
      <c r="P91" s="7">
        <v>105.88</v>
      </c>
      <c r="Q91" s="7">
        <v>126.35</v>
      </c>
      <c r="R91" s="8">
        <v>4.0000000000000002E-4</v>
      </c>
      <c r="S91" s="8">
        <v>6.1999999999999998E-3</v>
      </c>
      <c r="T91" s="8">
        <v>1.6000000000000001E-3</v>
      </c>
    </row>
    <row r="92" spans="2:20">
      <c r="B92" s="6" t="s">
        <v>279</v>
      </c>
      <c r="C92" s="17">
        <v>7480106</v>
      </c>
      <c r="D92" s="6" t="s">
        <v>187</v>
      </c>
      <c r="E92" s="6" t="s">
        <v>751</v>
      </c>
      <c r="F92" s="6">
        <v>748</v>
      </c>
      <c r="G92" s="6" t="s">
        <v>188</v>
      </c>
      <c r="H92" s="6" t="s">
        <v>214</v>
      </c>
      <c r="I92" s="6" t="s">
        <v>98</v>
      </c>
      <c r="J92" s="6"/>
      <c r="K92" s="17">
        <v>1.63</v>
      </c>
      <c r="L92" s="6" t="s">
        <v>99</v>
      </c>
      <c r="M92" s="18">
        <v>2.1479999999999999E-2</v>
      </c>
      <c r="N92" s="8">
        <v>7.1999999999999998E-3</v>
      </c>
      <c r="O92" s="7">
        <v>10432</v>
      </c>
      <c r="P92" s="7">
        <v>102.52</v>
      </c>
      <c r="Q92" s="7">
        <v>10.69</v>
      </c>
      <c r="R92" s="8">
        <v>0</v>
      </c>
      <c r="S92" s="8">
        <v>5.0000000000000001E-4</v>
      </c>
      <c r="T92" s="8">
        <v>1E-4</v>
      </c>
    </row>
    <row r="93" spans="2:20">
      <c r="B93" s="6" t="s">
        <v>280</v>
      </c>
      <c r="C93" s="17">
        <v>1119205</v>
      </c>
      <c r="D93" s="6" t="s">
        <v>187</v>
      </c>
      <c r="E93" s="6" t="s">
        <v>751</v>
      </c>
      <c r="F93" s="6">
        <v>1367</v>
      </c>
      <c r="G93" s="6" t="s">
        <v>281</v>
      </c>
      <c r="H93" s="6" t="s">
        <v>214</v>
      </c>
      <c r="I93" s="6" t="s">
        <v>98</v>
      </c>
      <c r="J93" s="6"/>
      <c r="K93" s="17">
        <v>3.3</v>
      </c>
      <c r="L93" s="6" t="s">
        <v>99</v>
      </c>
      <c r="M93" s="18">
        <v>1.942E-2</v>
      </c>
      <c r="N93" s="8">
        <v>9.4000000000000004E-3</v>
      </c>
      <c r="O93" s="7">
        <v>4254</v>
      </c>
      <c r="P93" s="7">
        <v>103.51</v>
      </c>
      <c r="Q93" s="7">
        <v>4.4000000000000004</v>
      </c>
      <c r="R93" s="8">
        <v>0</v>
      </c>
      <c r="S93" s="8">
        <v>2.0000000000000001E-4</v>
      </c>
      <c r="T93" s="8">
        <v>1E-4</v>
      </c>
    </row>
    <row r="94" spans="2:20">
      <c r="B94" s="6" t="s">
        <v>282</v>
      </c>
      <c r="C94" s="17">
        <v>1114073</v>
      </c>
      <c r="D94" s="6" t="s">
        <v>187</v>
      </c>
      <c r="E94" s="6" t="s">
        <v>751</v>
      </c>
      <c r="F94" s="6">
        <v>1363</v>
      </c>
      <c r="G94" s="6" t="s">
        <v>233</v>
      </c>
      <c r="H94" s="6" t="s">
        <v>214</v>
      </c>
      <c r="I94" s="6" t="s">
        <v>98</v>
      </c>
      <c r="J94" s="6"/>
      <c r="K94" s="17">
        <v>3.27</v>
      </c>
      <c r="L94" s="6" t="s">
        <v>99</v>
      </c>
      <c r="M94" s="18">
        <v>2.3066E-2</v>
      </c>
      <c r="N94" s="8">
        <v>1.3299999999999999E-2</v>
      </c>
      <c r="O94" s="7">
        <v>263090</v>
      </c>
      <c r="P94" s="7">
        <v>103.27</v>
      </c>
      <c r="Q94" s="7">
        <v>271.69</v>
      </c>
      <c r="R94" s="8">
        <v>1E-4</v>
      </c>
      <c r="S94" s="8">
        <v>1.3299999999999999E-2</v>
      </c>
      <c r="T94" s="8">
        <v>3.5000000000000001E-3</v>
      </c>
    </row>
    <row r="95" spans="2:20">
      <c r="B95" s="6" t="s">
        <v>283</v>
      </c>
      <c r="C95" s="17">
        <v>1121854</v>
      </c>
      <c r="D95" s="6" t="s">
        <v>187</v>
      </c>
      <c r="E95" s="6" t="s">
        <v>751</v>
      </c>
      <c r="F95" s="6">
        <v>1239</v>
      </c>
      <c r="G95" s="6" t="s">
        <v>188</v>
      </c>
      <c r="H95" s="6" t="s">
        <v>227</v>
      </c>
      <c r="I95" s="6" t="s">
        <v>228</v>
      </c>
      <c r="J95" s="6"/>
      <c r="K95" s="17">
        <v>3.8</v>
      </c>
      <c r="L95" s="6" t="s">
        <v>99</v>
      </c>
      <c r="M95" s="18">
        <v>1.54E-2</v>
      </c>
      <c r="N95" s="8">
        <v>1.11E-2</v>
      </c>
      <c r="O95" s="7">
        <v>1390</v>
      </c>
      <c r="P95" s="7">
        <v>101.77</v>
      </c>
      <c r="Q95" s="7">
        <v>1.41</v>
      </c>
      <c r="R95" s="8">
        <v>0</v>
      </c>
      <c r="S95" s="8">
        <v>1E-4</v>
      </c>
      <c r="T95" s="8">
        <v>0</v>
      </c>
    </row>
    <row r="96" spans="2:20">
      <c r="B96" s="6" t="s">
        <v>284</v>
      </c>
      <c r="C96" s="17">
        <v>6270136</v>
      </c>
      <c r="D96" s="6" t="s">
        <v>187</v>
      </c>
      <c r="E96" s="6" t="s">
        <v>751</v>
      </c>
      <c r="F96" s="6">
        <v>627</v>
      </c>
      <c r="G96" s="6" t="s">
        <v>285</v>
      </c>
      <c r="H96" s="6" t="s">
        <v>227</v>
      </c>
      <c r="I96" s="6" t="s">
        <v>228</v>
      </c>
      <c r="J96" s="6"/>
      <c r="K96" s="17">
        <v>3.22</v>
      </c>
      <c r="L96" s="6" t="s">
        <v>99</v>
      </c>
      <c r="M96" s="18">
        <v>7.5999999999999998E-2</v>
      </c>
      <c r="N96" s="8">
        <v>1.5100000000000001E-2</v>
      </c>
      <c r="O96" s="7">
        <v>31846.29</v>
      </c>
      <c r="P96" s="7">
        <v>120.6</v>
      </c>
      <c r="Q96" s="7">
        <v>38.409999999999997</v>
      </c>
      <c r="R96" s="8">
        <v>2.0000000000000001E-4</v>
      </c>
      <c r="S96" s="8">
        <v>1.9E-3</v>
      </c>
      <c r="T96" s="8">
        <v>5.0000000000000001E-4</v>
      </c>
    </row>
    <row r="97" spans="2:20">
      <c r="B97" s="6" t="s">
        <v>286</v>
      </c>
      <c r="C97" s="17">
        <v>5760202</v>
      </c>
      <c r="D97" s="6" t="s">
        <v>187</v>
      </c>
      <c r="E97" s="6" t="s">
        <v>751</v>
      </c>
      <c r="F97" s="6">
        <v>576</v>
      </c>
      <c r="G97" s="6" t="s">
        <v>233</v>
      </c>
      <c r="H97" s="6" t="s">
        <v>227</v>
      </c>
      <c r="I97" s="6" t="s">
        <v>98</v>
      </c>
      <c r="J97" s="6"/>
      <c r="K97" s="17">
        <v>1.46</v>
      </c>
      <c r="L97" s="6" t="s">
        <v>99</v>
      </c>
      <c r="M97" s="18">
        <v>0.06</v>
      </c>
      <c r="N97" s="8">
        <v>9.7000000000000003E-3</v>
      </c>
      <c r="O97" s="7">
        <v>7871.33</v>
      </c>
      <c r="P97" s="7">
        <v>107.48</v>
      </c>
      <c r="Q97" s="7">
        <v>8.4600000000000009</v>
      </c>
      <c r="R97" s="8">
        <v>0</v>
      </c>
      <c r="S97" s="8">
        <v>4.0000000000000002E-4</v>
      </c>
      <c r="T97" s="8">
        <v>1E-4</v>
      </c>
    </row>
    <row r="98" spans="2:20">
      <c r="B98" s="6" t="s">
        <v>287</v>
      </c>
      <c r="C98" s="17">
        <v>6130165</v>
      </c>
      <c r="D98" s="6" t="s">
        <v>187</v>
      </c>
      <c r="E98" s="6" t="s">
        <v>751</v>
      </c>
      <c r="F98" s="6">
        <v>613</v>
      </c>
      <c r="G98" s="6" t="s">
        <v>203</v>
      </c>
      <c r="H98" s="6" t="s">
        <v>227</v>
      </c>
      <c r="I98" s="6" t="s">
        <v>228</v>
      </c>
      <c r="J98" s="6"/>
      <c r="K98" s="17">
        <v>2.36</v>
      </c>
      <c r="L98" s="6" t="s">
        <v>99</v>
      </c>
      <c r="M98" s="18">
        <v>7.1999999999999995E-2</v>
      </c>
      <c r="N98" s="8">
        <v>1.84E-2</v>
      </c>
      <c r="O98" s="7">
        <v>789165.9</v>
      </c>
      <c r="P98" s="7">
        <v>112.99</v>
      </c>
      <c r="Q98" s="7">
        <v>891.68</v>
      </c>
      <c r="R98" s="8">
        <v>2.7000000000000001E-3</v>
      </c>
      <c r="S98" s="8">
        <v>4.3700000000000003E-2</v>
      </c>
      <c r="T98" s="8">
        <v>1.14E-2</v>
      </c>
    </row>
    <row r="99" spans="2:20">
      <c r="B99" s="6" t="s">
        <v>288</v>
      </c>
      <c r="C99" s="17">
        <v>1133479</v>
      </c>
      <c r="D99" s="6" t="s">
        <v>187</v>
      </c>
      <c r="E99" s="6" t="s">
        <v>751</v>
      </c>
      <c r="F99" s="6">
        <v>1060</v>
      </c>
      <c r="G99" s="6" t="s">
        <v>203</v>
      </c>
      <c r="H99" s="6" t="s">
        <v>227</v>
      </c>
      <c r="I99" s="6" t="s">
        <v>228</v>
      </c>
      <c r="J99" s="6"/>
      <c r="K99" s="17">
        <v>6.22</v>
      </c>
      <c r="L99" s="6" t="s">
        <v>99</v>
      </c>
      <c r="M99" s="18">
        <v>5.0999999999999997E-2</v>
      </c>
      <c r="N99" s="8">
        <v>4.3700000000000003E-2</v>
      </c>
      <c r="O99" s="7">
        <v>172821</v>
      </c>
      <c r="P99" s="7">
        <v>107.07</v>
      </c>
      <c r="Q99" s="7">
        <v>185.04</v>
      </c>
      <c r="R99" s="8">
        <v>1.1999999999999999E-3</v>
      </c>
      <c r="S99" s="8">
        <v>9.1000000000000004E-3</v>
      </c>
      <c r="T99" s="8">
        <v>2.3999999999999998E-3</v>
      </c>
    </row>
    <row r="100" spans="2:20">
      <c r="B100" s="6" t="s">
        <v>289</v>
      </c>
      <c r="C100" s="17">
        <v>1118835</v>
      </c>
      <c r="D100" s="6" t="s">
        <v>187</v>
      </c>
      <c r="E100" s="6" t="s">
        <v>751</v>
      </c>
      <c r="F100" s="6">
        <v>2095</v>
      </c>
      <c r="G100" s="6" t="s">
        <v>206</v>
      </c>
      <c r="H100" s="6" t="s">
        <v>227</v>
      </c>
      <c r="I100" s="6" t="s">
        <v>98</v>
      </c>
      <c r="J100" s="6"/>
      <c r="K100" s="17">
        <v>3.88</v>
      </c>
      <c r="L100" s="6" t="s">
        <v>99</v>
      </c>
      <c r="M100" s="18">
        <v>1.338E-2</v>
      </c>
      <c r="N100" s="8">
        <v>1.2699999999999999E-2</v>
      </c>
      <c r="O100" s="7">
        <v>45762</v>
      </c>
      <c r="P100" s="7">
        <v>100.26</v>
      </c>
      <c r="Q100" s="7">
        <v>45.88</v>
      </c>
      <c r="R100" s="8">
        <v>1E-4</v>
      </c>
      <c r="S100" s="8">
        <v>2.2000000000000001E-3</v>
      </c>
      <c r="T100" s="8">
        <v>5.9999999999999995E-4</v>
      </c>
    </row>
    <row r="101" spans="2:20">
      <c r="B101" s="6" t="s">
        <v>290</v>
      </c>
      <c r="C101" s="17">
        <v>1134923</v>
      </c>
      <c r="D101" s="6" t="s">
        <v>187</v>
      </c>
      <c r="E101" s="6" t="s">
        <v>751</v>
      </c>
      <c r="F101" s="6">
        <v>1638</v>
      </c>
      <c r="G101" s="6" t="s">
        <v>203</v>
      </c>
      <c r="H101" s="6" t="s">
        <v>227</v>
      </c>
      <c r="I101" s="6" t="s">
        <v>98</v>
      </c>
      <c r="J101" s="6"/>
      <c r="K101" s="17">
        <v>4.03</v>
      </c>
      <c r="L101" s="6" t="s">
        <v>99</v>
      </c>
      <c r="M101" s="18">
        <v>5.0999999999999997E-2</v>
      </c>
      <c r="N101" s="8">
        <v>4.2299999999999997E-2</v>
      </c>
      <c r="O101" s="7">
        <v>475273</v>
      </c>
      <c r="P101" s="7">
        <v>104.99</v>
      </c>
      <c r="Q101" s="7">
        <v>498.99</v>
      </c>
      <c r="R101" s="8">
        <v>5.9999999999999995E-4</v>
      </c>
      <c r="S101" s="8">
        <v>2.4500000000000001E-2</v>
      </c>
      <c r="T101" s="8">
        <v>6.4000000000000003E-3</v>
      </c>
    </row>
    <row r="102" spans="2:20">
      <c r="B102" s="6" t="s">
        <v>291</v>
      </c>
      <c r="C102" s="17">
        <v>1133784</v>
      </c>
      <c r="D102" s="6" t="s">
        <v>187</v>
      </c>
      <c r="E102" s="6" t="s">
        <v>751</v>
      </c>
      <c r="F102" s="6">
        <v>1130</v>
      </c>
      <c r="G102" s="6" t="s">
        <v>203</v>
      </c>
      <c r="H102" s="6" t="s">
        <v>244</v>
      </c>
      <c r="I102" s="6" t="s">
        <v>228</v>
      </c>
      <c r="J102" s="6"/>
      <c r="K102" s="17">
        <v>6.21</v>
      </c>
      <c r="L102" s="6" t="s">
        <v>99</v>
      </c>
      <c r="M102" s="18">
        <v>3.5000000000000003E-2</v>
      </c>
      <c r="N102" s="8">
        <v>3.7600000000000001E-2</v>
      </c>
      <c r="O102" s="7">
        <v>250000</v>
      </c>
      <c r="P102" s="7">
        <v>98.95</v>
      </c>
      <c r="Q102" s="7">
        <v>247.38</v>
      </c>
      <c r="R102" s="8">
        <v>2.3E-3</v>
      </c>
      <c r="S102" s="8">
        <v>1.21E-2</v>
      </c>
      <c r="T102" s="8">
        <v>3.2000000000000002E-3</v>
      </c>
    </row>
    <row r="103" spans="2:20">
      <c r="B103" s="6" t="s">
        <v>292</v>
      </c>
      <c r="C103" s="17">
        <v>1136936</v>
      </c>
      <c r="D103" s="6" t="s">
        <v>187</v>
      </c>
      <c r="E103" s="6" t="s">
        <v>751</v>
      </c>
      <c r="F103" s="6">
        <v>1193</v>
      </c>
      <c r="G103" s="6" t="s">
        <v>203</v>
      </c>
      <c r="H103" s="6" t="s">
        <v>244</v>
      </c>
      <c r="I103" s="6" t="s">
        <v>228</v>
      </c>
      <c r="J103" s="6"/>
      <c r="K103" s="17">
        <v>4.59</v>
      </c>
      <c r="L103" s="6" t="s">
        <v>99</v>
      </c>
      <c r="M103" s="18">
        <v>3.4500000000000003E-2</v>
      </c>
      <c r="N103" s="8">
        <v>3.49E-2</v>
      </c>
      <c r="O103" s="7">
        <v>101000</v>
      </c>
      <c r="P103" s="7">
        <v>100.3</v>
      </c>
      <c r="Q103" s="7">
        <v>101.3</v>
      </c>
      <c r="R103" s="8">
        <v>1E-3</v>
      </c>
      <c r="S103" s="8">
        <v>5.0000000000000001E-3</v>
      </c>
      <c r="T103" s="8">
        <v>1.2999999999999999E-3</v>
      </c>
    </row>
    <row r="104" spans="2:20">
      <c r="B104" s="6" t="s">
        <v>293</v>
      </c>
      <c r="C104" s="17">
        <v>1116623</v>
      </c>
      <c r="D104" s="6" t="s">
        <v>187</v>
      </c>
      <c r="E104" s="6" t="s">
        <v>751</v>
      </c>
      <c r="F104" s="6">
        <v>1193</v>
      </c>
      <c r="G104" s="6" t="s">
        <v>203</v>
      </c>
      <c r="H104" s="6" t="s">
        <v>244</v>
      </c>
      <c r="I104" s="6" t="s">
        <v>228</v>
      </c>
      <c r="J104" s="6"/>
      <c r="K104" s="17">
        <v>0.49</v>
      </c>
      <c r="L104" s="6" t="s">
        <v>99</v>
      </c>
      <c r="M104" s="18">
        <v>7.2999999999999995E-2</v>
      </c>
      <c r="N104" s="8">
        <v>1.01E-2</v>
      </c>
      <c r="O104" s="7">
        <v>91800</v>
      </c>
      <c r="P104" s="7">
        <v>103.14</v>
      </c>
      <c r="Q104" s="7">
        <v>94.68</v>
      </c>
      <c r="R104" s="8">
        <v>1.8E-3</v>
      </c>
      <c r="S104" s="8">
        <v>4.5999999999999999E-3</v>
      </c>
      <c r="T104" s="8">
        <v>1.1999999999999999E-3</v>
      </c>
    </row>
    <row r="105" spans="2:20">
      <c r="B105" s="6" t="s">
        <v>294</v>
      </c>
      <c r="C105" s="17">
        <v>5730080</v>
      </c>
      <c r="D105" s="6" t="s">
        <v>187</v>
      </c>
      <c r="E105" s="6" t="s">
        <v>751</v>
      </c>
      <c r="F105" s="6">
        <v>573</v>
      </c>
      <c r="G105" s="6" t="s">
        <v>203</v>
      </c>
      <c r="H105" s="6" t="s">
        <v>244</v>
      </c>
      <c r="I105" s="6" t="s">
        <v>98</v>
      </c>
      <c r="J105" s="6"/>
      <c r="K105" s="17">
        <v>3.83</v>
      </c>
      <c r="L105" s="6" t="s">
        <v>99</v>
      </c>
      <c r="M105" s="18">
        <v>3.7999999999999999E-2</v>
      </c>
      <c r="N105" s="8">
        <v>3.4500000000000003E-2</v>
      </c>
      <c r="O105" s="7">
        <v>275000</v>
      </c>
      <c r="P105" s="7">
        <v>102.4</v>
      </c>
      <c r="Q105" s="7">
        <v>281.60000000000002</v>
      </c>
      <c r="R105" s="8">
        <v>1.6000000000000001E-3</v>
      </c>
      <c r="S105" s="8">
        <v>1.38E-2</v>
      </c>
      <c r="T105" s="8">
        <v>3.5999999999999999E-3</v>
      </c>
    </row>
    <row r="106" spans="2:20">
      <c r="B106" s="6" t="s">
        <v>295</v>
      </c>
      <c r="C106" s="17">
        <v>1119098</v>
      </c>
      <c r="D106" s="6" t="s">
        <v>187</v>
      </c>
      <c r="E106" s="6" t="s">
        <v>751</v>
      </c>
      <c r="F106" s="6">
        <v>1536</v>
      </c>
      <c r="G106" s="6" t="s">
        <v>203</v>
      </c>
      <c r="H106" s="6" t="s">
        <v>244</v>
      </c>
      <c r="I106" s="6" t="s">
        <v>98</v>
      </c>
      <c r="J106" s="6"/>
      <c r="K106" s="17">
        <v>1.95</v>
      </c>
      <c r="L106" s="6" t="s">
        <v>99</v>
      </c>
      <c r="M106" s="18">
        <v>3.6400000000000002E-2</v>
      </c>
      <c r="N106" s="8">
        <v>1.67E-2</v>
      </c>
      <c r="O106" s="7">
        <v>133000</v>
      </c>
      <c r="P106" s="7">
        <v>104.21</v>
      </c>
      <c r="Q106" s="7">
        <v>138.6</v>
      </c>
      <c r="R106" s="8">
        <v>2.3E-3</v>
      </c>
      <c r="S106" s="8">
        <v>6.7999999999999996E-3</v>
      </c>
      <c r="T106" s="8">
        <v>1.8E-3</v>
      </c>
    </row>
    <row r="107" spans="2:20">
      <c r="B107" s="6" t="s">
        <v>296</v>
      </c>
      <c r="C107" s="17">
        <v>1550037</v>
      </c>
      <c r="D107" s="6" t="s">
        <v>187</v>
      </c>
      <c r="E107" s="6" t="s">
        <v>751</v>
      </c>
      <c r="F107" s="6">
        <v>155</v>
      </c>
      <c r="G107" s="6" t="s">
        <v>203</v>
      </c>
      <c r="H107" s="6" t="s">
        <v>244</v>
      </c>
      <c r="I107" s="6" t="s">
        <v>98</v>
      </c>
      <c r="J107" s="6"/>
      <c r="K107" s="17">
        <v>3.85</v>
      </c>
      <c r="L107" s="6" t="s">
        <v>99</v>
      </c>
      <c r="M107" s="18">
        <v>3.4599999999999999E-2</v>
      </c>
      <c r="N107" s="8">
        <v>2.69E-2</v>
      </c>
      <c r="O107" s="7">
        <v>244675</v>
      </c>
      <c r="P107" s="7">
        <v>104.35</v>
      </c>
      <c r="Q107" s="7">
        <v>255.32</v>
      </c>
      <c r="R107" s="8">
        <v>1.1000000000000001E-3</v>
      </c>
      <c r="S107" s="8">
        <v>1.2500000000000001E-2</v>
      </c>
      <c r="T107" s="8">
        <v>3.3E-3</v>
      </c>
    </row>
    <row r="108" spans="2:20">
      <c r="B108" s="6" t="s">
        <v>297</v>
      </c>
      <c r="C108" s="17">
        <v>1410232</v>
      </c>
      <c r="D108" s="6" t="s">
        <v>187</v>
      </c>
      <c r="E108" s="6" t="s">
        <v>751</v>
      </c>
      <c r="F108" s="6">
        <v>141</v>
      </c>
      <c r="G108" s="6" t="s">
        <v>254</v>
      </c>
      <c r="H108" s="6" t="s">
        <v>244</v>
      </c>
      <c r="I108" s="6" t="s">
        <v>98</v>
      </c>
      <c r="J108" s="6"/>
      <c r="K108" s="17">
        <v>1.1000000000000001</v>
      </c>
      <c r="L108" s="6" t="s">
        <v>99</v>
      </c>
      <c r="M108" s="18">
        <v>5.3999999999999999E-2</v>
      </c>
      <c r="N108" s="8">
        <v>1.37E-2</v>
      </c>
      <c r="O108" s="7">
        <v>4428.3900000000003</v>
      </c>
      <c r="P108" s="7">
        <v>104.51</v>
      </c>
      <c r="Q108" s="7">
        <v>4.63</v>
      </c>
      <c r="R108" s="8">
        <v>0</v>
      </c>
      <c r="S108" s="8">
        <v>2.0000000000000001E-4</v>
      </c>
      <c r="T108" s="8">
        <v>1E-4</v>
      </c>
    </row>
    <row r="109" spans="2:20">
      <c r="B109" s="6" t="s">
        <v>298</v>
      </c>
      <c r="C109" s="17">
        <v>7150345</v>
      </c>
      <c r="D109" s="6" t="s">
        <v>187</v>
      </c>
      <c r="E109" s="6" t="s">
        <v>751</v>
      </c>
      <c r="F109" s="6">
        <v>715</v>
      </c>
      <c r="G109" s="6" t="s">
        <v>203</v>
      </c>
      <c r="H109" s="6" t="s">
        <v>261</v>
      </c>
      <c r="I109" s="6" t="s">
        <v>228</v>
      </c>
      <c r="J109" s="6"/>
      <c r="K109" s="17">
        <v>3.22</v>
      </c>
      <c r="L109" s="6" t="s">
        <v>99</v>
      </c>
      <c r="M109" s="18">
        <v>0.05</v>
      </c>
      <c r="N109" s="8">
        <v>2.8500000000000001E-2</v>
      </c>
      <c r="O109" s="7">
        <v>298846</v>
      </c>
      <c r="P109" s="7">
        <v>107.04</v>
      </c>
      <c r="Q109" s="7">
        <v>319.88</v>
      </c>
      <c r="R109" s="8">
        <v>1.1999999999999999E-3</v>
      </c>
      <c r="S109" s="8">
        <v>1.5699999999999999E-2</v>
      </c>
      <c r="T109" s="8">
        <v>4.1000000000000003E-3</v>
      </c>
    </row>
    <row r="110" spans="2:20">
      <c r="B110" s="6" t="s">
        <v>299</v>
      </c>
      <c r="C110" s="17">
        <v>7150352</v>
      </c>
      <c r="D110" s="6" t="s">
        <v>187</v>
      </c>
      <c r="E110" s="6" t="s">
        <v>751</v>
      </c>
      <c r="F110" s="6">
        <v>715</v>
      </c>
      <c r="G110" s="6" t="s">
        <v>203</v>
      </c>
      <c r="H110" s="6" t="s">
        <v>261</v>
      </c>
      <c r="I110" s="6" t="s">
        <v>228</v>
      </c>
      <c r="J110" s="6"/>
      <c r="K110" s="17">
        <v>4.45</v>
      </c>
      <c r="L110" s="6" t="s">
        <v>99</v>
      </c>
      <c r="M110" s="18">
        <v>4.65E-2</v>
      </c>
      <c r="N110" s="8">
        <v>3.8800000000000001E-2</v>
      </c>
      <c r="O110" s="7">
        <v>414227</v>
      </c>
      <c r="P110" s="7">
        <v>103.6</v>
      </c>
      <c r="Q110" s="7">
        <v>429.14</v>
      </c>
      <c r="R110" s="8">
        <v>2.0999999999999999E-3</v>
      </c>
      <c r="S110" s="8">
        <v>2.1000000000000001E-2</v>
      </c>
      <c r="T110" s="8">
        <v>5.4999999999999997E-3</v>
      </c>
    </row>
    <row r="111" spans="2:20">
      <c r="B111" s="6" t="s">
        <v>300</v>
      </c>
      <c r="C111" s="17">
        <v>1132562</v>
      </c>
      <c r="D111" s="6" t="s">
        <v>187</v>
      </c>
      <c r="E111" s="6" t="s">
        <v>751</v>
      </c>
      <c r="F111" s="6">
        <v>1382</v>
      </c>
      <c r="G111" s="6" t="s">
        <v>254</v>
      </c>
      <c r="H111" s="6" t="s">
        <v>261</v>
      </c>
      <c r="I111" s="6" t="s">
        <v>228</v>
      </c>
      <c r="J111" s="6"/>
      <c r="K111" s="17">
        <v>2.82</v>
      </c>
      <c r="L111" s="6" t="s">
        <v>99</v>
      </c>
      <c r="M111" s="18">
        <v>3.3000000000000002E-2</v>
      </c>
      <c r="N111" s="8">
        <v>2.7699999999999999E-2</v>
      </c>
      <c r="O111" s="7">
        <v>199109.12</v>
      </c>
      <c r="P111" s="7">
        <v>102</v>
      </c>
      <c r="Q111" s="7">
        <v>203.09</v>
      </c>
      <c r="R111" s="8">
        <v>4.0000000000000002E-4</v>
      </c>
      <c r="S111" s="8">
        <v>0.01</v>
      </c>
      <c r="T111" s="8">
        <v>2.5999999999999999E-3</v>
      </c>
    </row>
    <row r="112" spans="2:20">
      <c r="B112" s="6" t="s">
        <v>301</v>
      </c>
      <c r="C112" s="17">
        <v>1133610</v>
      </c>
      <c r="D112" s="6" t="s">
        <v>187</v>
      </c>
      <c r="E112" s="6" t="s">
        <v>751</v>
      </c>
      <c r="F112" s="6">
        <v>1083</v>
      </c>
      <c r="G112" s="6" t="s">
        <v>203</v>
      </c>
      <c r="H112" s="6" t="s">
        <v>261</v>
      </c>
      <c r="I112" s="6" t="s">
        <v>228</v>
      </c>
      <c r="J112" s="6"/>
      <c r="K112" s="17">
        <v>2.99</v>
      </c>
      <c r="L112" s="6" t="s">
        <v>99</v>
      </c>
      <c r="M112" s="18">
        <v>4.9000000000000002E-2</v>
      </c>
      <c r="N112" s="8">
        <v>3.8699999999999998E-2</v>
      </c>
      <c r="O112" s="7">
        <v>531315</v>
      </c>
      <c r="P112" s="7">
        <v>104.45</v>
      </c>
      <c r="Q112" s="7">
        <v>554.96</v>
      </c>
      <c r="R112" s="8">
        <v>4.3E-3</v>
      </c>
      <c r="S112" s="8">
        <v>2.7199999999999998E-2</v>
      </c>
      <c r="T112" s="8">
        <v>7.1000000000000004E-3</v>
      </c>
    </row>
    <row r="113" spans="2:20">
      <c r="B113" s="6" t="s">
        <v>302</v>
      </c>
      <c r="C113" s="17">
        <v>1133461</v>
      </c>
      <c r="D113" s="6" t="s">
        <v>187</v>
      </c>
      <c r="E113" s="6" t="s">
        <v>751</v>
      </c>
      <c r="F113" s="6">
        <v>1502</v>
      </c>
      <c r="G113" s="6" t="s">
        <v>203</v>
      </c>
      <c r="H113" s="6" t="s">
        <v>303</v>
      </c>
      <c r="I113" s="6" t="s">
        <v>228</v>
      </c>
      <c r="J113" s="6"/>
      <c r="K113" s="17">
        <v>3.46</v>
      </c>
      <c r="L113" s="6" t="s">
        <v>99</v>
      </c>
      <c r="M113" s="18">
        <v>6.4399999999999999E-2</v>
      </c>
      <c r="N113" s="8">
        <v>0.4516</v>
      </c>
      <c r="O113" s="7">
        <v>147484</v>
      </c>
      <c r="P113" s="7">
        <v>28</v>
      </c>
      <c r="Q113" s="7">
        <v>41.3</v>
      </c>
      <c r="R113" s="8">
        <v>1E-3</v>
      </c>
      <c r="S113" s="8">
        <v>2E-3</v>
      </c>
      <c r="T113" s="8">
        <v>5.0000000000000001E-4</v>
      </c>
    </row>
    <row r="114" spans="2:20">
      <c r="B114" s="6" t="s">
        <v>304</v>
      </c>
      <c r="C114" s="17">
        <v>4210100</v>
      </c>
      <c r="D114" s="6" t="s">
        <v>187</v>
      </c>
      <c r="E114" s="6" t="s">
        <v>751</v>
      </c>
      <c r="F114" s="6">
        <v>421</v>
      </c>
      <c r="G114" s="6" t="s">
        <v>203</v>
      </c>
      <c r="H114" s="6"/>
      <c r="I114" s="6"/>
      <c r="J114" s="6"/>
      <c r="K114" s="17">
        <v>1.22</v>
      </c>
      <c r="L114" s="6" t="s">
        <v>99</v>
      </c>
      <c r="M114" s="18">
        <v>5.5500000000000001E-2</v>
      </c>
      <c r="N114" s="8">
        <v>3.6200000000000003E-2</v>
      </c>
      <c r="O114" s="7">
        <v>33320</v>
      </c>
      <c r="P114" s="7">
        <v>102.4</v>
      </c>
      <c r="Q114" s="7">
        <v>34.119999999999997</v>
      </c>
      <c r="R114" s="8">
        <v>8.0000000000000004E-4</v>
      </c>
      <c r="S114" s="8">
        <v>1.6999999999999999E-3</v>
      </c>
      <c r="T114" s="8">
        <v>4.0000000000000002E-4</v>
      </c>
    </row>
    <row r="115" spans="2:20">
      <c r="B115" s="13" t="s">
        <v>305</v>
      </c>
      <c r="C115" s="14"/>
      <c r="D115" s="13"/>
      <c r="E115" s="6" t="s">
        <v>751</v>
      </c>
      <c r="F115" s="13"/>
      <c r="G115" s="13"/>
      <c r="H115" s="13"/>
      <c r="I115" s="13"/>
      <c r="J115" s="13"/>
      <c r="K115" s="14">
        <v>4.17</v>
      </c>
      <c r="L115" s="13"/>
      <c r="N115" s="16">
        <v>7.3599999999999999E-2</v>
      </c>
      <c r="O115" s="15">
        <v>410947</v>
      </c>
      <c r="Q115" s="15">
        <v>390.61</v>
      </c>
      <c r="S115" s="16">
        <v>1.9199999999999998E-2</v>
      </c>
      <c r="T115" s="16">
        <v>5.0000000000000001E-3</v>
      </c>
    </row>
    <row r="116" spans="2:20">
      <c r="B116" s="6" t="s">
        <v>306</v>
      </c>
      <c r="C116" s="17">
        <v>1133958</v>
      </c>
      <c r="D116" s="6" t="s">
        <v>187</v>
      </c>
      <c r="E116" s="6" t="s">
        <v>751</v>
      </c>
      <c r="F116" s="6">
        <v>1631</v>
      </c>
      <c r="G116" s="6" t="s">
        <v>203</v>
      </c>
      <c r="H116" s="6" t="s">
        <v>244</v>
      </c>
      <c r="I116" s="6" t="s">
        <v>228</v>
      </c>
      <c r="J116" s="6"/>
      <c r="K116" s="17">
        <v>4.17</v>
      </c>
      <c r="L116" s="6" t="s">
        <v>99</v>
      </c>
      <c r="M116" s="18">
        <v>5.8500000000000003E-2</v>
      </c>
      <c r="N116" s="8">
        <v>7.3599999999999999E-2</v>
      </c>
      <c r="O116" s="7">
        <v>410947</v>
      </c>
      <c r="P116" s="7">
        <v>95.05</v>
      </c>
      <c r="Q116" s="7">
        <v>390.61</v>
      </c>
      <c r="R116" s="8">
        <v>1E-3</v>
      </c>
      <c r="S116" s="8">
        <v>1.9199999999999998E-2</v>
      </c>
      <c r="T116" s="8">
        <v>5.0000000000000001E-3</v>
      </c>
    </row>
    <row r="117" spans="2:20">
      <c r="B117" s="13" t="s">
        <v>307</v>
      </c>
      <c r="C117" s="14"/>
      <c r="D117" s="13"/>
      <c r="E117" s="13"/>
      <c r="F117" s="13"/>
      <c r="G117" s="13"/>
      <c r="H117" s="13"/>
      <c r="I117" s="13"/>
      <c r="J117" s="13"/>
      <c r="L117" s="13"/>
      <c r="O117" s="15">
        <v>0</v>
      </c>
      <c r="Q117" s="15">
        <v>0</v>
      </c>
      <c r="S117" s="16">
        <v>0</v>
      </c>
      <c r="T117" s="16">
        <v>0</v>
      </c>
    </row>
    <row r="118" spans="2:20">
      <c r="B118" s="3" t="s">
        <v>308</v>
      </c>
      <c r="C118" s="12"/>
      <c r="D118" s="3"/>
      <c r="E118" s="3"/>
      <c r="F118" s="3"/>
      <c r="G118" s="3"/>
      <c r="H118" s="3"/>
      <c r="I118" s="3"/>
      <c r="J118" s="3"/>
      <c r="K118" s="12">
        <v>7.5</v>
      </c>
      <c r="L118" s="3"/>
      <c r="N118" s="10">
        <v>4.6100000000000002E-2</v>
      </c>
      <c r="O118" s="9">
        <v>824000</v>
      </c>
      <c r="Q118" s="9">
        <v>1167.82</v>
      </c>
      <c r="S118" s="10">
        <v>5.7299999999999997E-2</v>
      </c>
      <c r="T118" s="10">
        <v>1.49E-2</v>
      </c>
    </row>
    <row r="119" spans="2:20">
      <c r="B119" s="13" t="s">
        <v>309</v>
      </c>
      <c r="C119" s="14"/>
      <c r="D119" s="13"/>
      <c r="E119" s="13"/>
      <c r="F119" s="13"/>
      <c r="G119" s="13"/>
      <c r="H119" s="13"/>
      <c r="I119" s="13"/>
      <c r="J119" s="13"/>
      <c r="L119" s="13"/>
      <c r="O119" s="15">
        <v>0</v>
      </c>
      <c r="Q119" s="15">
        <v>0</v>
      </c>
      <c r="S119" s="16">
        <v>0</v>
      </c>
      <c r="T119" s="16">
        <v>0</v>
      </c>
    </row>
    <row r="120" spans="2:20">
      <c r="B120" s="13" t="s">
        <v>310</v>
      </c>
      <c r="C120" s="14"/>
      <c r="D120" s="13"/>
      <c r="E120" s="13"/>
      <c r="F120" s="13"/>
      <c r="G120" s="13"/>
      <c r="H120" s="13"/>
      <c r="I120" s="13"/>
      <c r="J120" s="13"/>
      <c r="K120" s="14">
        <v>7.5</v>
      </c>
      <c r="L120" s="13"/>
      <c r="N120" s="16">
        <v>4.6100000000000002E-2</v>
      </c>
      <c r="O120" s="15">
        <v>824000</v>
      </c>
      <c r="Q120" s="15">
        <v>1167.82</v>
      </c>
      <c r="S120" s="16">
        <v>5.7299999999999997E-2</v>
      </c>
      <c r="T120" s="16">
        <v>1.49E-2</v>
      </c>
    </row>
    <row r="121" spans="2:20">
      <c r="B121" s="6" t="s">
        <v>311</v>
      </c>
      <c r="C121" s="17" t="s">
        <v>312</v>
      </c>
      <c r="D121" s="6" t="s">
        <v>313</v>
      </c>
      <c r="E121" s="6" t="s">
        <v>314</v>
      </c>
      <c r="F121" s="6"/>
      <c r="G121" s="6" t="s">
        <v>315</v>
      </c>
      <c r="H121" s="6" t="s">
        <v>97</v>
      </c>
      <c r="I121" s="6" t="s">
        <v>316</v>
      </c>
      <c r="J121" s="6"/>
      <c r="K121" s="17">
        <v>2.21</v>
      </c>
      <c r="L121" s="6" t="s">
        <v>750</v>
      </c>
      <c r="M121" s="18">
        <v>6.3E-2</v>
      </c>
      <c r="N121" s="8">
        <v>6.8900000000000003E-2</v>
      </c>
      <c r="O121" s="7">
        <v>550000</v>
      </c>
      <c r="P121" s="7">
        <v>95.02</v>
      </c>
      <c r="Q121" s="7">
        <v>30.64</v>
      </c>
      <c r="R121" s="8">
        <v>1E-4</v>
      </c>
      <c r="S121" s="8">
        <v>1.5E-3</v>
      </c>
      <c r="T121" s="8">
        <v>4.0000000000000002E-4</v>
      </c>
    </row>
    <row r="122" spans="2:20">
      <c r="B122" s="6" t="s">
        <v>317</v>
      </c>
      <c r="C122" s="17" t="s">
        <v>318</v>
      </c>
      <c r="D122" s="6" t="s">
        <v>319</v>
      </c>
      <c r="E122" s="6" t="s">
        <v>314</v>
      </c>
      <c r="F122" s="6"/>
      <c r="G122" s="6" t="s">
        <v>315</v>
      </c>
      <c r="H122" s="6" t="s">
        <v>272</v>
      </c>
      <c r="I122" s="6" t="s">
        <v>316</v>
      </c>
      <c r="J122" s="6"/>
      <c r="K122" s="17">
        <v>5.78</v>
      </c>
      <c r="L122" s="6" t="s">
        <v>42</v>
      </c>
      <c r="M122" s="18">
        <v>6.7500000000000004E-2</v>
      </c>
      <c r="N122" s="8">
        <v>5.7700000000000001E-2</v>
      </c>
      <c r="O122" s="7">
        <v>40000</v>
      </c>
      <c r="P122" s="7">
        <v>108.09</v>
      </c>
      <c r="Q122" s="7">
        <v>168.71</v>
      </c>
      <c r="R122" s="8">
        <v>1E-4</v>
      </c>
      <c r="S122" s="8">
        <v>8.3000000000000001E-3</v>
      </c>
      <c r="T122" s="8">
        <v>2.0999999999999999E-3</v>
      </c>
    </row>
    <row r="123" spans="2:20">
      <c r="B123" s="6" t="s">
        <v>320</v>
      </c>
      <c r="C123" s="17" t="s">
        <v>321</v>
      </c>
      <c r="D123" s="6" t="s">
        <v>167</v>
      </c>
      <c r="E123" s="6" t="s">
        <v>314</v>
      </c>
      <c r="F123" s="6"/>
      <c r="G123" s="6" t="s">
        <v>315</v>
      </c>
      <c r="H123" s="6" t="s">
        <v>272</v>
      </c>
      <c r="I123" s="6" t="s">
        <v>322</v>
      </c>
      <c r="J123" s="6"/>
      <c r="K123" s="17">
        <v>6.83</v>
      </c>
      <c r="L123" s="6" t="s">
        <v>42</v>
      </c>
      <c r="M123" s="18">
        <v>6.3750000000000001E-2</v>
      </c>
      <c r="N123" s="8">
        <v>5.7299999999999997E-2</v>
      </c>
      <c r="O123" s="7">
        <v>12000</v>
      </c>
      <c r="P123" s="7">
        <v>106.36</v>
      </c>
      <c r="Q123" s="7">
        <v>49.8</v>
      </c>
      <c r="R123" s="8">
        <v>0</v>
      </c>
      <c r="S123" s="8">
        <v>2.3999999999999998E-3</v>
      </c>
      <c r="T123" s="8">
        <v>5.9999999999999995E-4</v>
      </c>
    </row>
    <row r="124" spans="2:20">
      <c r="B124" s="6" t="s">
        <v>323</v>
      </c>
      <c r="C124" s="17" t="s">
        <v>324</v>
      </c>
      <c r="D124" s="6" t="s">
        <v>325</v>
      </c>
      <c r="E124" s="6" t="s">
        <v>314</v>
      </c>
      <c r="F124" s="6"/>
      <c r="G124" s="6" t="s">
        <v>315</v>
      </c>
      <c r="H124" s="6" t="s">
        <v>272</v>
      </c>
      <c r="I124" s="6" t="s">
        <v>169</v>
      </c>
      <c r="J124" s="6"/>
      <c r="K124" s="17">
        <v>8.19</v>
      </c>
      <c r="L124" s="6" t="s">
        <v>42</v>
      </c>
      <c r="M124" s="18">
        <v>4.3999999999999997E-2</v>
      </c>
      <c r="N124" s="8">
        <v>4.02E-2</v>
      </c>
      <c r="O124" s="7">
        <v>14000</v>
      </c>
      <c r="P124" s="7">
        <v>105.06</v>
      </c>
      <c r="Q124" s="7">
        <v>57.39</v>
      </c>
      <c r="R124" s="8">
        <v>0</v>
      </c>
      <c r="S124" s="8">
        <v>2.8E-3</v>
      </c>
      <c r="T124" s="8">
        <v>6.9999999999999999E-4</v>
      </c>
    </row>
    <row r="125" spans="2:20">
      <c r="B125" s="6" t="s">
        <v>326</v>
      </c>
      <c r="C125" s="17" t="s">
        <v>327</v>
      </c>
      <c r="D125" s="6" t="s">
        <v>328</v>
      </c>
      <c r="E125" s="6" t="s">
        <v>314</v>
      </c>
      <c r="F125" s="6"/>
      <c r="G125" s="6" t="s">
        <v>167</v>
      </c>
      <c r="H125" s="6" t="s">
        <v>272</v>
      </c>
      <c r="I125" s="6" t="s">
        <v>316</v>
      </c>
      <c r="J125" s="6"/>
      <c r="K125" s="17">
        <v>15.63</v>
      </c>
      <c r="L125" s="6" t="s">
        <v>42</v>
      </c>
      <c r="M125" s="18">
        <v>5.7500000000000002E-2</v>
      </c>
      <c r="N125" s="8">
        <v>5.74E-2</v>
      </c>
      <c r="O125" s="7">
        <v>22000</v>
      </c>
      <c r="P125" s="7">
        <v>100.99</v>
      </c>
      <c r="Q125" s="7">
        <v>86.69</v>
      </c>
      <c r="R125" s="8">
        <v>0</v>
      </c>
      <c r="S125" s="8">
        <v>4.3E-3</v>
      </c>
      <c r="T125" s="8">
        <v>1.1000000000000001E-3</v>
      </c>
    </row>
    <row r="126" spans="2:20">
      <c r="B126" s="6" t="s">
        <v>329</v>
      </c>
      <c r="C126" s="17" t="s">
        <v>330</v>
      </c>
      <c r="D126" s="6" t="s">
        <v>325</v>
      </c>
      <c r="E126" s="6" t="s">
        <v>314</v>
      </c>
      <c r="F126" s="6"/>
      <c r="G126" s="6" t="s">
        <v>331</v>
      </c>
      <c r="H126" s="6" t="s">
        <v>332</v>
      </c>
      <c r="I126" s="6" t="s">
        <v>316</v>
      </c>
      <c r="J126" s="6"/>
      <c r="K126" s="17">
        <v>7.34</v>
      </c>
      <c r="L126" s="6" t="s">
        <v>42</v>
      </c>
      <c r="M126" s="18">
        <v>3.6999999999999998E-2</v>
      </c>
      <c r="N126" s="8">
        <v>4.1000000000000002E-2</v>
      </c>
      <c r="O126" s="7">
        <v>19000</v>
      </c>
      <c r="P126" s="7">
        <v>98.83</v>
      </c>
      <c r="Q126" s="7">
        <v>73.27</v>
      </c>
      <c r="R126" s="8">
        <v>0</v>
      </c>
      <c r="S126" s="8">
        <v>3.5999999999999999E-3</v>
      </c>
      <c r="T126" s="8">
        <v>8.9999999999999998E-4</v>
      </c>
    </row>
    <row r="127" spans="2:20">
      <c r="B127" s="6" t="s">
        <v>333</v>
      </c>
      <c r="C127" s="17" t="s">
        <v>334</v>
      </c>
      <c r="D127" s="6" t="s">
        <v>167</v>
      </c>
      <c r="E127" s="6" t="s">
        <v>314</v>
      </c>
      <c r="F127" s="6"/>
      <c r="G127" s="6" t="s">
        <v>335</v>
      </c>
      <c r="H127" s="6" t="s">
        <v>332</v>
      </c>
      <c r="I127" s="6" t="s">
        <v>316</v>
      </c>
      <c r="J127" s="6"/>
      <c r="K127" s="17">
        <v>7.79</v>
      </c>
      <c r="L127" s="6" t="s">
        <v>42</v>
      </c>
      <c r="M127" s="18">
        <v>4.9000000000000002E-2</v>
      </c>
      <c r="N127" s="8">
        <v>5.1700000000000003E-2</v>
      </c>
      <c r="O127" s="7">
        <v>28000</v>
      </c>
      <c r="P127" s="7">
        <v>99.53</v>
      </c>
      <c r="Q127" s="7">
        <v>108.74</v>
      </c>
      <c r="R127" s="8">
        <v>0</v>
      </c>
      <c r="S127" s="8">
        <v>5.3E-3</v>
      </c>
      <c r="T127" s="8">
        <v>1.4E-3</v>
      </c>
    </row>
    <row r="128" spans="2:20">
      <c r="B128" s="6" t="s">
        <v>336</v>
      </c>
      <c r="C128" s="17" t="s">
        <v>337</v>
      </c>
      <c r="D128" s="6" t="s">
        <v>325</v>
      </c>
      <c r="E128" s="6" t="s">
        <v>314</v>
      </c>
      <c r="F128" s="6"/>
      <c r="G128" s="6" t="s">
        <v>338</v>
      </c>
      <c r="H128" s="6" t="s">
        <v>168</v>
      </c>
      <c r="I128" s="6" t="s">
        <v>169</v>
      </c>
      <c r="J128" s="6"/>
      <c r="K128" s="17">
        <v>6.02</v>
      </c>
      <c r="L128" s="6" t="s">
        <v>42</v>
      </c>
      <c r="M128" s="18">
        <v>0.05</v>
      </c>
      <c r="N128" s="8">
        <v>3.9800000000000002E-2</v>
      </c>
      <c r="O128" s="7">
        <v>12000</v>
      </c>
      <c r="P128" s="7">
        <v>108.36</v>
      </c>
      <c r="Q128" s="7">
        <v>50.74</v>
      </c>
      <c r="R128" s="8">
        <v>0</v>
      </c>
      <c r="S128" s="8">
        <v>2.5000000000000001E-3</v>
      </c>
      <c r="T128" s="8">
        <v>5.9999999999999995E-4</v>
      </c>
    </row>
    <row r="129" spans="2:20">
      <c r="B129" s="6" t="s">
        <v>339</v>
      </c>
      <c r="C129" s="17" t="s">
        <v>340</v>
      </c>
      <c r="D129" s="6" t="s">
        <v>325</v>
      </c>
      <c r="E129" s="6" t="s">
        <v>314</v>
      </c>
      <c r="F129" s="6"/>
      <c r="G129" s="6" t="s">
        <v>315</v>
      </c>
      <c r="H129" s="6" t="s">
        <v>168</v>
      </c>
      <c r="I129" s="6" t="s">
        <v>169</v>
      </c>
      <c r="J129" s="6"/>
      <c r="K129" s="17">
        <v>7.52</v>
      </c>
      <c r="L129" s="6" t="s">
        <v>42</v>
      </c>
      <c r="M129" s="18">
        <v>5.0500000000000003E-2</v>
      </c>
      <c r="N129" s="8">
        <v>6.3399999999999998E-2</v>
      </c>
      <c r="O129" s="7">
        <v>17000</v>
      </c>
      <c r="P129" s="7">
        <v>91.78</v>
      </c>
      <c r="Q129" s="7">
        <v>60.88</v>
      </c>
      <c r="R129" s="8">
        <v>0</v>
      </c>
      <c r="S129" s="8">
        <v>3.0000000000000001E-3</v>
      </c>
      <c r="T129" s="8">
        <v>8.0000000000000004E-4</v>
      </c>
    </row>
    <row r="130" spans="2:20">
      <c r="B130" s="6" t="s">
        <v>341</v>
      </c>
      <c r="C130" s="17" t="s">
        <v>342</v>
      </c>
      <c r="D130" s="6" t="s">
        <v>313</v>
      </c>
      <c r="E130" s="6" t="s">
        <v>314</v>
      </c>
      <c r="F130" s="6"/>
      <c r="G130" s="6" t="s">
        <v>343</v>
      </c>
      <c r="H130" s="6" t="s">
        <v>344</v>
      </c>
      <c r="I130" s="6" t="s">
        <v>316</v>
      </c>
      <c r="J130" s="6"/>
      <c r="K130" s="17">
        <v>7.07</v>
      </c>
      <c r="L130" s="6" t="s">
        <v>47</v>
      </c>
      <c r="M130" s="18">
        <v>3.6249999999999998E-2</v>
      </c>
      <c r="N130" s="8">
        <v>3.5999999999999997E-2</v>
      </c>
      <c r="O130" s="7">
        <v>110000</v>
      </c>
      <c r="P130" s="7">
        <v>102.96</v>
      </c>
      <c r="Q130" s="7">
        <v>480.96</v>
      </c>
      <c r="R130" s="8">
        <v>1E-4</v>
      </c>
      <c r="S130" s="8">
        <v>2.3599999999999999E-2</v>
      </c>
      <c r="T130" s="8">
        <v>6.1000000000000004E-3</v>
      </c>
    </row>
    <row r="133" spans="2:20">
      <c r="B133" s="6" t="s">
        <v>144</v>
      </c>
      <c r="C133" s="17"/>
      <c r="D133" s="6"/>
      <c r="E133" s="6"/>
      <c r="F133" s="6"/>
      <c r="G133" s="6"/>
      <c r="H133" s="6"/>
      <c r="I133" s="6"/>
      <c r="J133" s="6"/>
      <c r="L133" s="6"/>
    </row>
    <row r="137" spans="2:20">
      <c r="B13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rightToLeft="1" workbookViewId="0">
      <selection activeCell="D12" sqref="D1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9" width="12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752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145</v>
      </c>
    </row>
    <row r="7" spans="2:14" ht="15.75">
      <c r="B7" s="2" t="s">
        <v>345</v>
      </c>
    </row>
    <row r="8" spans="2:14">
      <c r="B8" s="3" t="s">
        <v>79</v>
      </c>
      <c r="C8" s="3" t="s">
        <v>80</v>
      </c>
      <c r="D8" s="3" t="s">
        <v>147</v>
      </c>
      <c r="E8" s="3" t="s">
        <v>171</v>
      </c>
      <c r="F8" s="3" t="s">
        <v>81</v>
      </c>
      <c r="G8" s="3" t="s">
        <v>172</v>
      </c>
      <c r="H8" s="3" t="s">
        <v>84</v>
      </c>
      <c r="I8" s="3" t="s">
        <v>150</v>
      </c>
      <c r="J8" s="3" t="s">
        <v>41</v>
      </c>
      <c r="K8" s="3" t="s">
        <v>87</v>
      </c>
      <c r="L8" s="3" t="s">
        <v>151</v>
      </c>
      <c r="M8" s="3" t="s">
        <v>152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346</v>
      </c>
      <c r="C11" s="12"/>
      <c r="D11" s="3"/>
      <c r="E11" s="3"/>
      <c r="F11" s="3"/>
      <c r="G11" s="3"/>
      <c r="H11" s="3"/>
      <c r="I11" s="9">
        <v>79363</v>
      </c>
      <c r="K11" s="9">
        <v>2417.7600000000002</v>
      </c>
      <c r="M11" s="10">
        <v>1</v>
      </c>
      <c r="N11" s="10">
        <v>3.0800000000000001E-2</v>
      </c>
    </row>
    <row r="12" spans="2:14">
      <c r="B12" s="3" t="s">
        <v>347</v>
      </c>
      <c r="C12" s="12"/>
      <c r="D12" s="3"/>
      <c r="E12" s="3"/>
      <c r="F12" s="3"/>
      <c r="G12" s="3"/>
      <c r="H12" s="3"/>
      <c r="I12" s="9">
        <v>10111</v>
      </c>
      <c r="K12" s="9">
        <v>158.13999999999999</v>
      </c>
      <c r="M12" s="10">
        <v>6.54E-2</v>
      </c>
      <c r="N12" s="10">
        <v>2E-3</v>
      </c>
    </row>
    <row r="13" spans="2:14">
      <c r="B13" s="13" t="s">
        <v>348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350</v>
      </c>
      <c r="C15" s="14"/>
      <c r="D15" s="13"/>
      <c r="E15" s="13"/>
      <c r="F15" s="13"/>
      <c r="G15" s="13"/>
      <c r="H15" s="13"/>
      <c r="I15" s="15">
        <v>10111</v>
      </c>
      <c r="K15" s="15">
        <v>158.13999999999999</v>
      </c>
      <c r="M15" s="16">
        <v>6.54E-2</v>
      </c>
      <c r="N15" s="16">
        <v>2E-3</v>
      </c>
    </row>
    <row r="16" spans="2:14">
      <c r="B16" s="6" t="s">
        <v>351</v>
      </c>
      <c r="C16" s="17">
        <v>612010</v>
      </c>
      <c r="D16" s="6" t="s">
        <v>187</v>
      </c>
      <c r="E16" s="6" t="s">
        <v>751</v>
      </c>
      <c r="F16" s="6">
        <v>612</v>
      </c>
      <c r="G16" s="6" t="s">
        <v>233</v>
      </c>
      <c r="H16" s="6" t="s">
        <v>99</v>
      </c>
      <c r="I16" s="7">
        <v>10111</v>
      </c>
      <c r="J16" s="7">
        <v>1564</v>
      </c>
      <c r="K16" s="7">
        <v>158.13999999999999</v>
      </c>
      <c r="L16" s="8">
        <v>4.0000000000000002E-4</v>
      </c>
      <c r="M16" s="8">
        <v>6.54E-2</v>
      </c>
      <c r="N16" s="8">
        <v>2E-3</v>
      </c>
    </row>
    <row r="17" spans="2:14">
      <c r="B17" s="13" t="s">
        <v>352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353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354</v>
      </c>
      <c r="C19" s="12"/>
      <c r="D19" s="3"/>
      <c r="E19" s="3"/>
      <c r="F19" s="3"/>
      <c r="G19" s="3"/>
      <c r="H19" s="3"/>
      <c r="I19" s="9">
        <v>69252</v>
      </c>
      <c r="K19" s="9">
        <v>2259.62</v>
      </c>
      <c r="M19" s="10">
        <v>0.93459999999999999</v>
      </c>
      <c r="N19" s="10">
        <v>2.8799999999999999E-2</v>
      </c>
    </row>
    <row r="20" spans="2:14">
      <c r="B20" s="13" t="s">
        <v>355</v>
      </c>
      <c r="C20" s="14"/>
      <c r="D20" s="13"/>
      <c r="E20" s="13"/>
      <c r="F20" s="13"/>
      <c r="G20" s="13"/>
      <c r="H20" s="13"/>
      <c r="I20" s="15">
        <v>177</v>
      </c>
      <c r="K20" s="15">
        <v>56.21</v>
      </c>
      <c r="M20" s="16">
        <v>2.3199999999999998E-2</v>
      </c>
      <c r="N20" s="16">
        <v>6.9999999999999999E-4</v>
      </c>
    </row>
    <row r="21" spans="2:14">
      <c r="B21" s="6" t="s">
        <v>356</v>
      </c>
      <c r="C21" s="17" t="s">
        <v>357</v>
      </c>
      <c r="D21" s="6" t="s">
        <v>358</v>
      </c>
      <c r="E21" s="6" t="s">
        <v>314</v>
      </c>
      <c r="F21" s="6"/>
      <c r="G21" s="6" t="s">
        <v>359</v>
      </c>
      <c r="H21" s="6" t="s">
        <v>42</v>
      </c>
      <c r="I21" s="7">
        <v>177</v>
      </c>
      <c r="J21" s="7">
        <v>8138</v>
      </c>
      <c r="K21" s="7">
        <v>56.21</v>
      </c>
      <c r="L21" s="8">
        <v>0</v>
      </c>
      <c r="M21" s="8">
        <v>2.3199999999999998E-2</v>
      </c>
      <c r="N21" s="8">
        <v>6.9999999999999999E-4</v>
      </c>
    </row>
    <row r="22" spans="2:14">
      <c r="B22" s="13" t="s">
        <v>360</v>
      </c>
      <c r="C22" s="14"/>
      <c r="D22" s="13"/>
      <c r="E22" s="13"/>
      <c r="F22" s="13"/>
      <c r="G22" s="13"/>
      <c r="H22" s="13"/>
      <c r="I22" s="15">
        <v>69075</v>
      </c>
      <c r="K22" s="15">
        <v>2203.42</v>
      </c>
      <c r="M22" s="16">
        <v>0.9113</v>
      </c>
      <c r="N22" s="16">
        <v>2.81E-2</v>
      </c>
    </row>
    <row r="23" spans="2:14">
      <c r="B23" s="6" t="s">
        <v>361</v>
      </c>
      <c r="C23" s="17" t="s">
        <v>362</v>
      </c>
      <c r="D23" s="6" t="s">
        <v>325</v>
      </c>
      <c r="E23" s="6" t="s">
        <v>314</v>
      </c>
      <c r="F23" s="6"/>
      <c r="G23" s="6" t="s">
        <v>363</v>
      </c>
      <c r="H23" s="6" t="s">
        <v>42</v>
      </c>
      <c r="I23" s="7">
        <v>425</v>
      </c>
      <c r="J23" s="7">
        <v>3126</v>
      </c>
      <c r="K23" s="7">
        <v>51.84</v>
      </c>
      <c r="L23" s="8">
        <v>0</v>
      </c>
      <c r="M23" s="8">
        <v>2.1399999999999999E-2</v>
      </c>
      <c r="N23" s="8">
        <v>6.9999999999999999E-4</v>
      </c>
    </row>
    <row r="24" spans="2:14">
      <c r="B24" s="6" t="s">
        <v>364</v>
      </c>
      <c r="C24" s="17" t="s">
        <v>365</v>
      </c>
      <c r="D24" s="6" t="s">
        <v>325</v>
      </c>
      <c r="E24" s="6" t="s">
        <v>314</v>
      </c>
      <c r="F24" s="6"/>
      <c r="G24" s="6" t="s">
        <v>363</v>
      </c>
      <c r="H24" s="6" t="s">
        <v>42</v>
      </c>
      <c r="I24" s="7">
        <v>447</v>
      </c>
      <c r="J24" s="7">
        <v>2980</v>
      </c>
      <c r="K24" s="7">
        <v>51.98</v>
      </c>
      <c r="L24" s="8">
        <v>0</v>
      </c>
      <c r="M24" s="8">
        <v>2.1499999999999998E-2</v>
      </c>
      <c r="N24" s="8">
        <v>6.9999999999999999E-4</v>
      </c>
    </row>
    <row r="25" spans="2:14">
      <c r="B25" s="6" t="s">
        <v>366</v>
      </c>
      <c r="C25" s="17" t="s">
        <v>367</v>
      </c>
      <c r="D25" s="6" t="s">
        <v>325</v>
      </c>
      <c r="E25" s="6" t="s">
        <v>314</v>
      </c>
      <c r="F25" s="6"/>
      <c r="G25" s="6" t="s">
        <v>363</v>
      </c>
      <c r="H25" s="6" t="s">
        <v>42</v>
      </c>
      <c r="I25" s="7">
        <v>174</v>
      </c>
      <c r="J25" s="7">
        <v>7795</v>
      </c>
      <c r="K25" s="7">
        <v>52.92</v>
      </c>
      <c r="L25" s="8">
        <v>0</v>
      </c>
      <c r="M25" s="8">
        <v>2.1899999999999999E-2</v>
      </c>
      <c r="N25" s="8">
        <v>6.9999999999999999E-4</v>
      </c>
    </row>
    <row r="26" spans="2:14">
      <c r="B26" s="6" t="s">
        <v>368</v>
      </c>
      <c r="C26" s="17" t="s">
        <v>369</v>
      </c>
      <c r="D26" s="6" t="s">
        <v>325</v>
      </c>
      <c r="E26" s="6" t="s">
        <v>314</v>
      </c>
      <c r="F26" s="6"/>
      <c r="G26" s="6" t="s">
        <v>363</v>
      </c>
      <c r="H26" s="6" t="s">
        <v>42</v>
      </c>
      <c r="I26" s="7">
        <v>298</v>
      </c>
      <c r="J26" s="7">
        <v>4495</v>
      </c>
      <c r="K26" s="7">
        <v>52.27</v>
      </c>
      <c r="L26" s="8">
        <v>0</v>
      </c>
      <c r="M26" s="8">
        <v>2.1600000000000001E-2</v>
      </c>
      <c r="N26" s="8">
        <v>6.9999999999999999E-4</v>
      </c>
    </row>
    <row r="27" spans="2:14">
      <c r="B27" s="6" t="s">
        <v>370</v>
      </c>
      <c r="C27" s="17" t="s">
        <v>371</v>
      </c>
      <c r="D27" s="6" t="s">
        <v>325</v>
      </c>
      <c r="E27" s="6" t="s">
        <v>314</v>
      </c>
      <c r="F27" s="6"/>
      <c r="G27" s="6" t="s">
        <v>372</v>
      </c>
      <c r="H27" s="6" t="s">
        <v>42</v>
      </c>
      <c r="I27" s="7">
        <v>7393</v>
      </c>
      <c r="J27" s="7">
        <v>329</v>
      </c>
      <c r="K27" s="7">
        <v>94.91</v>
      </c>
      <c r="L27" s="8">
        <v>0</v>
      </c>
      <c r="M27" s="8">
        <v>3.9300000000000002E-2</v>
      </c>
      <c r="N27" s="8">
        <v>1.1999999999999999E-3</v>
      </c>
    </row>
    <row r="28" spans="2:14">
      <c r="B28" s="6" t="s">
        <v>373</v>
      </c>
      <c r="C28" s="17" t="s">
        <v>374</v>
      </c>
      <c r="D28" s="6" t="s">
        <v>325</v>
      </c>
      <c r="E28" s="6" t="s">
        <v>314</v>
      </c>
      <c r="F28" s="6"/>
      <c r="G28" s="6" t="s">
        <v>372</v>
      </c>
      <c r="H28" s="6" t="s">
        <v>42</v>
      </c>
      <c r="I28" s="7">
        <v>969</v>
      </c>
      <c r="J28" s="7">
        <v>1712</v>
      </c>
      <c r="K28" s="7">
        <v>64.73</v>
      </c>
      <c r="L28" s="8">
        <v>0</v>
      </c>
      <c r="M28" s="8">
        <v>2.6800000000000001E-2</v>
      </c>
      <c r="N28" s="8">
        <v>8.0000000000000004E-4</v>
      </c>
    </row>
    <row r="29" spans="2:14">
      <c r="B29" s="6" t="s">
        <v>375</v>
      </c>
      <c r="C29" s="17" t="s">
        <v>376</v>
      </c>
      <c r="D29" s="6" t="s">
        <v>325</v>
      </c>
      <c r="E29" s="6" t="s">
        <v>314</v>
      </c>
      <c r="F29" s="6"/>
      <c r="G29" s="6" t="s">
        <v>377</v>
      </c>
      <c r="H29" s="6" t="s">
        <v>42</v>
      </c>
      <c r="I29" s="7">
        <v>136</v>
      </c>
      <c r="J29" s="7">
        <v>14459</v>
      </c>
      <c r="K29" s="7">
        <v>76.73</v>
      </c>
      <c r="L29" s="8">
        <v>0</v>
      </c>
      <c r="M29" s="8">
        <v>3.1699999999999999E-2</v>
      </c>
      <c r="N29" s="8">
        <v>1E-3</v>
      </c>
    </row>
    <row r="30" spans="2:14">
      <c r="B30" s="6" t="s">
        <v>378</v>
      </c>
      <c r="C30" s="17" t="s">
        <v>379</v>
      </c>
      <c r="D30" s="6" t="s">
        <v>325</v>
      </c>
      <c r="E30" s="6" t="s">
        <v>314</v>
      </c>
      <c r="F30" s="6"/>
      <c r="G30" s="6" t="s">
        <v>377</v>
      </c>
      <c r="H30" s="6" t="s">
        <v>42</v>
      </c>
      <c r="I30" s="7">
        <v>52</v>
      </c>
      <c r="J30" s="7">
        <v>9288</v>
      </c>
      <c r="K30" s="7">
        <v>18.850000000000001</v>
      </c>
      <c r="L30" s="8">
        <v>0</v>
      </c>
      <c r="M30" s="8">
        <v>7.7999999999999996E-3</v>
      </c>
      <c r="N30" s="8">
        <v>2.0000000000000001E-4</v>
      </c>
    </row>
    <row r="31" spans="2:14">
      <c r="B31" s="6" t="s">
        <v>380</v>
      </c>
      <c r="C31" s="17" t="s">
        <v>381</v>
      </c>
      <c r="D31" s="6" t="s">
        <v>325</v>
      </c>
      <c r="E31" s="6" t="s">
        <v>314</v>
      </c>
      <c r="F31" s="6"/>
      <c r="G31" s="6" t="s">
        <v>382</v>
      </c>
      <c r="H31" s="6" t="s">
        <v>42</v>
      </c>
      <c r="I31" s="7">
        <v>191</v>
      </c>
      <c r="J31" s="7">
        <v>8051</v>
      </c>
      <c r="K31" s="7">
        <v>60</v>
      </c>
      <c r="L31" s="8">
        <v>0</v>
      </c>
      <c r="M31" s="8">
        <v>2.4799999999999999E-2</v>
      </c>
      <c r="N31" s="8">
        <v>8.0000000000000004E-4</v>
      </c>
    </row>
    <row r="32" spans="2:14">
      <c r="B32" s="6" t="s">
        <v>383</v>
      </c>
      <c r="C32" s="17" t="s">
        <v>384</v>
      </c>
      <c r="D32" s="6" t="s">
        <v>358</v>
      </c>
      <c r="E32" s="6" t="s">
        <v>314</v>
      </c>
      <c r="F32" s="6"/>
      <c r="G32" s="6" t="s">
        <v>382</v>
      </c>
      <c r="H32" s="6" t="s">
        <v>42</v>
      </c>
      <c r="I32" s="7">
        <v>502</v>
      </c>
      <c r="J32" s="7">
        <v>2265</v>
      </c>
      <c r="K32" s="7">
        <v>44.37</v>
      </c>
      <c r="L32" s="8">
        <v>0</v>
      </c>
      <c r="M32" s="8">
        <v>1.84E-2</v>
      </c>
      <c r="N32" s="8">
        <v>5.9999999999999995E-4</v>
      </c>
    </row>
    <row r="33" spans="2:14">
      <c r="B33" s="6" t="s">
        <v>385</v>
      </c>
      <c r="C33" s="17" t="s">
        <v>386</v>
      </c>
      <c r="D33" s="6" t="s">
        <v>325</v>
      </c>
      <c r="E33" s="6" t="s">
        <v>314</v>
      </c>
      <c r="F33" s="6"/>
      <c r="G33" s="6" t="s">
        <v>338</v>
      </c>
      <c r="H33" s="6" t="s">
        <v>42</v>
      </c>
      <c r="I33" s="7">
        <v>155</v>
      </c>
      <c r="J33" s="7">
        <v>12304</v>
      </c>
      <c r="K33" s="7">
        <v>74.42</v>
      </c>
      <c r="L33" s="8">
        <v>0</v>
      </c>
      <c r="M33" s="8">
        <v>3.0800000000000001E-2</v>
      </c>
      <c r="N33" s="8">
        <v>8.9999999999999998E-4</v>
      </c>
    </row>
    <row r="34" spans="2:14">
      <c r="B34" s="6" t="s">
        <v>387</v>
      </c>
      <c r="C34" s="17" t="s">
        <v>388</v>
      </c>
      <c r="D34" s="6" t="s">
        <v>389</v>
      </c>
      <c r="E34" s="6" t="s">
        <v>314</v>
      </c>
      <c r="F34" s="6"/>
      <c r="G34" s="6" t="s">
        <v>390</v>
      </c>
      <c r="H34" s="6" t="s">
        <v>47</v>
      </c>
      <c r="I34" s="7">
        <v>257</v>
      </c>
      <c r="J34" s="7">
        <v>6228</v>
      </c>
      <c r="K34" s="7">
        <v>67.97</v>
      </c>
      <c r="L34" s="8">
        <v>0</v>
      </c>
      <c r="M34" s="8">
        <v>2.81E-2</v>
      </c>
      <c r="N34" s="8">
        <v>8.9999999999999998E-4</v>
      </c>
    </row>
    <row r="35" spans="2:14">
      <c r="B35" s="6" t="s">
        <v>391</v>
      </c>
      <c r="C35" s="17" t="s">
        <v>392</v>
      </c>
      <c r="D35" s="6" t="s">
        <v>167</v>
      </c>
      <c r="E35" s="6" t="s">
        <v>314</v>
      </c>
      <c r="F35" s="6"/>
      <c r="G35" s="6" t="s">
        <v>390</v>
      </c>
      <c r="H35" s="6" t="s">
        <v>42</v>
      </c>
      <c r="I35" s="7">
        <v>262</v>
      </c>
      <c r="J35" s="7">
        <v>7442</v>
      </c>
      <c r="K35" s="7">
        <v>76.08</v>
      </c>
      <c r="L35" s="8">
        <v>0</v>
      </c>
      <c r="M35" s="8">
        <v>3.15E-2</v>
      </c>
      <c r="N35" s="8">
        <v>1E-3</v>
      </c>
    </row>
    <row r="36" spans="2:14">
      <c r="B36" s="6" t="s">
        <v>393</v>
      </c>
      <c r="C36" s="17" t="s">
        <v>394</v>
      </c>
      <c r="D36" s="6" t="s">
        <v>325</v>
      </c>
      <c r="E36" s="6" t="s">
        <v>314</v>
      </c>
      <c r="F36" s="6"/>
      <c r="G36" s="6" t="s">
        <v>395</v>
      </c>
      <c r="H36" s="6" t="s">
        <v>42</v>
      </c>
      <c r="I36" s="7">
        <v>433</v>
      </c>
      <c r="J36" s="7">
        <v>4491</v>
      </c>
      <c r="K36" s="7">
        <v>75.88</v>
      </c>
      <c r="L36" s="8">
        <v>0</v>
      </c>
      <c r="M36" s="8">
        <v>3.1399999999999997E-2</v>
      </c>
      <c r="N36" s="8">
        <v>1E-3</v>
      </c>
    </row>
    <row r="37" spans="2:14">
      <c r="B37" s="6" t="s">
        <v>396</v>
      </c>
      <c r="C37" s="17" t="s">
        <v>397</v>
      </c>
      <c r="D37" s="6" t="s">
        <v>325</v>
      </c>
      <c r="E37" s="6" t="s">
        <v>314</v>
      </c>
      <c r="F37" s="6"/>
      <c r="G37" s="6" t="s">
        <v>395</v>
      </c>
      <c r="H37" s="6" t="s">
        <v>42</v>
      </c>
      <c r="I37" s="7">
        <v>190</v>
      </c>
      <c r="J37" s="7">
        <v>10259</v>
      </c>
      <c r="K37" s="7">
        <v>76.06</v>
      </c>
      <c r="L37" s="8">
        <v>0</v>
      </c>
      <c r="M37" s="8">
        <v>3.15E-2</v>
      </c>
      <c r="N37" s="8">
        <v>1E-3</v>
      </c>
    </row>
    <row r="38" spans="2:14">
      <c r="B38" s="6" t="s">
        <v>398</v>
      </c>
      <c r="C38" s="17" t="s">
        <v>399</v>
      </c>
      <c r="D38" s="6" t="s">
        <v>167</v>
      </c>
      <c r="E38" s="6" t="s">
        <v>314</v>
      </c>
      <c r="F38" s="6"/>
      <c r="G38" s="6" t="s">
        <v>400</v>
      </c>
      <c r="H38" s="6" t="s">
        <v>47</v>
      </c>
      <c r="I38" s="7">
        <v>77</v>
      </c>
      <c r="J38" s="7">
        <v>11580</v>
      </c>
      <c r="K38" s="7">
        <v>37.869999999999997</v>
      </c>
      <c r="L38" s="8">
        <v>0</v>
      </c>
      <c r="M38" s="8">
        <v>1.5699999999999999E-2</v>
      </c>
      <c r="N38" s="8">
        <v>5.0000000000000001E-4</v>
      </c>
    </row>
    <row r="39" spans="2:14">
      <c r="B39" s="6" t="s">
        <v>401</v>
      </c>
      <c r="C39" s="17" t="s">
        <v>402</v>
      </c>
      <c r="D39" s="6" t="s">
        <v>325</v>
      </c>
      <c r="E39" s="6" t="s">
        <v>314</v>
      </c>
      <c r="F39" s="6"/>
      <c r="G39" s="6" t="s">
        <v>400</v>
      </c>
      <c r="H39" s="6" t="s">
        <v>42</v>
      </c>
      <c r="I39" s="7">
        <v>113</v>
      </c>
      <c r="J39" s="7">
        <v>8604</v>
      </c>
      <c r="K39" s="7">
        <v>37.94</v>
      </c>
      <c r="L39" s="8">
        <v>0</v>
      </c>
      <c r="M39" s="8">
        <v>1.5699999999999999E-2</v>
      </c>
      <c r="N39" s="8">
        <v>5.0000000000000001E-4</v>
      </c>
    </row>
    <row r="40" spans="2:14">
      <c r="B40" s="6" t="s">
        <v>403</v>
      </c>
      <c r="C40" s="17" t="s">
        <v>404</v>
      </c>
      <c r="D40" s="6" t="s">
        <v>325</v>
      </c>
      <c r="E40" s="6" t="s">
        <v>314</v>
      </c>
      <c r="F40" s="6"/>
      <c r="G40" s="6" t="s">
        <v>400</v>
      </c>
      <c r="H40" s="6" t="s">
        <v>42</v>
      </c>
      <c r="I40" s="7">
        <v>150</v>
      </c>
      <c r="J40" s="7">
        <v>3228</v>
      </c>
      <c r="K40" s="7">
        <v>18.89</v>
      </c>
      <c r="L40" s="8">
        <v>0</v>
      </c>
      <c r="M40" s="8">
        <v>7.7999999999999996E-3</v>
      </c>
      <c r="N40" s="8">
        <v>2.0000000000000001E-4</v>
      </c>
    </row>
    <row r="41" spans="2:14">
      <c r="B41" s="6" t="s">
        <v>405</v>
      </c>
      <c r="C41" s="17" t="s">
        <v>406</v>
      </c>
      <c r="D41" s="6" t="s">
        <v>167</v>
      </c>
      <c r="E41" s="6" t="s">
        <v>314</v>
      </c>
      <c r="F41" s="6"/>
      <c r="G41" s="6" t="s">
        <v>343</v>
      </c>
      <c r="H41" s="6" t="s">
        <v>69</v>
      </c>
      <c r="I41" s="7">
        <v>21122</v>
      </c>
      <c r="J41" s="7">
        <v>531</v>
      </c>
      <c r="K41" s="7">
        <v>56.47</v>
      </c>
      <c r="L41" s="8">
        <v>0</v>
      </c>
      <c r="M41" s="8">
        <v>2.3400000000000001E-2</v>
      </c>
      <c r="N41" s="8">
        <v>6.9999999999999999E-4</v>
      </c>
    </row>
    <row r="42" spans="2:14">
      <c r="B42" s="6" t="s">
        <v>407</v>
      </c>
      <c r="C42" s="17" t="s">
        <v>408</v>
      </c>
      <c r="D42" s="6" t="s">
        <v>325</v>
      </c>
      <c r="E42" s="6" t="s">
        <v>314</v>
      </c>
      <c r="F42" s="6"/>
      <c r="G42" s="6" t="s">
        <v>343</v>
      </c>
      <c r="H42" s="6" t="s">
        <v>42</v>
      </c>
      <c r="I42" s="7">
        <v>555</v>
      </c>
      <c r="J42" s="7">
        <v>5175</v>
      </c>
      <c r="K42" s="7">
        <v>112.07</v>
      </c>
      <c r="L42" s="8">
        <v>0</v>
      </c>
      <c r="M42" s="8">
        <v>4.6399999999999997E-2</v>
      </c>
      <c r="N42" s="8">
        <v>1.4E-3</v>
      </c>
    </row>
    <row r="43" spans="2:14">
      <c r="B43" s="6" t="s">
        <v>409</v>
      </c>
      <c r="C43" s="17" t="s">
        <v>410</v>
      </c>
      <c r="D43" s="6" t="s">
        <v>325</v>
      </c>
      <c r="E43" s="6" t="s">
        <v>314</v>
      </c>
      <c r="F43" s="6"/>
      <c r="G43" s="6" t="s">
        <v>343</v>
      </c>
      <c r="H43" s="6" t="s">
        <v>42</v>
      </c>
      <c r="I43" s="7">
        <v>387</v>
      </c>
      <c r="J43" s="7">
        <v>3947</v>
      </c>
      <c r="K43" s="7">
        <v>59.6</v>
      </c>
      <c r="L43" s="8">
        <v>0</v>
      </c>
      <c r="M43" s="8">
        <v>2.47E-2</v>
      </c>
      <c r="N43" s="8">
        <v>8.0000000000000004E-4</v>
      </c>
    </row>
    <row r="44" spans="2:14">
      <c r="B44" s="6" t="s">
        <v>411</v>
      </c>
      <c r="C44" s="17" t="s">
        <v>412</v>
      </c>
      <c r="D44" s="6" t="s">
        <v>167</v>
      </c>
      <c r="E44" s="6" t="s">
        <v>314</v>
      </c>
      <c r="F44" s="6"/>
      <c r="G44" s="6" t="s">
        <v>343</v>
      </c>
      <c r="H44" s="6" t="s">
        <v>69</v>
      </c>
      <c r="I44" s="7">
        <v>24000</v>
      </c>
      <c r="J44" s="7">
        <v>468</v>
      </c>
      <c r="K44" s="7">
        <v>56.55</v>
      </c>
      <c r="L44" s="8">
        <v>0</v>
      </c>
      <c r="M44" s="8">
        <v>2.3400000000000001E-2</v>
      </c>
      <c r="N44" s="8">
        <v>6.9999999999999999E-4</v>
      </c>
    </row>
    <row r="45" spans="2:14">
      <c r="B45" s="6" t="s">
        <v>413</v>
      </c>
      <c r="C45" s="17" t="s">
        <v>414</v>
      </c>
      <c r="D45" s="6" t="s">
        <v>325</v>
      </c>
      <c r="E45" s="6" t="s">
        <v>314</v>
      </c>
      <c r="F45" s="6"/>
      <c r="G45" s="6" t="s">
        <v>343</v>
      </c>
      <c r="H45" s="6" t="s">
        <v>42</v>
      </c>
      <c r="I45" s="7">
        <v>2305</v>
      </c>
      <c r="J45" s="7">
        <v>622</v>
      </c>
      <c r="K45" s="7">
        <v>55.94</v>
      </c>
      <c r="L45" s="8">
        <v>0</v>
      </c>
      <c r="M45" s="8">
        <v>2.3099999999999999E-2</v>
      </c>
      <c r="N45" s="8">
        <v>6.9999999999999999E-4</v>
      </c>
    </row>
    <row r="46" spans="2:14">
      <c r="B46" s="6" t="s">
        <v>415</v>
      </c>
      <c r="C46" s="17" t="s">
        <v>416</v>
      </c>
      <c r="D46" s="6" t="s">
        <v>325</v>
      </c>
      <c r="E46" s="6" t="s">
        <v>314</v>
      </c>
      <c r="F46" s="6"/>
      <c r="G46" s="6" t="s">
        <v>343</v>
      </c>
      <c r="H46" s="6" t="s">
        <v>42</v>
      </c>
      <c r="I46" s="7">
        <v>106</v>
      </c>
      <c r="J46" s="7">
        <v>404</v>
      </c>
      <c r="K46" s="7">
        <v>1.67</v>
      </c>
      <c r="L46" s="8">
        <v>0</v>
      </c>
      <c r="M46" s="8">
        <v>6.9999999999999999E-4</v>
      </c>
      <c r="N46" s="8">
        <v>0</v>
      </c>
    </row>
    <row r="47" spans="2:14">
      <c r="B47" s="6" t="s">
        <v>417</v>
      </c>
      <c r="C47" s="17" t="s">
        <v>418</v>
      </c>
      <c r="D47" s="6" t="s">
        <v>325</v>
      </c>
      <c r="E47" s="6" t="s">
        <v>314</v>
      </c>
      <c r="F47" s="6"/>
      <c r="G47" s="6" t="s">
        <v>343</v>
      </c>
      <c r="H47" s="6" t="s">
        <v>42</v>
      </c>
      <c r="I47" s="7">
        <v>1531</v>
      </c>
      <c r="J47" s="7">
        <v>759</v>
      </c>
      <c r="K47" s="7">
        <v>45.34</v>
      </c>
      <c r="L47" s="8">
        <v>0</v>
      </c>
      <c r="M47" s="8">
        <v>1.8800000000000001E-2</v>
      </c>
      <c r="N47" s="8">
        <v>5.9999999999999995E-4</v>
      </c>
    </row>
    <row r="48" spans="2:14">
      <c r="B48" s="6" t="s">
        <v>419</v>
      </c>
      <c r="C48" s="17" t="s">
        <v>420</v>
      </c>
      <c r="D48" s="6" t="s">
        <v>421</v>
      </c>
      <c r="E48" s="6" t="s">
        <v>314</v>
      </c>
      <c r="F48" s="6"/>
      <c r="G48" s="6" t="s">
        <v>422</v>
      </c>
      <c r="H48" s="6" t="s">
        <v>69</v>
      </c>
      <c r="I48" s="7">
        <v>3000</v>
      </c>
      <c r="J48" s="7">
        <v>2505</v>
      </c>
      <c r="K48" s="7">
        <v>37.840000000000003</v>
      </c>
      <c r="L48" s="8">
        <v>0</v>
      </c>
      <c r="M48" s="8">
        <v>1.5699999999999999E-2</v>
      </c>
      <c r="N48" s="8">
        <v>5.0000000000000001E-4</v>
      </c>
    </row>
    <row r="49" spans="2:14">
      <c r="B49" s="6" t="s">
        <v>423</v>
      </c>
      <c r="C49" s="17" t="s">
        <v>424</v>
      </c>
      <c r="D49" s="6" t="s">
        <v>325</v>
      </c>
      <c r="E49" s="6" t="s">
        <v>314</v>
      </c>
      <c r="F49" s="6"/>
      <c r="G49" s="6" t="s">
        <v>425</v>
      </c>
      <c r="H49" s="6" t="s">
        <v>42</v>
      </c>
      <c r="I49" s="7">
        <v>99</v>
      </c>
      <c r="J49" s="7">
        <v>9695</v>
      </c>
      <c r="K49" s="7">
        <v>37.450000000000003</v>
      </c>
      <c r="L49" s="8">
        <v>0</v>
      </c>
      <c r="M49" s="8">
        <v>1.55E-2</v>
      </c>
      <c r="N49" s="8">
        <v>5.0000000000000001E-4</v>
      </c>
    </row>
    <row r="50" spans="2:14">
      <c r="B50" s="6" t="s">
        <v>426</v>
      </c>
      <c r="C50" s="17" t="s">
        <v>427</v>
      </c>
      <c r="D50" s="6" t="s">
        <v>325</v>
      </c>
      <c r="E50" s="6" t="s">
        <v>314</v>
      </c>
      <c r="F50" s="6"/>
      <c r="G50" s="6" t="s">
        <v>425</v>
      </c>
      <c r="H50" s="6" t="s">
        <v>42</v>
      </c>
      <c r="I50" s="7">
        <v>50</v>
      </c>
      <c r="J50" s="7">
        <v>19444</v>
      </c>
      <c r="K50" s="7">
        <v>37.94</v>
      </c>
      <c r="L50" s="8">
        <v>0</v>
      </c>
      <c r="M50" s="8">
        <v>1.5699999999999999E-2</v>
      </c>
      <c r="N50" s="8">
        <v>5.0000000000000001E-4</v>
      </c>
    </row>
    <row r="51" spans="2:14">
      <c r="B51" s="6" t="s">
        <v>428</v>
      </c>
      <c r="C51" s="17" t="s">
        <v>429</v>
      </c>
      <c r="D51" s="6" t="s">
        <v>358</v>
      </c>
      <c r="E51" s="6" t="s">
        <v>314</v>
      </c>
      <c r="F51" s="6"/>
      <c r="G51" s="6" t="s">
        <v>359</v>
      </c>
      <c r="H51" s="6" t="s">
        <v>42</v>
      </c>
      <c r="I51" s="7">
        <v>386</v>
      </c>
      <c r="J51" s="7">
        <v>6002</v>
      </c>
      <c r="K51" s="7">
        <v>90.4</v>
      </c>
      <c r="L51" s="8">
        <v>0</v>
      </c>
      <c r="M51" s="8">
        <v>3.7400000000000003E-2</v>
      </c>
      <c r="N51" s="8">
        <v>1.1999999999999999E-3</v>
      </c>
    </row>
    <row r="52" spans="2:14">
      <c r="B52" s="6" t="s">
        <v>430</v>
      </c>
      <c r="C52" s="17" t="s">
        <v>431</v>
      </c>
      <c r="D52" s="6" t="s">
        <v>358</v>
      </c>
      <c r="E52" s="6" t="s">
        <v>314</v>
      </c>
      <c r="F52" s="6"/>
      <c r="G52" s="6" t="s">
        <v>359</v>
      </c>
      <c r="H52" s="6" t="s">
        <v>42</v>
      </c>
      <c r="I52" s="7">
        <v>34</v>
      </c>
      <c r="J52" s="7">
        <v>4514</v>
      </c>
      <c r="K52" s="7">
        <v>5.99</v>
      </c>
      <c r="L52" s="8">
        <v>0</v>
      </c>
      <c r="M52" s="8">
        <v>2.5000000000000001E-3</v>
      </c>
      <c r="N52" s="8">
        <v>1E-4</v>
      </c>
    </row>
    <row r="53" spans="2:14">
      <c r="B53" s="6" t="s">
        <v>432</v>
      </c>
      <c r="C53" s="17" t="s">
        <v>433</v>
      </c>
      <c r="D53" s="6" t="s">
        <v>358</v>
      </c>
      <c r="E53" s="6" t="s">
        <v>314</v>
      </c>
      <c r="F53" s="6"/>
      <c r="G53" s="6" t="s">
        <v>359</v>
      </c>
      <c r="H53" s="6" t="s">
        <v>42</v>
      </c>
      <c r="I53" s="7">
        <v>204</v>
      </c>
      <c r="J53" s="7">
        <v>10466</v>
      </c>
      <c r="K53" s="7">
        <v>83.31</v>
      </c>
      <c r="L53" s="8">
        <v>0</v>
      </c>
      <c r="M53" s="8">
        <v>3.4500000000000003E-2</v>
      </c>
      <c r="N53" s="8">
        <v>1.1000000000000001E-3</v>
      </c>
    </row>
    <row r="54" spans="2:14">
      <c r="B54" s="6" t="s">
        <v>434</v>
      </c>
      <c r="C54" s="17" t="s">
        <v>435</v>
      </c>
      <c r="D54" s="6" t="s">
        <v>325</v>
      </c>
      <c r="E54" s="6" t="s">
        <v>314</v>
      </c>
      <c r="F54" s="6"/>
      <c r="G54" s="6" t="s">
        <v>359</v>
      </c>
      <c r="H54" s="6" t="s">
        <v>42</v>
      </c>
      <c r="I54" s="7">
        <v>268</v>
      </c>
      <c r="J54" s="7">
        <v>7910</v>
      </c>
      <c r="K54" s="7">
        <v>82.72</v>
      </c>
      <c r="L54" s="8">
        <v>0</v>
      </c>
      <c r="M54" s="8">
        <v>3.4200000000000001E-2</v>
      </c>
      <c r="N54" s="8">
        <v>1.1000000000000001E-3</v>
      </c>
    </row>
    <row r="55" spans="2:14">
      <c r="B55" s="6" t="s">
        <v>436</v>
      </c>
      <c r="C55" s="17" t="s">
        <v>437</v>
      </c>
      <c r="D55" s="6" t="s">
        <v>167</v>
      </c>
      <c r="E55" s="6" t="s">
        <v>314</v>
      </c>
      <c r="F55" s="6"/>
      <c r="G55" s="6" t="s">
        <v>359</v>
      </c>
      <c r="H55" s="6" t="s">
        <v>69</v>
      </c>
      <c r="I55" s="7">
        <v>750</v>
      </c>
      <c r="J55" s="7">
        <v>15250</v>
      </c>
      <c r="K55" s="7">
        <v>57.59</v>
      </c>
      <c r="L55" s="8">
        <v>0</v>
      </c>
      <c r="M55" s="8">
        <v>2.3800000000000002E-2</v>
      </c>
      <c r="N55" s="8">
        <v>6.9999999999999999E-4</v>
      </c>
    </row>
    <row r="56" spans="2:14">
      <c r="B56" s="6" t="s">
        <v>438</v>
      </c>
      <c r="C56" s="17" t="s">
        <v>439</v>
      </c>
      <c r="D56" s="6" t="s">
        <v>358</v>
      </c>
      <c r="E56" s="6" t="s">
        <v>314</v>
      </c>
      <c r="F56" s="6"/>
      <c r="G56" s="6" t="s">
        <v>335</v>
      </c>
      <c r="H56" s="6" t="s">
        <v>42</v>
      </c>
      <c r="I56" s="7">
        <v>292</v>
      </c>
      <c r="J56" s="7">
        <v>10526</v>
      </c>
      <c r="K56" s="7">
        <v>119.93</v>
      </c>
      <c r="L56" s="8">
        <v>0</v>
      </c>
      <c r="M56" s="8">
        <v>4.9599999999999998E-2</v>
      </c>
      <c r="N56" s="8">
        <v>1.5E-3</v>
      </c>
    </row>
    <row r="57" spans="2:14">
      <c r="B57" s="6" t="s">
        <v>440</v>
      </c>
      <c r="C57" s="17" t="s">
        <v>441</v>
      </c>
      <c r="D57" s="6" t="s">
        <v>358</v>
      </c>
      <c r="E57" s="6" t="s">
        <v>314</v>
      </c>
      <c r="F57" s="6"/>
      <c r="G57" s="6" t="s">
        <v>335</v>
      </c>
      <c r="H57" s="6" t="s">
        <v>42</v>
      </c>
      <c r="I57" s="7">
        <v>713</v>
      </c>
      <c r="J57" s="7">
        <v>2715.5</v>
      </c>
      <c r="K57" s="7">
        <v>75.55</v>
      </c>
      <c r="L57" s="8">
        <v>0</v>
      </c>
      <c r="M57" s="8">
        <v>3.1199999999999999E-2</v>
      </c>
      <c r="N57" s="8">
        <v>1E-3</v>
      </c>
    </row>
    <row r="58" spans="2:14">
      <c r="B58" s="6" t="s">
        <v>442</v>
      </c>
      <c r="C58" s="17" t="s">
        <v>443</v>
      </c>
      <c r="D58" s="6" t="s">
        <v>325</v>
      </c>
      <c r="E58" s="6" t="s">
        <v>314</v>
      </c>
      <c r="F58" s="6"/>
      <c r="G58" s="6" t="s">
        <v>335</v>
      </c>
      <c r="H58" s="6" t="s">
        <v>42</v>
      </c>
      <c r="I58" s="7">
        <v>71</v>
      </c>
      <c r="J58" s="7">
        <v>2760</v>
      </c>
      <c r="K58" s="7">
        <v>7.65</v>
      </c>
      <c r="L58" s="8">
        <v>0</v>
      </c>
      <c r="M58" s="8">
        <v>3.2000000000000002E-3</v>
      </c>
      <c r="N58" s="8">
        <v>1E-4</v>
      </c>
    </row>
    <row r="59" spans="2:14">
      <c r="B59" s="6" t="s">
        <v>444</v>
      </c>
      <c r="C59" s="17" t="s">
        <v>445</v>
      </c>
      <c r="D59" s="6" t="s">
        <v>325</v>
      </c>
      <c r="E59" s="6" t="s">
        <v>314</v>
      </c>
      <c r="F59" s="6"/>
      <c r="G59" s="6" t="s">
        <v>446</v>
      </c>
      <c r="H59" s="6" t="s">
        <v>42</v>
      </c>
      <c r="I59" s="7">
        <v>228</v>
      </c>
      <c r="J59" s="7">
        <v>5633</v>
      </c>
      <c r="K59" s="7">
        <v>50.11</v>
      </c>
      <c r="L59" s="8">
        <v>0</v>
      </c>
      <c r="M59" s="8">
        <v>2.07E-2</v>
      </c>
      <c r="N59" s="8">
        <v>5.9999999999999995E-4</v>
      </c>
    </row>
    <row r="60" spans="2:14">
      <c r="B60" s="6" t="s">
        <v>447</v>
      </c>
      <c r="C60" s="17" t="s">
        <v>448</v>
      </c>
      <c r="D60" s="6" t="s">
        <v>358</v>
      </c>
      <c r="E60" s="6" t="s">
        <v>314</v>
      </c>
      <c r="F60" s="6"/>
      <c r="G60" s="6" t="s">
        <v>446</v>
      </c>
      <c r="H60" s="6" t="s">
        <v>42</v>
      </c>
      <c r="I60" s="7">
        <v>609</v>
      </c>
      <c r="J60" s="7">
        <v>3226</v>
      </c>
      <c r="K60" s="7">
        <v>76.66</v>
      </c>
      <c r="L60" s="8">
        <v>0</v>
      </c>
      <c r="M60" s="8">
        <v>3.1699999999999999E-2</v>
      </c>
      <c r="N60" s="8">
        <v>1E-3</v>
      </c>
    </row>
    <row r="61" spans="2:14">
      <c r="B61" s="6" t="s">
        <v>449</v>
      </c>
      <c r="C61" s="17" t="s">
        <v>450</v>
      </c>
      <c r="D61" s="6" t="s">
        <v>325</v>
      </c>
      <c r="E61" s="6" t="s">
        <v>314</v>
      </c>
      <c r="F61" s="6"/>
      <c r="G61" s="6" t="s">
        <v>451</v>
      </c>
      <c r="H61" s="6" t="s">
        <v>42</v>
      </c>
      <c r="I61" s="7">
        <v>141</v>
      </c>
      <c r="J61" s="7">
        <v>3441</v>
      </c>
      <c r="K61" s="7">
        <v>18.93</v>
      </c>
      <c r="L61" s="8">
        <v>0</v>
      </c>
      <c r="M61" s="8">
        <v>7.7999999999999996E-3</v>
      </c>
      <c r="N61" s="8">
        <v>2.0000000000000001E-4</v>
      </c>
    </row>
    <row r="64" spans="2:14">
      <c r="B64" s="6" t="s">
        <v>144</v>
      </c>
      <c r="C64" s="17"/>
      <c r="D64" s="6"/>
      <c r="E64" s="6"/>
      <c r="F64" s="6"/>
      <c r="G64" s="6"/>
      <c r="H64" s="6"/>
    </row>
    <row r="68" spans="2:2">
      <c r="B68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752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145</v>
      </c>
    </row>
    <row r="7" spans="2:13" ht="15.75">
      <c r="B7" s="2" t="s">
        <v>452</v>
      </c>
    </row>
    <row r="8" spans="2:13">
      <c r="B8" s="3" t="s">
        <v>79</v>
      </c>
      <c r="C8" s="3" t="s">
        <v>80</v>
      </c>
      <c r="D8" s="3" t="s">
        <v>147</v>
      </c>
      <c r="E8" s="3" t="s">
        <v>81</v>
      </c>
      <c r="F8" s="3" t="s">
        <v>172</v>
      </c>
      <c r="G8" s="3" t="s">
        <v>84</v>
      </c>
      <c r="H8" s="3" t="s">
        <v>150</v>
      </c>
      <c r="I8" s="3" t="s">
        <v>41</v>
      </c>
      <c r="J8" s="3" t="s">
        <v>87</v>
      </c>
      <c r="K8" s="3" t="s">
        <v>151</v>
      </c>
      <c r="L8" s="3" t="s">
        <v>152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155</v>
      </c>
      <c r="I9" s="4" t="s">
        <v>156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453</v>
      </c>
      <c r="C11" s="12"/>
      <c r="D11" s="3"/>
      <c r="E11" s="3"/>
      <c r="F11" s="3"/>
      <c r="G11" s="3"/>
      <c r="H11" s="9">
        <v>4092906</v>
      </c>
      <c r="J11" s="9">
        <v>33057.53</v>
      </c>
      <c r="L11" s="10">
        <v>1</v>
      </c>
      <c r="M11" s="10">
        <v>0.42130000000000001</v>
      </c>
    </row>
    <row r="12" spans="2:13">
      <c r="B12" s="3" t="s">
        <v>454</v>
      </c>
      <c r="C12" s="12"/>
      <c r="D12" s="3"/>
      <c r="E12" s="3"/>
      <c r="F12" s="3"/>
      <c r="G12" s="3"/>
      <c r="H12" s="9">
        <v>4092402</v>
      </c>
      <c r="J12" s="9">
        <v>32855.72</v>
      </c>
      <c r="L12" s="10">
        <v>0.99390000000000001</v>
      </c>
      <c r="M12" s="10">
        <v>0.41870000000000002</v>
      </c>
    </row>
    <row r="13" spans="2:13">
      <c r="B13" s="13" t="s">
        <v>455</v>
      </c>
      <c r="C13" s="14"/>
      <c r="D13" s="13"/>
      <c r="E13" s="13"/>
      <c r="F13" s="13"/>
      <c r="G13" s="13"/>
      <c r="H13" s="15">
        <v>269834</v>
      </c>
      <c r="J13" s="15">
        <v>2742.61</v>
      </c>
      <c r="L13" s="16">
        <v>8.3000000000000004E-2</v>
      </c>
      <c r="M13" s="16">
        <v>3.5000000000000003E-2</v>
      </c>
    </row>
    <row r="14" spans="2:13">
      <c r="B14" s="6" t="s">
        <v>456</v>
      </c>
      <c r="C14" s="17">
        <v>1113745</v>
      </c>
      <c r="D14" s="6" t="s">
        <v>187</v>
      </c>
      <c r="E14" s="6">
        <v>1523</v>
      </c>
      <c r="F14" s="6" t="s">
        <v>457</v>
      </c>
      <c r="G14" s="6" t="s">
        <v>99</v>
      </c>
      <c r="H14" s="7">
        <v>220000</v>
      </c>
      <c r="I14" s="7">
        <v>745.4</v>
      </c>
      <c r="J14" s="7">
        <v>1639.88</v>
      </c>
      <c r="K14" s="8">
        <v>8.9999999999999998E-4</v>
      </c>
      <c r="L14" s="8">
        <v>4.9599999999999998E-2</v>
      </c>
      <c r="M14" s="8">
        <v>2.0899999999999998E-2</v>
      </c>
    </row>
    <row r="15" spans="2:13">
      <c r="B15" s="6" t="s">
        <v>458</v>
      </c>
      <c r="C15" s="17">
        <v>1108364</v>
      </c>
      <c r="D15" s="6" t="s">
        <v>187</v>
      </c>
      <c r="E15" s="6">
        <v>1249</v>
      </c>
      <c r="F15" s="6" t="s">
        <v>457</v>
      </c>
      <c r="G15" s="6" t="s">
        <v>99</v>
      </c>
      <c r="H15" s="7">
        <v>44800</v>
      </c>
      <c r="I15" s="7">
        <v>987.2</v>
      </c>
      <c r="J15" s="7">
        <v>442.27</v>
      </c>
      <c r="K15" s="8">
        <v>1.2999999999999999E-3</v>
      </c>
      <c r="L15" s="8">
        <v>1.34E-2</v>
      </c>
      <c r="M15" s="8">
        <v>5.5999999999999999E-3</v>
      </c>
    </row>
    <row r="16" spans="2:13">
      <c r="B16" s="6" t="s">
        <v>459</v>
      </c>
      <c r="C16" s="17">
        <v>1117266</v>
      </c>
      <c r="D16" s="6" t="s">
        <v>187</v>
      </c>
      <c r="E16" s="6">
        <v>1224</v>
      </c>
      <c r="F16" s="6" t="s">
        <v>457</v>
      </c>
      <c r="G16" s="6" t="s">
        <v>99</v>
      </c>
      <c r="H16" s="7">
        <v>5034</v>
      </c>
      <c r="I16" s="7">
        <v>13120</v>
      </c>
      <c r="J16" s="7">
        <v>660.46</v>
      </c>
      <c r="K16" s="8">
        <v>0</v>
      </c>
      <c r="L16" s="8">
        <v>0.02</v>
      </c>
      <c r="M16" s="8">
        <v>8.3999999999999995E-3</v>
      </c>
    </row>
    <row r="17" spans="2:13">
      <c r="B17" s="13" t="s">
        <v>460</v>
      </c>
      <c r="C17" s="14"/>
      <c r="D17" s="13"/>
      <c r="E17" s="13"/>
      <c r="F17" s="13"/>
      <c r="G17" s="13"/>
      <c r="H17" s="15">
        <v>33258</v>
      </c>
      <c r="J17" s="15">
        <v>732.16</v>
      </c>
      <c r="L17" s="16">
        <v>2.2100000000000002E-2</v>
      </c>
      <c r="M17" s="16">
        <v>9.2999999999999992E-3</v>
      </c>
    </row>
    <row r="18" spans="2:13">
      <c r="B18" s="6" t="s">
        <v>461</v>
      </c>
      <c r="C18" s="17">
        <v>1135961</v>
      </c>
      <c r="D18" s="6" t="s">
        <v>187</v>
      </c>
      <c r="E18" s="6">
        <v>1446</v>
      </c>
      <c r="F18" s="6" t="s">
        <v>462</v>
      </c>
      <c r="G18" s="6" t="s">
        <v>99</v>
      </c>
      <c r="H18" s="7">
        <v>9241</v>
      </c>
      <c r="I18" s="7">
        <v>1219</v>
      </c>
      <c r="J18" s="7">
        <v>112.65</v>
      </c>
      <c r="K18" s="8">
        <v>2.9999999999999997E-4</v>
      </c>
      <c r="L18" s="8">
        <v>3.3999999999999998E-3</v>
      </c>
      <c r="M18" s="8">
        <v>1.4E-3</v>
      </c>
    </row>
    <row r="19" spans="2:13">
      <c r="B19" s="6" t="s">
        <v>463</v>
      </c>
      <c r="C19" s="17">
        <v>1130046</v>
      </c>
      <c r="D19" s="6" t="s">
        <v>187</v>
      </c>
      <c r="E19" s="6">
        <v>1296</v>
      </c>
      <c r="F19" s="6" t="s">
        <v>462</v>
      </c>
      <c r="G19" s="6" t="s">
        <v>99</v>
      </c>
      <c r="H19" s="7">
        <v>8450</v>
      </c>
      <c r="I19" s="7">
        <v>1717</v>
      </c>
      <c r="J19" s="7">
        <v>145.09</v>
      </c>
      <c r="K19" s="8">
        <v>1E-4</v>
      </c>
      <c r="L19" s="8">
        <v>4.4000000000000003E-3</v>
      </c>
      <c r="M19" s="8">
        <v>1.8E-3</v>
      </c>
    </row>
    <row r="20" spans="2:13">
      <c r="B20" s="6" t="s">
        <v>464</v>
      </c>
      <c r="C20" s="17">
        <v>1120195</v>
      </c>
      <c r="D20" s="6" t="s">
        <v>187</v>
      </c>
      <c r="E20" s="6">
        <v>1446</v>
      </c>
      <c r="F20" s="6" t="s">
        <v>462</v>
      </c>
      <c r="G20" s="6" t="s">
        <v>99</v>
      </c>
      <c r="H20" s="7">
        <v>4693</v>
      </c>
      <c r="I20" s="7">
        <v>4868</v>
      </c>
      <c r="J20" s="7">
        <v>228.46</v>
      </c>
      <c r="K20" s="8">
        <v>2.9999999999999997E-4</v>
      </c>
      <c r="L20" s="8">
        <v>6.8999999999999999E-3</v>
      </c>
      <c r="M20" s="8">
        <v>2.8999999999999998E-3</v>
      </c>
    </row>
    <row r="21" spans="2:13">
      <c r="B21" s="6" t="s">
        <v>465</v>
      </c>
      <c r="C21" s="17">
        <v>1117639</v>
      </c>
      <c r="D21" s="6" t="s">
        <v>187</v>
      </c>
      <c r="E21" s="6">
        <v>1224</v>
      </c>
      <c r="F21" s="6" t="s">
        <v>462</v>
      </c>
      <c r="G21" s="6" t="s">
        <v>99</v>
      </c>
      <c r="H21" s="7">
        <v>10874</v>
      </c>
      <c r="I21" s="7">
        <v>2262</v>
      </c>
      <c r="J21" s="7">
        <v>245.97</v>
      </c>
      <c r="K21" s="8">
        <v>1E-4</v>
      </c>
      <c r="L21" s="8">
        <v>7.4000000000000003E-3</v>
      </c>
      <c r="M21" s="8">
        <v>3.0999999999999999E-3</v>
      </c>
    </row>
    <row r="22" spans="2:13">
      <c r="B22" s="13" t="s">
        <v>466</v>
      </c>
      <c r="C22" s="14"/>
      <c r="D22" s="13"/>
      <c r="E22" s="13"/>
      <c r="F22" s="13"/>
      <c r="G22" s="13"/>
      <c r="H22" s="15">
        <v>3789310</v>
      </c>
      <c r="J22" s="15">
        <v>29380.95</v>
      </c>
      <c r="L22" s="16">
        <v>0.88880000000000003</v>
      </c>
      <c r="M22" s="16">
        <v>0.37440000000000001</v>
      </c>
    </row>
    <row r="23" spans="2:13">
      <c r="B23" s="6" t="s">
        <v>467</v>
      </c>
      <c r="C23" s="17">
        <v>1109214</v>
      </c>
      <c r="D23" s="6" t="s">
        <v>187</v>
      </c>
      <c r="E23" s="6">
        <v>1337</v>
      </c>
      <c r="F23" s="6" t="s">
        <v>468</v>
      </c>
      <c r="G23" s="6" t="s">
        <v>99</v>
      </c>
      <c r="H23" s="7">
        <v>1170008</v>
      </c>
      <c r="I23" s="7">
        <v>295.89</v>
      </c>
      <c r="J23" s="7">
        <v>3461.94</v>
      </c>
      <c r="K23" s="8">
        <v>5.4999999999999997E-3</v>
      </c>
      <c r="L23" s="8">
        <v>0.1047</v>
      </c>
      <c r="M23" s="8">
        <v>4.41E-2</v>
      </c>
    </row>
    <row r="24" spans="2:13">
      <c r="B24" s="6" t="s">
        <v>469</v>
      </c>
      <c r="C24" s="17">
        <v>1128578</v>
      </c>
      <c r="D24" s="6" t="s">
        <v>187</v>
      </c>
      <c r="E24" s="6">
        <v>1523</v>
      </c>
      <c r="F24" s="6" t="s">
        <v>468</v>
      </c>
      <c r="G24" s="6" t="s">
        <v>99</v>
      </c>
      <c r="H24" s="7">
        <v>1508695</v>
      </c>
      <c r="I24" s="7">
        <v>313.86</v>
      </c>
      <c r="J24" s="7">
        <v>4735.1899999999996</v>
      </c>
      <c r="K24" s="8">
        <v>1.26E-2</v>
      </c>
      <c r="L24" s="8">
        <v>0.14319999999999999</v>
      </c>
      <c r="M24" s="8">
        <v>6.0299999999999999E-2</v>
      </c>
    </row>
    <row r="25" spans="2:13">
      <c r="B25" s="6" t="s">
        <v>470</v>
      </c>
      <c r="C25" s="17">
        <v>1101443</v>
      </c>
      <c r="D25" s="6" t="s">
        <v>187</v>
      </c>
      <c r="E25" s="6">
        <v>1249</v>
      </c>
      <c r="F25" s="6" t="s">
        <v>468</v>
      </c>
      <c r="G25" s="6" t="s">
        <v>99</v>
      </c>
      <c r="H25" s="7">
        <v>468429</v>
      </c>
      <c r="I25" s="7">
        <v>306.57</v>
      </c>
      <c r="J25" s="7">
        <v>1436.06</v>
      </c>
      <c r="K25" s="8">
        <v>2.0000000000000001E-4</v>
      </c>
      <c r="L25" s="8">
        <v>4.3400000000000001E-2</v>
      </c>
      <c r="M25" s="8">
        <v>1.83E-2</v>
      </c>
    </row>
    <row r="26" spans="2:13">
      <c r="B26" s="6" t="s">
        <v>471</v>
      </c>
      <c r="C26" s="17">
        <v>1132117</v>
      </c>
      <c r="D26" s="6" t="s">
        <v>187</v>
      </c>
      <c r="E26" s="6">
        <v>1446</v>
      </c>
      <c r="F26" s="6" t="s">
        <v>468</v>
      </c>
      <c r="G26" s="6" t="s">
        <v>99</v>
      </c>
      <c r="H26" s="7">
        <v>7409</v>
      </c>
      <c r="I26" s="7">
        <v>3061.55</v>
      </c>
      <c r="J26" s="7">
        <v>226.83</v>
      </c>
      <c r="K26" s="8">
        <v>4.0000000000000002E-4</v>
      </c>
      <c r="L26" s="8">
        <v>6.8999999999999999E-3</v>
      </c>
      <c r="M26" s="8">
        <v>2.8999999999999998E-3</v>
      </c>
    </row>
    <row r="27" spans="2:13">
      <c r="B27" s="6" t="s">
        <v>472</v>
      </c>
      <c r="C27" s="17">
        <v>1127752</v>
      </c>
      <c r="D27" s="6" t="s">
        <v>187</v>
      </c>
      <c r="E27" s="6">
        <v>1446</v>
      </c>
      <c r="F27" s="6" t="s">
        <v>468</v>
      </c>
      <c r="G27" s="6" t="s">
        <v>99</v>
      </c>
      <c r="H27" s="7">
        <v>39494</v>
      </c>
      <c r="I27" s="7">
        <v>3141.74</v>
      </c>
      <c r="J27" s="7">
        <v>1240.8</v>
      </c>
      <c r="K27" s="8">
        <v>1.8E-3</v>
      </c>
      <c r="L27" s="8">
        <v>3.7499999999999999E-2</v>
      </c>
      <c r="M27" s="8">
        <v>1.5800000000000002E-2</v>
      </c>
    </row>
    <row r="28" spans="2:13">
      <c r="B28" s="6" t="s">
        <v>473</v>
      </c>
      <c r="C28" s="17">
        <v>1127828</v>
      </c>
      <c r="D28" s="6" t="s">
        <v>187</v>
      </c>
      <c r="E28" s="6">
        <v>1224</v>
      </c>
      <c r="F28" s="6" t="s">
        <v>468</v>
      </c>
      <c r="G28" s="6" t="s">
        <v>99</v>
      </c>
      <c r="H28" s="7">
        <v>112170</v>
      </c>
      <c r="I28" s="7">
        <v>3088.78</v>
      </c>
      <c r="J28" s="7">
        <v>3464.68</v>
      </c>
      <c r="K28" s="8">
        <v>3.2000000000000002E-3</v>
      </c>
      <c r="L28" s="8">
        <v>0.1048</v>
      </c>
      <c r="M28" s="8">
        <v>4.4200000000000003E-2</v>
      </c>
    </row>
    <row r="29" spans="2:13">
      <c r="B29" s="6" t="s">
        <v>474</v>
      </c>
      <c r="C29" s="17">
        <v>1109412</v>
      </c>
      <c r="D29" s="6" t="s">
        <v>187</v>
      </c>
      <c r="E29" s="6">
        <v>1446</v>
      </c>
      <c r="F29" s="6" t="s">
        <v>468</v>
      </c>
      <c r="G29" s="6" t="s">
        <v>99</v>
      </c>
      <c r="H29" s="7">
        <v>235881</v>
      </c>
      <c r="I29" s="7">
        <v>2951.35</v>
      </c>
      <c r="J29" s="7">
        <v>6961.67</v>
      </c>
      <c r="K29" s="8">
        <v>6.3E-3</v>
      </c>
      <c r="L29" s="8">
        <v>0.21060000000000001</v>
      </c>
      <c r="M29" s="8">
        <v>8.8700000000000001E-2</v>
      </c>
    </row>
    <row r="30" spans="2:13">
      <c r="B30" s="6" t="s">
        <v>475</v>
      </c>
      <c r="C30" s="17">
        <v>1128453</v>
      </c>
      <c r="D30" s="6" t="s">
        <v>187</v>
      </c>
      <c r="E30" s="6">
        <v>1337</v>
      </c>
      <c r="F30" s="6" t="s">
        <v>468</v>
      </c>
      <c r="G30" s="6" t="s">
        <v>99</v>
      </c>
      <c r="H30" s="7">
        <v>159418</v>
      </c>
      <c r="I30" s="7">
        <v>3145.14</v>
      </c>
      <c r="J30" s="7">
        <v>5013.92</v>
      </c>
      <c r="K30" s="8">
        <v>4.1000000000000003E-3</v>
      </c>
      <c r="L30" s="8">
        <v>0.1517</v>
      </c>
      <c r="M30" s="8">
        <v>6.3899999999999998E-2</v>
      </c>
    </row>
    <row r="31" spans="2:13">
      <c r="B31" s="6" t="s">
        <v>476</v>
      </c>
      <c r="C31" s="17">
        <v>1116250</v>
      </c>
      <c r="D31" s="6" t="s">
        <v>187</v>
      </c>
      <c r="E31" s="6">
        <v>1336</v>
      </c>
      <c r="F31" s="6" t="s">
        <v>468</v>
      </c>
      <c r="G31" s="6" t="s">
        <v>99</v>
      </c>
      <c r="H31" s="7">
        <v>49829</v>
      </c>
      <c r="I31" s="7">
        <v>3367.02</v>
      </c>
      <c r="J31" s="7">
        <v>1677.75</v>
      </c>
      <c r="K31" s="8">
        <v>1E-3</v>
      </c>
      <c r="L31" s="8">
        <v>5.0799999999999998E-2</v>
      </c>
      <c r="M31" s="8">
        <v>2.1399999999999999E-2</v>
      </c>
    </row>
    <row r="32" spans="2:13">
      <c r="B32" s="6" t="s">
        <v>477</v>
      </c>
      <c r="C32" s="17">
        <v>1130301</v>
      </c>
      <c r="D32" s="6" t="s">
        <v>187</v>
      </c>
      <c r="E32" s="6">
        <v>1475</v>
      </c>
      <c r="F32" s="6" t="s">
        <v>468</v>
      </c>
      <c r="G32" s="6" t="s">
        <v>99</v>
      </c>
      <c r="H32" s="7">
        <v>37977</v>
      </c>
      <c r="I32" s="7">
        <v>3060.02</v>
      </c>
      <c r="J32" s="7">
        <v>1162.0999999999999</v>
      </c>
      <c r="K32" s="8">
        <v>1.4E-3</v>
      </c>
      <c r="L32" s="8">
        <v>3.5200000000000002E-2</v>
      </c>
      <c r="M32" s="8">
        <v>1.4800000000000001E-2</v>
      </c>
    </row>
    <row r="33" spans="2:13">
      <c r="B33" s="13" t="s">
        <v>478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479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480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3" t="s">
        <v>481</v>
      </c>
      <c r="C36" s="12"/>
      <c r="D36" s="3"/>
      <c r="E36" s="3"/>
      <c r="F36" s="3"/>
      <c r="G36" s="3"/>
      <c r="H36" s="9">
        <v>504</v>
      </c>
      <c r="J36" s="9">
        <v>201.81</v>
      </c>
      <c r="L36" s="10">
        <v>6.1000000000000004E-3</v>
      </c>
      <c r="M36" s="10">
        <v>2.5999999999999999E-3</v>
      </c>
    </row>
    <row r="37" spans="2:13">
      <c r="B37" s="13" t="s">
        <v>482</v>
      </c>
      <c r="C37" s="14"/>
      <c r="D37" s="13"/>
      <c r="E37" s="13"/>
      <c r="F37" s="13"/>
      <c r="G37" s="13"/>
      <c r="H37" s="15">
        <v>504</v>
      </c>
      <c r="J37" s="15">
        <v>201.81</v>
      </c>
      <c r="L37" s="16">
        <v>6.1000000000000004E-3</v>
      </c>
      <c r="M37" s="16">
        <v>2.5999999999999999E-3</v>
      </c>
    </row>
    <row r="38" spans="2:13">
      <c r="B38" s="6" t="s">
        <v>483</v>
      </c>
      <c r="C38" s="17" t="s">
        <v>484</v>
      </c>
      <c r="D38" s="6" t="s">
        <v>325</v>
      </c>
      <c r="E38" s="6"/>
      <c r="F38" s="6" t="s">
        <v>462</v>
      </c>
      <c r="G38" s="6" t="s">
        <v>42</v>
      </c>
      <c r="H38" s="7">
        <v>504</v>
      </c>
      <c r="I38" s="7">
        <v>10262</v>
      </c>
      <c r="J38" s="7">
        <v>201.81</v>
      </c>
      <c r="K38" s="8">
        <v>0</v>
      </c>
      <c r="L38" s="8">
        <v>6.1000000000000004E-3</v>
      </c>
      <c r="M38" s="8">
        <v>2.5999999999999999E-3</v>
      </c>
    </row>
    <row r="39" spans="2:13">
      <c r="B39" s="13" t="s">
        <v>485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479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480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4" spans="2:13">
      <c r="B44" s="6" t="s">
        <v>144</v>
      </c>
      <c r="C44" s="17"/>
      <c r="D44" s="6"/>
      <c r="E44" s="6"/>
      <c r="F44" s="6"/>
      <c r="G44" s="6"/>
    </row>
    <row r="48" spans="2:13">
      <c r="B4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145</v>
      </c>
    </row>
    <row r="7" spans="2:15" ht="15.75">
      <c r="B7" s="2" t="s">
        <v>486</v>
      </c>
    </row>
    <row r="8" spans="2:15">
      <c r="B8" s="3" t="s">
        <v>79</v>
      </c>
      <c r="C8" s="3" t="s">
        <v>80</v>
      </c>
      <c r="D8" s="3" t="s">
        <v>147</v>
      </c>
      <c r="E8" s="3" t="s">
        <v>81</v>
      </c>
      <c r="F8" s="3" t="s">
        <v>172</v>
      </c>
      <c r="G8" s="3" t="s">
        <v>82</v>
      </c>
      <c r="H8" s="3" t="s">
        <v>83</v>
      </c>
      <c r="I8" s="3" t="s">
        <v>84</v>
      </c>
      <c r="J8" s="3" t="s">
        <v>150</v>
      </c>
      <c r="K8" s="3" t="s">
        <v>41</v>
      </c>
      <c r="L8" s="3" t="s">
        <v>87</v>
      </c>
      <c r="M8" s="3" t="s">
        <v>151</v>
      </c>
      <c r="N8" s="3" t="s">
        <v>152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487</v>
      </c>
      <c r="C11" s="12"/>
      <c r="D11" s="3"/>
      <c r="E11" s="3"/>
      <c r="F11" s="3"/>
      <c r="G11" s="3"/>
      <c r="H11" s="3"/>
      <c r="I11" s="3"/>
      <c r="J11" s="9">
        <v>21812.83</v>
      </c>
      <c r="L11" s="9">
        <v>8030.36</v>
      </c>
      <c r="N11" s="10">
        <v>1</v>
      </c>
      <c r="O11" s="10">
        <v>0.1023</v>
      </c>
    </row>
    <row r="12" spans="2:15">
      <c r="B12" s="3" t="s">
        <v>488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489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490</v>
      </c>
      <c r="C14" s="12"/>
      <c r="D14" s="3"/>
      <c r="E14" s="3"/>
      <c r="F14" s="3"/>
      <c r="G14" s="3"/>
      <c r="H14" s="3"/>
      <c r="I14" s="3"/>
      <c r="J14" s="9">
        <v>21812.83</v>
      </c>
      <c r="L14" s="9">
        <v>8030.36</v>
      </c>
      <c r="N14" s="10">
        <v>1</v>
      </c>
      <c r="O14" s="10">
        <v>0.1023</v>
      </c>
    </row>
    <row r="15" spans="2:15">
      <c r="B15" s="13" t="s">
        <v>491</v>
      </c>
      <c r="C15" s="14"/>
      <c r="D15" s="13"/>
      <c r="E15" s="13"/>
      <c r="F15" s="13"/>
      <c r="G15" s="13"/>
      <c r="H15" s="13"/>
      <c r="I15" s="13"/>
      <c r="J15" s="15">
        <v>21812.83</v>
      </c>
      <c r="L15" s="15">
        <v>8030.36</v>
      </c>
      <c r="N15" s="16">
        <v>1</v>
      </c>
      <c r="O15" s="16">
        <v>0.1023</v>
      </c>
    </row>
    <row r="16" spans="2:15">
      <c r="B16" s="6" t="s">
        <v>492</v>
      </c>
      <c r="C16" s="17" t="s">
        <v>493</v>
      </c>
      <c r="D16" s="6" t="s">
        <v>328</v>
      </c>
      <c r="E16" s="6"/>
      <c r="F16" s="6" t="s">
        <v>494</v>
      </c>
      <c r="G16" s="6"/>
      <c r="H16" s="6"/>
      <c r="I16" s="6" t="s">
        <v>47</v>
      </c>
      <c r="J16" s="7">
        <v>47.7</v>
      </c>
      <c r="K16" s="7">
        <v>110.42</v>
      </c>
      <c r="L16" s="7">
        <v>0.22</v>
      </c>
      <c r="N16" s="8">
        <v>0</v>
      </c>
      <c r="O16" s="8">
        <v>0</v>
      </c>
    </row>
    <row r="17" spans="2:15">
      <c r="B17" s="6" t="s">
        <v>495</v>
      </c>
      <c r="C17" s="17" t="s">
        <v>496</v>
      </c>
      <c r="D17" s="6" t="s">
        <v>328</v>
      </c>
      <c r="E17" s="6"/>
      <c r="F17" s="6" t="s">
        <v>497</v>
      </c>
      <c r="G17" s="6"/>
      <c r="H17" s="6"/>
      <c r="I17" s="6" t="s">
        <v>47</v>
      </c>
      <c r="J17" s="7">
        <v>401</v>
      </c>
      <c r="K17" s="7">
        <v>2695</v>
      </c>
      <c r="L17" s="7">
        <v>45.89</v>
      </c>
      <c r="M17" s="8">
        <v>4.0000000000000002E-4</v>
      </c>
      <c r="N17" s="8">
        <v>5.7000000000000002E-3</v>
      </c>
      <c r="O17" s="8">
        <v>5.9999999999999995E-4</v>
      </c>
    </row>
    <row r="18" spans="2:15">
      <c r="B18" s="6" t="s">
        <v>498</v>
      </c>
      <c r="C18" s="17" t="s">
        <v>499</v>
      </c>
      <c r="D18" s="6" t="s">
        <v>167</v>
      </c>
      <c r="E18" s="6"/>
      <c r="F18" s="6" t="s">
        <v>497</v>
      </c>
      <c r="G18" s="6"/>
      <c r="H18" s="6"/>
      <c r="I18" s="6" t="s">
        <v>47</v>
      </c>
      <c r="J18" s="7">
        <v>259</v>
      </c>
      <c r="K18" s="7">
        <v>10506</v>
      </c>
      <c r="L18" s="7">
        <v>115.56</v>
      </c>
      <c r="M18" s="8">
        <v>1E-4</v>
      </c>
      <c r="N18" s="8">
        <v>1.44E-2</v>
      </c>
      <c r="O18" s="8">
        <v>1.5E-3</v>
      </c>
    </row>
    <row r="19" spans="2:15">
      <c r="B19" s="6" t="s">
        <v>500</v>
      </c>
      <c r="C19" s="17" t="s">
        <v>501</v>
      </c>
      <c r="D19" s="6" t="s">
        <v>167</v>
      </c>
      <c r="E19" s="6"/>
      <c r="F19" s="6" t="s">
        <v>497</v>
      </c>
      <c r="G19" s="6"/>
      <c r="H19" s="6"/>
      <c r="I19" s="6" t="s">
        <v>47</v>
      </c>
      <c r="J19" s="7">
        <v>605</v>
      </c>
      <c r="K19" s="7">
        <v>1995</v>
      </c>
      <c r="L19" s="7">
        <v>51.26</v>
      </c>
      <c r="M19" s="8">
        <v>2.9999999999999997E-4</v>
      </c>
      <c r="N19" s="8">
        <v>6.4000000000000003E-3</v>
      </c>
      <c r="O19" s="8">
        <v>6.9999999999999999E-4</v>
      </c>
    </row>
    <row r="20" spans="2:15">
      <c r="B20" s="6" t="s">
        <v>502</v>
      </c>
      <c r="C20" s="17" t="s">
        <v>503</v>
      </c>
      <c r="D20" s="6" t="s">
        <v>167</v>
      </c>
      <c r="E20" s="6"/>
      <c r="F20" s="6" t="s">
        <v>504</v>
      </c>
      <c r="G20" s="6"/>
      <c r="H20" s="6"/>
      <c r="I20" s="6" t="s">
        <v>47</v>
      </c>
      <c r="J20" s="7">
        <v>16327.24</v>
      </c>
      <c r="K20" s="7">
        <v>3103</v>
      </c>
      <c r="L20" s="7">
        <v>2151.5700000000002</v>
      </c>
      <c r="M20" s="8">
        <v>2.9999999999999997E-4</v>
      </c>
      <c r="N20" s="8">
        <v>0.26790000000000003</v>
      </c>
      <c r="O20" s="8">
        <v>2.7400000000000001E-2</v>
      </c>
    </row>
    <row r="21" spans="2:15">
      <c r="B21" s="6" t="s">
        <v>505</v>
      </c>
      <c r="C21" s="17" t="s">
        <v>506</v>
      </c>
      <c r="D21" s="6" t="s">
        <v>167</v>
      </c>
      <c r="E21" s="6"/>
      <c r="F21" s="6" t="s">
        <v>504</v>
      </c>
      <c r="G21" s="6"/>
      <c r="H21" s="6"/>
      <c r="I21" s="6" t="s">
        <v>47</v>
      </c>
      <c r="J21" s="7">
        <v>1012.22</v>
      </c>
      <c r="K21" s="7">
        <v>23967</v>
      </c>
      <c r="L21" s="7">
        <v>1030.27</v>
      </c>
      <c r="M21" s="8">
        <v>5.0000000000000001E-4</v>
      </c>
      <c r="N21" s="8">
        <v>0.1283</v>
      </c>
      <c r="O21" s="8">
        <v>1.3100000000000001E-2</v>
      </c>
    </row>
    <row r="22" spans="2:15">
      <c r="B22" s="6" t="s">
        <v>507</v>
      </c>
      <c r="C22" s="17" t="s">
        <v>508</v>
      </c>
      <c r="D22" s="6" t="s">
        <v>167</v>
      </c>
      <c r="E22" s="6"/>
      <c r="F22" s="6" t="s">
        <v>497</v>
      </c>
      <c r="G22" s="6"/>
      <c r="H22" s="6"/>
      <c r="I22" s="6" t="s">
        <v>42</v>
      </c>
      <c r="J22" s="7">
        <v>306</v>
      </c>
      <c r="K22" s="7">
        <v>9668</v>
      </c>
      <c r="L22" s="7">
        <v>115.44</v>
      </c>
      <c r="M22" s="8">
        <v>2.0000000000000001E-4</v>
      </c>
      <c r="N22" s="8">
        <v>1.44E-2</v>
      </c>
      <c r="O22" s="8">
        <v>1.5E-3</v>
      </c>
    </row>
    <row r="23" spans="2:15">
      <c r="B23" s="6" t="s">
        <v>509</v>
      </c>
      <c r="C23" s="17" t="s">
        <v>510</v>
      </c>
      <c r="D23" s="6" t="s">
        <v>167</v>
      </c>
      <c r="E23" s="6"/>
      <c r="F23" s="6" t="s">
        <v>504</v>
      </c>
      <c r="G23" s="6"/>
      <c r="H23" s="6"/>
      <c r="I23" s="6" t="s">
        <v>47</v>
      </c>
      <c r="J23" s="7">
        <v>398.43</v>
      </c>
      <c r="K23" s="7">
        <v>176382</v>
      </c>
      <c r="L23" s="7">
        <v>2984.48</v>
      </c>
      <c r="N23" s="8">
        <v>0.37159999999999999</v>
      </c>
      <c r="O23" s="8">
        <v>3.7999999999999999E-2</v>
      </c>
    </row>
    <row r="24" spans="2:15">
      <c r="B24" s="6" t="s">
        <v>511</v>
      </c>
      <c r="C24" s="17" t="s">
        <v>512</v>
      </c>
      <c r="D24" s="6" t="s">
        <v>167</v>
      </c>
      <c r="E24" s="6"/>
      <c r="F24" s="6" t="s">
        <v>504</v>
      </c>
      <c r="G24" s="6"/>
      <c r="H24" s="6"/>
      <c r="I24" s="6" t="s">
        <v>42</v>
      </c>
      <c r="J24" s="7">
        <v>1132.82</v>
      </c>
      <c r="K24" s="7">
        <v>15275.19</v>
      </c>
      <c r="L24" s="7">
        <v>675.2</v>
      </c>
      <c r="N24" s="8">
        <v>8.4099999999999994E-2</v>
      </c>
      <c r="O24" s="8">
        <v>8.6E-3</v>
      </c>
    </row>
    <row r="25" spans="2:15">
      <c r="B25" s="6" t="s">
        <v>513</v>
      </c>
      <c r="C25" s="17" t="s">
        <v>514</v>
      </c>
      <c r="D25" s="6" t="s">
        <v>167</v>
      </c>
      <c r="E25" s="6"/>
      <c r="F25" s="6" t="s">
        <v>497</v>
      </c>
      <c r="G25" s="6"/>
      <c r="H25" s="6"/>
      <c r="I25" s="6" t="s">
        <v>42</v>
      </c>
      <c r="J25" s="7">
        <v>139</v>
      </c>
      <c r="K25" s="7">
        <v>14131</v>
      </c>
      <c r="L25" s="7">
        <v>76.64</v>
      </c>
      <c r="M25" s="8">
        <v>0</v>
      </c>
      <c r="N25" s="8">
        <v>9.4999999999999998E-3</v>
      </c>
      <c r="O25" s="8">
        <v>1E-3</v>
      </c>
    </row>
    <row r="26" spans="2:15">
      <c r="B26" s="6" t="s">
        <v>515</v>
      </c>
      <c r="C26" s="17" t="s">
        <v>516</v>
      </c>
      <c r="D26" s="6" t="s">
        <v>167</v>
      </c>
      <c r="E26" s="6"/>
      <c r="F26" s="6" t="s">
        <v>497</v>
      </c>
      <c r="G26" s="6"/>
      <c r="H26" s="6"/>
      <c r="I26" s="6" t="s">
        <v>42</v>
      </c>
      <c r="J26" s="7">
        <v>987</v>
      </c>
      <c r="K26" s="7">
        <v>1488</v>
      </c>
      <c r="L26" s="7">
        <v>57.31</v>
      </c>
      <c r="M26" s="8">
        <v>0</v>
      </c>
      <c r="N26" s="8">
        <v>7.1000000000000004E-3</v>
      </c>
      <c r="O26" s="8">
        <v>6.9999999999999999E-4</v>
      </c>
    </row>
    <row r="27" spans="2:15">
      <c r="B27" s="6" t="s">
        <v>517</v>
      </c>
      <c r="C27" s="17" t="s">
        <v>518</v>
      </c>
      <c r="D27" s="6" t="s">
        <v>328</v>
      </c>
      <c r="E27" s="6"/>
      <c r="F27" s="6" t="s">
        <v>497</v>
      </c>
      <c r="G27" s="6"/>
      <c r="H27" s="6"/>
      <c r="I27" s="6" t="s">
        <v>43</v>
      </c>
      <c r="J27" s="7">
        <v>142.41999999999999</v>
      </c>
      <c r="K27" s="7">
        <v>1860200</v>
      </c>
      <c r="L27" s="7">
        <v>85.85</v>
      </c>
      <c r="M27" s="8">
        <v>1E-4</v>
      </c>
      <c r="N27" s="8">
        <v>1.0699999999999999E-2</v>
      </c>
      <c r="O27" s="8">
        <v>1.1000000000000001E-3</v>
      </c>
    </row>
    <row r="28" spans="2:15">
      <c r="B28" s="6" t="s">
        <v>519</v>
      </c>
      <c r="C28" s="17" t="s">
        <v>520</v>
      </c>
      <c r="D28" s="6" t="s">
        <v>389</v>
      </c>
      <c r="E28" s="6"/>
      <c r="F28" s="6" t="s">
        <v>497</v>
      </c>
      <c r="G28" s="6"/>
      <c r="H28" s="6"/>
      <c r="I28" s="6" t="s">
        <v>47</v>
      </c>
      <c r="J28" s="7">
        <v>55</v>
      </c>
      <c r="K28" s="7">
        <v>274285</v>
      </c>
      <c r="L28" s="7">
        <v>640.66</v>
      </c>
      <c r="M28" s="8">
        <v>2.9999999999999997E-4</v>
      </c>
      <c r="N28" s="8">
        <v>7.9799999999999996E-2</v>
      </c>
      <c r="O28" s="8">
        <v>8.2000000000000007E-3</v>
      </c>
    </row>
    <row r="31" spans="2:15">
      <c r="B31" s="6" t="s">
        <v>144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145</v>
      </c>
    </row>
    <row r="7" spans="2:12" ht="15.75">
      <c r="B7" s="2" t="s">
        <v>521</v>
      </c>
    </row>
    <row r="8" spans="2:12">
      <c r="B8" s="3" t="s">
        <v>79</v>
      </c>
      <c r="C8" s="3" t="s">
        <v>80</v>
      </c>
      <c r="D8" s="3" t="s">
        <v>147</v>
      </c>
      <c r="E8" s="3" t="s">
        <v>172</v>
      </c>
      <c r="F8" s="3" t="s">
        <v>84</v>
      </c>
      <c r="G8" s="3" t="s">
        <v>150</v>
      </c>
      <c r="H8" s="3" t="s">
        <v>41</v>
      </c>
      <c r="I8" s="3" t="s">
        <v>87</v>
      </c>
      <c r="J8" s="3" t="s">
        <v>151</v>
      </c>
      <c r="K8" s="3" t="s">
        <v>152</v>
      </c>
      <c r="L8" s="3" t="s">
        <v>89</v>
      </c>
    </row>
    <row r="9" spans="2:12">
      <c r="B9" s="4"/>
      <c r="C9" s="4"/>
      <c r="D9" s="4"/>
      <c r="E9" s="4"/>
      <c r="F9" s="4"/>
      <c r="G9" s="4" t="s">
        <v>155</v>
      </c>
      <c r="H9" s="4" t="s">
        <v>156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144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פרידמן אמיר</dc:creator>
  <cp:lastModifiedBy>”˜‰ƒ €‰˜</cp:lastModifiedBy>
  <dcterms:created xsi:type="dcterms:W3CDTF">2016-03-21T09:15:21Z</dcterms:created>
  <dcterms:modified xsi:type="dcterms:W3CDTF">2016-03-30T07:55:55Z</dcterms:modified>
</cp:coreProperties>
</file>