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 firstSheet="26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F11" i="27" l="1"/>
</calcChain>
</file>

<file path=xl/sharedStrings.xml><?xml version="1.0" encoding="utf-8"?>
<sst xmlns="http://schemas.openxmlformats.org/spreadsheetml/2006/main" count="3873" uniqueCount="1095">
  <si>
    <t>תאריך הדיווח: 31/12/2015</t>
  </si>
  <si>
    <t>שם מסלול/קרן/קופה: אקסלנס מרכזית לפיצוי (10)</t>
  </si>
  <si>
    <t>מספר מסלול/קרן/קופה: 242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</si>
  <si>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</si>
  <si>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</si>
  <si>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</si>
  <si>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</si>
  <si>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</si>
  <si>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</si>
  <si>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</si>
  <si>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</si>
  <si>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</si>
  <si>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</si>
  <si>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</si>
  <si>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</si>
  <si>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</si>
  <si>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</si>
  <si>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</si>
  <si>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</si>
  <si>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</si>
  <si>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</si>
  <si>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</si>
  <si>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</si>
  <si>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</si>
  <si>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</si>
  <si>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</si>
  <si>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</si>
  <si>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</si>
  <si>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</si>
  <si>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</si>
  <si>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</si>
  <si>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</si>
  <si>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</si>
  <si>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</si>
  <si>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</si>
  <si>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</si>
  <si>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</si>
  <si>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</si>
  <si>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</si>
  <si>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</si>
  <si>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</si>
  <si>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</si>
  <si>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</si>
  <si>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</si>
  <si>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</si>
  <si>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</si>
  <si>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</si>
  <si>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</si>
  <si>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</si>
  <si>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</si>
  <si>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</si>
  <si>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</si>
  <si>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</si>
  <si>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</si>
  <si>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</si>
  <si>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</si>
  <si>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</si>
  <si>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</si>
  <si>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</si>
  <si>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</si>
  <si>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</si>
  <si>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</si>
  <si>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</si>
  <si>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</si>
  <si>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</si>
  <si>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</si>
  <si>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</si>
  <si>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</si>
  <si>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</si>
  <si>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</si>
  <si>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</si>
  <si>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</si>
  <si>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</si>
  <si>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</si>
  <si>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</si>
  <si>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</si>
  <si>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</si>
  <si>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</si>
  <si>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</si>
  <si>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</si>
  <si>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</si>
  <si>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</si>
  <si>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</si>
  <si>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</si>
  <si>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</si>
  <si>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</si>
  <si>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</si>
  <si>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</si>
  <si>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</si>
  <si>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</si>
  <si>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</si>
  <si>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</si>
  <si>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</si>
  <si>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</si>
  <si>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</si>
  <si>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בילנלאומי מעבר (מזרחי)</t>
  </si>
  <si>
    <t>20-419259120</t>
  </si>
  <si>
    <t>AAA</t>
  </si>
  <si>
    <t>מעלות</t>
  </si>
  <si>
    <t>שקל חדש</t>
  </si>
  <si>
    <t>מזומן (מזרחי)</t>
  </si>
  <si>
    <t>20-00000004</t>
  </si>
  <si>
    <t>סה"כ יתרות מזומנים ועו"ש נקובים במט"ח</t>
  </si>
  <si>
    <t>חשבון דולר לאומי</t>
  </si>
  <si>
    <t>כספים מחוץ למזרח CAD</t>
  </si>
  <si>
    <t>מזומן יורו בלאומי</t>
  </si>
  <si>
    <t>מזומן ין בלאומי</t>
  </si>
  <si>
    <t>דולר ארה"ב עתידי (מזרחי)</t>
  </si>
  <si>
    <t>20-00005001</t>
  </si>
  <si>
    <t>דולר הונג קונג (מזרחי)</t>
  </si>
  <si>
    <t>20-00005032</t>
  </si>
  <si>
    <t>יורו עתידי (מזרחי)</t>
  </si>
  <si>
    <t>20-00005010</t>
  </si>
  <si>
    <t>מזומן אירו (מזרחי)</t>
  </si>
  <si>
    <t>20-00001010</t>
  </si>
  <si>
    <t>מזומן דולר אוסטרלי (מזרחי)</t>
  </si>
  <si>
    <t>20-00001015</t>
  </si>
  <si>
    <t>מזומן דולר אמריקאי (מזרחי)</t>
  </si>
  <si>
    <t>20-00000014</t>
  </si>
  <si>
    <t>מזומן דולר הונג קונג (מזרחי)</t>
  </si>
  <si>
    <t>20-00001032</t>
  </si>
  <si>
    <t>מזומן דולר קנדי (מזרחי)</t>
  </si>
  <si>
    <t>20-00001009</t>
  </si>
  <si>
    <t>מזומן יין (מזרחי)</t>
  </si>
  <si>
    <t>20-00001002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</si>
  <si>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</si>
  <si>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</si>
  <si>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</si>
  <si>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</si>
  <si>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</si>
  <si>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נשואה (מרכנתיל)</t>
  </si>
  <si>
    <t>AA+</t>
  </si>
  <si>
    <t>פח"ק 91 (מזרחי)</t>
  </si>
  <si>
    <t>20-00010910</t>
  </si>
  <si>
    <t>סה"כ פק"מ לתקופה של עד שלושה חודשים</t>
  </si>
  <si>
    <t>פיקדון בלאומי (ביטחו</t>
  </si>
  <si>
    <t>10-418183000</t>
  </si>
  <si>
    <t>פיקדון בנשואה -מזרחי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</si>
  <si>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</si>
  <si>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</si>
  <si>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</si>
  <si>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</si>
  <si>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</si>
  <si>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</si>
  <si>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</si>
  <si>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</si>
  <si>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</si>
  <si>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</si>
  <si>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</si>
  <si>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</si>
  <si>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</si>
  <si>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</si>
  <si>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</si>
  <si>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</si>
  <si>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</si>
  <si>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</si>
  <si>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</si>
  <si>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</si>
  <si>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</si>
  <si>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</si>
  <si>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</si>
  <si>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</si>
  <si>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</si>
  <si>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</si>
  <si>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</si>
  <si>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</si>
  <si>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</si>
  <si>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</si>
  <si>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</si>
  <si>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</si>
  <si>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</si>
  <si>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גליל 5904</t>
  </si>
  <si>
    <t>ממצמ0418</t>
  </si>
  <si>
    <t>ממצמ0517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</si>
  <si>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</si>
  <si>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</si>
  <si>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</si>
  <si>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</si>
  <si>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</si>
  <si>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816</t>
  </si>
  <si>
    <t>מק"מ 216</t>
  </si>
  <si>
    <t>מק"מ 416</t>
  </si>
  <si>
    <t>מק"מ 516</t>
  </si>
  <si>
    <t>מק"מ 716</t>
  </si>
  <si>
    <t>מק"מ 916</t>
  </si>
  <si>
    <t>מקמ 316</t>
  </si>
  <si>
    <t>ממשל שקלית 0122</t>
  </si>
  <si>
    <t>ממשל שקלית 0142</t>
  </si>
  <si>
    <t>ממשל שקלית 0323</t>
  </si>
  <si>
    <t>ממשלתי שקלי 0118</t>
  </si>
  <si>
    <t>ממשלתי שקלי 0324</t>
  </si>
  <si>
    <t>ממשלתי שקלי 0516</t>
  </si>
  <si>
    <t>ממשלתי שקלי 1026</t>
  </si>
  <si>
    <t>ממשק0816</t>
  </si>
  <si>
    <t>שחר 2683</t>
  </si>
  <si>
    <t>ממשל משתנה 1121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</si>
  <si>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</si>
  <si>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</si>
  <si>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</si>
  <si>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</si>
  <si>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</si>
  <si>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FED R 8.5 01/24</t>
  </si>
  <si>
    <t>US105756BT66</t>
  </si>
  <si>
    <t>אחר</t>
  </si>
  <si>
    <t>BBB-</t>
  </si>
  <si>
    <t>Moody's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</si>
  <si>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</si>
  <si>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</si>
  <si>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</si>
  <si>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</si>
  <si>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</si>
  <si>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</si>
  <si>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</si>
  <si>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</si>
  <si>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</si>
  <si>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</si>
  <si>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</si>
  <si>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</si>
  <si>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</si>
  <si>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</si>
  <si>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</si>
  <si>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</si>
  <si>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  אגח 176</t>
  </si>
  <si>
    <t>בנקים</t>
  </si>
  <si>
    <t>לאומי אגח 177</t>
  </si>
  <si>
    <t>מז טפ הנפק 35</t>
  </si>
  <si>
    <t>לאומי התח נד  ג</t>
  </si>
  <si>
    <t>לאומי התח נד  ז</t>
  </si>
  <si>
    <t>לאומי התח נד  ח</t>
  </si>
  <si>
    <t>לאומי התח נד יב</t>
  </si>
  <si>
    <t>עזריאלי אג"ח ב'</t>
  </si>
  <si>
    <t>נדל"ן ובינוי</t>
  </si>
  <si>
    <t>פועלים הנ הת טו</t>
  </si>
  <si>
    <t>פועלים הנפ אג9</t>
  </si>
  <si>
    <t>פועלים הנפ הת10</t>
  </si>
  <si>
    <t>פועלים הנפ הת12</t>
  </si>
  <si>
    <t>פועלים הנפ יד</t>
  </si>
  <si>
    <t>ארפורט אג3</t>
  </si>
  <si>
    <t>AA</t>
  </si>
  <si>
    <t>בינל הנפ התח כT</t>
  </si>
  <si>
    <t>ולאר.ק4</t>
  </si>
  <si>
    <t>לאומי שה נד 300</t>
  </si>
  <si>
    <t>לאומי שהנד 200</t>
  </si>
  <si>
    <t>נצבא אג5</t>
  </si>
  <si>
    <t>נצבא אג6</t>
  </si>
  <si>
    <t>פועלים שה נד1 רובד2</t>
  </si>
  <si>
    <t>אדמה אג 2</t>
  </si>
  <si>
    <t>כימיה גומי ופלסטיק</t>
  </si>
  <si>
    <t>AA-</t>
  </si>
  <si>
    <t>אלוני חץ אג6</t>
  </si>
  <si>
    <t>אמות אג"ח ב'</t>
  </si>
  <si>
    <t>אמות אג"ח ג</t>
  </si>
  <si>
    <t>ברטש.ק3</t>
  </si>
  <si>
    <t>גב ים 5</t>
  </si>
  <si>
    <t>גזית גלוב אג"ח ט'</t>
  </si>
  <si>
    <t>גזית גלוב אג11</t>
  </si>
  <si>
    <t>גזית גלוב אג3</t>
  </si>
  <si>
    <t>גזית גלוב אג4</t>
  </si>
  <si>
    <t>הראל הנפקות אג8</t>
  </si>
  <si>
    <t>שירותים פיננסיים</t>
  </si>
  <si>
    <t>זראסאי אג1</t>
  </si>
  <si>
    <t>מליסרון אג"ח ט'</t>
  </si>
  <si>
    <t>מליסרון אג5</t>
  </si>
  <si>
    <t>מליסרון אג6</t>
  </si>
  <si>
    <t>ריט 1     אגח ה (*) (*)</t>
  </si>
  <si>
    <t>אגוד הנפקות הת י"ז</t>
  </si>
  <si>
    <t>A+</t>
  </si>
  <si>
    <t>מידרוג</t>
  </si>
  <si>
    <t>אגוד הנפקות הת י"ט</t>
  </si>
  <si>
    <t>בראק אן וי ב'</t>
  </si>
  <si>
    <t>בראק אן וי ג'</t>
  </si>
  <si>
    <t>גזית אג9</t>
  </si>
  <si>
    <t>חברה לישראל 6</t>
  </si>
  <si>
    <t>השקעה ואחזקות</t>
  </si>
  <si>
    <t>חברה לישראל 7</t>
  </si>
  <si>
    <t>ישרס אג"ח י"ב</t>
  </si>
  <si>
    <t>ישרס אג"ח י"ג</t>
  </si>
  <si>
    <t>ישרס אגח ו'</t>
  </si>
  <si>
    <t>מזרחי טפ שה1</t>
  </si>
  <si>
    <t>נורסטאר אג6</t>
  </si>
  <si>
    <t>נורסטאר אגח י'</t>
  </si>
  <si>
    <t>סלקום אג2</t>
  </si>
  <si>
    <t>תקשורת ומדיה</t>
  </si>
  <si>
    <t>סלקום אג8</t>
  </si>
  <si>
    <t>סלקום ד</t>
  </si>
  <si>
    <t>פועלים שה נד אג1</t>
  </si>
  <si>
    <t>שיכון ובינוי אג5</t>
  </si>
  <si>
    <t>איידיאו גרופ אג"ח 5</t>
  </si>
  <si>
    <t>A</t>
  </si>
  <si>
    <t>אלקו החזקות 10</t>
  </si>
  <si>
    <t>אלרוב נדלן אגח ב</t>
  </si>
  <si>
    <t>אפריקה מגורים אג1</t>
  </si>
  <si>
    <t>אפריקה מגורים אג2</t>
  </si>
  <si>
    <t>אשטרום נכסים אג7</t>
  </si>
  <si>
    <t>אשטרום קבוצה א'</t>
  </si>
  <si>
    <t>דרבן אג"ח ח</t>
  </si>
  <si>
    <t>דרבן.ק4</t>
  </si>
  <si>
    <t>ישפרו אג2</t>
  </si>
  <si>
    <t>מגה אור ד</t>
  </si>
  <si>
    <t>נכסים ובנין אג3</t>
  </si>
  <si>
    <t>קרדן רכב אג5</t>
  </si>
  <si>
    <t>שרותים</t>
  </si>
  <si>
    <t>קרדן רכב אג6</t>
  </si>
  <si>
    <t>שופרסל אג2</t>
  </si>
  <si>
    <t>מסחר</t>
  </si>
  <si>
    <t>שלמה החזקות אג11</t>
  </si>
  <si>
    <t>אדגר אג"ח ז</t>
  </si>
  <si>
    <t>A-</t>
  </si>
  <si>
    <t>אזורים 8 5.5%</t>
  </si>
  <si>
    <t>אזורים 9</t>
  </si>
  <si>
    <t>אלבר אג"ח י"א</t>
  </si>
  <si>
    <t>אלבר אג"ח י"ג</t>
  </si>
  <si>
    <t>אשדר 4.95 אג"ח ב</t>
  </si>
  <si>
    <t>אשדר אג3</t>
  </si>
  <si>
    <t>אשדר.ק1</t>
  </si>
  <si>
    <t>דורי קבוצה סד' ו</t>
  </si>
  <si>
    <t>ירושלים ג'</t>
  </si>
  <si>
    <t>ירושלים הנפקות נד 10</t>
  </si>
  <si>
    <t>רבוע נדלן אג2</t>
  </si>
  <si>
    <t>12הכשר.ק</t>
  </si>
  <si>
    <t>BBB+</t>
  </si>
  <si>
    <t>אינטרנט זהב אגח ג</t>
  </si>
  <si>
    <t>הכשרת ישוב אג13</t>
  </si>
  <si>
    <t>טן דלק אג2</t>
  </si>
  <si>
    <t>אלקטרה נדלן ג</t>
  </si>
  <si>
    <t>ביטוח ישיר אג 9</t>
  </si>
  <si>
    <t>סה"כ אגרות חוב קונצרניות לא צמודות</t>
  </si>
  <si>
    <t>אלביט מערכות אג"ח א</t>
  </si>
  <si>
    <t>ביטחוניות</t>
  </si>
  <si>
    <t>לאומי התח נד יג</t>
  </si>
  <si>
    <t>בזק אגח8</t>
  </si>
  <si>
    <t>לאומי שה נד 301</t>
  </si>
  <si>
    <t>אדמה אג4</t>
  </si>
  <si>
    <t>אלוני חץ אגח י</t>
  </si>
  <si>
    <t>גב ים אג"ח ז</t>
  </si>
  <si>
    <t>גזית גלוב אג6</t>
  </si>
  <si>
    <t>דיסקונט מנפיקים הת9</t>
  </si>
  <si>
    <t>הראל הנפקות אג2</t>
  </si>
  <si>
    <t>הראל הנפקות אג3</t>
  </si>
  <si>
    <t>כללביט אגח ו</t>
  </si>
  <si>
    <t>פז נפט אג3</t>
  </si>
  <si>
    <t>אגוד הנפקות הת18</t>
  </si>
  <si>
    <t>גזית אג8</t>
  </si>
  <si>
    <t>דלתא אג"ח ה</t>
  </si>
  <si>
    <t>אופנה והלבשה</t>
  </si>
  <si>
    <t>ישרס אג"ח י"א</t>
  </si>
  <si>
    <t>פורמולה אג"ח א</t>
  </si>
  <si>
    <t>שירותי מידע</t>
  </si>
  <si>
    <t>פרטנר אג4</t>
  </si>
  <si>
    <t>דמרי אג"ח ד'</t>
  </si>
  <si>
    <t>דמרי כ"ג 7.3%</t>
  </si>
  <si>
    <t>שלמה החזקות אג12</t>
  </si>
  <si>
    <t>אזורים 10</t>
  </si>
  <si>
    <t>אלבר אג"ח י"ב</t>
  </si>
  <si>
    <t>אלבר אג"ח י"ד</t>
  </si>
  <si>
    <t>סה"כ אגרות חוב קונצרניות צמודות למט"ח</t>
  </si>
  <si>
    <t>גזית גלוב אג1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</si>
  <si>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</si>
  <si>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</si>
  <si>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</si>
  <si>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</si>
  <si>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</si>
  <si>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INTEL 6.3 11/24</t>
  </si>
  <si>
    <t>US45950VEM46</t>
  </si>
  <si>
    <t>LSE</t>
  </si>
  <si>
    <t>בלומברג</t>
  </si>
  <si>
    <t>Diversified Financials</t>
  </si>
  <si>
    <t>S&amp;P</t>
  </si>
  <si>
    <t>MHFI 4.4 02/26</t>
  </si>
  <si>
    <t>US580645AP45</t>
  </si>
  <si>
    <t>NYSE</t>
  </si>
  <si>
    <t>SRENVX  5.7</t>
  </si>
  <si>
    <t>XS1261170515</t>
  </si>
  <si>
    <t>ISE</t>
  </si>
  <si>
    <t>CBS 3.7 8/24</t>
  </si>
  <si>
    <t>US124857AM55</t>
  </si>
  <si>
    <t>Media</t>
  </si>
  <si>
    <t>BBB</t>
  </si>
  <si>
    <t>HPQ 4.9 10/25</t>
  </si>
  <si>
    <t>USU42832AH59</t>
  </si>
  <si>
    <t>Technology Hardware &amp; Equipment</t>
  </si>
  <si>
    <t>INTNE 4.1 11/23</t>
  </si>
  <si>
    <t>XS0995102778</t>
  </si>
  <si>
    <t>EURONEXT</t>
  </si>
  <si>
    <t>Banks</t>
  </si>
  <si>
    <t>BANCO 10.2 08/1</t>
  </si>
  <si>
    <t>US05964TAE91</t>
  </si>
  <si>
    <t>FWB</t>
  </si>
  <si>
    <t>DLPH5</t>
  </si>
  <si>
    <t>US247126AH80</t>
  </si>
  <si>
    <t>Automobiles &amp; Components</t>
  </si>
  <si>
    <t>EMBRBZ 5.05 6/2</t>
  </si>
  <si>
    <t>US29082HAA05</t>
  </si>
  <si>
    <t>TELE  6.7 11/49</t>
  </si>
  <si>
    <t>XS0997326441</t>
  </si>
  <si>
    <t>Telecommunication Services</t>
  </si>
  <si>
    <t>BB+</t>
  </si>
  <si>
    <t>RBS 3.6</t>
  </si>
  <si>
    <t>XS1049037200</t>
  </si>
  <si>
    <t>BB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</si>
  <si>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</si>
  <si>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</si>
  <si>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</si>
  <si>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</si>
  <si>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</si>
  <si>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</si>
  <si>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</si>
  <si>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</si>
  <si>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</si>
  <si>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</si>
  <si>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</si>
  <si>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</si>
  <si>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אסם</t>
  </si>
  <si>
    <t>מזון</t>
  </si>
  <si>
    <t>פרוטרום</t>
  </si>
  <si>
    <t>שטראוס עלית</t>
  </si>
  <si>
    <t>טבע</t>
  </si>
  <si>
    <t>כיל</t>
  </si>
  <si>
    <t>מיילן</t>
  </si>
  <si>
    <t>פריגו</t>
  </si>
  <si>
    <t>חברה לישראל</t>
  </si>
  <si>
    <t>פז נפט</t>
  </si>
  <si>
    <t>אבנר יהש (*) (*)</t>
  </si>
  <si>
    <t>חיפושי נפט וגז</t>
  </si>
  <si>
    <t>דלק קדוחים (*) (*)</t>
  </si>
  <si>
    <t>ישראמקו</t>
  </si>
  <si>
    <t>בזק</t>
  </si>
  <si>
    <t>נייס</t>
  </si>
  <si>
    <t>תוכנה ואינטרנט</t>
  </si>
  <si>
    <t>אופקו</t>
  </si>
  <si>
    <t>השקעות במדעי החיים</t>
  </si>
  <si>
    <t>אלביט מערכות</t>
  </si>
  <si>
    <t>אורמת טכנו</t>
  </si>
  <si>
    <t>קלינטק</t>
  </si>
  <si>
    <t>סה"כ מניות תל אביב 75</t>
  </si>
  <si>
    <t>אגוד</t>
  </si>
  <si>
    <t>איידיאיי ביטוח</t>
  </si>
  <si>
    <t>הראל</t>
  </si>
  <si>
    <t>כלל עסקי ביטוח</t>
  </si>
  <si>
    <t>מגדל ביטוח</t>
  </si>
  <si>
    <t>מנורה</t>
  </si>
  <si>
    <t>שופרסל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</si>
  <si>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</si>
  <si>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</si>
  <si>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</si>
  <si>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</si>
  <si>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</si>
  <si>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</si>
  <si>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</si>
  <si>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</si>
  <si>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</si>
  <si>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</si>
  <si>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ישרס</t>
  </si>
  <si>
    <t>מבני תעשיה</t>
  </si>
  <si>
    <t>נכסים בנין</t>
  </si>
  <si>
    <t>סאמיט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</si>
  <si>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</si>
  <si>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</si>
  <si>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</si>
  <si>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</si>
  <si>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</si>
  <si>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</si>
  <si>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שפיר הנדסה</t>
  </si>
  <si>
    <t>מתכת ומוצרי בניה</t>
  </si>
  <si>
    <t>בזן</t>
  </si>
  <si>
    <t>אבגול</t>
  </si>
  <si>
    <t>עץ נייר ודפוס</t>
  </si>
  <si>
    <t>ספאנטק</t>
  </si>
  <si>
    <t>אלקו החזקות</t>
  </si>
  <si>
    <t>אלקטרה</t>
  </si>
  <si>
    <t>אקויטל</t>
  </si>
  <si>
    <t>ביטוח ישיר</t>
  </si>
  <si>
    <t>יואל</t>
  </si>
  <si>
    <t>מבטח שמיר</t>
  </si>
  <si>
    <t>קנון</t>
  </si>
  <si>
    <t>נפטא</t>
  </si>
  <si>
    <t>רציו יהש</t>
  </si>
  <si>
    <t>בי קומיוניקיישנס</t>
  </si>
  <si>
    <t>סלקום</t>
  </si>
  <si>
    <t>פרטנר</t>
  </si>
  <si>
    <t>ת. פרטנר</t>
  </si>
  <si>
    <t>אלוט תקשורת</t>
  </si>
  <si>
    <t>מגיק</t>
  </si>
  <si>
    <t>ספיאנס</t>
  </si>
  <si>
    <t>איזיציפ</t>
  </si>
  <si>
    <t>מוליכים למחצה</t>
  </si>
  <si>
    <t>טאואר</t>
  </si>
  <si>
    <t>נובה</t>
  </si>
  <si>
    <t>אבוג'ן</t>
  </si>
  <si>
    <t>ביוטכנולוגיה</t>
  </si>
  <si>
    <t>קומפיוגן</t>
  </si>
  <si>
    <t>חילן טק</t>
  </si>
  <si>
    <t>פורמולה</t>
  </si>
  <si>
    <t>איתוראן</t>
  </si>
  <si>
    <t>ציוד תקשורת</t>
  </si>
  <si>
    <t>סה"כ מניות מניות היתר</t>
  </si>
  <si>
    <t>אוצר השלטון</t>
  </si>
  <si>
    <t>אוצר התישבות</t>
  </si>
  <si>
    <t>בנק ירושלים</t>
  </si>
  <si>
    <t>איילון</t>
  </si>
  <si>
    <t>חממה</t>
  </si>
  <si>
    <t>טיב טעם</t>
  </si>
  <si>
    <t>מדטכניקה</t>
  </si>
  <si>
    <t>מנדלסון תשתיות</t>
  </si>
  <si>
    <t>משביר</t>
  </si>
  <si>
    <t>דנאל כא</t>
  </si>
  <si>
    <t>אדגר</t>
  </si>
  <si>
    <t>אזורים</t>
  </si>
  <si>
    <t>אירפורט סיטי זכ 2</t>
  </si>
  <si>
    <t>אסים השקעות</t>
  </si>
  <si>
    <t>אספן בניה</t>
  </si>
  <si>
    <t>אשדר</t>
  </si>
  <si>
    <t>אשטרום קבוצה מניה</t>
  </si>
  <si>
    <t>דורי בנייה</t>
  </si>
  <si>
    <t>דמרי</t>
  </si>
  <si>
    <t>ויתניה</t>
  </si>
  <si>
    <t>מגדלי הים התיכון</t>
  </si>
  <si>
    <t>מצלאואי</t>
  </si>
  <si>
    <t>סלע קפיטל</t>
  </si>
  <si>
    <t>צמח המרמן</t>
  </si>
  <si>
    <t>תפנד</t>
  </si>
  <si>
    <t>מעברות</t>
  </si>
  <si>
    <t>נטו</t>
  </si>
  <si>
    <t>קסטרו</t>
  </si>
  <si>
    <t>גאון</t>
  </si>
  <si>
    <t>הכשרה הישוב</t>
  </si>
  <si>
    <t>כהן פתוח (*) (*)</t>
  </si>
  <si>
    <t>פסגות מימון ופקטורינ</t>
  </si>
  <si>
    <t>ביול</t>
  </si>
  <si>
    <t>פרוטליקס</t>
  </si>
  <si>
    <t>קמהדע</t>
  </si>
  <si>
    <t>מדיקל ישראל</t>
  </si>
  <si>
    <t>מכשור רפואי</t>
  </si>
  <si>
    <t>ביולייט</t>
  </si>
  <si>
    <t>תים</t>
  </si>
  <si>
    <t>גילת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</si>
  <si>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</si>
  <si>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</si>
  <si>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</si>
  <si>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</si>
  <si>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PERRIGO CO PLC</t>
  </si>
  <si>
    <t>IE00BGH1M568</t>
  </si>
  <si>
    <t>Pharmaceuticals &amp; Biotechnology</t>
  </si>
  <si>
    <t>CHECK POINT SOF</t>
  </si>
  <si>
    <t>IL0010824113</t>
  </si>
  <si>
    <t>NASDAQ</t>
  </si>
  <si>
    <t>Software &amp; Services</t>
  </si>
  <si>
    <t>CAMTEK LIMITED</t>
  </si>
  <si>
    <t>IL0010952641</t>
  </si>
  <si>
    <t>Semiconductors &amp; Semiconductor Equipment</t>
  </si>
  <si>
    <t>סה"כ מניות חברות זרות בחו"ל</t>
  </si>
  <si>
    <t>BP  PLC</t>
  </si>
  <si>
    <t>US0556221044</t>
  </si>
  <si>
    <t>Energy</t>
  </si>
  <si>
    <t>ENI SPA-SPONSOR</t>
  </si>
  <si>
    <t>US26874R1086</t>
  </si>
  <si>
    <t>EXXON MOBIL COR</t>
  </si>
  <si>
    <t>US30231G1022</t>
  </si>
  <si>
    <t>TOTAL SA- ADR</t>
  </si>
  <si>
    <t>US89151E1091</t>
  </si>
  <si>
    <t>CIA VALE DO RIO</t>
  </si>
  <si>
    <t>US91912E1055</t>
  </si>
  <si>
    <t>Materials</t>
  </si>
  <si>
    <t>POTASH CORP</t>
  </si>
  <si>
    <t>CA73755L1076</t>
  </si>
  <si>
    <t>BOEING CO</t>
  </si>
  <si>
    <t>US0970231058</t>
  </si>
  <si>
    <t>Capital Goods</t>
  </si>
  <si>
    <t>DANAHER CORP</t>
  </si>
  <si>
    <t>US2358511028</t>
  </si>
  <si>
    <t>KEYW HOLDINGS</t>
  </si>
  <si>
    <t>US4937231003</t>
  </si>
  <si>
    <t>ALASKA AIR GROU</t>
  </si>
  <si>
    <t>US0116591092</t>
  </si>
  <si>
    <t>Transportation</t>
  </si>
  <si>
    <t>EASYJET PLC</t>
  </si>
  <si>
    <t>GB00B7KR2P84</t>
  </si>
  <si>
    <t>JETBLUE AIRWAY</t>
  </si>
  <si>
    <t>US4771431016</t>
  </si>
  <si>
    <t>TOYOTA MOTOR</t>
  </si>
  <si>
    <t>US8923313071</t>
  </si>
  <si>
    <t>GROUPE DANONE</t>
  </si>
  <si>
    <t>FR0000120644</t>
  </si>
  <si>
    <t>CAC</t>
  </si>
  <si>
    <t>Food, Beverage &amp; Tobacco</t>
  </si>
  <si>
    <t>NESTLE SA-SPONS</t>
  </si>
  <si>
    <t>US6410694060</t>
  </si>
  <si>
    <t>ABBOT LABS</t>
  </si>
  <si>
    <t>US0028241000</t>
  </si>
  <si>
    <t>Health Care Equipment &amp; Services</t>
  </si>
  <si>
    <t>ZIMMER HOLDINGS</t>
  </si>
  <si>
    <t>US98956P1021</t>
  </si>
  <si>
    <t>BAYER AG</t>
  </si>
  <si>
    <t>DE000BAY0017</t>
  </si>
  <si>
    <t>NOVARTIS</t>
  </si>
  <si>
    <t>US66987V1098</t>
  </si>
  <si>
    <t>PFIZER INC</t>
  </si>
  <si>
    <t>US7170811035</t>
  </si>
  <si>
    <t>TEVA PFD 7%</t>
  </si>
  <si>
    <t>IL0062905489</t>
  </si>
  <si>
    <t>BANK OF AMERICA</t>
  </si>
  <si>
    <t>US0605051046</t>
  </si>
  <si>
    <t>CHINA CONSTRUCT</t>
  </si>
  <si>
    <t>CNE1000002H1</t>
  </si>
  <si>
    <t>CITIGROUP</t>
  </si>
  <si>
    <t>US1729674242</t>
  </si>
  <si>
    <t>HSBC HOLDINGS P</t>
  </si>
  <si>
    <t>US4042804066</t>
  </si>
  <si>
    <t>IND &amp; COMM BK O</t>
  </si>
  <si>
    <t>CNE1000003G1</t>
  </si>
  <si>
    <t>MITSUBISHI UFJ</t>
  </si>
  <si>
    <t>US6068221042</t>
  </si>
  <si>
    <t>MIZUHO FINANCIA</t>
  </si>
  <si>
    <t>US60687Y1091</t>
  </si>
  <si>
    <t>SUMITOMO MITSUI</t>
  </si>
  <si>
    <t>US86562M2098</t>
  </si>
  <si>
    <t>CHINA LIFE INSU</t>
  </si>
  <si>
    <t>CNE1000002L3</t>
  </si>
  <si>
    <t>HKSE</t>
  </si>
  <si>
    <t>Insurance</t>
  </si>
  <si>
    <t>AMER TOWER CP</t>
  </si>
  <si>
    <t>US03027X1000</t>
  </si>
  <si>
    <t>Real Estate</t>
  </si>
  <si>
    <t>SIMON PRO.</t>
  </si>
  <si>
    <t>US8288061091</t>
  </si>
  <si>
    <t>ARMSTRONG VENTU</t>
  </si>
  <si>
    <t>GB00B1FJP363</t>
  </si>
  <si>
    <t>BARRACUDA NETWO</t>
  </si>
  <si>
    <t>US0683231049</t>
  </si>
  <si>
    <t>COGNIZANT TECH</t>
  </si>
  <si>
    <t>US1924461023</t>
  </si>
  <si>
    <t>CYBERARK</t>
  </si>
  <si>
    <t>IL0011334468</t>
  </si>
  <si>
    <t>FACEBOOK  INC-A</t>
  </si>
  <si>
    <t>US30303M1027</t>
  </si>
  <si>
    <t>FIREEYE INC</t>
  </si>
  <si>
    <t>US31816Q1013</t>
  </si>
  <si>
    <t>GEMALTO</t>
  </si>
  <si>
    <t>NL0000400653</t>
  </si>
  <si>
    <t>PYPL</t>
  </si>
  <si>
    <t>US70450Y1038</t>
  </si>
  <si>
    <t>SAP SE-SPONSORE</t>
  </si>
  <si>
    <t>US8030542042</t>
  </si>
  <si>
    <t>TENCENT HOLDING</t>
  </si>
  <si>
    <t>KYG875721634</t>
  </si>
  <si>
    <t>VASCO DATA SECU</t>
  </si>
  <si>
    <t>US92230Y1047</t>
  </si>
  <si>
    <t>APPLE COMPUTERS</t>
  </si>
  <si>
    <t>US0378331005</t>
  </si>
  <si>
    <t>CISCO SYSTEMS</t>
  </si>
  <si>
    <t>US17275R1023</t>
  </si>
  <si>
    <t>JUNIPER NETWORK</t>
  </si>
  <si>
    <t>US48203R1041</t>
  </si>
  <si>
    <t>RADWARE LTD</t>
  </si>
  <si>
    <t>IL0010834765</t>
  </si>
  <si>
    <t>CHINA MOBILE HK</t>
  </si>
  <si>
    <t>US16941M1099</t>
  </si>
  <si>
    <t>VODAFONE GROUP</t>
  </si>
  <si>
    <t>US92857W3088</t>
  </si>
  <si>
    <t>AT&amp;T INC</t>
  </si>
  <si>
    <t>US00206R1023</t>
  </si>
  <si>
    <t>Utilities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</si>
  <si>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</si>
  <si>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</si>
  <si>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</si>
  <si>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</si>
  <si>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S&amp;P\הראל תא</t>
  </si>
  <si>
    <t>מדדי מניות בארץ</t>
  </si>
  <si>
    <t>פסגות סל תא 100 סד2</t>
  </si>
  <si>
    <t>קסם חברות ביטוח (*) (*)</t>
  </si>
  <si>
    <t>סה"כ תעודות סל שמחקות מדדי מניות בחו"ל</t>
  </si>
  <si>
    <t>פס.בנקארהבנטו.ש</t>
  </si>
  <si>
    <t>מדדי מניות בחול</t>
  </si>
  <si>
    <t>פסגות סל SP TECHNOLO</t>
  </si>
  <si>
    <t>פסגות סל נאסדק 100 ש</t>
  </si>
  <si>
    <t>קסם שקלי 500TR S&amp;P (*) (*)</t>
  </si>
  <si>
    <t>סה"כ תעודות סל שמחקות מדדים אחרים בישראל</t>
  </si>
  <si>
    <t>אינדקס תל בונד 20</t>
  </si>
  <si>
    <t>מדדים אחרים בארץ</t>
  </si>
  <si>
    <t>הראל סל תל בונד 60</t>
  </si>
  <si>
    <t>הראל סל תל בונד שקלי</t>
  </si>
  <si>
    <t>הראלס יג תב40</t>
  </si>
  <si>
    <t>מבט תל בונד 20</t>
  </si>
  <si>
    <t>מבטמדד מח בנד40</t>
  </si>
  <si>
    <t>קסם תל בונד (*) (*)</t>
  </si>
  <si>
    <t>קסםסמ סג בונד40 (*) (*)</t>
  </si>
  <si>
    <t>קסםסמ קלג בנדית (*) (*)</t>
  </si>
  <si>
    <t>תאלימדד יב בד40</t>
  </si>
  <si>
    <t>תכלית בונד</t>
  </si>
  <si>
    <t>תכלית תל בונד שקלי</t>
  </si>
  <si>
    <t>תכלמר יד בונד40</t>
  </si>
  <si>
    <t>תכלמר צז בנדבנק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</si>
  <si>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</si>
  <si>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</si>
  <si>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</si>
  <si>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</si>
  <si>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</si>
  <si>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</si>
  <si>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</si>
  <si>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</si>
  <si>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</si>
  <si>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</si>
  <si>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</si>
  <si>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</si>
  <si>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BNY MELLON GL E</t>
  </si>
  <si>
    <t>IE00B11YFJ18</t>
  </si>
  <si>
    <t>אג"ח ממשלתי</t>
  </si>
  <si>
    <t>COMGEST GW</t>
  </si>
  <si>
    <t>IE00BHWQNN83</t>
  </si>
  <si>
    <t>מניות</t>
  </si>
  <si>
    <t>EDM DE ROTH. AM</t>
  </si>
  <si>
    <t>FR0010153288</t>
  </si>
  <si>
    <t>EURIZON EASYF I</t>
  </si>
  <si>
    <t>LU0725143274</t>
  </si>
  <si>
    <t>HENDERSON HOR-P</t>
  </si>
  <si>
    <t>LU0562901099</t>
  </si>
  <si>
    <t>NORDEA 1</t>
  </si>
  <si>
    <t>LU0141799097</t>
  </si>
  <si>
    <t>אג"ח קונצרני</t>
  </si>
  <si>
    <t>PICTET -EUR HIG</t>
  </si>
  <si>
    <t>LU0133806785</t>
  </si>
  <si>
    <t>PICTET-JAPAN EQ</t>
  </si>
  <si>
    <t>LU0895849734</t>
  </si>
  <si>
    <t>PIONEER FUNDS-E</t>
  </si>
  <si>
    <t>LU0229386908</t>
  </si>
  <si>
    <t>RAM LUX SYS-EME</t>
  </si>
  <si>
    <t>LU0704154458</t>
  </si>
  <si>
    <t>SANDS CAP</t>
  </si>
  <si>
    <t>IE00B87KLW75</t>
  </si>
  <si>
    <t>SPARX JAPAN INS</t>
  </si>
  <si>
    <t>IE0067168280</t>
  </si>
  <si>
    <t>THEAM QUANT EUR</t>
  </si>
  <si>
    <t>FR0010730077</t>
  </si>
  <si>
    <t>7. כתבי אופציה</t>
  </si>
  <si>
    <t>סה"כ כתבי אופציה</t>
  </si>
  <si>
    <t>סה"כ כתבי אופציה בישראל</t>
  </si>
  <si>
    <t>ביג אופ 3</t>
  </si>
  <si>
    <t>ביו לייט   אפ 8</t>
  </si>
  <si>
    <t>סלע נדלן   אפ 3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</si>
  <si>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</si>
  <si>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</si>
  <si>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</si>
  <si>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</si>
  <si>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</si>
  <si>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1500 JAN</t>
  </si>
  <si>
    <t>ל.ר.</t>
  </si>
  <si>
    <t>P 1500 JAN</t>
  </si>
  <si>
    <t>dsC 700.00 FEB</t>
  </si>
  <si>
    <t>dsP 700.00 FEB</t>
  </si>
  <si>
    <t>lmC 1350.0 FEB</t>
  </si>
  <si>
    <t>lmP 1350.0 FEB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</si>
  <si>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</si>
  <si>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</si>
  <si>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</si>
  <si>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</si>
  <si>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</si>
  <si>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</si>
  <si>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</si>
  <si>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</si>
  <si>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</si>
  <si>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</si>
  <si>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</si>
  <si>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</si>
  <si>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01/16 CAC40</t>
  </si>
  <si>
    <t>CFF6</t>
  </si>
  <si>
    <t>F 03/16 FTSE</t>
  </si>
  <si>
    <t>STH6</t>
  </si>
  <si>
    <t>F 03/16 TOPIX</t>
  </si>
  <si>
    <t>TPH6</t>
  </si>
  <si>
    <t>F- 03/16 EMERGIN</t>
  </si>
  <si>
    <t>MESH6</t>
  </si>
  <si>
    <t>F03/16 MDAX</t>
  </si>
  <si>
    <t>MFH6</t>
  </si>
  <si>
    <t>F03/16 MINI S&amp;P</t>
  </si>
  <si>
    <t>ESH6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</si>
  <si>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</si>
  <si>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</si>
  <si>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</si>
  <si>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</si>
  <si>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</si>
  <si>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</si>
  <si>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</si>
  <si>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</si>
  <si>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</si>
  <si>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</si>
  <si>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</si>
  <si>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</si>
  <si>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</si>
  <si>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</si>
  <si>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</si>
  <si>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</si>
  <si>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</si>
  <si>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</si>
  <si>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</si>
  <si>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</si>
  <si>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</si>
  <si>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</si>
  <si>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</si>
  <si>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</si>
  <si>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</si>
  <si>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</si>
  <si>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</si>
  <si>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</si>
  <si>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</si>
  <si>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</si>
  <si>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</si>
  <si>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</si>
  <si>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הפועלים ש-ה מדד</t>
  </si>
  <si>
    <t>30/01/2005</t>
  </si>
  <si>
    <t>29/04/2001</t>
  </si>
  <si>
    <t>30/04/2001</t>
  </si>
  <si>
    <t>25/03/2001</t>
  </si>
  <si>
    <t>לאומי למשכנתאות ש-ה</t>
  </si>
  <si>
    <t>8/02/2001</t>
  </si>
  <si>
    <t>1/09/1998</t>
  </si>
  <si>
    <t>סופר גז</t>
  </si>
  <si>
    <t>2/07/2007</t>
  </si>
  <si>
    <t>ש"ה בנק הפועלים</t>
  </si>
  <si>
    <t>24/12/2002</t>
  </si>
  <si>
    <t>דור גז בטוחו 1 6.95%</t>
  </si>
  <si>
    <t>26/05/2005</t>
  </si>
  <si>
    <t>דרך ארץ א' - בכיר</t>
  </si>
  <si>
    <t>30/06/2005</t>
  </si>
  <si>
    <t>הבינלאומי ש-ה מדד</t>
  </si>
  <si>
    <t>9/01/2003</t>
  </si>
  <si>
    <t>20/03/2001</t>
  </si>
  <si>
    <t>הראל ביטוח 1 5.5%כתה</t>
  </si>
  <si>
    <t>19/02/2004</t>
  </si>
  <si>
    <t>כלל ביטוח 1אג  7%</t>
  </si>
  <si>
    <t>30/01/2003</t>
  </si>
  <si>
    <t>כלל ביטוח ב הת 5.5%</t>
  </si>
  <si>
    <t>1/07/2004</t>
  </si>
  <si>
    <t>דרך ארץ קטע 18</t>
  </si>
  <si>
    <t>28/06/2007</t>
  </si>
  <si>
    <t>פועלים שה ראש מרכב ב</t>
  </si>
  <si>
    <t>29/01/2004</t>
  </si>
  <si>
    <t>ש"ה פועלים ג ראש מרכ</t>
  </si>
  <si>
    <t>29/10/2007</t>
  </si>
  <si>
    <t>אלקו 9</t>
  </si>
  <si>
    <t>4/02/2007</t>
  </si>
  <si>
    <t>דור אלון אנר 1 6.45%</t>
  </si>
  <si>
    <t>20/10/2004</t>
  </si>
  <si>
    <t>דרך ארץ א נחות החלפה</t>
  </si>
  <si>
    <t>16/03/2011</t>
  </si>
  <si>
    <t>דרך ארץ מזנין 1</t>
  </si>
  <si>
    <t>26/06/2007</t>
  </si>
  <si>
    <t>יצחקי מחסנים אג"ח א'</t>
  </si>
  <si>
    <t>6/12/2007</t>
  </si>
  <si>
    <t>אלעד אס.פי2 (הרחבה1) (*) (*)</t>
  </si>
  <si>
    <t>31/03/2005</t>
  </si>
  <si>
    <t>אלון דלק א'</t>
  </si>
  <si>
    <t>22/01/2007</t>
  </si>
  <si>
    <t>אלקטרה נדלן ב' 5.6%</t>
  </si>
  <si>
    <t>18/09/2006</t>
  </si>
  <si>
    <t>הום סנטר א' 6.1%</t>
  </si>
  <si>
    <t>CC</t>
  </si>
  <si>
    <t>אגרקסקו א 6.15 אקסלנ</t>
  </si>
  <si>
    <t>C</t>
  </si>
  <si>
    <t>26/12/2007</t>
  </si>
  <si>
    <t>קאר &amp; גו</t>
  </si>
  <si>
    <t>D</t>
  </si>
  <si>
    <t>פנימי</t>
  </si>
  <si>
    <t>10/08/2003</t>
  </si>
  <si>
    <t>לגנא א 6.4% אקסלנס</t>
  </si>
  <si>
    <t>NR3</t>
  </si>
  <si>
    <t>7/05/2006</t>
  </si>
  <si>
    <t>אגרסקו אגח א חש 4/12</t>
  </si>
  <si>
    <t>אולימפיה אג2 - אקסלנס</t>
  </si>
  <si>
    <t>גלובל8ד חש11/09</t>
  </si>
  <si>
    <t>אג"ח מובנה</t>
  </si>
  <si>
    <t>וורלד ספנות אג2 - אקסלנס</t>
  </si>
  <si>
    <t>חבס אג4 - אקסלנס</t>
  </si>
  <si>
    <t>חבס.ק12 - אקסלנס</t>
  </si>
  <si>
    <t>נידר א אקסלנס</t>
  </si>
  <si>
    <t>נידר ה 2 אקסלנס</t>
  </si>
  <si>
    <t>סה"כ אג"ח קונצרני לא צמוד</t>
  </si>
  <si>
    <t>סה"כ אג"ח קונצרני צמודות למט"ח</t>
  </si>
  <si>
    <t>אורמת א' 7%</t>
  </si>
  <si>
    <t>אלקטרוניקה ואופטיקה</t>
  </si>
  <si>
    <t>4/08/2010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</si>
  <si>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</si>
  <si>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</si>
  <si>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</si>
  <si>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</si>
  <si>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</si>
  <si>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</si>
  <si>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</si>
  <si>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</si>
  <si>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</si>
  <si>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</si>
  <si>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אדאקום</t>
  </si>
  <si>
    <t>אייס אוטו דיפו מניה</t>
  </si>
  <si>
    <t>וורלד ספנות</t>
  </si>
  <si>
    <t>טן פישמן- מניה ל"ס אקסלנס</t>
  </si>
  <si>
    <t>פולאר בינלאומי</t>
  </si>
  <si>
    <t>סה"כ מניות ל"ס בחו"ל</t>
  </si>
  <si>
    <t>צים מניה ל.ס. אקסלנס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</si>
  <si>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</si>
  <si>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</si>
  <si>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</si>
  <si>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</si>
  <si>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אוורסט</t>
  </si>
  <si>
    <t>31/12/2007</t>
  </si>
  <si>
    <t>איאיגי הייסטר</t>
  </si>
  <si>
    <t>3/08/2005</t>
  </si>
  <si>
    <t>מדיקה 3</t>
  </si>
  <si>
    <t>8/05/2005</t>
  </si>
  <si>
    <t>מדיקה ישראל</t>
  </si>
  <si>
    <t>14/02/2000</t>
  </si>
  <si>
    <t>קונקורד</t>
  </si>
  <si>
    <t>28/03/2000</t>
  </si>
  <si>
    <t>סה"כ קרנות גידור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</si>
  <si>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</si>
  <si>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</si>
  <si>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</si>
  <si>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</si>
  <si>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</si>
  <si>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</si>
  <si>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</si>
  <si>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</si>
  <si>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מרקסטון</t>
  </si>
  <si>
    <t>21/07/2004</t>
  </si>
  <si>
    <t>פורטיסימו</t>
  </si>
  <si>
    <t>2/05/2004</t>
  </si>
  <si>
    <t>פייט</t>
  </si>
  <si>
    <t>12/04/2004</t>
  </si>
  <si>
    <t>קרן תשתיות</t>
  </si>
  <si>
    <t>18/10/2006</t>
  </si>
  <si>
    <t>סה"כ קרנות השקעה ל"ס בחו"ל</t>
  </si>
  <si>
    <t>APAX EUROPE  VII B P</t>
  </si>
  <si>
    <t>20/09/2007</t>
  </si>
  <si>
    <t>APAX VII SIDECAR PE</t>
  </si>
  <si>
    <t>31/01/2010</t>
  </si>
  <si>
    <t>Avenue II PE</t>
  </si>
  <si>
    <t>17/06/2008</t>
  </si>
  <si>
    <t>Hamilton  Secondary</t>
  </si>
  <si>
    <t>5/06/2008</t>
  </si>
  <si>
    <t>OHA Strategic PE</t>
  </si>
  <si>
    <t>26/08/2009</t>
  </si>
  <si>
    <t>hamilton CoInvestmen</t>
  </si>
  <si>
    <t>11/07/2008</t>
  </si>
  <si>
    <t>קרןSPHERA HEALTHCARE</t>
  </si>
  <si>
    <t>KYG8347N1491</t>
  </si>
  <si>
    <t>1/01/2010</t>
  </si>
  <si>
    <t>6. כתבי אופציה</t>
  </si>
  <si>
    <t>סה"כ כתבי אופציה ל"ס</t>
  </si>
  <si>
    <t>סה"כ כתבי אופציה ל"ס בישראל</t>
  </si>
  <si>
    <t>כתב אופציה ל"ס טן C</t>
  </si>
  <si>
    <t>25/07/2012</t>
  </si>
  <si>
    <t>כתב אופציה ל"ס טן P</t>
  </si>
  <si>
    <t>כתב אופציה ל"ס צים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</si>
  <si>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</si>
  <si>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</si>
  <si>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</si>
  <si>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</si>
  <si>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</si>
  <si>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</si>
  <si>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</si>
  <si>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</si>
  <si>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</si>
  <si>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</si>
  <si>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</si>
  <si>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</si>
  <si>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</si>
  <si>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</si>
  <si>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</si>
  <si>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</si>
  <si>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 260116 STOXX Europe 600 Net</t>
  </si>
  <si>
    <t>ES HXRTR 23/07/16 לאומי</t>
  </si>
  <si>
    <t>ES NDWUENR</t>
  </si>
  <si>
    <t>ES NDWUENR 040216</t>
  </si>
  <si>
    <t>ES SPTRHLTH</t>
  </si>
  <si>
    <t>ES SPTRUTIL 07.07.15</t>
  </si>
  <si>
    <t>ES SPTRUTIL 190216</t>
  </si>
  <si>
    <t>ES291215 USD/USD0.00</t>
  </si>
  <si>
    <t>ES301215 USD/USD0.00</t>
  </si>
  <si>
    <t>ESNDUECAXJ21.4.16</t>
  </si>
  <si>
    <t>IRS 10Y UST לאומי</t>
  </si>
  <si>
    <t>IRS 10Y UST לאומי2.265</t>
  </si>
  <si>
    <t>NDUEACWF 280516</t>
  </si>
  <si>
    <t>מזרחי ES GSRPEXEN19.10.15</t>
  </si>
  <si>
    <t>תוכנה ES S5SFTW  13.07.15</t>
  </si>
  <si>
    <t>סה"כ חוזים ₪ / מט"ח</t>
  </si>
  <si>
    <t>FW09/02USD/ILS 3.8725לאומי</t>
  </si>
  <si>
    <t>FW090216 EUR/NIS4.26</t>
  </si>
  <si>
    <t>3/11/2015</t>
  </si>
  <si>
    <t>FW090216 USD/NIS3.88</t>
  </si>
  <si>
    <t>FW13/01USD/ILS 3.8895לאומי</t>
  </si>
  <si>
    <t>FW130116 EUR/NIS4.39</t>
  </si>
  <si>
    <t>13/10/2015</t>
  </si>
  <si>
    <t>FW130116 GBP/NIS5.88</t>
  </si>
  <si>
    <t>FW130116 USD/NIS3.80</t>
  </si>
  <si>
    <t>15/10/2015</t>
  </si>
  <si>
    <t>סה"כ חוזים מט"ח/ מט"ח</t>
  </si>
  <si>
    <t>FW090216 EUR/USD1.09</t>
  </si>
  <si>
    <t>21/12/2015</t>
  </si>
  <si>
    <t>FW13/01EUR/USD 1.1427לאומי</t>
  </si>
  <si>
    <t>FW130116 EUR/USD1.09</t>
  </si>
  <si>
    <t>22/12/2015</t>
  </si>
  <si>
    <t>FW130116 EUR/USD1.10</t>
  </si>
  <si>
    <t>24/12/2015</t>
  </si>
  <si>
    <t>FW130116 EUR/USD1.14</t>
  </si>
  <si>
    <t>סה"כ חוזים ריבית</t>
  </si>
  <si>
    <t>IR060810 USD/MDD7.00</t>
  </si>
  <si>
    <t>IR190511 USD/MDD7.00</t>
  </si>
  <si>
    <t>Irs us t10 2.149 לאומי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</si>
  <si>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</si>
  <si>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</si>
  <si>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</si>
  <si>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</si>
  <si>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</si>
  <si>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</si>
  <si>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אג"ח ה</t>
  </si>
  <si>
    <t>24/12/2007</t>
  </si>
  <si>
    <t>סי בי או פימקו</t>
  </si>
  <si>
    <t>סה"כ מוצרים מובנים ל"ס בחו"ל</t>
  </si>
  <si>
    <t>סידיאו ריפק</t>
  </si>
  <si>
    <t>XS0280722793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</si>
  <si>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</si>
  <si>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</si>
  <si>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</si>
  <si>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</si>
  <si>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</si>
  <si>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</si>
  <si>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</si>
  <si>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</si>
  <si>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אריסון הלוואה 4.5%</t>
  </si>
  <si>
    <t>כן</t>
  </si>
  <si>
    <t>אריסון הלוואה 4.75%</t>
  </si>
  <si>
    <t>אלדן הלוואה 5.5%</t>
  </si>
  <si>
    <t>לא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</si>
  <si>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</si>
  <si>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</si>
  <si>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</si>
  <si>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</si>
  <si>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</si>
  <si>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</si>
  <si>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</si>
  <si>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</si>
  <si>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</si>
  <si>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</si>
  <si>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</si>
  <si>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</si>
  <si>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</si>
  <si>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</si>
  <si>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פועלים משכן מדד5.5%</t>
  </si>
  <si>
    <t>12-506471424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</si>
  <si>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</si>
  <si>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</si>
  <si>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</si>
  <si>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</si>
  <si>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</si>
  <si>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</si>
  <si>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</si>
  <si>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</si>
  <si>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</si>
  <si>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</si>
  <si>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</si>
  <si>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</si>
  <si>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</si>
  <si>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</si>
  <si>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</si>
  <si>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</si>
  <si>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</si>
  <si>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</si>
  <si>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</si>
  <si>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</si>
  <si>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</si>
  <si>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</si>
  <si>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</si>
  <si>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</si>
  <si>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</si>
  <si>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</si>
  <si>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מעבר פקדונות</t>
  </si>
  <si>
    <t>סה"כ השקעות אחרות בחו"ל</t>
  </si>
  <si>
    <t>לקבלים במט"ח</t>
  </si>
  <si>
    <t>IL0011312266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</si>
  <si>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</si>
  <si>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</si>
  <si>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</si>
  <si>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</si>
  <si>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</si>
  <si>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</si>
  <si>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</si>
  <si>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</si>
  <si>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סה"כ התחייבות</t>
  </si>
  <si>
    <t>סה"כ התחייבות בישראל</t>
  </si>
  <si>
    <t>יתרות התחייבות להשקעה בישראל</t>
  </si>
  <si>
    <t>סה"כ התחייבות בחו"ל</t>
  </si>
  <si>
    <t>יתרות התחייבות להשקעה בחו"ל</t>
  </si>
  <si>
    <t>ריאל ברזילאי</t>
  </si>
  <si>
    <t>רופי הודי</t>
  </si>
  <si>
    <t xml:space="preserve">בורסה </t>
  </si>
  <si>
    <t>מרווח הוגן</t>
  </si>
  <si>
    <t>החברה המדווחת: אקסלנס נשואה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</si>
</sst>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  <numFmt numFmtId="168" formatCode="_(* #,##0.00_);_(* \(#,##0.00\);_(* &quot;-&quot;??_);_(@_)"/>
  </numFmts>
  <fonts count="30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12"/>
      </bottom>
      <diagonal/>
    </border>
  </borders>
  <cellStyleXfs count="55">
    <xf numFmtId="0" fontId="0" fillId="0" borderId="0"/>
    <xf numFmtId="0" fontId="25" fillId="0" borderId="0"/>
    <xf numFmtId="43" fontId="25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14" fillId="3" borderId="0" applyNumberFormat="0" applyBorder="0" applyAlignment="0" applyProtection="0"/>
    <xf numFmtId="0" fontId="18" fillId="6" borderId="5" applyNumberFormat="0" applyAlignment="0" applyProtection="0"/>
    <xf numFmtId="0" fontId="20" fillId="7" borderId="8" applyNumberFormat="0" applyAlignment="0" applyProtection="0"/>
    <xf numFmtId="168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6" fillId="5" borderId="5" applyNumberFormat="0" applyAlignment="0" applyProtection="0"/>
    <xf numFmtId="0" fontId="19" fillId="0" borderId="7" applyNumberFormat="0" applyFill="0" applyAlignment="0" applyProtection="0"/>
    <xf numFmtId="0" fontId="15" fillId="4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2" fillId="8" borderId="9" applyNumberFormat="0" applyFont="0" applyAlignment="0" applyProtection="0"/>
    <xf numFmtId="0" fontId="17" fillId="6" borderId="6" applyNumberFormat="0" applyAlignment="0" applyProtection="0"/>
    <xf numFmtId="0" fontId="9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25" fillId="0" borderId="0" xfId="1"/>
    <xf numFmtId="0" fontId="2" fillId="0" borderId="0" xfId="7"/>
    <xf numFmtId="0" fontId="26" fillId="0" borderId="0" xfId="7" applyFont="1" applyAlignment="1">
      <alignment horizontal="right" readingOrder="2"/>
    </xf>
    <xf numFmtId="0" fontId="26" fillId="0" borderId="11" xfId="7" applyFont="1" applyBorder="1" applyAlignment="1">
      <alignment horizontal="right" readingOrder="2"/>
    </xf>
    <xf numFmtId="0" fontId="26" fillId="0" borderId="0" xfId="7" applyFont="1" applyAlignment="1">
      <alignment horizontal="right"/>
    </xf>
    <xf numFmtId="0" fontId="27" fillId="0" borderId="0" xfId="7" applyFont="1" applyAlignment="1">
      <alignment horizontal="right" readingOrder="2"/>
    </xf>
    <xf numFmtId="0" fontId="27" fillId="0" borderId="0" xfId="7" applyFont="1" applyAlignment="1">
      <alignment horizontal="right"/>
    </xf>
    <xf numFmtId="0" fontId="28" fillId="0" borderId="0" xfId="7" applyFont="1" applyAlignment="1">
      <alignment horizontal="right" readingOrder="2"/>
    </xf>
    <xf numFmtId="0" fontId="28" fillId="0" borderId="0" xfId="7" applyFont="1" applyAlignment="1">
      <alignment horizontal="right"/>
    </xf>
    <xf numFmtId="167" fontId="2" fillId="0" borderId="0" xfId="7" applyNumberFormat="1"/>
    <xf numFmtId="167" fontId="26" fillId="0" borderId="0" xfId="7" applyNumberFormat="1" applyFont="1" applyAlignment="1">
      <alignment horizontal="right" readingOrder="2"/>
    </xf>
    <xf numFmtId="167" fontId="26" fillId="0" borderId="11" xfId="7" applyNumberFormat="1" applyFont="1" applyBorder="1" applyAlignment="1">
      <alignment horizontal="right" readingOrder="2"/>
    </xf>
    <xf numFmtId="167" fontId="27" fillId="0" borderId="0" xfId="7" applyNumberFormat="1" applyFont="1" applyAlignment="1">
      <alignment horizontal="right" readingOrder="2"/>
    </xf>
    <xf numFmtId="14" fontId="26" fillId="0" borderId="0" xfId="7" applyNumberFormat="1" applyFont="1" applyAlignment="1">
      <alignment horizontal="right" readingOrder="2"/>
    </xf>
    <xf numFmtId="14" fontId="25" fillId="0" borderId="0" xfId="1" applyNumberFormat="1"/>
    <xf numFmtId="14" fontId="27" fillId="0" borderId="0" xfId="7" applyNumberFormat="1" applyFont="1" applyAlignment="1">
      <alignment horizontal="right" readingOrder="2"/>
    </xf>
    <xf numFmtId="14" fontId="7" fillId="0" borderId="0" xfId="0" applyNumberFormat="1" applyFont="1" applyAlignment="1">
      <alignment horizontal="right" readingOrder="2"/>
    </xf>
  </cellXfs>
  <cellStyles count="55">
    <cellStyle name="20% - Accent1" xfId="9"/>
    <cellStyle name="20% - Accent2" xfId="10"/>
    <cellStyle name="20% - Accent3" xfId="11"/>
    <cellStyle name="20% - Accent4" xfId="12"/>
    <cellStyle name="20% - Accent5" xfId="13"/>
    <cellStyle name="20% - Accent6" xfId="14"/>
    <cellStyle name="40% - Accent1" xfId="15"/>
    <cellStyle name="40% - Accent2" xfId="16"/>
    <cellStyle name="40% - Accent3" xfId="17"/>
    <cellStyle name="40% - Accent4" xfId="18"/>
    <cellStyle name="40% - Accent5" xfId="19"/>
    <cellStyle name="40% - Accent6" xfId="20"/>
    <cellStyle name="60% - Accent1" xfId="21"/>
    <cellStyle name="60% - Accent2" xfId="22"/>
    <cellStyle name="60% - Accent3" xfId="23"/>
    <cellStyle name="60% - Accent4" xfId="24"/>
    <cellStyle name="60% - Accent5" xfId="25"/>
    <cellStyle name="60% - Accent6" xfId="26"/>
    <cellStyle name="Accent1" xfId="27"/>
    <cellStyle name="Accent2" xfId="28"/>
    <cellStyle name="Accent3" xfId="29"/>
    <cellStyle name="Accent4" xfId="30"/>
    <cellStyle name="Accent5" xfId="31"/>
    <cellStyle name="Accent6" xfId="32"/>
    <cellStyle name="Bad" xfId="33"/>
    <cellStyle name="Calculation" xfId="34"/>
    <cellStyle name="Check Cell" xfId="35"/>
    <cellStyle name="Comma 2" xfId="3"/>
    <cellStyle name="Comma 3" xfId="4"/>
    <cellStyle name="Comma 3 2" xfId="36"/>
    <cellStyle name="Comma 4" xfId="37"/>
    <cellStyle name="Comma 5" xfId="2"/>
    <cellStyle name="Explanatory Text" xfId="38"/>
    <cellStyle name="Good" xfId="39"/>
    <cellStyle name="Heading 1" xfId="40"/>
    <cellStyle name="Heading 2" xfId="41"/>
    <cellStyle name="Heading 3" xfId="42"/>
    <cellStyle name="Heading 4" xfId="43"/>
    <cellStyle name="Input" xfId="44"/>
    <cellStyle name="Linked Cell" xfId="45"/>
    <cellStyle name="Neutral" xfId="46"/>
    <cellStyle name="Normal" xfId="0" builtinId="0"/>
    <cellStyle name="Normal 2" xfId="5"/>
    <cellStyle name="Normal 2 2" xfId="47"/>
    <cellStyle name="Normal 3" xfId="6"/>
    <cellStyle name="Normal 3 2" xfId="48"/>
    <cellStyle name="Normal 4" xfId="49"/>
    <cellStyle name="Normal 5" xfId="8"/>
    <cellStyle name="Normal 6" xfId="1"/>
    <cellStyle name="Normal_גיליון6" xfId="7"/>
    <cellStyle name="Note" xfId="50"/>
    <cellStyle name="Output" xfId="51"/>
    <cellStyle name="Title" xfId="52"/>
    <cellStyle name="Total" xfId="53"/>
    <cellStyle name="Warning Text" xfId="5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opLeftCell="A16" workbookViewId="0">
      <selection activeCell="E41" sqref="E41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1094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62897.40883506</v>
      </c>
      <c r="D11" s="8">
        <v>0.107109046902755</v>
      </c>
    </row>
    <row r="12" spans="2:4">
      <c r="B12" s="6" t="s">
        <v>9</v>
      </c>
      <c r="C12" s="7">
        <v>504490.81441559998</v>
      </c>
      <c r="D12" s="8">
        <v>0.75262088860018195</v>
      </c>
    </row>
    <row r="13" spans="2:4">
      <c r="B13" s="6" t="s">
        <v>10</v>
      </c>
      <c r="C13" s="7">
        <v>227648.59143560001</v>
      </c>
      <c r="D13" s="8">
        <v>0.33720540419366601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75565.534230000005</v>
      </c>
      <c r="D15" s="8">
        <v>0.111931755660987</v>
      </c>
    </row>
    <row r="16" spans="2:4">
      <c r="B16" s="6" t="s">
        <v>13</v>
      </c>
      <c r="C16" s="7">
        <v>146426.56143999999</v>
      </c>
      <c r="D16" s="8">
        <v>0.21990749089348399</v>
      </c>
    </row>
    <row r="17" spans="2:4">
      <c r="B17" s="6" t="s">
        <v>14</v>
      </c>
      <c r="C17" s="7">
        <v>35532.514799999997</v>
      </c>
      <c r="D17" s="8">
        <v>5.2632682414558103E-2</v>
      </c>
    </row>
    <row r="18" spans="2:4">
      <c r="B18" s="6" t="s">
        <v>15</v>
      </c>
      <c r="C18" s="7">
        <v>19701.497210000001</v>
      </c>
      <c r="D18" s="8">
        <v>2.9182923065868501E-2</v>
      </c>
    </row>
    <row r="19" spans="2:4">
      <c r="B19" s="6" t="s">
        <v>16</v>
      </c>
      <c r="C19" s="7">
        <v>65.190299999999993</v>
      </c>
      <c r="D19" s="8">
        <v>9.6563397657679006E-5</v>
      </c>
    </row>
    <row r="20" spans="2:4">
      <c r="B20" s="6" t="s">
        <v>17</v>
      </c>
      <c r="C20" s="7">
        <v>-449.07499999999999</v>
      </c>
      <c r="D20" s="8">
        <v>1.6640689739607301E-3</v>
      </c>
    </row>
    <row r="21" spans="2:4">
      <c r="B21" s="6" t="s">
        <v>18</v>
      </c>
      <c r="C21" s="7">
        <v>0</v>
      </c>
      <c r="D21" s="8">
        <v>0</v>
      </c>
    </row>
    <row r="22" spans="2:4">
      <c r="B22" s="6" t="s">
        <v>19</v>
      </c>
      <c r="C22" s="7">
        <v>0</v>
      </c>
      <c r="D22" s="8">
        <v>0</v>
      </c>
    </row>
    <row r="23" spans="2:4">
      <c r="B23" s="6" t="s">
        <v>20</v>
      </c>
      <c r="C23" s="7">
        <v>86145.96286</v>
      </c>
      <c r="D23" s="8">
        <v>0.1314899609805</v>
      </c>
    </row>
    <row r="24" spans="2:4">
      <c r="B24" s="6" t="s">
        <v>10</v>
      </c>
      <c r="C24" s="7">
        <v>0</v>
      </c>
      <c r="D24" s="8">
        <v>0</v>
      </c>
    </row>
    <row r="25" spans="2:4">
      <c r="B25" s="6" t="s">
        <v>21</v>
      </c>
      <c r="C25" s="7">
        <v>0</v>
      </c>
      <c r="D25" s="8">
        <v>0</v>
      </c>
    </row>
    <row r="26" spans="2:4">
      <c r="B26" s="6" t="s">
        <v>22</v>
      </c>
      <c r="C26" s="7">
        <v>50699.059939999999</v>
      </c>
      <c r="D26" s="8">
        <v>7.5098189237612495E-2</v>
      </c>
    </row>
    <row r="27" spans="2:4">
      <c r="B27" s="6" t="s">
        <v>23</v>
      </c>
      <c r="C27" s="7">
        <v>2017.2703100000001</v>
      </c>
      <c r="D27" s="8">
        <v>2.9880898711550602E-3</v>
      </c>
    </row>
    <row r="28" spans="2:4">
      <c r="B28" s="6" t="s">
        <v>24</v>
      </c>
      <c r="C28" s="7">
        <v>32048.089970000001</v>
      </c>
      <c r="D28" s="8">
        <v>4.7471363929023E-2</v>
      </c>
    </row>
    <row r="29" spans="2:4">
      <c r="B29" s="6" t="s">
        <v>25</v>
      </c>
      <c r="C29" s="7">
        <v>1051.4673600000001</v>
      </c>
      <c r="D29" s="8">
        <v>1.55749031386188E-3</v>
      </c>
    </row>
    <row r="30" spans="2:4">
      <c r="B30" s="6" t="s">
        <v>26</v>
      </c>
      <c r="C30" s="7">
        <v>0</v>
      </c>
      <c r="D30" s="8">
        <v>0</v>
      </c>
    </row>
    <row r="31" spans="2:4">
      <c r="B31" s="6" t="s">
        <v>27</v>
      </c>
      <c r="C31" s="7">
        <v>330.07528000000002</v>
      </c>
      <c r="D31" s="8">
        <v>4.3748276288473002E-3</v>
      </c>
    </row>
    <row r="32" spans="2:4">
      <c r="B32" s="6" t="s">
        <v>28</v>
      </c>
      <c r="C32" s="7">
        <v>0</v>
      </c>
      <c r="D32" s="8">
        <v>0</v>
      </c>
    </row>
    <row r="33" spans="2:4">
      <c r="B33" s="6" t="s">
        <v>29</v>
      </c>
      <c r="C33" s="7">
        <v>4699.59231</v>
      </c>
      <c r="D33" s="8">
        <v>6.9612902695569802E-3</v>
      </c>
    </row>
    <row r="34" spans="2:4">
      <c r="B34" s="6" t="s">
        <v>30</v>
      </c>
      <c r="C34" s="7">
        <v>334.74471999999997</v>
      </c>
      <c r="D34" s="8">
        <v>4.9584198126359903E-4</v>
      </c>
    </row>
    <row r="35" spans="2:4">
      <c r="B35" s="6" t="s">
        <v>31</v>
      </c>
      <c r="C35" s="7">
        <v>0</v>
      </c>
      <c r="D35" s="8">
        <v>0</v>
      </c>
    </row>
    <row r="36" spans="2:4">
      <c r="B36" s="6" t="s">
        <v>32</v>
      </c>
      <c r="C36" s="7">
        <v>0</v>
      </c>
      <c r="D36" s="8">
        <v>0</v>
      </c>
    </row>
    <row r="37" spans="2:4">
      <c r="B37" s="6" t="s">
        <v>33</v>
      </c>
      <c r="C37" s="7">
        <v>893.14142000000004</v>
      </c>
      <c r="D37" s="8">
        <v>1.3229712657428E-3</v>
      </c>
    </row>
    <row r="38" spans="2:4">
      <c r="B38" s="5" t="s">
        <v>34</v>
      </c>
      <c r="C38" s="5"/>
      <c r="D38" s="5"/>
    </row>
    <row r="39" spans="2:4">
      <c r="B39" s="6" t="s">
        <v>35</v>
      </c>
      <c r="C39" s="7">
        <v>0</v>
      </c>
      <c r="D39" s="8">
        <v>0</v>
      </c>
    </row>
    <row r="40" spans="2:4">
      <c r="B40" s="6" t="s">
        <v>36</v>
      </c>
      <c r="C40" s="7">
        <v>0</v>
      </c>
      <c r="D40" s="8">
        <v>0</v>
      </c>
    </row>
    <row r="41" spans="2:4">
      <c r="B41" s="6" t="s">
        <v>37</v>
      </c>
      <c r="C41" s="7">
        <v>0</v>
      </c>
      <c r="D41" s="8">
        <v>0</v>
      </c>
    </row>
    <row r="42" spans="2:4">
      <c r="B42" s="3" t="s">
        <v>38</v>
      </c>
      <c r="C42" s="9">
        <v>659461.66456066002</v>
      </c>
      <c r="D42" s="10">
        <v>1</v>
      </c>
    </row>
    <row r="43" spans="2:4">
      <c r="B43" s="6" t="s">
        <v>39</v>
      </c>
      <c r="C43" s="7">
        <v>8353.5400000000009</v>
      </c>
      <c r="D43" s="8">
        <v>0</v>
      </c>
    </row>
    <row r="45" spans="2:4">
      <c r="B45" s="5"/>
      <c r="C45" s="5" t="s">
        <v>40</v>
      </c>
      <c r="D45" s="5" t="s">
        <v>41</v>
      </c>
    </row>
    <row r="47" spans="2:4">
      <c r="C47" s="6" t="s">
        <v>42</v>
      </c>
      <c r="D47" s="11">
        <v>3.9020000000000001</v>
      </c>
    </row>
    <row r="48" spans="2:4">
      <c r="C48" s="6" t="s">
        <v>43</v>
      </c>
      <c r="D48" s="11">
        <v>3.2406000000000001</v>
      </c>
    </row>
    <row r="49" spans="3:4">
      <c r="C49" s="6" t="s">
        <v>44</v>
      </c>
      <c r="D49" s="11">
        <v>5.7839999999999998</v>
      </c>
    </row>
    <row r="50" spans="3:4">
      <c r="C50" s="6" t="s">
        <v>45</v>
      </c>
      <c r="D50" s="11">
        <v>3.9245999999999999</v>
      </c>
    </row>
    <row r="51" spans="3:4">
      <c r="C51" s="6" t="s">
        <v>46</v>
      </c>
      <c r="D51" s="11">
        <v>2.8140999999999998</v>
      </c>
    </row>
    <row r="52" spans="3:4">
      <c r="C52" s="6" t="s">
        <v>47</v>
      </c>
      <c r="D52" s="11">
        <v>4.2468000000000004</v>
      </c>
    </row>
    <row r="53" spans="3:4">
      <c r="C53" s="6" t="s">
        <v>48</v>
      </c>
      <c r="D53" s="11">
        <v>0.4622</v>
      </c>
    </row>
    <row r="54" spans="3:4">
      <c r="C54" s="6" t="s">
        <v>49</v>
      </c>
      <c r="D54" s="11">
        <v>5.5019</v>
      </c>
    </row>
    <row r="55" spans="3:4">
      <c r="C55" s="6" t="s">
        <v>50</v>
      </c>
      <c r="D55" s="11">
        <v>0.56910000000000005</v>
      </c>
    </row>
    <row r="56" spans="3:4">
      <c r="C56" s="6" t="s">
        <v>51</v>
      </c>
      <c r="D56" s="11">
        <v>0.25080000000000002</v>
      </c>
    </row>
    <row r="57" spans="3:4">
      <c r="C57" s="6" t="s">
        <v>52</v>
      </c>
      <c r="D57" s="11">
        <v>2.8509000000000002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7.2561</v>
      </c>
    </row>
    <row r="60" spans="3:4">
      <c r="C60" s="6" t="s">
        <v>55</v>
      </c>
      <c r="D60" s="11">
        <v>0.44180000000000003</v>
      </c>
    </row>
    <row r="61" spans="3:4">
      <c r="C61" s="6" t="s">
        <v>56</v>
      </c>
      <c r="D61" s="11">
        <v>5.4999999999999997E-3</v>
      </c>
    </row>
    <row r="62" spans="3:4">
      <c r="C62" s="6" t="s">
        <v>57</v>
      </c>
      <c r="D62" s="11">
        <v>0.55740000000000001</v>
      </c>
    </row>
    <row r="63" spans="3:4">
      <c r="C63" s="6" t="s">
        <v>58</v>
      </c>
      <c r="D63" s="11">
        <v>0.22459999999999999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5.3100000000000001E-2</v>
      </c>
    </row>
    <row r="66" spans="3:4">
      <c r="C66" s="6" t="s">
        <v>61</v>
      </c>
      <c r="D66" s="11">
        <v>0.98519999999999996</v>
      </c>
    </row>
    <row r="67" spans="3:4">
      <c r="C67" s="6" t="s">
        <v>62</v>
      </c>
      <c r="D67" s="11">
        <v>3.0099999999999998E-2</v>
      </c>
    </row>
    <row r="68" spans="3:4">
      <c r="C68" s="6" t="s">
        <v>63</v>
      </c>
      <c r="D68" s="11">
        <v>5.8999999999999997E-2</v>
      </c>
    </row>
    <row r="69" spans="3:4">
      <c r="C69" s="6" t="s">
        <v>64</v>
      </c>
      <c r="D69" s="11">
        <v>0.1082</v>
      </c>
    </row>
    <row r="70" spans="3:4">
      <c r="C70" s="6" t="s">
        <v>65</v>
      </c>
      <c r="D70" s="11">
        <v>0.1186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2.6688000000000001</v>
      </c>
    </row>
    <row r="73" spans="3:4">
      <c r="C73" s="6" t="s">
        <v>68</v>
      </c>
      <c r="D73" s="11">
        <v>1.3374999999999999</v>
      </c>
    </row>
    <row r="74" spans="3:4">
      <c r="C74" s="6" t="s">
        <v>69</v>
      </c>
      <c r="D74" s="11">
        <v>0.50349999999999995</v>
      </c>
    </row>
    <row r="75" spans="3:4">
      <c r="C75" s="6" t="s">
        <v>70</v>
      </c>
      <c r="D75" s="11">
        <v>2.7555999999999998</v>
      </c>
    </row>
    <row r="76" spans="3:4">
      <c r="C76" s="6" t="s">
        <v>71</v>
      </c>
      <c r="D76" s="11">
        <v>0.60089999999999999</v>
      </c>
    </row>
    <row r="77" spans="3:4">
      <c r="C77" s="6" t="s">
        <v>72</v>
      </c>
      <c r="D77" s="11">
        <v>0.99570000000000003</v>
      </c>
    </row>
    <row r="78" spans="3:4">
      <c r="C78" s="6" t="s">
        <v>73</v>
      </c>
      <c r="D78" s="11">
        <v>1.3446</v>
      </c>
    </row>
    <row r="79" spans="3:4">
      <c r="C79" s="6" t="s">
        <v>74</v>
      </c>
      <c r="D79" s="11">
        <v>0.15720000000000001</v>
      </c>
    </row>
    <row r="80" spans="3:4">
      <c r="C80" s="6" t="s">
        <v>75</v>
      </c>
      <c r="D80" s="11">
        <v>14.318199999999999</v>
      </c>
    </row>
    <row r="81" spans="2:4">
      <c r="C81" s="6" t="s">
        <v>76</v>
      </c>
      <c r="D81" s="11">
        <v>0.59379999999999999</v>
      </c>
    </row>
    <row r="84" spans="2:4">
      <c r="B84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1094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154</v>
      </c>
    </row>
    <row r="7" spans="2:12" ht="15.75">
      <c r="B7" s="2" t="s">
        <v>740</v>
      </c>
    </row>
    <row r="8" spans="2:12">
      <c r="B8" s="3" t="s">
        <v>79</v>
      </c>
      <c r="C8" s="3" t="s">
        <v>80</v>
      </c>
      <c r="D8" s="3" t="s">
        <v>156</v>
      </c>
      <c r="E8" s="3" t="s">
        <v>208</v>
      </c>
      <c r="F8" s="3" t="s">
        <v>84</v>
      </c>
      <c r="G8" s="3" t="s">
        <v>159</v>
      </c>
      <c r="H8" s="3" t="s">
        <v>41</v>
      </c>
      <c r="I8" s="3" t="s">
        <v>87</v>
      </c>
      <c r="J8" s="3" t="s">
        <v>160</v>
      </c>
      <c r="K8" s="3" t="s">
        <v>161</v>
      </c>
      <c r="L8" s="3" t="s">
        <v>89</v>
      </c>
    </row>
    <row r="9" spans="2:12">
      <c r="B9" s="4"/>
      <c r="C9" s="4"/>
      <c r="D9" s="4"/>
      <c r="E9" s="4"/>
      <c r="F9" s="4"/>
      <c r="G9" s="4" t="s">
        <v>164</v>
      </c>
      <c r="H9" s="4" t="s">
        <v>165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741</v>
      </c>
      <c r="C11" s="12"/>
      <c r="D11" s="3"/>
      <c r="E11" s="3"/>
      <c r="F11" s="3"/>
      <c r="G11" s="9">
        <v>0</v>
      </c>
      <c r="I11" s="9">
        <v>-449.07</v>
      </c>
      <c r="K11" s="10">
        <v>1</v>
      </c>
      <c r="L11" s="10">
        <v>1.6999999999999999E-3</v>
      </c>
    </row>
    <row r="12" spans="2:12">
      <c r="B12" s="3" t="s">
        <v>742</v>
      </c>
      <c r="C12" s="12"/>
      <c r="D12" s="3"/>
      <c r="E12" s="3"/>
      <c r="F12" s="3"/>
      <c r="G12" s="9">
        <v>0</v>
      </c>
      <c r="I12" s="9">
        <v>-449.07</v>
      </c>
      <c r="K12" s="10">
        <v>1</v>
      </c>
      <c r="L12" s="10">
        <v>1.6999999999999999E-3</v>
      </c>
    </row>
    <row r="13" spans="2:12">
      <c r="B13" s="13" t="s">
        <v>743</v>
      </c>
      <c r="C13" s="14"/>
      <c r="D13" s="13"/>
      <c r="E13" s="13"/>
      <c r="F13" s="13"/>
      <c r="G13" s="15">
        <v>0</v>
      </c>
      <c r="I13" s="15">
        <v>-449.07</v>
      </c>
      <c r="K13" s="16">
        <v>1</v>
      </c>
      <c r="L13" s="16">
        <v>1.6999999999999999E-3</v>
      </c>
    </row>
    <row r="14" spans="2:12">
      <c r="B14" s="6" t="s">
        <v>744</v>
      </c>
      <c r="C14" s="17">
        <v>81449134</v>
      </c>
      <c r="D14" s="6" t="s">
        <v>170</v>
      </c>
      <c r="E14" s="6" t="s">
        <v>745</v>
      </c>
      <c r="F14" s="6" t="s">
        <v>99</v>
      </c>
      <c r="G14" s="7">
        <v>-132</v>
      </c>
      <c r="H14" s="7">
        <v>390100</v>
      </c>
      <c r="I14" s="7">
        <v>-514.92999999999995</v>
      </c>
      <c r="K14" s="8">
        <v>0.45839999999999997</v>
      </c>
      <c r="L14" s="8">
        <v>8.0000000000000004E-4</v>
      </c>
    </row>
    <row r="15" spans="2:12">
      <c r="B15" s="6" t="s">
        <v>746</v>
      </c>
      <c r="C15" s="17">
        <v>81449753</v>
      </c>
      <c r="D15" s="6" t="s">
        <v>170</v>
      </c>
      <c r="E15" s="6" t="s">
        <v>745</v>
      </c>
      <c r="F15" s="6" t="s">
        <v>99</v>
      </c>
      <c r="G15" s="7">
        <v>132</v>
      </c>
      <c r="H15" s="7">
        <v>106100</v>
      </c>
      <c r="I15" s="7">
        <v>140.05000000000001</v>
      </c>
      <c r="K15" s="8">
        <v>0.12470000000000001</v>
      </c>
      <c r="L15" s="8">
        <v>2.0000000000000001E-4</v>
      </c>
    </row>
    <row r="16" spans="2:12">
      <c r="B16" s="6" t="s">
        <v>747</v>
      </c>
      <c r="C16" s="17">
        <v>81469215</v>
      </c>
      <c r="D16" s="6" t="s">
        <v>170</v>
      </c>
      <c r="E16" s="6" t="s">
        <v>745</v>
      </c>
      <c r="F16" s="6" t="s">
        <v>99</v>
      </c>
      <c r="G16" s="7">
        <v>285</v>
      </c>
      <c r="H16" s="7">
        <v>36000</v>
      </c>
      <c r="I16" s="7">
        <v>102.6</v>
      </c>
      <c r="K16" s="8">
        <v>9.1300000000000006E-2</v>
      </c>
      <c r="L16" s="8">
        <v>2.0000000000000001E-4</v>
      </c>
    </row>
    <row r="17" spans="2:12">
      <c r="B17" s="6" t="s">
        <v>748</v>
      </c>
      <c r="C17" s="17">
        <v>81469470</v>
      </c>
      <c r="D17" s="6" t="s">
        <v>170</v>
      </c>
      <c r="E17" s="6" t="s">
        <v>745</v>
      </c>
      <c r="F17" s="6" t="s">
        <v>99</v>
      </c>
      <c r="G17" s="7">
        <v>-285</v>
      </c>
      <c r="H17" s="7">
        <v>43500</v>
      </c>
      <c r="I17" s="7">
        <v>-123.97</v>
      </c>
      <c r="K17" s="8">
        <v>0.1104</v>
      </c>
      <c r="L17" s="8">
        <v>2.0000000000000001E-4</v>
      </c>
    </row>
    <row r="18" spans="2:12">
      <c r="B18" s="6" t="s">
        <v>749</v>
      </c>
      <c r="C18" s="17">
        <v>81467870</v>
      </c>
      <c r="D18" s="6" t="s">
        <v>170</v>
      </c>
      <c r="E18" s="6" t="s">
        <v>745</v>
      </c>
      <c r="F18" s="6" t="s">
        <v>99</v>
      </c>
      <c r="G18" s="7">
        <v>278</v>
      </c>
      <c r="H18" s="7">
        <v>34000</v>
      </c>
      <c r="I18" s="7">
        <v>94.52</v>
      </c>
      <c r="K18" s="8">
        <v>8.4099999999999994E-2</v>
      </c>
      <c r="L18" s="8">
        <v>1E-4</v>
      </c>
    </row>
    <row r="19" spans="2:12">
      <c r="B19" s="6" t="s">
        <v>750</v>
      </c>
      <c r="C19" s="17">
        <v>81468084</v>
      </c>
      <c r="D19" s="6" t="s">
        <v>170</v>
      </c>
      <c r="E19" s="6" t="s">
        <v>745</v>
      </c>
      <c r="F19" s="6" t="s">
        <v>99</v>
      </c>
      <c r="G19" s="7">
        <v>-278</v>
      </c>
      <c r="H19" s="7">
        <v>53000</v>
      </c>
      <c r="I19" s="7">
        <v>-147.34</v>
      </c>
      <c r="K19" s="8">
        <v>0.13120000000000001</v>
      </c>
      <c r="L19" s="8">
        <v>2.0000000000000001E-4</v>
      </c>
    </row>
    <row r="20" spans="2:12">
      <c r="B20" s="13" t="s">
        <v>751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752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753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754</v>
      </c>
      <c r="C23" s="12"/>
      <c r="D23" s="3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743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755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752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756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753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153</v>
      </c>
      <c r="C31" s="17"/>
      <c r="D31" s="6"/>
      <c r="E31" s="6"/>
      <c r="F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1094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154</v>
      </c>
    </row>
    <row r="7" spans="2:11" ht="15.75">
      <c r="B7" s="2" t="s">
        <v>757</v>
      </c>
    </row>
    <row r="8" spans="2:11">
      <c r="B8" s="3" t="s">
        <v>79</v>
      </c>
      <c r="C8" s="3" t="s">
        <v>80</v>
      </c>
      <c r="D8" s="3" t="s">
        <v>156</v>
      </c>
      <c r="E8" s="3" t="s">
        <v>208</v>
      </c>
      <c r="F8" s="3" t="s">
        <v>84</v>
      </c>
      <c r="G8" s="3" t="s">
        <v>159</v>
      </c>
      <c r="H8" s="3" t="s">
        <v>41</v>
      </c>
      <c r="I8" s="3" t="s">
        <v>87</v>
      </c>
      <c r="J8" s="3" t="s">
        <v>161</v>
      </c>
      <c r="K8" s="3" t="s">
        <v>89</v>
      </c>
    </row>
    <row r="9" spans="2:11">
      <c r="B9" s="4"/>
      <c r="C9" s="4"/>
      <c r="D9" s="4"/>
      <c r="E9" s="4"/>
      <c r="F9" s="4"/>
      <c r="G9" s="4" t="s">
        <v>164</v>
      </c>
      <c r="H9" s="4" t="s">
        <v>165</v>
      </c>
      <c r="I9" s="4" t="s">
        <v>91</v>
      </c>
      <c r="J9" s="4" t="s">
        <v>90</v>
      </c>
      <c r="K9" s="4" t="s">
        <v>90</v>
      </c>
    </row>
    <row r="11" spans="2:11">
      <c r="B11" s="3" t="s">
        <v>758</v>
      </c>
      <c r="C11" s="12"/>
      <c r="D11" s="3"/>
      <c r="E11" s="3"/>
      <c r="F11" s="3"/>
      <c r="G11" s="9">
        <v>79</v>
      </c>
      <c r="I11" s="9">
        <v>0</v>
      </c>
      <c r="J11" s="10">
        <v>0</v>
      </c>
      <c r="K11" s="10">
        <v>0</v>
      </c>
    </row>
    <row r="12" spans="2:11">
      <c r="B12" s="3" t="s">
        <v>759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760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761</v>
      </c>
      <c r="C14" s="12"/>
      <c r="D14" s="3"/>
      <c r="E14" s="3"/>
      <c r="F14" s="3"/>
      <c r="G14" s="9">
        <v>79</v>
      </c>
      <c r="I14" s="9">
        <v>0</v>
      </c>
      <c r="J14" s="10">
        <v>0</v>
      </c>
      <c r="K14" s="10">
        <v>0</v>
      </c>
    </row>
    <row r="15" spans="2:11">
      <c r="B15" s="13" t="s">
        <v>762</v>
      </c>
      <c r="C15" s="14"/>
      <c r="D15" s="13"/>
      <c r="E15" s="13"/>
      <c r="F15" s="13"/>
      <c r="G15" s="15">
        <v>79</v>
      </c>
      <c r="I15" s="15">
        <v>0</v>
      </c>
      <c r="J15" s="16">
        <v>0</v>
      </c>
      <c r="K15" s="16">
        <v>0</v>
      </c>
    </row>
    <row r="16" spans="2:11">
      <c r="B16" s="6" t="s">
        <v>763</v>
      </c>
      <c r="C16" s="17" t="s">
        <v>764</v>
      </c>
      <c r="D16" s="6" t="s">
        <v>203</v>
      </c>
      <c r="E16" s="6" t="s">
        <v>745</v>
      </c>
      <c r="F16" s="6" t="s">
        <v>47</v>
      </c>
      <c r="G16" s="7">
        <v>16</v>
      </c>
      <c r="H16" s="7">
        <v>0</v>
      </c>
      <c r="I16" s="7">
        <v>0</v>
      </c>
      <c r="J16" s="8">
        <v>0</v>
      </c>
      <c r="K16" s="8">
        <v>0</v>
      </c>
    </row>
    <row r="17" spans="2:11">
      <c r="B17" s="6" t="s">
        <v>765</v>
      </c>
      <c r="C17" s="17" t="s">
        <v>766</v>
      </c>
      <c r="D17" s="6" t="s">
        <v>203</v>
      </c>
      <c r="E17" s="6" t="s">
        <v>745</v>
      </c>
      <c r="F17" s="6" t="s">
        <v>47</v>
      </c>
      <c r="G17" s="7">
        <v>7</v>
      </c>
      <c r="H17" s="7">
        <v>0</v>
      </c>
      <c r="I17" s="7">
        <v>0</v>
      </c>
      <c r="J17" s="8">
        <v>0</v>
      </c>
      <c r="K17" s="8">
        <v>0</v>
      </c>
    </row>
    <row r="18" spans="2:11">
      <c r="B18" s="6" t="s">
        <v>767</v>
      </c>
      <c r="C18" s="17" t="s">
        <v>768</v>
      </c>
      <c r="D18" s="6" t="s">
        <v>203</v>
      </c>
      <c r="E18" s="6" t="s">
        <v>745</v>
      </c>
      <c r="F18" s="6" t="s">
        <v>43</v>
      </c>
      <c r="G18" s="7">
        <v>13</v>
      </c>
      <c r="H18" s="7">
        <v>0</v>
      </c>
      <c r="I18" s="7">
        <v>0</v>
      </c>
      <c r="J18" s="8">
        <v>0</v>
      </c>
      <c r="K18" s="8">
        <v>0</v>
      </c>
    </row>
    <row r="19" spans="2:11">
      <c r="B19" s="6" t="s">
        <v>769</v>
      </c>
      <c r="C19" s="17" t="s">
        <v>770</v>
      </c>
      <c r="D19" s="6" t="s">
        <v>203</v>
      </c>
      <c r="E19" s="6" t="s">
        <v>745</v>
      </c>
      <c r="F19" s="6" t="s">
        <v>42</v>
      </c>
      <c r="G19" s="7">
        <v>20</v>
      </c>
      <c r="H19" s="7">
        <v>0</v>
      </c>
      <c r="I19" s="7">
        <v>0</v>
      </c>
      <c r="J19" s="8">
        <v>0</v>
      </c>
      <c r="K19" s="8">
        <v>0</v>
      </c>
    </row>
    <row r="20" spans="2:11">
      <c r="B20" s="6" t="s">
        <v>771</v>
      </c>
      <c r="C20" s="17" t="s">
        <v>772</v>
      </c>
      <c r="D20" s="6" t="s">
        <v>203</v>
      </c>
      <c r="E20" s="6" t="s">
        <v>745</v>
      </c>
      <c r="F20" s="6" t="s">
        <v>47</v>
      </c>
      <c r="G20" s="7">
        <v>15</v>
      </c>
      <c r="H20" s="7">
        <v>0</v>
      </c>
      <c r="I20" s="7">
        <v>0</v>
      </c>
      <c r="J20" s="8">
        <v>0</v>
      </c>
      <c r="K20" s="8">
        <v>0</v>
      </c>
    </row>
    <row r="21" spans="2:11">
      <c r="B21" s="6" t="s">
        <v>773</v>
      </c>
      <c r="C21" s="17" t="s">
        <v>774</v>
      </c>
      <c r="D21" s="6" t="s">
        <v>203</v>
      </c>
      <c r="E21" s="6" t="s">
        <v>745</v>
      </c>
      <c r="F21" s="6" t="s">
        <v>42</v>
      </c>
      <c r="G21" s="7">
        <v>8</v>
      </c>
      <c r="H21" s="7">
        <v>0</v>
      </c>
      <c r="I21" s="7">
        <v>0</v>
      </c>
      <c r="J21" s="8">
        <v>0</v>
      </c>
      <c r="K21" s="8">
        <v>0</v>
      </c>
    </row>
    <row r="24" spans="2:11">
      <c r="B24" s="6" t="s">
        <v>153</v>
      </c>
      <c r="C24" s="17"/>
      <c r="D24" s="6"/>
      <c r="E24" s="6"/>
      <c r="F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1094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154</v>
      </c>
    </row>
    <row r="7" spans="2:17" ht="15.75">
      <c r="B7" s="2" t="s">
        <v>775</v>
      </c>
    </row>
    <row r="8" spans="2:17">
      <c r="B8" s="3" t="s">
        <v>79</v>
      </c>
      <c r="C8" s="3" t="s">
        <v>80</v>
      </c>
      <c r="D8" s="3" t="s">
        <v>776</v>
      </c>
      <c r="E8" s="3" t="s">
        <v>82</v>
      </c>
      <c r="F8" s="3" t="s">
        <v>83</v>
      </c>
      <c r="G8" s="3" t="s">
        <v>157</v>
      </c>
      <c r="H8" s="3" t="s">
        <v>158</v>
      </c>
      <c r="I8" s="3" t="s">
        <v>84</v>
      </c>
      <c r="J8" s="3" t="s">
        <v>85</v>
      </c>
      <c r="K8" s="3" t="s">
        <v>86</v>
      </c>
      <c r="L8" s="3" t="s">
        <v>159</v>
      </c>
      <c r="M8" s="3" t="s">
        <v>41</v>
      </c>
      <c r="N8" s="3" t="s">
        <v>87</v>
      </c>
      <c r="O8" s="3" t="s">
        <v>160</v>
      </c>
      <c r="P8" s="3" t="s">
        <v>161</v>
      </c>
      <c r="Q8" s="3" t="s">
        <v>89</v>
      </c>
    </row>
    <row r="9" spans="2:17">
      <c r="B9" s="4"/>
      <c r="C9" s="4"/>
      <c r="D9" s="4"/>
      <c r="E9" s="4"/>
      <c r="F9" s="4"/>
      <c r="G9" s="4" t="s">
        <v>162</v>
      </c>
      <c r="H9" s="4" t="s">
        <v>163</v>
      </c>
      <c r="I9" s="4"/>
      <c r="J9" s="4" t="s">
        <v>90</v>
      </c>
      <c r="K9" s="4" t="s">
        <v>90</v>
      </c>
      <c r="L9" s="4" t="s">
        <v>164</v>
      </c>
      <c r="M9" s="4" t="s">
        <v>165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777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778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779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780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781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782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783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784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785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779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780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781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782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783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784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153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1094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786</v>
      </c>
    </row>
    <row r="7" spans="2:16" ht="15.75">
      <c r="B7" s="2" t="s">
        <v>155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157</v>
      </c>
      <c r="G8" s="3" t="s">
        <v>158</v>
      </c>
      <c r="H8" s="3" t="s">
        <v>84</v>
      </c>
      <c r="I8" s="3" t="s">
        <v>85</v>
      </c>
      <c r="J8" s="3" t="s">
        <v>86</v>
      </c>
      <c r="K8" s="3" t="s">
        <v>159</v>
      </c>
      <c r="L8" s="3" t="s">
        <v>41</v>
      </c>
      <c r="M8" s="3" t="s">
        <v>787</v>
      </c>
      <c r="N8" s="3" t="s">
        <v>160</v>
      </c>
      <c r="O8" s="3" t="s">
        <v>161</v>
      </c>
      <c r="P8" s="3" t="s">
        <v>89</v>
      </c>
    </row>
    <row r="9" spans="2:16">
      <c r="B9" s="4"/>
      <c r="C9" s="4"/>
      <c r="D9" s="4"/>
      <c r="E9" s="4"/>
      <c r="F9" s="4" t="s">
        <v>162</v>
      </c>
      <c r="G9" s="4" t="s">
        <v>163</v>
      </c>
      <c r="H9" s="4"/>
      <c r="I9" s="4" t="s">
        <v>90</v>
      </c>
      <c r="J9" s="4" t="s">
        <v>90</v>
      </c>
      <c r="K9" s="4" t="s">
        <v>164</v>
      </c>
      <c r="L9" s="4" t="s">
        <v>165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166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788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789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790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791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792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793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794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199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795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153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1094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786</v>
      </c>
    </row>
    <row r="7" spans="2:19" ht="15.75">
      <c r="B7" s="2" t="s">
        <v>206</v>
      </c>
    </row>
    <row r="8" spans="2:19">
      <c r="B8" s="3" t="s">
        <v>79</v>
      </c>
      <c r="C8" s="3" t="s">
        <v>80</v>
      </c>
      <c r="D8" s="3" t="s">
        <v>207</v>
      </c>
      <c r="E8" s="3" t="s">
        <v>81</v>
      </c>
      <c r="F8" s="3" t="s">
        <v>208</v>
      </c>
      <c r="G8" s="3" t="s">
        <v>82</v>
      </c>
      <c r="H8" s="3" t="s">
        <v>83</v>
      </c>
      <c r="I8" s="3" t="s">
        <v>157</v>
      </c>
      <c r="J8" s="3" t="s">
        <v>158</v>
      </c>
      <c r="K8" s="3" t="s">
        <v>84</v>
      </c>
      <c r="L8" s="3" t="s">
        <v>85</v>
      </c>
      <c r="M8" s="3" t="s">
        <v>86</v>
      </c>
      <c r="N8" s="3" t="s">
        <v>159</v>
      </c>
      <c r="O8" s="3" t="s">
        <v>41</v>
      </c>
      <c r="P8" s="3" t="s">
        <v>787</v>
      </c>
      <c r="Q8" s="3" t="s">
        <v>160</v>
      </c>
      <c r="R8" s="3" t="s">
        <v>161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162</v>
      </c>
      <c r="J9" s="4" t="s">
        <v>163</v>
      </c>
      <c r="K9" s="4"/>
      <c r="L9" s="4" t="s">
        <v>90</v>
      </c>
      <c r="M9" s="4" t="s">
        <v>90</v>
      </c>
      <c r="N9" s="4" t="s">
        <v>164</v>
      </c>
      <c r="O9" s="4" t="s">
        <v>165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796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797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798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799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213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800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801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802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803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153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8"/>
  <sheetViews>
    <sheetView rightToLeft="1" topLeftCell="A22" workbookViewId="0">
      <selection activeCell="D41" sqref="D4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1094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786</v>
      </c>
    </row>
    <row r="7" spans="2:19" ht="15.75">
      <c r="B7" s="2" t="s">
        <v>218</v>
      </c>
    </row>
    <row r="8" spans="2:19">
      <c r="B8" s="3" t="s">
        <v>79</v>
      </c>
      <c r="C8" s="3" t="s">
        <v>80</v>
      </c>
      <c r="D8" s="3" t="s">
        <v>207</v>
      </c>
      <c r="E8" s="3" t="s">
        <v>81</v>
      </c>
      <c r="F8" s="3" t="s">
        <v>208</v>
      </c>
      <c r="G8" s="3" t="s">
        <v>82</v>
      </c>
      <c r="H8" s="3" t="s">
        <v>83</v>
      </c>
      <c r="I8" s="3" t="s">
        <v>157</v>
      </c>
      <c r="J8" s="3" t="s">
        <v>158</v>
      </c>
      <c r="K8" s="3" t="s">
        <v>84</v>
      </c>
      <c r="L8" s="3" t="s">
        <v>85</v>
      </c>
      <c r="M8" s="3" t="s">
        <v>86</v>
      </c>
      <c r="N8" s="3" t="s">
        <v>159</v>
      </c>
      <c r="O8" s="3" t="s">
        <v>41</v>
      </c>
      <c r="P8" s="3" t="s">
        <v>787</v>
      </c>
      <c r="Q8" s="3" t="s">
        <v>160</v>
      </c>
      <c r="R8" s="3" t="s">
        <v>161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162</v>
      </c>
      <c r="J9" s="4" t="s">
        <v>163</v>
      </c>
      <c r="K9" s="4"/>
      <c r="L9" s="4" t="s">
        <v>90</v>
      </c>
      <c r="M9" s="4" t="s">
        <v>90</v>
      </c>
      <c r="N9" s="4" t="s">
        <v>164</v>
      </c>
      <c r="O9" s="4" t="s">
        <v>165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804</v>
      </c>
      <c r="C11" s="12"/>
      <c r="D11" s="3"/>
      <c r="E11" s="3"/>
      <c r="F11" s="3"/>
      <c r="G11" s="3"/>
      <c r="H11" s="3"/>
      <c r="I11" s="3"/>
      <c r="J11" s="12">
        <v>3.95</v>
      </c>
      <c r="K11" s="3"/>
      <c r="M11" s="10">
        <v>2.29E-2</v>
      </c>
      <c r="N11" s="9">
        <v>39773557.93</v>
      </c>
      <c r="P11" s="9">
        <v>50699.06</v>
      </c>
      <c r="R11" s="10">
        <v>1</v>
      </c>
      <c r="S11" s="10">
        <v>7.51E-2</v>
      </c>
    </row>
    <row r="12" spans="2:19">
      <c r="B12" s="3" t="s">
        <v>805</v>
      </c>
      <c r="C12" s="12"/>
      <c r="D12" s="3"/>
      <c r="E12" s="3"/>
      <c r="F12" s="3"/>
      <c r="G12" s="3"/>
      <c r="H12" s="3"/>
      <c r="I12" s="3"/>
      <c r="J12" s="12">
        <v>3.95</v>
      </c>
      <c r="K12" s="3"/>
      <c r="M12" s="10">
        <v>2.29E-2</v>
      </c>
      <c r="N12" s="9">
        <v>39773557.93</v>
      </c>
      <c r="P12" s="9">
        <v>50699.06</v>
      </c>
      <c r="R12" s="10">
        <v>1</v>
      </c>
      <c r="S12" s="10">
        <v>7.51E-2</v>
      </c>
    </row>
    <row r="13" spans="2:19">
      <c r="B13" s="13" t="s">
        <v>806</v>
      </c>
      <c r="C13" s="14"/>
      <c r="D13" s="13"/>
      <c r="E13" s="13"/>
      <c r="F13" s="13"/>
      <c r="G13" s="13"/>
      <c r="H13" s="13"/>
      <c r="I13" s="13"/>
      <c r="J13" s="14">
        <v>4.16</v>
      </c>
      <c r="K13" s="13"/>
      <c r="M13" s="16">
        <v>2.2100000000000002E-2</v>
      </c>
      <c r="N13" s="15">
        <v>37945840.450000003</v>
      </c>
      <c r="P13" s="15">
        <v>46049.81</v>
      </c>
      <c r="R13" s="16">
        <v>0.9083</v>
      </c>
      <c r="S13" s="16">
        <v>6.8199999999999997E-2</v>
      </c>
    </row>
    <row r="14" spans="2:19">
      <c r="B14" s="6" t="s">
        <v>807</v>
      </c>
      <c r="C14" s="17">
        <v>306620394</v>
      </c>
      <c r="D14" s="6" t="s">
        <v>1093</v>
      </c>
      <c r="E14" s="6">
        <v>662</v>
      </c>
      <c r="F14" s="6" t="s">
        <v>223</v>
      </c>
      <c r="G14" s="6" t="s">
        <v>131</v>
      </c>
      <c r="H14" s="6" t="s">
        <v>98</v>
      </c>
      <c r="I14" s="6" t="s">
        <v>808</v>
      </c>
      <c r="J14" s="17">
        <v>4.4800000000000004</v>
      </c>
      <c r="K14" s="6" t="s">
        <v>99</v>
      </c>
      <c r="L14" s="18">
        <v>0.05</v>
      </c>
      <c r="M14" s="8">
        <v>1.34E-2</v>
      </c>
      <c r="N14" s="7">
        <v>3719648.04</v>
      </c>
      <c r="O14" s="7">
        <v>149.35</v>
      </c>
      <c r="P14" s="7">
        <v>5555.29</v>
      </c>
      <c r="R14" s="8">
        <v>0.1096</v>
      </c>
      <c r="S14" s="8">
        <v>8.2000000000000007E-3</v>
      </c>
    </row>
    <row r="15" spans="2:19">
      <c r="B15" s="6" t="s">
        <v>807</v>
      </c>
      <c r="C15" s="17">
        <v>306620113</v>
      </c>
      <c r="D15" s="6" t="s">
        <v>1093</v>
      </c>
      <c r="E15" s="6">
        <v>662</v>
      </c>
      <c r="F15" s="6" t="s">
        <v>223</v>
      </c>
      <c r="G15" s="6" t="s">
        <v>131</v>
      </c>
      <c r="H15" s="6" t="s">
        <v>98</v>
      </c>
      <c r="I15" s="6" t="s">
        <v>809</v>
      </c>
      <c r="J15" s="17">
        <v>0.33</v>
      </c>
      <c r="K15" s="6" t="s">
        <v>99</v>
      </c>
      <c r="L15" s="18">
        <v>5.8500000000000003E-2</v>
      </c>
      <c r="M15" s="8">
        <v>1.2699999999999999E-2</v>
      </c>
      <c r="N15" s="7">
        <v>200000</v>
      </c>
      <c r="O15" s="7">
        <v>139.13</v>
      </c>
      <c r="P15" s="7">
        <v>278.26</v>
      </c>
      <c r="R15" s="8">
        <v>5.4999999999999997E-3</v>
      </c>
      <c r="S15" s="8">
        <v>4.0000000000000002E-4</v>
      </c>
    </row>
    <row r="16" spans="2:19">
      <c r="B16" s="6" t="s">
        <v>807</v>
      </c>
      <c r="C16" s="17">
        <v>306620121</v>
      </c>
      <c r="D16" s="6" t="s">
        <v>1093</v>
      </c>
      <c r="E16" s="6">
        <v>662</v>
      </c>
      <c r="F16" s="6" t="s">
        <v>223</v>
      </c>
      <c r="G16" s="6" t="s">
        <v>131</v>
      </c>
      <c r="H16" s="6" t="s">
        <v>98</v>
      </c>
      <c r="I16" s="6" t="s">
        <v>810</v>
      </c>
      <c r="J16" s="17">
        <v>0.33</v>
      </c>
      <c r="K16" s="6" t="s">
        <v>99</v>
      </c>
      <c r="L16" s="18">
        <v>5.8000000000000003E-2</v>
      </c>
      <c r="M16" s="8">
        <v>1.0800000000000001E-2</v>
      </c>
      <c r="N16" s="7">
        <v>200000</v>
      </c>
      <c r="O16" s="7">
        <v>139.13999999999999</v>
      </c>
      <c r="P16" s="7">
        <v>278.27999999999997</v>
      </c>
      <c r="R16" s="8">
        <v>5.4999999999999997E-3</v>
      </c>
      <c r="S16" s="8">
        <v>4.0000000000000002E-4</v>
      </c>
    </row>
    <row r="17" spans="2:19">
      <c r="B17" s="6" t="s">
        <v>807</v>
      </c>
      <c r="C17" s="17">
        <v>306620105</v>
      </c>
      <c r="D17" s="6" t="s">
        <v>1093</v>
      </c>
      <c r="E17" s="6">
        <v>662</v>
      </c>
      <c r="F17" s="6" t="s">
        <v>223</v>
      </c>
      <c r="G17" s="6" t="s">
        <v>131</v>
      </c>
      <c r="H17" s="6" t="s">
        <v>98</v>
      </c>
      <c r="I17" s="6" t="s">
        <v>811</v>
      </c>
      <c r="J17" s="17">
        <v>0.23</v>
      </c>
      <c r="K17" s="6" t="s">
        <v>99</v>
      </c>
      <c r="L17" s="18">
        <v>0.06</v>
      </c>
      <c r="M17" s="8">
        <v>1.18E-2</v>
      </c>
      <c r="N17" s="7">
        <v>200000</v>
      </c>
      <c r="O17" s="7">
        <v>139.80000000000001</v>
      </c>
      <c r="P17" s="7">
        <v>279.60000000000002</v>
      </c>
      <c r="R17" s="8">
        <v>5.4999999999999997E-3</v>
      </c>
      <c r="S17" s="8">
        <v>4.0000000000000002E-4</v>
      </c>
    </row>
    <row r="18" spans="2:19">
      <c r="B18" s="6" t="s">
        <v>812</v>
      </c>
      <c r="C18" s="17">
        <v>306020264</v>
      </c>
      <c r="D18" s="6" t="s">
        <v>1093</v>
      </c>
      <c r="E18" s="6">
        <v>604</v>
      </c>
      <c r="F18" s="6" t="s">
        <v>223</v>
      </c>
      <c r="G18" s="6" t="s">
        <v>131</v>
      </c>
      <c r="H18" s="6" t="s">
        <v>98</v>
      </c>
      <c r="I18" s="6" t="s">
        <v>813</v>
      </c>
      <c r="J18" s="17">
        <v>0.11</v>
      </c>
      <c r="K18" s="6" t="s">
        <v>99</v>
      </c>
      <c r="L18" s="18">
        <v>6.5000000000000002E-2</v>
      </c>
      <c r="M18" s="8">
        <v>1.3599999999999999E-2</v>
      </c>
      <c r="N18" s="7">
        <v>163000</v>
      </c>
      <c r="O18" s="7">
        <v>140.5</v>
      </c>
      <c r="P18" s="7">
        <v>229.01</v>
      </c>
      <c r="R18" s="8">
        <v>4.4999999999999997E-3</v>
      </c>
      <c r="S18" s="8">
        <v>2.9999999999999997E-4</v>
      </c>
    </row>
    <row r="19" spans="2:19">
      <c r="B19" s="6" t="s">
        <v>812</v>
      </c>
      <c r="C19" s="17">
        <v>306020215</v>
      </c>
      <c r="D19" s="6" t="s">
        <v>1093</v>
      </c>
      <c r="E19" s="6">
        <v>604</v>
      </c>
      <c r="F19" s="6" t="s">
        <v>223</v>
      </c>
      <c r="G19" s="6" t="s">
        <v>131</v>
      </c>
      <c r="H19" s="6" t="s">
        <v>98</v>
      </c>
      <c r="I19" s="6" t="s">
        <v>814</v>
      </c>
      <c r="J19" s="17">
        <v>1.63</v>
      </c>
      <c r="K19" s="6" t="s">
        <v>99</v>
      </c>
      <c r="L19" s="18">
        <v>5.0999999999999997E-2</v>
      </c>
      <c r="M19" s="8">
        <v>1.2800000000000001E-2</v>
      </c>
      <c r="N19" s="7">
        <v>150000</v>
      </c>
      <c r="O19" s="7">
        <v>152.85</v>
      </c>
      <c r="P19" s="7">
        <v>229.28</v>
      </c>
      <c r="R19" s="8">
        <v>4.4999999999999997E-3</v>
      </c>
      <c r="S19" s="8">
        <v>2.9999999999999997E-4</v>
      </c>
    </row>
    <row r="20" spans="2:19">
      <c r="B20" s="6" t="s">
        <v>815</v>
      </c>
      <c r="C20" s="17">
        <v>1106822</v>
      </c>
      <c r="D20" s="6" t="s">
        <v>1093</v>
      </c>
      <c r="E20" s="6">
        <v>1486</v>
      </c>
      <c r="F20" s="6" t="s">
        <v>301</v>
      </c>
      <c r="G20" s="6" t="s">
        <v>131</v>
      </c>
      <c r="H20" s="6" t="s">
        <v>98</v>
      </c>
      <c r="I20" s="6" t="s">
        <v>816</v>
      </c>
      <c r="J20" s="17">
        <v>4.59</v>
      </c>
      <c r="K20" s="6" t="s">
        <v>99</v>
      </c>
      <c r="L20" s="18">
        <v>4.8078000000000003E-2</v>
      </c>
      <c r="M20" s="8">
        <v>1.3299999999999999E-2</v>
      </c>
      <c r="N20" s="7">
        <v>906888.92</v>
      </c>
      <c r="O20" s="7">
        <v>141.55000000000001</v>
      </c>
      <c r="P20" s="7">
        <v>1283.7</v>
      </c>
      <c r="Q20" s="8">
        <v>2.5999999999999999E-3</v>
      </c>
      <c r="R20" s="8">
        <v>2.53E-2</v>
      </c>
      <c r="S20" s="8">
        <v>1.9E-3</v>
      </c>
    </row>
    <row r="21" spans="2:19">
      <c r="B21" s="6" t="s">
        <v>817</v>
      </c>
      <c r="C21" s="17">
        <v>306620485</v>
      </c>
      <c r="D21" s="6" t="s">
        <v>1093</v>
      </c>
      <c r="E21" s="6">
        <v>662</v>
      </c>
      <c r="F21" s="6" t="s">
        <v>223</v>
      </c>
      <c r="G21" s="6" t="s">
        <v>131</v>
      </c>
      <c r="H21" s="6" t="s">
        <v>98</v>
      </c>
      <c r="I21" s="6" t="s">
        <v>818</v>
      </c>
      <c r="J21" s="17">
        <v>1.47</v>
      </c>
      <c r="K21" s="6" t="s">
        <v>99</v>
      </c>
      <c r="L21" s="18">
        <v>6.5000000000000002E-2</v>
      </c>
      <c r="M21" s="8">
        <v>1.32E-2</v>
      </c>
      <c r="N21" s="7">
        <v>52000</v>
      </c>
      <c r="O21" s="7">
        <v>130.57</v>
      </c>
      <c r="P21" s="7">
        <v>67.900000000000006</v>
      </c>
      <c r="R21" s="8">
        <v>1.2999999999999999E-3</v>
      </c>
      <c r="S21" s="8">
        <v>1E-4</v>
      </c>
    </row>
    <row r="22" spans="2:19">
      <c r="B22" s="6" t="s">
        <v>819</v>
      </c>
      <c r="C22" s="17">
        <v>1093491</v>
      </c>
      <c r="D22" s="6" t="s">
        <v>1093</v>
      </c>
      <c r="E22" s="6">
        <v>1252</v>
      </c>
      <c r="F22" s="6" t="s">
        <v>301</v>
      </c>
      <c r="G22" s="6" t="s">
        <v>238</v>
      </c>
      <c r="H22" s="6" t="s">
        <v>98</v>
      </c>
      <c r="I22" s="6" t="s">
        <v>820</v>
      </c>
      <c r="J22" s="17">
        <v>2.2799999999999998</v>
      </c>
      <c r="K22" s="6" t="s">
        <v>99</v>
      </c>
      <c r="L22" s="18">
        <v>4.9500000000000002E-2</v>
      </c>
      <c r="M22" s="8">
        <v>1.29E-2</v>
      </c>
      <c r="N22" s="7">
        <v>155333.73000000001</v>
      </c>
      <c r="O22" s="7">
        <v>132.79</v>
      </c>
      <c r="P22" s="7">
        <v>206.27</v>
      </c>
      <c r="Q22" s="8">
        <v>1.14E-2</v>
      </c>
      <c r="R22" s="8">
        <v>4.1000000000000003E-3</v>
      </c>
      <c r="S22" s="8">
        <v>2.9999999999999997E-4</v>
      </c>
    </row>
    <row r="23" spans="2:19">
      <c r="B23" s="6" t="s">
        <v>821</v>
      </c>
      <c r="C23" s="17">
        <v>90150520</v>
      </c>
      <c r="D23" s="6" t="s">
        <v>1093</v>
      </c>
      <c r="E23" s="6">
        <v>7011</v>
      </c>
      <c r="F23" s="6" t="s">
        <v>231</v>
      </c>
      <c r="G23" s="6" t="s">
        <v>238</v>
      </c>
      <c r="H23" s="6" t="s">
        <v>267</v>
      </c>
      <c r="I23" s="6" t="s">
        <v>822</v>
      </c>
      <c r="J23" s="17">
        <v>5.99</v>
      </c>
      <c r="K23" s="6" t="s">
        <v>99</v>
      </c>
      <c r="L23" s="18">
        <v>3.8845999999999999E-2</v>
      </c>
      <c r="M23" s="8">
        <v>1.7000000000000001E-2</v>
      </c>
      <c r="N23" s="7">
        <v>5488821.4000000004</v>
      </c>
      <c r="O23" s="7">
        <v>143.87</v>
      </c>
      <c r="P23" s="7">
        <v>7896.77</v>
      </c>
      <c r="R23" s="8">
        <v>0.15579999999999999</v>
      </c>
      <c r="S23" s="8">
        <v>1.17E-2</v>
      </c>
    </row>
    <row r="24" spans="2:19">
      <c r="B24" s="6" t="s">
        <v>823</v>
      </c>
      <c r="C24" s="17">
        <v>305930265</v>
      </c>
      <c r="D24" s="6" t="s">
        <v>1093</v>
      </c>
      <c r="E24" s="6">
        <v>593</v>
      </c>
      <c r="F24" s="6" t="s">
        <v>223</v>
      </c>
      <c r="G24" s="6" t="s">
        <v>238</v>
      </c>
      <c r="H24" s="6" t="s">
        <v>98</v>
      </c>
      <c r="I24" s="6" t="s">
        <v>824</v>
      </c>
      <c r="J24" s="17">
        <v>0.98</v>
      </c>
      <c r="K24" s="6" t="s">
        <v>99</v>
      </c>
      <c r="L24" s="18">
        <v>6.8000000000000005E-2</v>
      </c>
      <c r="M24" s="8">
        <v>1.4E-2</v>
      </c>
      <c r="N24" s="7">
        <v>900000</v>
      </c>
      <c r="O24" s="7">
        <v>135.9</v>
      </c>
      <c r="P24" s="7">
        <v>1223.0999999999999</v>
      </c>
      <c r="R24" s="8">
        <v>2.41E-2</v>
      </c>
      <c r="S24" s="8">
        <v>1.8E-3</v>
      </c>
    </row>
    <row r="25" spans="2:19">
      <c r="B25" s="6" t="s">
        <v>823</v>
      </c>
      <c r="C25" s="17">
        <v>305930257</v>
      </c>
      <c r="D25" s="6" t="s">
        <v>1093</v>
      </c>
      <c r="E25" s="6">
        <v>593</v>
      </c>
      <c r="F25" s="6" t="s">
        <v>223</v>
      </c>
      <c r="G25" s="6" t="s">
        <v>238</v>
      </c>
      <c r="H25" s="6" t="s">
        <v>98</v>
      </c>
      <c r="I25" s="6" t="s">
        <v>825</v>
      </c>
      <c r="J25" s="17">
        <v>0.22</v>
      </c>
      <c r="K25" s="6" t="s">
        <v>99</v>
      </c>
      <c r="L25" s="18">
        <v>6.0999999999999999E-2</v>
      </c>
      <c r="M25" s="8">
        <v>1.2E-2</v>
      </c>
      <c r="N25" s="7">
        <v>300000</v>
      </c>
      <c r="O25" s="7">
        <v>139.94999999999999</v>
      </c>
      <c r="P25" s="7">
        <v>419.85</v>
      </c>
      <c r="R25" s="8">
        <v>8.3000000000000001E-3</v>
      </c>
      <c r="S25" s="8">
        <v>5.9999999999999995E-4</v>
      </c>
    </row>
    <row r="26" spans="2:19">
      <c r="B26" s="6" t="s">
        <v>826</v>
      </c>
      <c r="C26" s="17">
        <v>1089655</v>
      </c>
      <c r="D26" s="6" t="s">
        <v>1093</v>
      </c>
      <c r="E26" s="6">
        <v>1175</v>
      </c>
      <c r="F26" s="6" t="s">
        <v>273</v>
      </c>
      <c r="G26" s="6" t="s">
        <v>238</v>
      </c>
      <c r="H26" s="6" t="s">
        <v>98</v>
      </c>
      <c r="I26" s="6" t="s">
        <v>827</v>
      </c>
      <c r="J26" s="17">
        <v>1.67</v>
      </c>
      <c r="K26" s="6" t="s">
        <v>99</v>
      </c>
      <c r="L26" s="18">
        <v>5.5500000000000001E-2</v>
      </c>
      <c r="M26" s="8">
        <v>1.2E-2</v>
      </c>
      <c r="N26" s="7">
        <v>200000.01</v>
      </c>
      <c r="O26" s="7">
        <v>138.62</v>
      </c>
      <c r="P26" s="7">
        <v>277.24</v>
      </c>
      <c r="Q26" s="8">
        <v>2.5000000000000001E-3</v>
      </c>
      <c r="R26" s="8">
        <v>5.4999999999999997E-3</v>
      </c>
      <c r="S26" s="8">
        <v>4.0000000000000002E-4</v>
      </c>
    </row>
    <row r="27" spans="2:19">
      <c r="B27" s="6" t="s">
        <v>828</v>
      </c>
      <c r="C27" s="17">
        <v>1119247</v>
      </c>
      <c r="D27" s="6" t="s">
        <v>1093</v>
      </c>
      <c r="E27" s="6">
        <v>1205</v>
      </c>
      <c r="F27" s="6" t="s">
        <v>259</v>
      </c>
      <c r="G27" s="6" t="s">
        <v>238</v>
      </c>
      <c r="H27" s="6" t="s">
        <v>98</v>
      </c>
      <c r="I27" s="6" t="s">
        <v>829</v>
      </c>
      <c r="J27" s="17">
        <v>1.04</v>
      </c>
      <c r="K27" s="6" t="s">
        <v>99</v>
      </c>
      <c r="L27" s="18">
        <v>7.0000000000000007E-2</v>
      </c>
      <c r="M27" s="8">
        <v>1.4E-2</v>
      </c>
      <c r="N27" s="7">
        <v>1950600.02</v>
      </c>
      <c r="O27" s="7">
        <v>136.65</v>
      </c>
      <c r="P27" s="7">
        <v>2665.49</v>
      </c>
      <c r="Q27" s="8">
        <v>4.58E-2</v>
      </c>
      <c r="R27" s="8">
        <v>5.2600000000000001E-2</v>
      </c>
      <c r="S27" s="8">
        <v>3.8999999999999998E-3</v>
      </c>
    </row>
    <row r="28" spans="2:19">
      <c r="B28" s="6" t="s">
        <v>830</v>
      </c>
      <c r="C28" s="17">
        <v>1090794</v>
      </c>
      <c r="D28" s="6" t="s">
        <v>1093</v>
      </c>
      <c r="E28" s="6">
        <v>1205</v>
      </c>
      <c r="F28" s="6" t="s">
        <v>259</v>
      </c>
      <c r="G28" s="6" t="s">
        <v>238</v>
      </c>
      <c r="H28" s="6" t="s">
        <v>98</v>
      </c>
      <c r="I28" s="6" t="s">
        <v>831</v>
      </c>
      <c r="J28" s="17">
        <v>0.5</v>
      </c>
      <c r="K28" s="6" t="s">
        <v>99</v>
      </c>
      <c r="L28" s="18">
        <v>5.5E-2</v>
      </c>
      <c r="M28" s="8">
        <v>7.7999999999999996E-3</v>
      </c>
      <c r="N28" s="7">
        <v>87500.01</v>
      </c>
      <c r="O28" s="7">
        <v>128.44999999999999</v>
      </c>
      <c r="P28" s="7">
        <v>112.39</v>
      </c>
      <c r="Q28" s="8">
        <v>2.3E-3</v>
      </c>
      <c r="R28" s="8">
        <v>2.2000000000000001E-3</v>
      </c>
      <c r="S28" s="8">
        <v>2.0000000000000001E-4</v>
      </c>
    </row>
    <row r="29" spans="2:19">
      <c r="B29" s="6" t="s">
        <v>832</v>
      </c>
      <c r="C29" s="17">
        <v>70010067</v>
      </c>
      <c r="D29" s="6" t="s">
        <v>1093</v>
      </c>
      <c r="E29" s="6">
        <v>7011</v>
      </c>
      <c r="F29" s="6" t="s">
        <v>231</v>
      </c>
      <c r="G29" s="6" t="s">
        <v>248</v>
      </c>
      <c r="H29" s="6" t="s">
        <v>267</v>
      </c>
      <c r="I29" s="6" t="s">
        <v>833</v>
      </c>
      <c r="J29" s="17">
        <v>6.12</v>
      </c>
      <c r="K29" s="6" t="s">
        <v>99</v>
      </c>
      <c r="L29" s="18">
        <v>4.6911000000000001E-2</v>
      </c>
      <c r="M29" s="8">
        <v>1.5900000000000001E-2</v>
      </c>
      <c r="N29" s="7">
        <v>1525876.29</v>
      </c>
      <c r="O29" s="7">
        <v>143.38999999999999</v>
      </c>
      <c r="P29" s="7">
        <v>2187.9499999999998</v>
      </c>
      <c r="R29" s="8">
        <v>4.3200000000000002E-2</v>
      </c>
      <c r="S29" s="8">
        <v>3.2000000000000002E-3</v>
      </c>
    </row>
    <row r="30" spans="2:19">
      <c r="B30" s="6" t="s">
        <v>834</v>
      </c>
      <c r="C30" s="17">
        <v>6620215</v>
      </c>
      <c r="D30" s="6" t="s">
        <v>1093</v>
      </c>
      <c r="E30" s="6">
        <v>662</v>
      </c>
      <c r="F30" s="6" t="s">
        <v>223</v>
      </c>
      <c r="G30" s="6" t="s">
        <v>266</v>
      </c>
      <c r="H30" s="6" t="s">
        <v>98</v>
      </c>
      <c r="I30" s="6" t="s">
        <v>835</v>
      </c>
      <c r="J30" s="17">
        <v>2.85</v>
      </c>
      <c r="K30" s="6" t="s">
        <v>99</v>
      </c>
      <c r="L30" s="18">
        <v>5.7500000000000002E-2</v>
      </c>
      <c r="M30" s="8">
        <v>1.7500000000000002E-2</v>
      </c>
      <c r="N30" s="7">
        <v>5000000</v>
      </c>
      <c r="O30" s="7">
        <v>140.02000000000001</v>
      </c>
      <c r="P30" s="7">
        <v>7001</v>
      </c>
      <c r="Q30" s="8">
        <v>1.09E-2</v>
      </c>
      <c r="R30" s="8">
        <v>0.1381</v>
      </c>
      <c r="S30" s="8">
        <v>1.04E-2</v>
      </c>
    </row>
    <row r="31" spans="2:19">
      <c r="B31" s="6" t="s">
        <v>836</v>
      </c>
      <c r="C31" s="17">
        <v>6620280</v>
      </c>
      <c r="D31" s="6" t="s">
        <v>1093</v>
      </c>
      <c r="E31" s="6">
        <v>662</v>
      </c>
      <c r="F31" s="6" t="s">
        <v>223</v>
      </c>
      <c r="G31" s="6" t="s">
        <v>266</v>
      </c>
      <c r="H31" s="6" t="s">
        <v>98</v>
      </c>
      <c r="I31" s="6" t="s">
        <v>837</v>
      </c>
      <c r="J31" s="17">
        <v>5.83</v>
      </c>
      <c r="K31" s="6" t="s">
        <v>99</v>
      </c>
      <c r="L31" s="18">
        <v>5.7500000000000002E-2</v>
      </c>
      <c r="M31" s="8">
        <v>1.23E-2</v>
      </c>
      <c r="N31" s="7">
        <v>326643</v>
      </c>
      <c r="O31" s="7">
        <v>152.87</v>
      </c>
      <c r="P31" s="7">
        <v>499.34</v>
      </c>
      <c r="Q31" s="8">
        <v>2.9999999999999997E-4</v>
      </c>
      <c r="R31" s="8">
        <v>9.7999999999999997E-3</v>
      </c>
      <c r="S31" s="8">
        <v>6.9999999999999999E-4</v>
      </c>
    </row>
    <row r="32" spans="2:19">
      <c r="B32" s="6" t="s">
        <v>838</v>
      </c>
      <c r="C32" s="17">
        <v>6940134</v>
      </c>
      <c r="D32" s="6" t="s">
        <v>1093</v>
      </c>
      <c r="E32" s="6">
        <v>694</v>
      </c>
      <c r="F32" s="6" t="s">
        <v>273</v>
      </c>
      <c r="G32" s="6" t="s">
        <v>288</v>
      </c>
      <c r="H32" s="6" t="s">
        <v>98</v>
      </c>
      <c r="I32" s="6" t="s">
        <v>839</v>
      </c>
      <c r="J32" s="17">
        <v>0.1</v>
      </c>
      <c r="K32" s="6" t="s">
        <v>99</v>
      </c>
      <c r="L32" s="18">
        <v>0.05</v>
      </c>
      <c r="M32" s="8">
        <v>2.06E-2</v>
      </c>
      <c r="N32" s="7">
        <v>125000</v>
      </c>
      <c r="O32" s="7">
        <v>122.49</v>
      </c>
      <c r="P32" s="7">
        <v>153.11000000000001</v>
      </c>
      <c r="Q32" s="8">
        <v>3.3E-3</v>
      </c>
      <c r="R32" s="8">
        <v>3.0000000000000001E-3</v>
      </c>
      <c r="S32" s="8">
        <v>2.0000000000000001E-4</v>
      </c>
    </row>
    <row r="33" spans="2:19">
      <c r="B33" s="6" t="s">
        <v>840</v>
      </c>
      <c r="C33" s="17">
        <v>1091578</v>
      </c>
      <c r="D33" s="6" t="s">
        <v>1093</v>
      </c>
      <c r="E33" s="6">
        <v>1218</v>
      </c>
      <c r="F33" s="6" t="s">
        <v>301</v>
      </c>
      <c r="G33" s="6" t="s">
        <v>288</v>
      </c>
      <c r="H33" s="6" t="s">
        <v>267</v>
      </c>
      <c r="I33" s="6" t="s">
        <v>841</v>
      </c>
      <c r="J33" s="17">
        <v>3.02</v>
      </c>
      <c r="K33" s="6" t="s">
        <v>99</v>
      </c>
      <c r="L33" s="18">
        <v>7.9891000000000004E-2</v>
      </c>
      <c r="M33" s="8">
        <v>2.0799999999999999E-2</v>
      </c>
      <c r="N33" s="7">
        <v>285728.73</v>
      </c>
      <c r="O33" s="7">
        <v>141.96</v>
      </c>
      <c r="P33" s="7">
        <v>405.62</v>
      </c>
      <c r="Q33" s="8">
        <v>8.2000000000000007E-3</v>
      </c>
      <c r="R33" s="8">
        <v>8.0000000000000002E-3</v>
      </c>
      <c r="S33" s="8">
        <v>5.9999999999999995E-4</v>
      </c>
    </row>
    <row r="34" spans="2:19">
      <c r="B34" s="6" t="s">
        <v>842</v>
      </c>
      <c r="C34" s="17">
        <v>99101537</v>
      </c>
      <c r="D34" s="6" t="s">
        <v>1093</v>
      </c>
      <c r="E34" s="6">
        <v>7011</v>
      </c>
      <c r="F34" s="6" t="s">
        <v>231</v>
      </c>
      <c r="G34" s="6" t="s">
        <v>288</v>
      </c>
      <c r="H34" s="6" t="s">
        <v>267</v>
      </c>
      <c r="I34" s="6" t="s">
        <v>843</v>
      </c>
      <c r="J34" s="17">
        <v>5.97</v>
      </c>
      <c r="K34" s="6" t="s">
        <v>99</v>
      </c>
      <c r="L34" s="18">
        <v>7.1499999999999994E-2</v>
      </c>
      <c r="M34" s="8">
        <v>1.9E-2</v>
      </c>
      <c r="N34" s="7">
        <v>6404538.0999999996</v>
      </c>
      <c r="O34" s="7">
        <v>144.32</v>
      </c>
      <c r="P34" s="7">
        <v>9243.0300000000007</v>
      </c>
      <c r="R34" s="8">
        <v>0.18229999999999999</v>
      </c>
      <c r="S34" s="8">
        <v>1.37E-2</v>
      </c>
    </row>
    <row r="35" spans="2:19">
      <c r="B35" s="6" t="s">
        <v>844</v>
      </c>
      <c r="C35" s="17">
        <v>100669</v>
      </c>
      <c r="D35" s="6" t="s">
        <v>1093</v>
      </c>
      <c r="E35" s="6">
        <v>7011</v>
      </c>
      <c r="F35" s="6" t="s">
        <v>231</v>
      </c>
      <c r="G35" s="6" t="s">
        <v>288</v>
      </c>
      <c r="H35" s="6" t="s">
        <v>267</v>
      </c>
      <c r="I35" s="6" t="s">
        <v>845</v>
      </c>
      <c r="J35" s="17">
        <v>2.98</v>
      </c>
      <c r="K35" s="6" t="s">
        <v>99</v>
      </c>
      <c r="L35" s="18">
        <v>7.0900000000000005E-2</v>
      </c>
      <c r="M35" s="8">
        <v>1.5100000000000001E-2</v>
      </c>
      <c r="N35" s="7">
        <v>668473.68000000005</v>
      </c>
      <c r="O35" s="7">
        <v>144.01</v>
      </c>
      <c r="P35" s="7">
        <v>962.67</v>
      </c>
      <c r="Q35" s="8">
        <v>1.6999999999999999E-3</v>
      </c>
      <c r="R35" s="8">
        <v>1.9E-2</v>
      </c>
      <c r="S35" s="8">
        <v>1.4E-3</v>
      </c>
    </row>
    <row r="36" spans="2:19">
      <c r="B36" s="6" t="s">
        <v>846</v>
      </c>
      <c r="C36" s="17">
        <v>1109198</v>
      </c>
      <c r="D36" s="6" t="s">
        <v>1093</v>
      </c>
      <c r="E36" s="6">
        <v>1508</v>
      </c>
      <c r="F36" s="6" t="s">
        <v>231</v>
      </c>
      <c r="G36" s="6" t="s">
        <v>288</v>
      </c>
      <c r="H36" s="6" t="s">
        <v>267</v>
      </c>
      <c r="I36" s="6" t="s">
        <v>847</v>
      </c>
      <c r="J36" s="17">
        <v>0.89</v>
      </c>
      <c r="K36" s="6" t="s">
        <v>99</v>
      </c>
      <c r="L36" s="18">
        <v>6.5000000000000002E-2</v>
      </c>
      <c r="M36" s="8">
        <v>1.7299999999999999E-2</v>
      </c>
      <c r="N36" s="7">
        <v>607500.19999999995</v>
      </c>
      <c r="O36" s="7">
        <v>122.25</v>
      </c>
      <c r="P36" s="7">
        <v>742.67</v>
      </c>
      <c r="Q36" s="8">
        <v>5.0000000000000001E-3</v>
      </c>
      <c r="R36" s="8">
        <v>1.46E-2</v>
      </c>
      <c r="S36" s="8">
        <v>1.1000000000000001E-3</v>
      </c>
    </row>
    <row r="37" spans="2:19">
      <c r="B37" s="6" t="s">
        <v>848</v>
      </c>
      <c r="C37" s="17">
        <v>1092774</v>
      </c>
      <c r="D37" s="6" t="s">
        <v>1093</v>
      </c>
      <c r="E37" s="6">
        <v>1229</v>
      </c>
      <c r="F37" s="6" t="s">
        <v>231</v>
      </c>
      <c r="G37" s="6" t="s">
        <v>307</v>
      </c>
      <c r="H37" s="6" t="s">
        <v>98</v>
      </c>
      <c r="I37" s="6" t="s">
        <v>849</v>
      </c>
      <c r="J37" s="17">
        <v>2.31</v>
      </c>
      <c r="K37" s="6" t="s">
        <v>99</v>
      </c>
      <c r="L37" s="18">
        <v>6.7000000000000004E-2</v>
      </c>
      <c r="M37" s="8">
        <v>7.6300000000000007E-2</v>
      </c>
      <c r="N37" s="7">
        <v>942127.35</v>
      </c>
      <c r="O37" s="7">
        <v>122.91</v>
      </c>
      <c r="P37" s="7">
        <v>1157.97</v>
      </c>
      <c r="Q37" s="8">
        <v>3.7000000000000002E-3</v>
      </c>
      <c r="R37" s="8">
        <v>2.2800000000000001E-2</v>
      </c>
      <c r="S37" s="8">
        <v>1.6999999999999999E-3</v>
      </c>
    </row>
    <row r="38" spans="2:19">
      <c r="B38" s="6" t="s">
        <v>850</v>
      </c>
      <c r="C38" s="17">
        <v>1101567</v>
      </c>
      <c r="D38" s="6" t="s">
        <v>1093</v>
      </c>
      <c r="E38" s="6">
        <v>2202</v>
      </c>
      <c r="F38" s="6" t="s">
        <v>273</v>
      </c>
      <c r="G38" s="6" t="s">
        <v>377</v>
      </c>
      <c r="H38" s="6" t="s">
        <v>98</v>
      </c>
      <c r="I38" s="6" t="s">
        <v>851</v>
      </c>
      <c r="J38" s="17">
        <v>3.59</v>
      </c>
      <c r="K38" s="6" t="s">
        <v>99</v>
      </c>
      <c r="L38" s="18">
        <v>5.4559999999999997E-2</v>
      </c>
      <c r="M38" s="8">
        <v>6.0299999999999999E-2</v>
      </c>
      <c r="N38" s="7">
        <v>1755016.55</v>
      </c>
      <c r="O38" s="7">
        <v>118.31</v>
      </c>
      <c r="P38" s="7">
        <v>2076.36</v>
      </c>
      <c r="Q38" s="8">
        <v>1.6000000000000001E-3</v>
      </c>
      <c r="R38" s="8">
        <v>4.1000000000000002E-2</v>
      </c>
      <c r="S38" s="8">
        <v>3.0999999999999999E-3</v>
      </c>
    </row>
    <row r="39" spans="2:19">
      <c r="B39" s="6" t="s">
        <v>852</v>
      </c>
      <c r="C39" s="17">
        <v>1099126</v>
      </c>
      <c r="D39" s="6" t="s">
        <v>1093</v>
      </c>
      <c r="E39" s="6">
        <v>1264</v>
      </c>
      <c r="F39" s="6" t="s">
        <v>231</v>
      </c>
      <c r="G39" s="6" t="s">
        <v>204</v>
      </c>
      <c r="H39" s="6" t="s">
        <v>98</v>
      </c>
      <c r="I39" s="6" t="s">
        <v>853</v>
      </c>
      <c r="J39" s="17">
        <v>1.67</v>
      </c>
      <c r="K39" s="6" t="s">
        <v>99</v>
      </c>
      <c r="L39" s="18">
        <v>5.6000000000000001E-2</v>
      </c>
      <c r="M39" s="8">
        <v>2.7900000000000001E-2</v>
      </c>
      <c r="N39" s="7">
        <v>85834.38</v>
      </c>
      <c r="O39" s="7">
        <v>124.92</v>
      </c>
      <c r="P39" s="7">
        <v>107.22</v>
      </c>
      <c r="Q39" s="8">
        <v>4.0000000000000001E-3</v>
      </c>
      <c r="R39" s="8">
        <v>2.0999999999999999E-3</v>
      </c>
      <c r="S39" s="8">
        <v>2.0000000000000001E-4</v>
      </c>
    </row>
    <row r="40" spans="2:19">
      <c r="B40" s="6" t="s">
        <v>854</v>
      </c>
      <c r="C40" s="17">
        <v>3780038</v>
      </c>
      <c r="D40" s="6" t="s">
        <v>1093</v>
      </c>
      <c r="E40" s="6">
        <v>378</v>
      </c>
      <c r="F40" s="6" t="s">
        <v>304</v>
      </c>
      <c r="G40" s="6" t="s">
        <v>855</v>
      </c>
      <c r="H40" s="6" t="s">
        <v>98</v>
      </c>
      <c r="I40" s="6" t="s">
        <v>833</v>
      </c>
      <c r="J40" s="17">
        <v>2.02</v>
      </c>
      <c r="K40" s="6" t="s">
        <v>99</v>
      </c>
      <c r="L40" s="18">
        <v>6.4773999999999998E-2</v>
      </c>
      <c r="M40" s="8">
        <v>0.28110000000000002</v>
      </c>
      <c r="N40" s="7">
        <v>486903.33</v>
      </c>
      <c r="O40" s="7">
        <v>80.31</v>
      </c>
      <c r="P40" s="7">
        <v>391.03</v>
      </c>
      <c r="Q40" s="8">
        <v>7.6E-3</v>
      </c>
      <c r="R40" s="8">
        <v>7.7000000000000002E-3</v>
      </c>
      <c r="S40" s="8">
        <v>5.9999999999999995E-4</v>
      </c>
    </row>
    <row r="41" spans="2:19">
      <c r="B41" s="6" t="s">
        <v>856</v>
      </c>
      <c r="C41" s="17">
        <v>1109180</v>
      </c>
      <c r="D41" s="6"/>
      <c r="E41" s="6">
        <v>1507</v>
      </c>
      <c r="F41" s="6" t="s">
        <v>413</v>
      </c>
      <c r="G41" s="6" t="s">
        <v>857</v>
      </c>
      <c r="H41" s="6" t="s">
        <v>267</v>
      </c>
      <c r="I41" s="6" t="s">
        <v>858</v>
      </c>
      <c r="K41" s="6" t="s">
        <v>99</v>
      </c>
      <c r="L41" s="18">
        <v>6.1499999999999999E-2</v>
      </c>
      <c r="M41" s="8">
        <v>2.8582000000000001</v>
      </c>
      <c r="N41" s="7">
        <v>1066651.98</v>
      </c>
      <c r="O41" s="7">
        <v>0</v>
      </c>
      <c r="P41" s="7">
        <v>0</v>
      </c>
      <c r="Q41" s="8">
        <v>7.6E-3</v>
      </c>
      <c r="R41" s="8">
        <v>0</v>
      </c>
      <c r="S41" s="8">
        <v>0</v>
      </c>
    </row>
    <row r="42" spans="2:19">
      <c r="B42" s="6" t="s">
        <v>859</v>
      </c>
      <c r="C42" s="17">
        <v>1088202</v>
      </c>
      <c r="D42" s="6" t="s">
        <v>1093</v>
      </c>
      <c r="E42" s="6">
        <v>1159</v>
      </c>
      <c r="F42" s="6" t="s">
        <v>259</v>
      </c>
      <c r="G42" s="6" t="s">
        <v>860</v>
      </c>
      <c r="H42" s="6" t="s">
        <v>861</v>
      </c>
      <c r="I42" s="6" t="s">
        <v>862</v>
      </c>
      <c r="K42" s="6" t="s">
        <v>99</v>
      </c>
      <c r="N42" s="7">
        <v>47116.33</v>
      </c>
      <c r="O42" s="7">
        <v>0</v>
      </c>
      <c r="P42" s="7">
        <v>0</v>
      </c>
      <c r="R42" s="8">
        <v>0</v>
      </c>
      <c r="S42" s="8">
        <v>0</v>
      </c>
    </row>
    <row r="43" spans="2:19">
      <c r="B43" s="6" t="s">
        <v>863</v>
      </c>
      <c r="C43" s="17">
        <v>3520046</v>
      </c>
      <c r="D43" s="6"/>
      <c r="E43" s="6">
        <v>352</v>
      </c>
      <c r="F43" s="6" t="s">
        <v>231</v>
      </c>
      <c r="G43" s="6" t="s">
        <v>864</v>
      </c>
      <c r="H43" s="6" t="s">
        <v>861</v>
      </c>
      <c r="I43" s="6" t="s">
        <v>865</v>
      </c>
      <c r="K43" s="6" t="s">
        <v>99</v>
      </c>
      <c r="L43" s="18">
        <v>6.4000000000000001E-2</v>
      </c>
      <c r="M43" s="8">
        <v>6.4000000000000001E-2</v>
      </c>
      <c r="N43" s="7">
        <v>3000000</v>
      </c>
      <c r="O43" s="7">
        <v>0</v>
      </c>
      <c r="P43" s="7">
        <v>0</v>
      </c>
      <c r="Q43" s="8">
        <v>0.02</v>
      </c>
      <c r="R43" s="8">
        <v>0</v>
      </c>
      <c r="S43" s="8">
        <v>0</v>
      </c>
    </row>
    <row r="44" spans="2:19">
      <c r="B44" s="6" t="s">
        <v>866</v>
      </c>
      <c r="C44" s="17">
        <v>1126770</v>
      </c>
      <c r="D44" s="6" t="s">
        <v>1093</v>
      </c>
      <c r="E44" s="6">
        <v>1507</v>
      </c>
      <c r="F44" s="6" t="s">
        <v>231</v>
      </c>
      <c r="G44" s="6"/>
      <c r="H44" s="6"/>
      <c r="I44" s="6"/>
      <c r="K44" s="6" t="s">
        <v>99</v>
      </c>
      <c r="N44" s="7">
        <v>213330.31</v>
      </c>
      <c r="O44" s="7">
        <v>0</v>
      </c>
      <c r="P44" s="7">
        <v>0</v>
      </c>
      <c r="R44" s="8">
        <v>0</v>
      </c>
      <c r="S44" s="8">
        <v>0</v>
      </c>
    </row>
    <row r="45" spans="2:19">
      <c r="B45" s="6" t="s">
        <v>867</v>
      </c>
      <c r="C45" s="17">
        <v>1790054</v>
      </c>
      <c r="D45" s="6"/>
      <c r="E45" s="6">
        <v>179</v>
      </c>
      <c r="F45" s="6" t="s">
        <v>231</v>
      </c>
      <c r="G45" s="6"/>
      <c r="H45" s="6"/>
      <c r="I45" s="6"/>
      <c r="K45" s="6" t="s">
        <v>99</v>
      </c>
      <c r="N45" s="7">
        <v>123374.25</v>
      </c>
      <c r="O45" s="7">
        <v>11.27</v>
      </c>
      <c r="P45" s="7">
        <v>13.9</v>
      </c>
      <c r="Q45" s="8">
        <v>1.4E-3</v>
      </c>
      <c r="R45" s="8">
        <v>2.9999999999999997E-4</v>
      </c>
      <c r="S45" s="8">
        <v>0</v>
      </c>
    </row>
    <row r="46" spans="2:19">
      <c r="B46" s="6" t="s">
        <v>868</v>
      </c>
      <c r="C46" s="17">
        <v>1116037</v>
      </c>
      <c r="D46" s="6" t="s">
        <v>1093</v>
      </c>
      <c r="E46" s="6">
        <v>1421</v>
      </c>
      <c r="F46" s="6" t="s">
        <v>869</v>
      </c>
      <c r="G46" s="6"/>
      <c r="H46" s="6"/>
      <c r="I46" s="6"/>
      <c r="K46" s="6" t="s">
        <v>99</v>
      </c>
      <c r="N46" s="7">
        <v>1551.78</v>
      </c>
      <c r="O46" s="7">
        <v>103.59</v>
      </c>
      <c r="P46" s="7">
        <v>1.61</v>
      </c>
      <c r="R46" s="8">
        <v>0</v>
      </c>
      <c r="S46" s="8">
        <v>0</v>
      </c>
    </row>
    <row r="47" spans="2:19">
      <c r="B47" s="6" t="s">
        <v>870</v>
      </c>
      <c r="C47" s="17">
        <v>1350107</v>
      </c>
      <c r="D47" s="6"/>
      <c r="E47" s="6">
        <v>135</v>
      </c>
      <c r="F47" s="6" t="s">
        <v>273</v>
      </c>
      <c r="G47" s="6"/>
      <c r="H47" s="6"/>
      <c r="I47" s="6"/>
      <c r="K47" s="6" t="s">
        <v>99</v>
      </c>
      <c r="N47" s="7">
        <v>263250</v>
      </c>
      <c r="O47" s="7">
        <v>12.9</v>
      </c>
      <c r="P47" s="7">
        <v>33.96</v>
      </c>
      <c r="Q47" s="8">
        <v>1.8499999999999999E-2</v>
      </c>
      <c r="R47" s="8">
        <v>6.9999999999999999E-4</v>
      </c>
      <c r="S47" s="8">
        <v>1E-4</v>
      </c>
    </row>
    <row r="48" spans="2:19">
      <c r="B48" s="6" t="s">
        <v>871</v>
      </c>
      <c r="C48" s="17">
        <v>4150124</v>
      </c>
      <c r="D48" s="6"/>
      <c r="E48" s="6">
        <v>415</v>
      </c>
      <c r="F48" s="6" t="s">
        <v>231</v>
      </c>
      <c r="G48" s="6"/>
      <c r="H48" s="6"/>
      <c r="I48" s="6"/>
      <c r="K48" s="6" t="s">
        <v>99</v>
      </c>
      <c r="N48" s="7">
        <v>41347.949999999997</v>
      </c>
      <c r="O48" s="7">
        <v>26.9</v>
      </c>
      <c r="P48" s="7">
        <v>11.12</v>
      </c>
      <c r="Q48" s="8">
        <v>1E-4</v>
      </c>
      <c r="R48" s="8">
        <v>2.0000000000000001E-4</v>
      </c>
      <c r="S48" s="8">
        <v>0</v>
      </c>
    </row>
    <row r="49" spans="2:19">
      <c r="B49" s="6" t="s">
        <v>872</v>
      </c>
      <c r="C49" s="17">
        <v>4150090</v>
      </c>
      <c r="D49" s="6"/>
      <c r="E49" s="6">
        <v>415</v>
      </c>
      <c r="F49" s="6" t="s">
        <v>231</v>
      </c>
      <c r="G49" s="6"/>
      <c r="H49" s="6"/>
      <c r="I49" s="6"/>
      <c r="K49" s="6" t="s">
        <v>99</v>
      </c>
      <c r="N49" s="7">
        <v>30577.33</v>
      </c>
      <c r="O49" s="7">
        <v>9.6</v>
      </c>
      <c r="P49" s="7">
        <v>2.94</v>
      </c>
      <c r="Q49" s="8">
        <v>2.9999999999999997E-4</v>
      </c>
      <c r="R49" s="8">
        <v>1E-4</v>
      </c>
      <c r="S49" s="8">
        <v>0</v>
      </c>
    </row>
    <row r="50" spans="2:19">
      <c r="B50" s="6" t="s">
        <v>873</v>
      </c>
      <c r="C50" s="17">
        <v>1101963</v>
      </c>
      <c r="D50" s="6"/>
      <c r="E50" s="6">
        <v>1398</v>
      </c>
      <c r="F50" s="6" t="s">
        <v>231</v>
      </c>
      <c r="G50" s="6"/>
      <c r="H50" s="6"/>
      <c r="I50" s="6"/>
      <c r="K50" s="6" t="s">
        <v>99</v>
      </c>
      <c r="N50" s="7">
        <v>133562.31</v>
      </c>
      <c r="O50" s="7">
        <v>20.6</v>
      </c>
      <c r="P50" s="7">
        <v>27.51</v>
      </c>
      <c r="Q50" s="8">
        <v>1.1000000000000001E-3</v>
      </c>
      <c r="R50" s="8">
        <v>5.0000000000000001E-4</v>
      </c>
      <c r="S50" s="8">
        <v>0</v>
      </c>
    </row>
    <row r="51" spans="2:19">
      <c r="B51" s="6" t="s">
        <v>874</v>
      </c>
      <c r="C51" s="17">
        <v>1101971</v>
      </c>
      <c r="D51" s="6"/>
      <c r="E51" s="6">
        <v>1398</v>
      </c>
      <c r="F51" s="6" t="s">
        <v>231</v>
      </c>
      <c r="G51" s="6"/>
      <c r="H51" s="6"/>
      <c r="I51" s="6"/>
      <c r="K51" s="6" t="s">
        <v>99</v>
      </c>
      <c r="N51" s="7">
        <v>137644.47</v>
      </c>
      <c r="O51" s="7">
        <v>20.6</v>
      </c>
      <c r="P51" s="7">
        <v>28.35</v>
      </c>
      <c r="Q51" s="8">
        <v>2.0999999999999999E-3</v>
      </c>
      <c r="R51" s="8">
        <v>5.9999999999999995E-4</v>
      </c>
      <c r="S51" s="8">
        <v>0</v>
      </c>
    </row>
    <row r="52" spans="2:19">
      <c r="B52" s="13" t="s">
        <v>875</v>
      </c>
      <c r="C52" s="14"/>
      <c r="D52" s="13"/>
      <c r="E52" s="13"/>
      <c r="F52" s="13"/>
      <c r="G52" s="13"/>
      <c r="H52" s="13"/>
      <c r="I52" s="13"/>
      <c r="K52" s="13"/>
      <c r="N52" s="15">
        <v>0</v>
      </c>
      <c r="P52" s="15">
        <v>0</v>
      </c>
      <c r="R52" s="16">
        <v>0</v>
      </c>
      <c r="S52" s="16">
        <v>0</v>
      </c>
    </row>
    <row r="53" spans="2:19">
      <c r="B53" s="13" t="s">
        <v>876</v>
      </c>
      <c r="C53" s="14"/>
      <c r="D53" s="13"/>
      <c r="E53" s="13"/>
      <c r="F53" s="13"/>
      <c r="G53" s="13"/>
      <c r="H53" s="13"/>
      <c r="I53" s="13"/>
      <c r="J53" s="14">
        <v>1.87</v>
      </c>
      <c r="K53" s="13"/>
      <c r="M53" s="16">
        <v>3.1099999999999999E-2</v>
      </c>
      <c r="N53" s="15">
        <v>1827717.48</v>
      </c>
      <c r="P53" s="15">
        <v>4649.25</v>
      </c>
      <c r="R53" s="16">
        <v>9.1700000000000004E-2</v>
      </c>
      <c r="S53" s="16">
        <v>6.8999999999999999E-3</v>
      </c>
    </row>
    <row r="54" spans="2:19">
      <c r="B54" s="6" t="s">
        <v>877</v>
      </c>
      <c r="C54" s="17">
        <v>9026010</v>
      </c>
      <c r="D54" s="6" t="s">
        <v>1093</v>
      </c>
      <c r="E54" s="6">
        <v>260</v>
      </c>
      <c r="F54" s="6" t="s">
        <v>878</v>
      </c>
      <c r="G54" s="6"/>
      <c r="H54" s="6"/>
      <c r="I54" s="6" t="s">
        <v>879</v>
      </c>
      <c r="J54" s="17">
        <v>1.49</v>
      </c>
      <c r="K54" s="6" t="s">
        <v>99</v>
      </c>
      <c r="L54" s="18">
        <v>7.0000000000000007E-2</v>
      </c>
      <c r="M54" s="8">
        <v>2.7099999999999999E-2</v>
      </c>
      <c r="N54" s="7">
        <v>985998.53</v>
      </c>
      <c r="O54" s="7">
        <v>427.41</v>
      </c>
      <c r="P54" s="7">
        <v>4214.26</v>
      </c>
      <c r="Q54" s="8">
        <v>6.8999999999999999E-3</v>
      </c>
      <c r="R54" s="8">
        <v>8.3099999999999993E-2</v>
      </c>
      <c r="S54" s="8">
        <v>6.1999999999999998E-3</v>
      </c>
    </row>
    <row r="55" spans="2:19">
      <c r="B55" s="6" t="s">
        <v>880</v>
      </c>
      <c r="C55" s="17">
        <v>99101180</v>
      </c>
      <c r="D55" s="6" t="s">
        <v>1093</v>
      </c>
      <c r="E55" s="6"/>
      <c r="F55" s="6" t="s">
        <v>231</v>
      </c>
      <c r="G55" s="6"/>
      <c r="H55" s="6"/>
      <c r="I55" s="6"/>
      <c r="K55" s="6" t="s">
        <v>99</v>
      </c>
      <c r="N55" s="7">
        <v>700000</v>
      </c>
      <c r="O55" s="7">
        <v>0</v>
      </c>
      <c r="P55" s="7">
        <v>0</v>
      </c>
      <c r="R55" s="8">
        <v>0</v>
      </c>
      <c r="S55" s="8">
        <v>0</v>
      </c>
    </row>
    <row r="56" spans="2:19">
      <c r="B56" s="6" t="s">
        <v>881</v>
      </c>
      <c r="C56" s="17">
        <v>6510044</v>
      </c>
      <c r="D56" s="6" t="s">
        <v>1093</v>
      </c>
      <c r="E56" s="6">
        <v>651</v>
      </c>
      <c r="F56" s="6" t="s">
        <v>301</v>
      </c>
      <c r="G56" s="6"/>
      <c r="H56" s="6"/>
      <c r="I56" s="6" t="s">
        <v>882</v>
      </c>
      <c r="J56" s="17">
        <v>6.54</v>
      </c>
      <c r="K56" s="6" t="s">
        <v>42</v>
      </c>
      <c r="L56" s="18">
        <v>0.03</v>
      </c>
      <c r="M56" s="8">
        <v>8.3099999999999993E-2</v>
      </c>
      <c r="N56" s="7">
        <v>109000.65</v>
      </c>
      <c r="O56" s="7">
        <v>71.87</v>
      </c>
      <c r="P56" s="7">
        <v>305.68</v>
      </c>
      <c r="Q56" s="8">
        <v>1.7299999999999999E-2</v>
      </c>
      <c r="R56" s="8">
        <v>6.0000000000000001E-3</v>
      </c>
      <c r="S56" s="8">
        <v>5.0000000000000001E-4</v>
      </c>
    </row>
    <row r="57" spans="2:19">
      <c r="B57" s="6" t="s">
        <v>883</v>
      </c>
      <c r="C57" s="17">
        <v>6510069</v>
      </c>
      <c r="D57" s="6" t="s">
        <v>1093</v>
      </c>
      <c r="E57" s="6">
        <v>651</v>
      </c>
      <c r="F57" s="6" t="s">
        <v>301</v>
      </c>
      <c r="G57" s="6"/>
      <c r="H57" s="6"/>
      <c r="I57" s="6" t="s">
        <v>882</v>
      </c>
      <c r="J57" s="17">
        <v>3.13</v>
      </c>
      <c r="K57" s="6" t="s">
        <v>42</v>
      </c>
      <c r="L57" s="18">
        <v>3.4122E-2</v>
      </c>
      <c r="M57" s="8">
        <v>3.9199999999999999E-2</v>
      </c>
      <c r="N57" s="7">
        <v>32718.3</v>
      </c>
      <c r="O57" s="7">
        <v>101.29</v>
      </c>
      <c r="P57" s="7">
        <v>129.31</v>
      </c>
      <c r="Q57" s="8">
        <v>8.0000000000000004E-4</v>
      </c>
      <c r="R57" s="8">
        <v>2.5999999999999999E-3</v>
      </c>
      <c r="S57" s="8">
        <v>2.0000000000000001E-4</v>
      </c>
    </row>
    <row r="58" spans="2:19">
      <c r="B58" s="13" t="s">
        <v>884</v>
      </c>
      <c r="C58" s="14"/>
      <c r="D58" s="13"/>
      <c r="E58" s="13"/>
      <c r="F58" s="13"/>
      <c r="G58" s="13"/>
      <c r="H58" s="13"/>
      <c r="I58" s="13"/>
      <c r="K58" s="13"/>
      <c r="N58" s="15">
        <v>0</v>
      </c>
      <c r="P58" s="15">
        <v>0</v>
      </c>
      <c r="R58" s="16">
        <v>0</v>
      </c>
      <c r="S58" s="16">
        <v>0</v>
      </c>
    </row>
    <row r="59" spans="2:19">
      <c r="B59" s="3" t="s">
        <v>885</v>
      </c>
      <c r="C59" s="12"/>
      <c r="D59" s="3"/>
      <c r="E59" s="3"/>
      <c r="F59" s="3"/>
      <c r="G59" s="3"/>
      <c r="H59" s="3"/>
      <c r="I59" s="3"/>
      <c r="K59" s="3"/>
      <c r="N59" s="9">
        <v>0</v>
      </c>
      <c r="P59" s="9">
        <v>0</v>
      </c>
      <c r="R59" s="10">
        <v>0</v>
      </c>
      <c r="S59" s="10">
        <v>0</v>
      </c>
    </row>
    <row r="60" spans="2:19">
      <c r="B60" s="13" t="s">
        <v>886</v>
      </c>
      <c r="C60" s="14"/>
      <c r="D60" s="13"/>
      <c r="E60" s="13"/>
      <c r="F60" s="13"/>
      <c r="G60" s="13"/>
      <c r="H60" s="13"/>
      <c r="I60" s="13"/>
      <c r="K60" s="13"/>
      <c r="N60" s="15">
        <v>0</v>
      </c>
      <c r="P60" s="15">
        <v>0</v>
      </c>
      <c r="R60" s="16">
        <v>0</v>
      </c>
      <c r="S60" s="16">
        <v>0</v>
      </c>
    </row>
    <row r="61" spans="2:19">
      <c r="B61" s="13" t="s">
        <v>887</v>
      </c>
      <c r="C61" s="14"/>
      <c r="D61" s="13"/>
      <c r="E61" s="13"/>
      <c r="F61" s="13"/>
      <c r="G61" s="13"/>
      <c r="H61" s="13"/>
      <c r="I61" s="13"/>
      <c r="K61" s="13"/>
      <c r="N61" s="15">
        <v>0</v>
      </c>
      <c r="P61" s="15">
        <v>0</v>
      </c>
      <c r="R61" s="16">
        <v>0</v>
      </c>
      <c r="S61" s="16">
        <v>0</v>
      </c>
    </row>
    <row r="64" spans="2:19">
      <c r="B64" s="6" t="s">
        <v>153</v>
      </c>
      <c r="C64" s="17"/>
      <c r="D64" s="6"/>
      <c r="E64" s="6"/>
      <c r="F64" s="6"/>
      <c r="G64" s="6"/>
      <c r="H64" s="6"/>
      <c r="I64" s="6"/>
      <c r="K64" s="6"/>
    </row>
    <row r="68" spans="2:2">
      <c r="B68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3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1094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786</v>
      </c>
    </row>
    <row r="7" spans="2:13" ht="15.75">
      <c r="B7" s="2" t="s">
        <v>400</v>
      </c>
    </row>
    <row r="8" spans="2:13">
      <c r="B8" s="3" t="s">
        <v>79</v>
      </c>
      <c r="C8" s="3" t="s">
        <v>80</v>
      </c>
      <c r="D8" s="3" t="s">
        <v>207</v>
      </c>
      <c r="E8" s="3" t="s">
        <v>81</v>
      </c>
      <c r="F8" s="3" t="s">
        <v>208</v>
      </c>
      <c r="G8" s="3" t="s">
        <v>84</v>
      </c>
      <c r="H8" s="3" t="s">
        <v>159</v>
      </c>
      <c r="I8" s="3" t="s">
        <v>41</v>
      </c>
      <c r="J8" s="3" t="s">
        <v>787</v>
      </c>
      <c r="K8" s="3" t="s">
        <v>160</v>
      </c>
      <c r="L8" s="3" t="s">
        <v>161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164</v>
      </c>
      <c r="I9" s="4" t="s">
        <v>165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888</v>
      </c>
      <c r="C11" s="12"/>
      <c r="D11" s="3"/>
      <c r="E11" s="3"/>
      <c r="F11" s="3"/>
      <c r="G11" s="3"/>
      <c r="H11" s="9">
        <v>200646.76</v>
      </c>
      <c r="J11" s="9">
        <v>2017.27</v>
      </c>
      <c r="L11" s="10">
        <v>1</v>
      </c>
      <c r="M11" s="10">
        <v>3.0000000000000001E-3</v>
      </c>
    </row>
    <row r="12" spans="2:13">
      <c r="B12" s="3" t="s">
        <v>889</v>
      </c>
      <c r="C12" s="12"/>
      <c r="D12" s="3"/>
      <c r="E12" s="3"/>
      <c r="F12" s="3"/>
      <c r="G12" s="3"/>
      <c r="H12" s="9">
        <v>198976.76</v>
      </c>
      <c r="J12" s="9">
        <v>1634.5</v>
      </c>
      <c r="L12" s="10">
        <v>0.81030000000000002</v>
      </c>
      <c r="M12" s="10">
        <v>2.3999999999999998E-3</v>
      </c>
    </row>
    <row r="13" spans="2:13">
      <c r="B13" s="13" t="s">
        <v>402</v>
      </c>
      <c r="C13" s="14"/>
      <c r="D13" s="13"/>
      <c r="E13" s="13"/>
      <c r="F13" s="13"/>
      <c r="G13" s="13"/>
      <c r="H13" s="15">
        <v>198976.76</v>
      </c>
      <c r="J13" s="15">
        <v>1634.5</v>
      </c>
      <c r="L13" s="16">
        <v>0.81030000000000002</v>
      </c>
      <c r="M13" s="16">
        <v>2.3999999999999998E-3</v>
      </c>
    </row>
    <row r="14" spans="2:13">
      <c r="B14" s="6" t="s">
        <v>890</v>
      </c>
      <c r="C14" s="17">
        <v>239012</v>
      </c>
      <c r="D14" s="6"/>
      <c r="E14" s="6">
        <v>239</v>
      </c>
      <c r="F14" s="6" t="s">
        <v>878</v>
      </c>
      <c r="G14" s="6" t="s">
        <v>99</v>
      </c>
      <c r="H14" s="7">
        <v>123.76</v>
      </c>
      <c r="I14" s="7">
        <v>0</v>
      </c>
      <c r="J14" s="7">
        <v>0</v>
      </c>
      <c r="K14" s="8">
        <v>0</v>
      </c>
      <c r="L14" s="8">
        <v>0</v>
      </c>
      <c r="M14" s="8">
        <v>0</v>
      </c>
    </row>
    <row r="15" spans="2:13">
      <c r="B15" s="6" t="s">
        <v>891</v>
      </c>
      <c r="C15" s="17">
        <v>1107523</v>
      </c>
      <c r="D15" s="6"/>
      <c r="E15" s="6">
        <v>1497</v>
      </c>
      <c r="F15" s="6" t="s">
        <v>304</v>
      </c>
      <c r="G15" s="6" t="s">
        <v>99</v>
      </c>
      <c r="H15" s="7">
        <v>12593</v>
      </c>
      <c r="I15" s="7">
        <v>0</v>
      </c>
      <c r="J15" s="7">
        <v>0</v>
      </c>
      <c r="K15" s="8">
        <v>1.1000000000000001E-3</v>
      </c>
      <c r="L15" s="8">
        <v>0</v>
      </c>
      <c r="M15" s="8">
        <v>0</v>
      </c>
    </row>
    <row r="16" spans="2:13">
      <c r="B16" s="6" t="s">
        <v>892</v>
      </c>
      <c r="C16" s="17">
        <v>135012</v>
      </c>
      <c r="D16" s="6"/>
      <c r="E16" s="6">
        <v>135</v>
      </c>
      <c r="F16" s="6" t="s">
        <v>273</v>
      </c>
      <c r="G16" s="6" t="s">
        <v>99</v>
      </c>
      <c r="H16" s="7">
        <v>167810</v>
      </c>
      <c r="I16" s="7">
        <v>0</v>
      </c>
      <c r="J16" s="7">
        <v>0</v>
      </c>
      <c r="K16" s="8">
        <v>5.7999999999999996E-3</v>
      </c>
      <c r="L16" s="8">
        <v>0</v>
      </c>
      <c r="M16" s="8">
        <v>0</v>
      </c>
    </row>
    <row r="17" spans="2:13">
      <c r="B17" s="6" t="s">
        <v>893</v>
      </c>
      <c r="C17" s="17">
        <v>222100307</v>
      </c>
      <c r="D17" s="6"/>
      <c r="E17" s="6"/>
      <c r="F17" s="6" t="s">
        <v>231</v>
      </c>
      <c r="G17" s="6" t="s">
        <v>99</v>
      </c>
      <c r="H17" s="7">
        <v>3350</v>
      </c>
      <c r="I17" s="7">
        <v>48453</v>
      </c>
      <c r="J17" s="7">
        <v>1623.18</v>
      </c>
      <c r="L17" s="8">
        <v>0.80459999999999998</v>
      </c>
      <c r="M17" s="8">
        <v>2.3999999999999998E-3</v>
      </c>
    </row>
    <row r="18" spans="2:13">
      <c r="B18" s="6" t="s">
        <v>894</v>
      </c>
      <c r="C18" s="17">
        <v>1093046</v>
      </c>
      <c r="D18" s="6"/>
      <c r="E18" s="6">
        <v>1246</v>
      </c>
      <c r="F18" s="6" t="s">
        <v>231</v>
      </c>
      <c r="G18" s="6" t="s">
        <v>99</v>
      </c>
      <c r="H18" s="7">
        <v>15100</v>
      </c>
      <c r="I18" s="7">
        <v>75</v>
      </c>
      <c r="J18" s="7">
        <v>11.32</v>
      </c>
      <c r="K18" s="8">
        <v>8.0000000000000004E-4</v>
      </c>
      <c r="L18" s="8">
        <v>5.5999999999999999E-3</v>
      </c>
      <c r="M18" s="8">
        <v>0</v>
      </c>
    </row>
    <row r="19" spans="2:13">
      <c r="B19" s="3" t="s">
        <v>895</v>
      </c>
      <c r="C19" s="12"/>
      <c r="D19" s="3"/>
      <c r="E19" s="3"/>
      <c r="F19" s="3"/>
      <c r="G19" s="3"/>
      <c r="H19" s="9">
        <v>1670</v>
      </c>
      <c r="J19" s="9">
        <v>382.77</v>
      </c>
      <c r="L19" s="10">
        <v>0.18970000000000001</v>
      </c>
      <c r="M19" s="10">
        <v>5.9999999999999995E-4</v>
      </c>
    </row>
    <row r="20" spans="2:13">
      <c r="B20" s="13" t="s">
        <v>539</v>
      </c>
      <c r="C20" s="14"/>
      <c r="D20" s="13"/>
      <c r="E20" s="13"/>
      <c r="F20" s="13"/>
      <c r="G20" s="13"/>
      <c r="H20" s="15">
        <v>1670</v>
      </c>
      <c r="J20" s="15">
        <v>382.77</v>
      </c>
      <c r="L20" s="16">
        <v>0.18970000000000001</v>
      </c>
      <c r="M20" s="16">
        <v>5.9999999999999995E-4</v>
      </c>
    </row>
    <row r="21" spans="2:13">
      <c r="B21" s="6" t="s">
        <v>896</v>
      </c>
      <c r="C21" s="17">
        <v>222100471</v>
      </c>
      <c r="D21" s="6" t="s">
        <v>365</v>
      </c>
      <c r="E21" s="6"/>
      <c r="F21" s="6" t="s">
        <v>301</v>
      </c>
      <c r="G21" s="6" t="s">
        <v>42</v>
      </c>
      <c r="H21" s="7">
        <v>1670</v>
      </c>
      <c r="I21" s="7">
        <v>5874</v>
      </c>
      <c r="J21" s="7">
        <v>382.77</v>
      </c>
      <c r="L21" s="8">
        <v>0.18970000000000001</v>
      </c>
      <c r="M21" s="8">
        <v>5.9999999999999995E-4</v>
      </c>
    </row>
    <row r="22" spans="2:13">
      <c r="B22" s="13" t="s">
        <v>550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5" spans="2:13">
      <c r="B25" s="6" t="s">
        <v>153</v>
      </c>
      <c r="C25" s="17"/>
      <c r="D25" s="6"/>
      <c r="E25" s="6"/>
      <c r="F25" s="6"/>
      <c r="G25" s="6"/>
    </row>
    <row r="29" spans="2:13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1094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786</v>
      </c>
    </row>
    <row r="7" spans="2:11" ht="15.75">
      <c r="B7" s="2" t="s">
        <v>897</v>
      </c>
    </row>
    <row r="8" spans="2:11">
      <c r="B8" s="3" t="s">
        <v>79</v>
      </c>
      <c r="C8" s="3" t="s">
        <v>80</v>
      </c>
      <c r="D8" s="3" t="s">
        <v>84</v>
      </c>
      <c r="E8" s="3" t="s">
        <v>157</v>
      </c>
      <c r="F8" s="3" t="s">
        <v>159</v>
      </c>
      <c r="G8" s="3" t="s">
        <v>41</v>
      </c>
      <c r="H8" s="3" t="s">
        <v>787</v>
      </c>
      <c r="I8" s="3" t="s">
        <v>160</v>
      </c>
      <c r="J8" s="3" t="s">
        <v>161</v>
      </c>
      <c r="K8" s="3" t="s">
        <v>89</v>
      </c>
    </row>
    <row r="9" spans="2:11">
      <c r="B9" s="4"/>
      <c r="C9" s="4"/>
      <c r="D9" s="4"/>
      <c r="E9" s="4" t="s">
        <v>162</v>
      </c>
      <c r="F9" s="4" t="s">
        <v>164</v>
      </c>
      <c r="G9" s="4" t="s">
        <v>165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898</v>
      </c>
      <c r="C11" s="12"/>
      <c r="D11" s="3"/>
      <c r="E11" s="3"/>
      <c r="F11" s="9">
        <v>6168038.2400000002</v>
      </c>
      <c r="H11" s="9">
        <v>32048.09</v>
      </c>
      <c r="J11" s="10">
        <v>1</v>
      </c>
      <c r="K11" s="10">
        <v>4.7500000000000001E-2</v>
      </c>
    </row>
    <row r="12" spans="2:11">
      <c r="B12" s="3" t="s">
        <v>899</v>
      </c>
      <c r="C12" s="12"/>
      <c r="D12" s="3"/>
      <c r="E12" s="3"/>
      <c r="F12" s="9">
        <v>3915817.28</v>
      </c>
      <c r="H12" s="9">
        <v>11870.09</v>
      </c>
      <c r="J12" s="10">
        <v>0.37040000000000001</v>
      </c>
      <c r="K12" s="10">
        <v>1.7600000000000001E-2</v>
      </c>
    </row>
    <row r="13" spans="2:11">
      <c r="B13" s="13" t="s">
        <v>900</v>
      </c>
      <c r="C13" s="14"/>
      <c r="D13" s="13"/>
      <c r="E13" s="13"/>
      <c r="F13" s="15">
        <v>1805544.19</v>
      </c>
      <c r="H13" s="15">
        <v>3082.36</v>
      </c>
      <c r="J13" s="16">
        <v>9.6199999999999994E-2</v>
      </c>
      <c r="K13" s="16">
        <v>4.5999999999999999E-3</v>
      </c>
    </row>
    <row r="14" spans="2:11">
      <c r="B14" s="6" t="s">
        <v>901</v>
      </c>
      <c r="C14" s="17">
        <v>200130789</v>
      </c>
      <c r="D14" s="6" t="s">
        <v>42</v>
      </c>
      <c r="E14" s="6" t="s">
        <v>902</v>
      </c>
      <c r="F14" s="7">
        <v>275269.7</v>
      </c>
      <c r="G14" s="7">
        <v>19.52</v>
      </c>
      <c r="H14" s="7">
        <v>209.62</v>
      </c>
      <c r="J14" s="8">
        <v>6.4999999999999997E-3</v>
      </c>
      <c r="K14" s="8">
        <v>2.9999999999999997E-4</v>
      </c>
    </row>
    <row r="15" spans="2:11">
      <c r="B15" s="6" t="s">
        <v>903</v>
      </c>
      <c r="C15" s="17">
        <v>200107449</v>
      </c>
      <c r="D15" s="6" t="s">
        <v>42</v>
      </c>
      <c r="E15" s="6" t="s">
        <v>904</v>
      </c>
      <c r="F15" s="7">
        <v>723424</v>
      </c>
      <c r="G15" s="7">
        <v>80.27</v>
      </c>
      <c r="H15" s="7">
        <v>2265.87</v>
      </c>
      <c r="J15" s="8">
        <v>7.0699999999999999E-2</v>
      </c>
      <c r="K15" s="8">
        <v>3.3999999999999998E-3</v>
      </c>
    </row>
    <row r="16" spans="2:11">
      <c r="B16" s="6" t="s">
        <v>905</v>
      </c>
      <c r="C16" s="17">
        <v>200113389</v>
      </c>
      <c r="D16" s="6" t="s">
        <v>42</v>
      </c>
      <c r="E16" s="6" t="s">
        <v>906</v>
      </c>
      <c r="F16" s="7">
        <v>392650</v>
      </c>
      <c r="G16" s="7">
        <v>38.56</v>
      </c>
      <c r="H16" s="7">
        <v>590.76</v>
      </c>
      <c r="J16" s="8">
        <v>1.84E-2</v>
      </c>
      <c r="K16" s="8">
        <v>8.9999999999999998E-4</v>
      </c>
    </row>
    <row r="17" spans="2:11">
      <c r="B17" s="6" t="s">
        <v>907</v>
      </c>
      <c r="C17" s="17">
        <v>200108439</v>
      </c>
      <c r="D17" s="6" t="s">
        <v>42</v>
      </c>
      <c r="E17" s="6" t="s">
        <v>908</v>
      </c>
      <c r="F17" s="7">
        <v>97233.5</v>
      </c>
      <c r="G17" s="7">
        <v>4.24</v>
      </c>
      <c r="H17" s="7">
        <v>16.100000000000001</v>
      </c>
      <c r="J17" s="8">
        <v>5.0000000000000001E-4</v>
      </c>
      <c r="K17" s="8">
        <v>0</v>
      </c>
    </row>
    <row r="18" spans="2:11">
      <c r="B18" s="6" t="s">
        <v>909</v>
      </c>
      <c r="C18" s="17">
        <v>200106458</v>
      </c>
      <c r="D18" s="6" t="s">
        <v>42</v>
      </c>
      <c r="E18" s="6" t="s">
        <v>910</v>
      </c>
      <c r="F18" s="7">
        <v>316966.99</v>
      </c>
      <c r="G18" s="7">
        <v>0</v>
      </c>
      <c r="H18" s="7">
        <v>0</v>
      </c>
      <c r="J18" s="8">
        <v>0</v>
      </c>
      <c r="K18" s="8">
        <v>0</v>
      </c>
    </row>
    <row r="19" spans="2:11">
      <c r="B19" s="13" t="s">
        <v>911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912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913</v>
      </c>
      <c r="C21" s="14"/>
      <c r="D21" s="13"/>
      <c r="E21" s="13"/>
      <c r="F21" s="15">
        <v>2110273.09</v>
      </c>
      <c r="H21" s="15">
        <v>8787.73</v>
      </c>
      <c r="J21" s="16">
        <v>0.2742</v>
      </c>
      <c r="K21" s="16">
        <v>1.2999999999999999E-2</v>
      </c>
    </row>
    <row r="22" spans="2:11">
      <c r="B22" s="6" t="s">
        <v>914</v>
      </c>
      <c r="C22" s="17">
        <v>666100136</v>
      </c>
      <c r="D22" s="6" t="s">
        <v>42</v>
      </c>
      <c r="E22" s="6" t="s">
        <v>915</v>
      </c>
      <c r="F22" s="7">
        <v>186611</v>
      </c>
      <c r="G22" s="7">
        <v>107.24</v>
      </c>
      <c r="H22" s="7">
        <v>780.85</v>
      </c>
      <c r="J22" s="8">
        <v>2.4400000000000002E-2</v>
      </c>
      <c r="K22" s="8">
        <v>1.1999999999999999E-3</v>
      </c>
    </row>
    <row r="23" spans="2:11">
      <c r="B23" s="6" t="s">
        <v>916</v>
      </c>
      <c r="C23" s="17">
        <v>666100003</v>
      </c>
      <c r="D23" s="6" t="s">
        <v>42</v>
      </c>
      <c r="E23" s="6" t="s">
        <v>917</v>
      </c>
      <c r="F23" s="7">
        <v>486705</v>
      </c>
      <c r="G23" s="7">
        <v>118.32</v>
      </c>
      <c r="H23" s="7">
        <v>2247.0100000000002</v>
      </c>
      <c r="J23" s="8">
        <v>7.0099999999999996E-2</v>
      </c>
      <c r="K23" s="8">
        <v>3.3E-3</v>
      </c>
    </row>
    <row r="24" spans="2:11">
      <c r="B24" s="6" t="s">
        <v>918</v>
      </c>
      <c r="C24" s="17">
        <v>666100128</v>
      </c>
      <c r="D24" s="6" t="s">
        <v>42</v>
      </c>
      <c r="E24" s="6" t="s">
        <v>919</v>
      </c>
      <c r="F24" s="7">
        <v>676377.47</v>
      </c>
      <c r="G24" s="7">
        <v>135.18</v>
      </c>
      <c r="H24" s="7">
        <v>3567.71</v>
      </c>
      <c r="J24" s="8">
        <v>0.1113</v>
      </c>
      <c r="K24" s="8">
        <v>5.3E-3</v>
      </c>
    </row>
    <row r="25" spans="2:11">
      <c r="B25" s="6" t="s">
        <v>920</v>
      </c>
      <c r="C25" s="17">
        <v>200167740</v>
      </c>
      <c r="D25" s="6" t="s">
        <v>42</v>
      </c>
      <c r="E25" s="6" t="s">
        <v>921</v>
      </c>
      <c r="F25" s="7">
        <v>297324</v>
      </c>
      <c r="G25" s="7">
        <v>5.3</v>
      </c>
      <c r="H25" s="7">
        <v>61.51</v>
      </c>
      <c r="J25" s="8">
        <v>1.9E-3</v>
      </c>
      <c r="K25" s="8">
        <v>1E-4</v>
      </c>
    </row>
    <row r="26" spans="2:11">
      <c r="B26" s="6" t="s">
        <v>922</v>
      </c>
      <c r="C26" s="17">
        <v>200130037</v>
      </c>
      <c r="D26" s="6" t="s">
        <v>42</v>
      </c>
      <c r="E26" s="6" t="s">
        <v>923</v>
      </c>
      <c r="F26" s="7">
        <v>161943.5</v>
      </c>
      <c r="G26" s="7">
        <v>93.29</v>
      </c>
      <c r="H26" s="7">
        <v>589.51</v>
      </c>
      <c r="J26" s="8">
        <v>1.84E-2</v>
      </c>
      <c r="K26" s="8">
        <v>8.9999999999999998E-4</v>
      </c>
    </row>
    <row r="27" spans="2:11">
      <c r="B27" s="6" t="s">
        <v>924</v>
      </c>
      <c r="C27" s="17">
        <v>666100086</v>
      </c>
      <c r="D27" s="6" t="s">
        <v>42</v>
      </c>
      <c r="E27" s="6" t="s">
        <v>925</v>
      </c>
      <c r="F27" s="7">
        <v>20.399999999999999</v>
      </c>
      <c r="G27" s="7">
        <v>18599</v>
      </c>
      <c r="H27" s="7">
        <v>14.8</v>
      </c>
      <c r="J27" s="8">
        <v>5.0000000000000001E-4</v>
      </c>
      <c r="K27" s="8">
        <v>0</v>
      </c>
    </row>
    <row r="28" spans="2:11">
      <c r="B28" s="6" t="s">
        <v>926</v>
      </c>
      <c r="C28" s="17">
        <v>666100144</v>
      </c>
      <c r="D28" s="6" t="s">
        <v>42</v>
      </c>
      <c r="E28" s="6" t="s">
        <v>927</v>
      </c>
      <c r="F28" s="7">
        <v>301291.71999999997</v>
      </c>
      <c r="G28" s="7">
        <v>129.83000000000001</v>
      </c>
      <c r="H28" s="7">
        <v>1526.33</v>
      </c>
      <c r="J28" s="8">
        <v>4.7600000000000003E-2</v>
      </c>
      <c r="K28" s="8">
        <v>2.3E-3</v>
      </c>
    </row>
    <row r="29" spans="2:11">
      <c r="B29" s="3" t="s">
        <v>928</v>
      </c>
      <c r="C29" s="12"/>
      <c r="D29" s="3"/>
      <c r="E29" s="3"/>
      <c r="F29" s="9">
        <v>2252220.96</v>
      </c>
      <c r="H29" s="9">
        <v>20178</v>
      </c>
      <c r="J29" s="10">
        <v>0.62960000000000005</v>
      </c>
      <c r="K29" s="10">
        <v>2.9899999999999999E-2</v>
      </c>
    </row>
    <row r="30" spans="2:11">
      <c r="B30" s="13" t="s">
        <v>900</v>
      </c>
      <c r="C30" s="14"/>
      <c r="D30" s="13"/>
      <c r="E30" s="13"/>
      <c r="F30" s="15">
        <v>0</v>
      </c>
      <c r="H30" s="15">
        <v>0</v>
      </c>
      <c r="J30" s="16">
        <v>0</v>
      </c>
      <c r="K30" s="16">
        <v>0</v>
      </c>
    </row>
    <row r="31" spans="2:11">
      <c r="B31" s="13" t="s">
        <v>911</v>
      </c>
      <c r="C31" s="14"/>
      <c r="D31" s="13"/>
      <c r="E31" s="13"/>
      <c r="F31" s="15">
        <v>0</v>
      </c>
      <c r="H31" s="15">
        <v>0</v>
      </c>
      <c r="J31" s="16">
        <v>0</v>
      </c>
      <c r="K31" s="16">
        <v>0</v>
      </c>
    </row>
    <row r="32" spans="2:11">
      <c r="B32" s="13" t="s">
        <v>912</v>
      </c>
      <c r="C32" s="14"/>
      <c r="D32" s="13"/>
      <c r="E32" s="13"/>
      <c r="F32" s="15">
        <v>0</v>
      </c>
      <c r="H32" s="15">
        <v>0</v>
      </c>
      <c r="J32" s="16">
        <v>0</v>
      </c>
      <c r="K32" s="16">
        <v>0</v>
      </c>
    </row>
    <row r="33" spans="2:11">
      <c r="B33" s="13" t="s">
        <v>913</v>
      </c>
      <c r="C33" s="14"/>
      <c r="D33" s="13"/>
      <c r="E33" s="13"/>
      <c r="F33" s="15">
        <v>2252220.96</v>
      </c>
      <c r="H33" s="15">
        <v>20178</v>
      </c>
      <c r="J33" s="16">
        <v>0.62960000000000005</v>
      </c>
      <c r="K33" s="16">
        <v>2.9899999999999999E-2</v>
      </c>
    </row>
    <row r="34" spans="2:11">
      <c r="B34" s="6" t="s">
        <v>929</v>
      </c>
      <c r="C34" s="17">
        <v>200207447</v>
      </c>
      <c r="D34" s="6" t="s">
        <v>47</v>
      </c>
      <c r="E34" s="6" t="s">
        <v>930</v>
      </c>
      <c r="F34" s="7">
        <v>163810</v>
      </c>
      <c r="G34" s="7">
        <v>113.04</v>
      </c>
      <c r="H34" s="7">
        <v>786.4</v>
      </c>
      <c r="J34" s="8">
        <v>2.4500000000000001E-2</v>
      </c>
      <c r="K34" s="8">
        <v>1.1999999999999999E-3</v>
      </c>
    </row>
    <row r="35" spans="2:11">
      <c r="B35" s="6" t="s">
        <v>931</v>
      </c>
      <c r="C35" s="17">
        <v>666100581</v>
      </c>
      <c r="D35" s="6" t="s">
        <v>47</v>
      </c>
      <c r="E35" s="6" t="s">
        <v>932</v>
      </c>
      <c r="F35" s="7">
        <v>290626.59999999998</v>
      </c>
      <c r="G35" s="7">
        <v>68.540000000000006</v>
      </c>
      <c r="H35" s="7">
        <v>845.96</v>
      </c>
      <c r="J35" s="8">
        <v>2.64E-2</v>
      </c>
      <c r="K35" s="8">
        <v>1.2999999999999999E-3</v>
      </c>
    </row>
    <row r="36" spans="2:11">
      <c r="B36" s="6" t="s">
        <v>933</v>
      </c>
      <c r="C36" s="17">
        <v>666100029</v>
      </c>
      <c r="D36" s="6" t="s">
        <v>47</v>
      </c>
      <c r="E36" s="6" t="s">
        <v>934</v>
      </c>
      <c r="F36" s="7">
        <v>8.56</v>
      </c>
      <c r="G36" s="7">
        <v>169229</v>
      </c>
      <c r="H36" s="7">
        <v>61.52</v>
      </c>
      <c r="J36" s="8">
        <v>1.9E-3</v>
      </c>
      <c r="K36" s="8">
        <v>1E-4</v>
      </c>
    </row>
    <row r="37" spans="2:11">
      <c r="B37" s="6" t="s">
        <v>935</v>
      </c>
      <c r="C37" s="17">
        <v>666100011</v>
      </c>
      <c r="D37" s="6" t="s">
        <v>42</v>
      </c>
      <c r="E37" s="6" t="s">
        <v>936</v>
      </c>
      <c r="F37" s="7">
        <v>123713</v>
      </c>
      <c r="G37" s="7">
        <v>566.4</v>
      </c>
      <c r="H37" s="7">
        <v>2734.16</v>
      </c>
      <c r="J37" s="8">
        <v>8.5300000000000001E-2</v>
      </c>
      <c r="K37" s="8">
        <v>4.0000000000000001E-3</v>
      </c>
    </row>
    <row r="38" spans="2:11">
      <c r="B38" s="6" t="s">
        <v>937</v>
      </c>
      <c r="C38" s="17">
        <v>666100185</v>
      </c>
      <c r="D38" s="6" t="s">
        <v>42</v>
      </c>
      <c r="E38" s="6" t="s">
        <v>938</v>
      </c>
      <c r="F38" s="7">
        <v>30850</v>
      </c>
      <c r="G38" s="7">
        <v>2002.1</v>
      </c>
      <c r="H38" s="7">
        <v>2410.06</v>
      </c>
      <c r="J38" s="8">
        <v>7.5200000000000003E-2</v>
      </c>
      <c r="K38" s="8">
        <v>3.5999999999999999E-3</v>
      </c>
    </row>
    <row r="39" spans="2:11">
      <c r="B39" s="6" t="s">
        <v>939</v>
      </c>
      <c r="C39" s="17">
        <v>666100060</v>
      </c>
      <c r="D39" s="6" t="s">
        <v>42</v>
      </c>
      <c r="E39" s="6" t="s">
        <v>940</v>
      </c>
      <c r="F39" s="7">
        <v>1635100</v>
      </c>
      <c r="G39" s="7">
        <v>122.79</v>
      </c>
      <c r="H39" s="7">
        <v>7833.97</v>
      </c>
      <c r="J39" s="8">
        <v>0.24440000000000001</v>
      </c>
      <c r="K39" s="8">
        <v>1.1599999999999999E-2</v>
      </c>
    </row>
    <row r="40" spans="2:11">
      <c r="B40" s="6" t="s">
        <v>941</v>
      </c>
      <c r="C40" s="17" t="s">
        <v>942</v>
      </c>
      <c r="D40" s="6" t="s">
        <v>42</v>
      </c>
      <c r="E40" s="6" t="s">
        <v>943</v>
      </c>
      <c r="F40" s="7">
        <v>8112.8</v>
      </c>
      <c r="G40" s="7">
        <v>17392.939999999999</v>
      </c>
      <c r="H40" s="7">
        <v>5505.93</v>
      </c>
      <c r="J40" s="8">
        <v>0.17180000000000001</v>
      </c>
      <c r="K40" s="8">
        <v>8.2000000000000007E-3</v>
      </c>
    </row>
    <row r="43" spans="2:11">
      <c r="B43" s="6" t="s">
        <v>153</v>
      </c>
      <c r="C43" s="17"/>
      <c r="D43" s="6"/>
      <c r="E43" s="6"/>
    </row>
    <row r="47" spans="2:11">
      <c r="B47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E21" sqref="E21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2.7109375" customWidth="1"/>
    <col min="8" max="8" width="11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1094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786</v>
      </c>
    </row>
    <row r="7" spans="2:12" ht="15.75">
      <c r="B7" s="2" t="s">
        <v>944</v>
      </c>
    </row>
    <row r="8" spans="2:12">
      <c r="B8" s="3" t="s">
        <v>79</v>
      </c>
      <c r="C8" s="3" t="s">
        <v>80</v>
      </c>
      <c r="D8" s="3" t="s">
        <v>208</v>
      </c>
      <c r="E8" s="3" t="s">
        <v>84</v>
      </c>
      <c r="F8" s="3" t="s">
        <v>157</v>
      </c>
      <c r="G8" s="3" t="s">
        <v>159</v>
      </c>
      <c r="H8" s="3" t="s">
        <v>41</v>
      </c>
      <c r="I8" s="3" t="s">
        <v>787</v>
      </c>
      <c r="J8" s="3" t="s">
        <v>160</v>
      </c>
      <c r="K8" s="3" t="s">
        <v>161</v>
      </c>
      <c r="L8" s="3" t="s">
        <v>89</v>
      </c>
    </row>
    <row r="9" spans="2:12">
      <c r="B9" s="4"/>
      <c r="C9" s="4"/>
      <c r="D9" s="4"/>
      <c r="E9" s="4"/>
      <c r="F9" s="4" t="s">
        <v>162</v>
      </c>
      <c r="G9" s="4" t="s">
        <v>164</v>
      </c>
      <c r="H9" s="4" t="s">
        <v>165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945</v>
      </c>
      <c r="C11" s="12"/>
      <c r="D11" s="3"/>
      <c r="E11" s="3"/>
      <c r="F11" s="3"/>
      <c r="G11" s="9">
        <v>13355</v>
      </c>
      <c r="I11" s="9">
        <v>1051.47</v>
      </c>
      <c r="K11" s="10">
        <v>1</v>
      </c>
      <c r="L11" s="10">
        <v>1.6000000000000001E-3</v>
      </c>
    </row>
    <row r="12" spans="2:12">
      <c r="B12" s="3" t="s">
        <v>946</v>
      </c>
      <c r="C12" s="12"/>
      <c r="D12" s="3"/>
      <c r="E12" s="3"/>
      <c r="F12" s="3"/>
      <c r="G12" s="9">
        <v>13355</v>
      </c>
      <c r="I12" s="9">
        <v>1051.47</v>
      </c>
      <c r="K12" s="10">
        <v>1</v>
      </c>
      <c r="L12" s="10">
        <v>1.6000000000000001E-3</v>
      </c>
    </row>
    <row r="13" spans="2:12">
      <c r="B13" s="13" t="s">
        <v>735</v>
      </c>
      <c r="C13" s="14"/>
      <c r="D13" s="13"/>
      <c r="E13" s="13"/>
      <c r="F13" s="13"/>
      <c r="G13" s="15">
        <v>13355</v>
      </c>
      <c r="I13" s="15">
        <v>1051.47</v>
      </c>
      <c r="K13" s="16">
        <v>1</v>
      </c>
      <c r="L13" s="16">
        <v>1.6000000000000001E-3</v>
      </c>
    </row>
    <row r="14" spans="2:12">
      <c r="B14" s="6" t="s">
        <v>947</v>
      </c>
      <c r="C14" s="17">
        <v>888223203</v>
      </c>
      <c r="D14" s="6" t="s">
        <v>745</v>
      </c>
      <c r="E14" s="6" t="s">
        <v>99</v>
      </c>
      <c r="F14" s="6" t="s">
        <v>948</v>
      </c>
      <c r="G14" s="7">
        <v>1424</v>
      </c>
      <c r="H14" s="7">
        <v>3489</v>
      </c>
      <c r="I14" s="7">
        <v>49.68</v>
      </c>
      <c r="K14" s="8">
        <v>4.7300000000000002E-2</v>
      </c>
      <c r="L14" s="8">
        <v>1E-4</v>
      </c>
    </row>
    <row r="15" spans="2:12">
      <c r="B15" s="6" t="s">
        <v>949</v>
      </c>
      <c r="C15" s="17">
        <v>888223195</v>
      </c>
      <c r="D15" s="6" t="s">
        <v>745</v>
      </c>
      <c r="E15" s="6" t="s">
        <v>99</v>
      </c>
      <c r="F15" s="6" t="s">
        <v>948</v>
      </c>
      <c r="G15" s="7">
        <v>3350</v>
      </c>
      <c r="H15" s="7">
        <v>29904</v>
      </c>
      <c r="I15" s="7">
        <v>1001.78</v>
      </c>
      <c r="K15" s="8">
        <v>0.95269999999999999</v>
      </c>
      <c r="L15" s="8">
        <v>1.5E-3</v>
      </c>
    </row>
    <row r="16" spans="2:12">
      <c r="B16" s="6" t="s">
        <v>950</v>
      </c>
      <c r="C16" s="17">
        <v>888222965</v>
      </c>
      <c r="D16" s="6" t="s">
        <v>745</v>
      </c>
      <c r="E16" s="6" t="s">
        <v>99</v>
      </c>
      <c r="F16" s="6" t="s">
        <v>948</v>
      </c>
      <c r="G16" s="7">
        <v>8581</v>
      </c>
      <c r="H16" s="7">
        <v>0</v>
      </c>
      <c r="I16" s="7">
        <v>0</v>
      </c>
      <c r="K16" s="8">
        <v>0</v>
      </c>
      <c r="L16" s="8">
        <v>0</v>
      </c>
    </row>
    <row r="17" spans="2:12">
      <c r="B17" s="3" t="s">
        <v>951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739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153</v>
      </c>
      <c r="C21" s="17"/>
      <c r="D21" s="6"/>
      <c r="E21" s="6"/>
      <c r="F21" s="6"/>
    </row>
    <row r="25" spans="2:12">
      <c r="B25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1094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786</v>
      </c>
    </row>
    <row r="7" spans="2:12" ht="15.75">
      <c r="B7" s="2" t="s">
        <v>952</v>
      </c>
    </row>
    <row r="8" spans="2:12">
      <c r="B8" s="3" t="s">
        <v>79</v>
      </c>
      <c r="C8" s="3" t="s">
        <v>80</v>
      </c>
      <c r="D8" s="3" t="s">
        <v>208</v>
      </c>
      <c r="E8" s="3" t="s">
        <v>157</v>
      </c>
      <c r="F8" s="3" t="s">
        <v>84</v>
      </c>
      <c r="G8" s="3" t="s">
        <v>159</v>
      </c>
      <c r="H8" s="3" t="s">
        <v>41</v>
      </c>
      <c r="I8" s="3" t="s">
        <v>787</v>
      </c>
      <c r="J8" s="3" t="s">
        <v>160</v>
      </c>
      <c r="K8" s="3" t="s">
        <v>161</v>
      </c>
      <c r="L8" s="3" t="s">
        <v>89</v>
      </c>
    </row>
    <row r="9" spans="2:12">
      <c r="B9" s="4"/>
      <c r="C9" s="4"/>
      <c r="D9" s="4"/>
      <c r="E9" s="4" t="s">
        <v>162</v>
      </c>
      <c r="F9" s="4"/>
      <c r="G9" s="4" t="s">
        <v>164</v>
      </c>
      <c r="H9" s="4" t="s">
        <v>165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953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954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955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956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957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958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959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960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955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961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958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962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959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153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5"/>
  <sheetViews>
    <sheetView rightToLeft="1" workbookViewId="0"/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1094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62897.41</v>
      </c>
      <c r="K10" s="10">
        <v>1</v>
      </c>
      <c r="L10" s="10">
        <v>0.1071</v>
      </c>
    </row>
    <row r="11" spans="2:12">
      <c r="B11" s="3" t="s">
        <v>93</v>
      </c>
      <c r="C11" s="12"/>
      <c r="D11" s="3"/>
      <c r="E11" s="3"/>
      <c r="F11" s="3"/>
      <c r="G11" s="3"/>
      <c r="J11" s="9">
        <v>59176.44</v>
      </c>
      <c r="K11" s="10">
        <v>0.94430000000000003</v>
      </c>
      <c r="L11" s="10">
        <v>0.1011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3.15</v>
      </c>
      <c r="K12" s="16">
        <v>0</v>
      </c>
      <c r="L12" s="16">
        <v>0</v>
      </c>
    </row>
    <row r="13" spans="2:12">
      <c r="B13" s="6" t="s">
        <v>95</v>
      </c>
      <c r="C13" s="17" t="s">
        <v>96</v>
      </c>
      <c r="D13" s="6">
        <v>695</v>
      </c>
      <c r="E13" s="6" t="s">
        <v>97</v>
      </c>
      <c r="F13" s="6" t="s">
        <v>98</v>
      </c>
      <c r="G13" s="6" t="s">
        <v>99</v>
      </c>
      <c r="J13" s="7">
        <v>0.15</v>
      </c>
      <c r="K13" s="8">
        <v>0</v>
      </c>
      <c r="L13" s="8">
        <v>0</v>
      </c>
    </row>
    <row r="14" spans="2:12">
      <c r="B14" s="6" t="s">
        <v>100</v>
      </c>
      <c r="C14" s="17" t="s">
        <v>101</v>
      </c>
      <c r="D14" s="6">
        <v>695</v>
      </c>
      <c r="E14" s="6" t="s">
        <v>97</v>
      </c>
      <c r="F14" s="6" t="s">
        <v>98</v>
      </c>
      <c r="G14" s="6" t="s">
        <v>99</v>
      </c>
      <c r="J14" s="7">
        <v>3</v>
      </c>
      <c r="K14" s="8">
        <v>0</v>
      </c>
      <c r="L14" s="8">
        <v>0</v>
      </c>
    </row>
    <row r="15" spans="2:12">
      <c r="B15" s="13" t="s">
        <v>102</v>
      </c>
      <c r="C15" s="14"/>
      <c r="D15" s="13"/>
      <c r="E15" s="13"/>
      <c r="F15" s="13"/>
      <c r="G15" s="13"/>
      <c r="J15" s="15">
        <v>33353.07</v>
      </c>
      <c r="K15" s="16">
        <v>0.58720000000000006</v>
      </c>
      <c r="L15" s="16">
        <v>6.2899999999999998E-2</v>
      </c>
    </row>
    <row r="16" spans="2:12">
      <c r="B16" s="6" t="s">
        <v>103</v>
      </c>
      <c r="C16" s="17">
        <v>418183042</v>
      </c>
      <c r="D16" s="6">
        <v>585</v>
      </c>
      <c r="E16" s="6" t="s">
        <v>97</v>
      </c>
      <c r="F16" s="6" t="s">
        <v>98</v>
      </c>
      <c r="G16" s="6" t="s">
        <v>42</v>
      </c>
      <c r="J16" s="7">
        <v>7254.69</v>
      </c>
      <c r="K16" s="8">
        <v>0.1003</v>
      </c>
      <c r="L16" s="8">
        <v>1.0699999999999999E-2</v>
      </c>
    </row>
    <row r="17" spans="2:12">
      <c r="B17" s="6" t="s">
        <v>104</v>
      </c>
      <c r="C17" s="17">
        <v>419259189</v>
      </c>
      <c r="D17" s="6">
        <v>604</v>
      </c>
      <c r="E17" s="6" t="s">
        <v>97</v>
      </c>
      <c r="F17" s="6" t="s">
        <v>98</v>
      </c>
      <c r="G17" s="6" t="s">
        <v>46</v>
      </c>
      <c r="J17" s="7">
        <v>22.64</v>
      </c>
      <c r="K17" s="8">
        <v>2.9999999999999997E-4</v>
      </c>
      <c r="L17" s="8">
        <v>0</v>
      </c>
    </row>
    <row r="18" spans="2:12">
      <c r="B18" s="6" t="s">
        <v>105</v>
      </c>
      <c r="C18" s="17">
        <v>418183133</v>
      </c>
      <c r="D18" s="6">
        <v>585</v>
      </c>
      <c r="E18" s="6" t="s">
        <v>97</v>
      </c>
      <c r="F18" s="6" t="s">
        <v>98</v>
      </c>
      <c r="G18" s="6" t="s">
        <v>47</v>
      </c>
      <c r="J18" s="7">
        <v>62.81</v>
      </c>
      <c r="K18" s="8">
        <v>8.9999999999999998E-4</v>
      </c>
      <c r="L18" s="8">
        <v>1E-4</v>
      </c>
    </row>
    <row r="19" spans="2:12">
      <c r="B19" s="6" t="s">
        <v>106</v>
      </c>
      <c r="C19" s="17">
        <v>418183158</v>
      </c>
      <c r="D19" s="6">
        <v>585</v>
      </c>
      <c r="E19" s="6" t="s">
        <v>97</v>
      </c>
      <c r="F19" s="6" t="s">
        <v>98</v>
      </c>
      <c r="G19" s="6" t="s">
        <v>43</v>
      </c>
      <c r="J19" s="7">
        <v>132.94999999999999</v>
      </c>
      <c r="K19" s="8">
        <v>1.8E-3</v>
      </c>
      <c r="L19" s="8">
        <v>2.0000000000000001E-4</v>
      </c>
    </row>
    <row r="20" spans="2:12">
      <c r="B20" s="6" t="s">
        <v>107</v>
      </c>
      <c r="C20" s="17" t="s">
        <v>108</v>
      </c>
      <c r="D20" s="6">
        <v>695</v>
      </c>
      <c r="E20" s="6" t="s">
        <v>97</v>
      </c>
      <c r="F20" s="6" t="s">
        <v>98</v>
      </c>
      <c r="G20" s="6" t="s">
        <v>42</v>
      </c>
      <c r="J20" s="7">
        <v>-913.27</v>
      </c>
      <c r="K20" s="8">
        <v>1.26E-2</v>
      </c>
      <c r="L20" s="8">
        <v>1.4E-3</v>
      </c>
    </row>
    <row r="21" spans="2:12">
      <c r="B21" s="6" t="s">
        <v>109</v>
      </c>
      <c r="C21" s="17" t="s">
        <v>110</v>
      </c>
      <c r="D21" s="6">
        <v>695</v>
      </c>
      <c r="E21" s="6" t="s">
        <v>97</v>
      </c>
      <c r="F21" s="6" t="s">
        <v>98</v>
      </c>
      <c r="G21" s="6" t="s">
        <v>69</v>
      </c>
      <c r="J21" s="7">
        <v>-1555.25</v>
      </c>
      <c r="K21" s="8">
        <v>2.1499999999999998E-2</v>
      </c>
      <c r="L21" s="8">
        <v>2.3E-3</v>
      </c>
    </row>
    <row r="22" spans="2:12">
      <c r="B22" s="6" t="s">
        <v>111</v>
      </c>
      <c r="C22" s="17" t="s">
        <v>112</v>
      </c>
      <c r="D22" s="6">
        <v>695</v>
      </c>
      <c r="E22" s="6" t="s">
        <v>97</v>
      </c>
      <c r="F22" s="6" t="s">
        <v>98</v>
      </c>
      <c r="G22" s="6" t="s">
        <v>47</v>
      </c>
      <c r="J22" s="7">
        <v>-2060.23</v>
      </c>
      <c r="K22" s="8">
        <v>2.8500000000000001E-2</v>
      </c>
      <c r="L22" s="8">
        <v>3.0999999999999999E-3</v>
      </c>
    </row>
    <row r="23" spans="2:12">
      <c r="B23" s="6" t="s">
        <v>113</v>
      </c>
      <c r="C23" s="17" t="s">
        <v>114</v>
      </c>
      <c r="D23" s="6">
        <v>695</v>
      </c>
      <c r="E23" s="6" t="s">
        <v>97</v>
      </c>
      <c r="F23" s="6" t="s">
        <v>98</v>
      </c>
      <c r="G23" s="6" t="s">
        <v>47</v>
      </c>
      <c r="J23" s="7">
        <v>1526.83</v>
      </c>
      <c r="K23" s="8">
        <v>2.1100000000000001E-2</v>
      </c>
      <c r="L23" s="8">
        <v>2.3E-3</v>
      </c>
    </row>
    <row r="24" spans="2:12">
      <c r="B24" s="6" t="s">
        <v>115</v>
      </c>
      <c r="C24" s="17" t="s">
        <v>116</v>
      </c>
      <c r="D24" s="6">
        <v>695</v>
      </c>
      <c r="E24" s="6" t="s">
        <v>97</v>
      </c>
      <c r="F24" s="6" t="s">
        <v>98</v>
      </c>
      <c r="G24" s="6" t="s">
        <v>52</v>
      </c>
      <c r="J24" s="7">
        <v>0.04</v>
      </c>
      <c r="K24" s="8">
        <v>0</v>
      </c>
      <c r="L24" s="8">
        <v>0</v>
      </c>
    </row>
    <row r="25" spans="2:12">
      <c r="B25" s="6" t="s">
        <v>117</v>
      </c>
      <c r="C25" s="17" t="s">
        <v>118</v>
      </c>
      <c r="D25" s="6">
        <v>695</v>
      </c>
      <c r="E25" s="6" t="s">
        <v>97</v>
      </c>
      <c r="F25" s="6" t="s">
        <v>98</v>
      </c>
      <c r="G25" s="6" t="s">
        <v>42</v>
      </c>
      <c r="J25" s="7">
        <v>23035.34</v>
      </c>
      <c r="K25" s="8">
        <v>0.31859999999999999</v>
      </c>
      <c r="L25" s="8">
        <v>3.4099999999999998E-2</v>
      </c>
    </row>
    <row r="26" spans="2:12">
      <c r="B26" s="6" t="s">
        <v>119</v>
      </c>
      <c r="C26" s="17" t="s">
        <v>120</v>
      </c>
      <c r="D26" s="6">
        <v>695</v>
      </c>
      <c r="E26" s="6" t="s">
        <v>97</v>
      </c>
      <c r="F26" s="6" t="s">
        <v>98</v>
      </c>
      <c r="G26" s="6" t="s">
        <v>69</v>
      </c>
      <c r="J26" s="7">
        <v>2143.4699999999998</v>
      </c>
      <c r="K26" s="8">
        <v>2.9600000000000001E-2</v>
      </c>
      <c r="L26" s="8">
        <v>3.2000000000000002E-3</v>
      </c>
    </row>
    <row r="27" spans="2:12">
      <c r="B27" s="6" t="s">
        <v>121</v>
      </c>
      <c r="C27" s="17" t="s">
        <v>122</v>
      </c>
      <c r="D27" s="6">
        <v>695</v>
      </c>
      <c r="E27" s="6" t="s">
        <v>97</v>
      </c>
      <c r="F27" s="6" t="s">
        <v>98</v>
      </c>
      <c r="G27" s="6" t="s">
        <v>46</v>
      </c>
      <c r="J27" s="7">
        <v>50.35</v>
      </c>
      <c r="K27" s="8">
        <v>6.9999999999999999E-4</v>
      </c>
      <c r="L27" s="8">
        <v>1E-4</v>
      </c>
    </row>
    <row r="28" spans="2:12">
      <c r="B28" s="6" t="s">
        <v>123</v>
      </c>
      <c r="C28" s="17" t="s">
        <v>124</v>
      </c>
      <c r="D28" s="6">
        <v>695</v>
      </c>
      <c r="E28" s="6" t="s">
        <v>97</v>
      </c>
      <c r="F28" s="6" t="s">
        <v>98</v>
      </c>
      <c r="G28" s="6" t="s">
        <v>43</v>
      </c>
      <c r="J28" s="7">
        <v>1232.4100000000001</v>
      </c>
      <c r="K28" s="8">
        <v>1.7000000000000001E-2</v>
      </c>
      <c r="L28" s="8">
        <v>1.8E-3</v>
      </c>
    </row>
    <row r="29" spans="2:12">
      <c r="B29" s="6" t="s">
        <v>125</v>
      </c>
      <c r="C29" s="17" t="s">
        <v>126</v>
      </c>
      <c r="D29" s="6">
        <v>695</v>
      </c>
      <c r="E29" s="6" t="s">
        <v>97</v>
      </c>
      <c r="F29" s="6" t="s">
        <v>98</v>
      </c>
      <c r="G29" s="6" t="s">
        <v>44</v>
      </c>
      <c r="J29" s="7">
        <v>2444.84</v>
      </c>
      <c r="K29" s="8">
        <v>3.3799999999999997E-2</v>
      </c>
      <c r="L29" s="8">
        <v>3.5999999999999999E-3</v>
      </c>
    </row>
    <row r="30" spans="2:12">
      <c r="B30" s="6" t="s">
        <v>127</v>
      </c>
      <c r="C30" s="17" t="s">
        <v>128</v>
      </c>
      <c r="D30" s="6">
        <v>695</v>
      </c>
      <c r="E30" s="6" t="s">
        <v>97</v>
      </c>
      <c r="F30" s="6" t="s">
        <v>98</v>
      </c>
      <c r="G30" s="6" t="s">
        <v>42</v>
      </c>
      <c r="J30" s="7">
        <v>-24.53</v>
      </c>
      <c r="K30" s="8">
        <v>2.9999999999999997E-4</v>
      </c>
      <c r="L30" s="8">
        <v>0</v>
      </c>
    </row>
    <row r="31" spans="2:12">
      <c r="B31" s="13" t="s">
        <v>129</v>
      </c>
      <c r="C31" s="14"/>
      <c r="D31" s="13"/>
      <c r="E31" s="13"/>
      <c r="F31" s="13"/>
      <c r="G31" s="13"/>
      <c r="J31" s="15">
        <v>16733.48</v>
      </c>
      <c r="K31" s="16">
        <v>0.23139999999999999</v>
      </c>
      <c r="L31" s="16">
        <v>2.4799999999999999E-2</v>
      </c>
    </row>
    <row r="32" spans="2:12">
      <c r="B32" s="6" t="s">
        <v>130</v>
      </c>
      <c r="C32" s="17">
        <v>418181301</v>
      </c>
      <c r="D32" s="6"/>
      <c r="E32" s="6" t="s">
        <v>131</v>
      </c>
      <c r="F32" s="6" t="s">
        <v>98</v>
      </c>
      <c r="G32" s="6" t="s">
        <v>99</v>
      </c>
      <c r="J32" s="7">
        <v>0.04</v>
      </c>
      <c r="K32" s="8">
        <v>0</v>
      </c>
      <c r="L32" s="8">
        <v>0</v>
      </c>
    </row>
    <row r="33" spans="2:12">
      <c r="B33" s="6" t="s">
        <v>132</v>
      </c>
      <c r="C33" s="17" t="s">
        <v>133</v>
      </c>
      <c r="D33" s="6">
        <v>695</v>
      </c>
      <c r="E33" s="6" t="s">
        <v>97</v>
      </c>
      <c r="F33" s="6" t="s">
        <v>98</v>
      </c>
      <c r="G33" s="6" t="s">
        <v>99</v>
      </c>
      <c r="J33" s="7">
        <v>16733.439999999999</v>
      </c>
      <c r="K33" s="8">
        <v>0.23139999999999999</v>
      </c>
      <c r="L33" s="8">
        <v>2.4799999999999999E-2</v>
      </c>
    </row>
    <row r="34" spans="2:12">
      <c r="B34" s="13" t="s">
        <v>134</v>
      </c>
      <c r="C34" s="14"/>
      <c r="D34" s="13"/>
      <c r="E34" s="13"/>
      <c r="F34" s="13"/>
      <c r="G34" s="13"/>
      <c r="J34" s="15">
        <v>9086.74</v>
      </c>
      <c r="K34" s="16">
        <v>0.12570000000000001</v>
      </c>
      <c r="L34" s="16">
        <v>1.35E-2</v>
      </c>
    </row>
    <row r="35" spans="2:12">
      <c r="B35" s="6" t="s">
        <v>135</v>
      </c>
      <c r="C35" s="17" t="s">
        <v>136</v>
      </c>
      <c r="D35" s="6">
        <v>604</v>
      </c>
      <c r="E35" s="6" t="s">
        <v>97</v>
      </c>
      <c r="F35" s="6" t="s">
        <v>98</v>
      </c>
      <c r="G35" s="6" t="s">
        <v>99</v>
      </c>
      <c r="J35" s="7">
        <v>2067.41</v>
      </c>
      <c r="K35" s="8">
        <v>2.86E-2</v>
      </c>
      <c r="L35" s="8">
        <v>3.0999999999999999E-3</v>
      </c>
    </row>
    <row r="36" spans="2:12">
      <c r="B36" s="6" t="s">
        <v>137</v>
      </c>
      <c r="C36" s="17">
        <v>418183083</v>
      </c>
      <c r="D36" s="6"/>
      <c r="E36" s="6" t="s">
        <v>97</v>
      </c>
      <c r="F36" s="6" t="s">
        <v>98</v>
      </c>
      <c r="G36" s="6" t="s">
        <v>99</v>
      </c>
      <c r="J36" s="7">
        <v>7019.32</v>
      </c>
      <c r="K36" s="8">
        <v>9.7100000000000006E-2</v>
      </c>
      <c r="L36" s="8">
        <v>1.04E-2</v>
      </c>
    </row>
    <row r="37" spans="2:12">
      <c r="B37" s="13" t="s">
        <v>138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139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13" t="s">
        <v>140</v>
      </c>
      <c r="C39" s="14"/>
      <c r="D39" s="13"/>
      <c r="E39" s="13"/>
      <c r="F39" s="13"/>
      <c r="G39" s="13"/>
      <c r="J39" s="15">
        <v>0</v>
      </c>
      <c r="K39" s="16">
        <v>0</v>
      </c>
      <c r="L39" s="16">
        <v>0</v>
      </c>
    </row>
    <row r="40" spans="2:12">
      <c r="B40" s="3" t="s">
        <v>141</v>
      </c>
      <c r="C40" s="12"/>
      <c r="D40" s="3"/>
      <c r="E40" s="3"/>
      <c r="F40" s="3"/>
      <c r="G40" s="3"/>
      <c r="J40" s="9">
        <v>3720.97</v>
      </c>
      <c r="K40" s="10">
        <v>5.57E-2</v>
      </c>
      <c r="L40" s="10">
        <v>6.0000000000000001E-3</v>
      </c>
    </row>
    <row r="41" spans="2:12">
      <c r="B41" s="13" t="s">
        <v>102</v>
      </c>
      <c r="C41" s="14"/>
      <c r="D41" s="13"/>
      <c r="E41" s="13"/>
      <c r="F41" s="13"/>
      <c r="G41" s="13"/>
      <c r="J41" s="15">
        <v>0</v>
      </c>
      <c r="K41" s="16">
        <v>0</v>
      </c>
      <c r="L41" s="16">
        <v>0</v>
      </c>
    </row>
    <row r="42" spans="2:12">
      <c r="B42" s="13" t="s">
        <v>140</v>
      </c>
      <c r="C42" s="14"/>
      <c r="D42" s="13"/>
      <c r="E42" s="13"/>
      <c r="F42" s="13"/>
      <c r="G42" s="13"/>
      <c r="J42" s="15">
        <v>3720.97</v>
      </c>
      <c r="K42" s="16">
        <v>5.57E-2</v>
      </c>
      <c r="L42" s="16">
        <v>6.0000000000000001E-3</v>
      </c>
    </row>
    <row r="43" spans="2:12">
      <c r="B43" s="6" t="s">
        <v>142</v>
      </c>
      <c r="C43" s="17" t="s">
        <v>143</v>
      </c>
      <c r="D43" s="6"/>
      <c r="E43" s="6"/>
      <c r="F43" s="6"/>
      <c r="G43" s="6" t="s">
        <v>47</v>
      </c>
      <c r="J43" s="7">
        <v>113.61</v>
      </c>
      <c r="K43" s="8">
        <v>1.6000000000000001E-3</v>
      </c>
      <c r="L43" s="8">
        <v>2.0000000000000001E-4</v>
      </c>
    </row>
    <row r="44" spans="2:12">
      <c r="B44" s="6" t="s">
        <v>144</v>
      </c>
      <c r="C44" s="17" t="s">
        <v>145</v>
      </c>
      <c r="D44" s="6"/>
      <c r="E44" s="6"/>
      <c r="F44" s="6"/>
      <c r="G44" s="6" t="s">
        <v>43</v>
      </c>
      <c r="J44" s="7">
        <v>-65.41</v>
      </c>
      <c r="K44" s="8">
        <v>8.9999999999999998E-4</v>
      </c>
      <c r="L44" s="8">
        <v>1E-4</v>
      </c>
    </row>
    <row r="45" spans="2:12">
      <c r="B45" s="6" t="s">
        <v>146</v>
      </c>
      <c r="C45" s="17" t="s">
        <v>147</v>
      </c>
      <c r="D45" s="6"/>
      <c r="E45" s="6"/>
      <c r="F45" s="6"/>
      <c r="G45" s="6" t="s">
        <v>42</v>
      </c>
      <c r="J45" s="7">
        <v>-18.16</v>
      </c>
      <c r="K45" s="8">
        <v>2.9999999999999997E-4</v>
      </c>
      <c r="L45" s="8">
        <v>0</v>
      </c>
    </row>
    <row r="46" spans="2:12">
      <c r="B46" s="6" t="s">
        <v>148</v>
      </c>
      <c r="C46" s="17" t="s">
        <v>148</v>
      </c>
      <c r="D46" s="6"/>
      <c r="E46" s="6"/>
      <c r="F46" s="6"/>
      <c r="G46" s="6" t="s">
        <v>42</v>
      </c>
      <c r="J46" s="7">
        <v>761.12</v>
      </c>
      <c r="K46" s="8">
        <v>1.0500000000000001E-2</v>
      </c>
      <c r="L46" s="8">
        <v>1.1000000000000001E-3</v>
      </c>
    </row>
    <row r="47" spans="2:12">
      <c r="B47" s="6" t="s">
        <v>149</v>
      </c>
      <c r="C47" s="17" t="s">
        <v>150</v>
      </c>
      <c r="D47" s="6"/>
      <c r="E47" s="6"/>
      <c r="F47" s="6"/>
      <c r="G47" s="6" t="s">
        <v>47</v>
      </c>
      <c r="J47" s="7">
        <v>2999.09</v>
      </c>
      <c r="K47" s="8">
        <v>4.1500000000000002E-2</v>
      </c>
      <c r="L47" s="8">
        <v>4.4000000000000003E-3</v>
      </c>
    </row>
    <row r="48" spans="2:12">
      <c r="B48" s="6" t="s">
        <v>151</v>
      </c>
      <c r="C48" s="17" t="s">
        <v>152</v>
      </c>
      <c r="D48" s="6"/>
      <c r="E48" s="6"/>
      <c r="F48" s="6"/>
      <c r="G48" s="6" t="s">
        <v>43</v>
      </c>
      <c r="J48" s="7">
        <v>-69.290000000000006</v>
      </c>
      <c r="K48" s="8">
        <v>1E-3</v>
      </c>
      <c r="L48" s="8">
        <v>1E-4</v>
      </c>
    </row>
    <row r="51" spans="2:7">
      <c r="B51" s="6" t="s">
        <v>153</v>
      </c>
      <c r="C51" s="17"/>
      <c r="D51" s="6"/>
      <c r="E51" s="6"/>
      <c r="F51" s="6"/>
      <c r="G51" s="6"/>
    </row>
    <row r="55" spans="2:7">
      <c r="B55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0"/>
  <sheetViews>
    <sheetView rightToLeft="1" topLeftCell="A13" workbookViewId="0">
      <selection activeCell="E38" sqref="E38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1094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786</v>
      </c>
    </row>
    <row r="7" spans="2:11" ht="15.75">
      <c r="B7" s="2" t="s">
        <v>963</v>
      </c>
    </row>
    <row r="8" spans="2:11">
      <c r="B8" s="3" t="s">
        <v>79</v>
      </c>
      <c r="C8" s="3" t="s">
        <v>80</v>
      </c>
      <c r="D8" s="3" t="s">
        <v>208</v>
      </c>
      <c r="E8" s="3" t="s">
        <v>157</v>
      </c>
      <c r="F8" s="3" t="s">
        <v>84</v>
      </c>
      <c r="G8" s="3" t="s">
        <v>159</v>
      </c>
      <c r="H8" s="3" t="s">
        <v>41</v>
      </c>
      <c r="I8" s="3" t="s">
        <v>787</v>
      </c>
      <c r="J8" s="3" t="s">
        <v>161</v>
      </c>
      <c r="K8" s="3" t="s">
        <v>89</v>
      </c>
    </row>
    <row r="9" spans="2:11">
      <c r="B9" s="4"/>
      <c r="C9" s="4"/>
      <c r="D9" s="4"/>
      <c r="E9" s="4" t="s">
        <v>162</v>
      </c>
      <c r="F9" s="4"/>
      <c r="G9" s="4" t="s">
        <v>164</v>
      </c>
      <c r="H9" s="4" t="s">
        <v>165</v>
      </c>
      <c r="I9" s="4" t="s">
        <v>91</v>
      </c>
      <c r="J9" s="4" t="s">
        <v>90</v>
      </c>
      <c r="K9" s="4" t="s">
        <v>90</v>
      </c>
    </row>
    <row r="11" spans="2:11">
      <c r="B11" s="3" t="s">
        <v>964</v>
      </c>
      <c r="C11" s="12"/>
      <c r="D11" s="3"/>
      <c r="E11" s="3"/>
      <c r="F11" s="3"/>
      <c r="G11" s="9">
        <v>10579580.57</v>
      </c>
      <c r="I11" s="9">
        <v>330.08</v>
      </c>
      <c r="J11" s="10">
        <v>1</v>
      </c>
      <c r="K11" s="10">
        <v>4.4000000000000003E-3</v>
      </c>
    </row>
    <row r="12" spans="2:11">
      <c r="B12" s="3" t="s">
        <v>965</v>
      </c>
      <c r="C12" s="12"/>
      <c r="D12" s="3"/>
      <c r="E12" s="3"/>
      <c r="F12" s="3"/>
      <c r="G12" s="9">
        <v>10579580.57</v>
      </c>
      <c r="I12" s="9">
        <v>330.08</v>
      </c>
      <c r="J12" s="10">
        <v>1</v>
      </c>
      <c r="K12" s="10">
        <v>4.4000000000000003E-3</v>
      </c>
    </row>
    <row r="13" spans="2:11">
      <c r="B13" s="13" t="s">
        <v>966</v>
      </c>
      <c r="C13" s="14"/>
      <c r="D13" s="13"/>
      <c r="E13" s="13"/>
      <c r="F13" s="13"/>
      <c r="G13" s="15">
        <v>13104009.57</v>
      </c>
      <c r="I13" s="15">
        <v>-357.77</v>
      </c>
      <c r="J13" s="16">
        <v>0.48449999999999999</v>
      </c>
      <c r="K13" s="16">
        <v>2.0999999999999999E-3</v>
      </c>
    </row>
    <row r="14" spans="2:11">
      <c r="B14" s="6" t="s">
        <v>967</v>
      </c>
      <c r="C14" s="17">
        <v>401485099</v>
      </c>
      <c r="D14" s="6" t="s">
        <v>745</v>
      </c>
      <c r="E14" s="35">
        <v>42031</v>
      </c>
      <c r="F14" s="6" t="s">
        <v>47</v>
      </c>
      <c r="G14" s="7">
        <v>1818336</v>
      </c>
      <c r="H14" s="7">
        <v>0.82</v>
      </c>
      <c r="I14" s="7">
        <v>63.15</v>
      </c>
      <c r="J14" s="8">
        <v>2.1399999999999999E-2</v>
      </c>
      <c r="K14" s="8">
        <v>1E-4</v>
      </c>
    </row>
    <row r="15" spans="2:11">
      <c r="B15" s="6" t="s">
        <v>968</v>
      </c>
      <c r="C15" s="17">
        <v>777102021</v>
      </c>
      <c r="D15" s="6" t="s">
        <v>745</v>
      </c>
      <c r="E15" s="35">
        <v>42212</v>
      </c>
      <c r="F15" s="6" t="s">
        <v>42</v>
      </c>
      <c r="G15" s="7">
        <v>514100.55</v>
      </c>
      <c r="H15" s="7">
        <v>-0.53</v>
      </c>
      <c r="I15" s="7">
        <v>-10.66</v>
      </c>
      <c r="J15" s="8">
        <v>3.5999999999999999E-3</v>
      </c>
      <c r="K15" s="8">
        <v>0</v>
      </c>
    </row>
    <row r="16" spans="2:11">
      <c r="B16" s="6" t="s">
        <v>969</v>
      </c>
      <c r="C16" s="17">
        <v>401491113</v>
      </c>
      <c r="D16" s="6" t="s">
        <v>745</v>
      </c>
      <c r="E16" s="35">
        <v>42039</v>
      </c>
      <c r="F16" s="6" t="s">
        <v>42</v>
      </c>
      <c r="G16" s="7">
        <v>687700.65</v>
      </c>
      <c r="H16" s="7">
        <v>-15.85</v>
      </c>
      <c r="I16" s="7">
        <v>-425.19</v>
      </c>
      <c r="J16" s="8">
        <v>0.14399999999999999</v>
      </c>
      <c r="K16" s="8">
        <v>5.9999999999999995E-4</v>
      </c>
    </row>
    <row r="17" spans="2:11">
      <c r="B17" s="6" t="s">
        <v>970</v>
      </c>
      <c r="C17" s="17">
        <v>401501952</v>
      </c>
      <c r="D17" s="6" t="s">
        <v>745</v>
      </c>
      <c r="E17" s="35">
        <v>42054</v>
      </c>
      <c r="F17" s="6" t="s">
        <v>42</v>
      </c>
      <c r="G17" s="7">
        <v>116004.87</v>
      </c>
      <c r="H17" s="7">
        <v>-13.75</v>
      </c>
      <c r="I17" s="7">
        <v>-62.25</v>
      </c>
      <c r="J17" s="8">
        <v>2.1100000000000001E-2</v>
      </c>
      <c r="K17" s="8">
        <v>1E-4</v>
      </c>
    </row>
    <row r="18" spans="2:11">
      <c r="B18" s="6" t="s">
        <v>971</v>
      </c>
      <c r="C18" s="17">
        <v>401540554</v>
      </c>
      <c r="D18" s="6" t="s">
        <v>745</v>
      </c>
      <c r="E18" s="35">
        <v>42109</v>
      </c>
      <c r="F18" s="6" t="s">
        <v>42</v>
      </c>
      <c r="G18" s="7">
        <v>494283.75</v>
      </c>
      <c r="H18" s="7">
        <v>6.9</v>
      </c>
      <c r="I18" s="7">
        <v>133.1</v>
      </c>
      <c r="J18" s="8">
        <v>4.5100000000000001E-2</v>
      </c>
      <c r="K18" s="8">
        <v>2.0000000000000001E-4</v>
      </c>
    </row>
    <row r="19" spans="2:11">
      <c r="B19" s="6" t="s">
        <v>972</v>
      </c>
      <c r="C19" s="17">
        <v>401594122</v>
      </c>
      <c r="D19" s="6" t="s">
        <v>745</v>
      </c>
      <c r="E19" s="35">
        <v>42192</v>
      </c>
      <c r="F19" s="6" t="s">
        <v>42</v>
      </c>
      <c r="G19" s="7">
        <v>555893.11</v>
      </c>
      <c r="H19" s="7">
        <v>0.5</v>
      </c>
      <c r="I19" s="7">
        <v>10.94</v>
      </c>
      <c r="J19" s="8">
        <v>3.7000000000000002E-3</v>
      </c>
      <c r="K19" s="8">
        <v>0</v>
      </c>
    </row>
    <row r="20" spans="2:11">
      <c r="B20" s="6" t="s">
        <v>973</v>
      </c>
      <c r="C20" s="17">
        <v>401502711</v>
      </c>
      <c r="D20" s="6" t="s">
        <v>745</v>
      </c>
      <c r="E20" s="35">
        <v>42055</v>
      </c>
      <c r="F20" s="6" t="s">
        <v>42</v>
      </c>
      <c r="G20" s="7">
        <v>438788.87</v>
      </c>
      <c r="H20" s="7">
        <v>1.22</v>
      </c>
      <c r="I20" s="7">
        <v>20.81</v>
      </c>
      <c r="J20" s="8">
        <v>7.0000000000000001E-3</v>
      </c>
      <c r="K20" s="8">
        <v>0</v>
      </c>
    </row>
    <row r="21" spans="2:11">
      <c r="B21" s="6" t="s">
        <v>974</v>
      </c>
      <c r="C21" s="17">
        <v>401709266</v>
      </c>
      <c r="D21" s="6" t="s">
        <v>745</v>
      </c>
      <c r="E21" s="35">
        <v>42367</v>
      </c>
      <c r="F21" s="6" t="s">
        <v>42</v>
      </c>
      <c r="G21" s="7">
        <v>11114.25</v>
      </c>
      <c r="H21" s="7">
        <v>-1.2</v>
      </c>
      <c r="I21" s="7">
        <v>-0.52</v>
      </c>
      <c r="J21" s="8">
        <v>2.0000000000000001E-4</v>
      </c>
      <c r="K21" s="8">
        <v>0</v>
      </c>
    </row>
    <row r="22" spans="2:11">
      <c r="B22" s="6" t="s">
        <v>974</v>
      </c>
      <c r="C22" s="17">
        <v>401709092</v>
      </c>
      <c r="D22" s="6" t="s">
        <v>745</v>
      </c>
      <c r="E22" s="35">
        <v>42367</v>
      </c>
      <c r="F22" s="6" t="s">
        <v>42</v>
      </c>
      <c r="G22" s="7">
        <v>939478.41</v>
      </c>
      <c r="H22" s="7">
        <v>-1.21</v>
      </c>
      <c r="I22" s="7">
        <v>-44.34</v>
      </c>
      <c r="J22" s="8">
        <v>1.4999999999999999E-2</v>
      </c>
      <c r="K22" s="8">
        <v>1E-4</v>
      </c>
    </row>
    <row r="23" spans="2:11">
      <c r="B23" s="6" t="s">
        <v>975</v>
      </c>
      <c r="C23" s="17">
        <v>401708953</v>
      </c>
      <c r="D23" s="6" t="s">
        <v>745</v>
      </c>
      <c r="E23" s="35">
        <v>42368</v>
      </c>
      <c r="F23" s="6" t="s">
        <v>42</v>
      </c>
      <c r="G23" s="7">
        <v>1525338.23</v>
      </c>
      <c r="H23" s="7">
        <v>0.14000000000000001</v>
      </c>
      <c r="I23" s="7">
        <v>8.17</v>
      </c>
      <c r="J23" s="8">
        <v>2.8E-3</v>
      </c>
      <c r="K23" s="8">
        <v>0</v>
      </c>
    </row>
    <row r="24" spans="2:11">
      <c r="B24" s="6" t="s">
        <v>976</v>
      </c>
      <c r="C24" s="17">
        <v>401544432</v>
      </c>
      <c r="D24" s="6" t="s">
        <v>745</v>
      </c>
      <c r="E24" s="35">
        <v>42115</v>
      </c>
      <c r="F24" s="6" t="s">
        <v>42</v>
      </c>
      <c r="G24" s="7">
        <v>709504</v>
      </c>
      <c r="H24" s="7">
        <v>-5.19</v>
      </c>
      <c r="I24" s="7">
        <v>-143.65</v>
      </c>
      <c r="J24" s="8">
        <v>4.8599999999999997E-2</v>
      </c>
      <c r="K24" s="8">
        <v>2.0000000000000001E-4</v>
      </c>
    </row>
    <row r="25" spans="2:11">
      <c r="B25" s="6" t="s">
        <v>977</v>
      </c>
      <c r="C25" s="17">
        <v>777102112</v>
      </c>
      <c r="D25" s="6" t="s">
        <v>745</v>
      </c>
      <c r="E25" s="35">
        <v>42312</v>
      </c>
      <c r="F25" s="6" t="s">
        <v>42</v>
      </c>
      <c r="G25" s="7">
        <v>871000</v>
      </c>
      <c r="H25" s="7">
        <v>0.17</v>
      </c>
      <c r="I25" s="7">
        <v>5.86</v>
      </c>
      <c r="J25" s="8">
        <v>2E-3</v>
      </c>
      <c r="K25" s="8">
        <v>0</v>
      </c>
    </row>
    <row r="26" spans="2:11">
      <c r="B26" s="6" t="s">
        <v>978</v>
      </c>
      <c r="C26" s="17">
        <v>777102120</v>
      </c>
      <c r="D26" s="6" t="s">
        <v>745</v>
      </c>
      <c r="E26" s="35">
        <v>42318</v>
      </c>
      <c r="F26" s="6" t="s">
        <v>42</v>
      </c>
      <c r="G26" s="7">
        <v>863000</v>
      </c>
      <c r="H26" s="7">
        <v>-1.1399999999999999</v>
      </c>
      <c r="I26" s="7">
        <v>-38.22</v>
      </c>
      <c r="J26" s="8">
        <v>1.29E-2</v>
      </c>
      <c r="K26" s="8">
        <v>1E-4</v>
      </c>
    </row>
    <row r="27" spans="2:11">
      <c r="B27" s="6" t="s">
        <v>979</v>
      </c>
      <c r="C27" s="17">
        <v>401566732</v>
      </c>
      <c r="D27" s="6" t="s">
        <v>745</v>
      </c>
      <c r="E27" s="35">
        <v>42152</v>
      </c>
      <c r="F27" s="6" t="s">
        <v>42</v>
      </c>
      <c r="G27" s="7">
        <v>2057383.57</v>
      </c>
      <c r="H27" s="7">
        <v>-2.11</v>
      </c>
      <c r="I27" s="7">
        <v>-169.55</v>
      </c>
      <c r="J27" s="8">
        <v>5.74E-2</v>
      </c>
      <c r="K27" s="8">
        <v>2.9999999999999997E-4</v>
      </c>
    </row>
    <row r="28" spans="2:11">
      <c r="B28" s="6" t="s">
        <v>980</v>
      </c>
      <c r="C28" s="17">
        <v>401663513</v>
      </c>
      <c r="D28" s="6" t="s">
        <v>745</v>
      </c>
      <c r="E28" s="35">
        <v>42296</v>
      </c>
      <c r="F28" s="6" t="s">
        <v>47</v>
      </c>
      <c r="G28" s="7">
        <v>903387.07</v>
      </c>
      <c r="H28" s="7">
        <v>2.17</v>
      </c>
      <c r="I28" s="7">
        <v>83.33</v>
      </c>
      <c r="J28" s="8">
        <v>2.8199999999999999E-2</v>
      </c>
      <c r="K28" s="8">
        <v>1E-4</v>
      </c>
    </row>
    <row r="29" spans="2:11">
      <c r="B29" s="6" t="s">
        <v>981</v>
      </c>
      <c r="C29" s="17">
        <v>401598123</v>
      </c>
      <c r="D29" s="6" t="s">
        <v>745</v>
      </c>
      <c r="E29" s="35">
        <v>42198</v>
      </c>
      <c r="F29" s="6" t="s">
        <v>42</v>
      </c>
      <c r="G29" s="7">
        <v>598696.24</v>
      </c>
      <c r="H29" s="7">
        <v>9.0399999999999991</v>
      </c>
      <c r="I29" s="7">
        <v>211.26</v>
      </c>
      <c r="J29" s="8">
        <v>7.1499999999999994E-2</v>
      </c>
      <c r="K29" s="8">
        <v>2.9999999999999997E-4</v>
      </c>
    </row>
    <row r="30" spans="2:11">
      <c r="B30" s="13" t="s">
        <v>982</v>
      </c>
      <c r="C30" s="14"/>
      <c r="D30" s="13"/>
      <c r="E30" s="13"/>
      <c r="F30" s="13"/>
      <c r="G30" s="15">
        <v>-6081500</v>
      </c>
      <c r="I30" s="15">
        <v>-72.03</v>
      </c>
      <c r="J30" s="16">
        <v>0.15909999999999999</v>
      </c>
      <c r="K30" s="16">
        <v>6.9999999999999999E-4</v>
      </c>
    </row>
    <row r="31" spans="2:11">
      <c r="B31" s="6" t="s">
        <v>983</v>
      </c>
      <c r="C31" s="17">
        <v>777102104</v>
      </c>
      <c r="D31" s="6" t="s">
        <v>745</v>
      </c>
      <c r="E31" s="35">
        <v>42311</v>
      </c>
      <c r="F31" s="6" t="s">
        <v>99</v>
      </c>
      <c r="G31" s="7">
        <v>-2750000</v>
      </c>
      <c r="H31" s="7">
        <v>2.7</v>
      </c>
      <c r="I31" s="7">
        <v>-74.349999999999994</v>
      </c>
      <c r="J31" s="8">
        <v>2.52E-2</v>
      </c>
      <c r="K31" s="8">
        <v>1E-4</v>
      </c>
    </row>
    <row r="32" spans="2:11">
      <c r="B32" s="6" t="s">
        <v>984</v>
      </c>
      <c r="C32" s="17">
        <v>412482804</v>
      </c>
      <c r="D32" s="6" t="s">
        <v>745</v>
      </c>
      <c r="E32" s="6" t="s">
        <v>985</v>
      </c>
      <c r="F32" s="6" t="s">
        <v>99</v>
      </c>
      <c r="G32" s="7">
        <v>-900000</v>
      </c>
      <c r="H32" s="7">
        <v>-1.39</v>
      </c>
      <c r="I32" s="7">
        <v>12.52</v>
      </c>
      <c r="J32" s="8">
        <v>4.1999999999999997E-3</v>
      </c>
      <c r="K32" s="8">
        <v>0</v>
      </c>
    </row>
    <row r="33" spans="2:11">
      <c r="B33" s="6" t="s">
        <v>986</v>
      </c>
      <c r="C33" s="17">
        <v>412483554</v>
      </c>
      <c r="D33" s="6" t="s">
        <v>745</v>
      </c>
      <c r="E33" s="6" t="s">
        <v>985</v>
      </c>
      <c r="F33" s="6" t="s">
        <v>99</v>
      </c>
      <c r="G33" s="7">
        <v>2126500</v>
      </c>
      <c r="H33" s="7">
        <v>2.38</v>
      </c>
      <c r="I33" s="7">
        <v>50.56</v>
      </c>
      <c r="J33" s="8">
        <v>1.7100000000000001E-2</v>
      </c>
      <c r="K33" s="8">
        <v>1E-4</v>
      </c>
    </row>
    <row r="34" spans="2:11">
      <c r="B34" s="6" t="s">
        <v>987</v>
      </c>
      <c r="C34" s="17">
        <v>777102138</v>
      </c>
      <c r="D34" s="6" t="s">
        <v>745</v>
      </c>
      <c r="E34" s="35">
        <v>42324</v>
      </c>
      <c r="F34" s="6" t="s">
        <v>99</v>
      </c>
      <c r="G34" s="7">
        <v>-1727000</v>
      </c>
      <c r="H34" s="7">
        <v>1.19</v>
      </c>
      <c r="I34" s="7">
        <v>-20.6</v>
      </c>
      <c r="J34" s="8">
        <v>7.0000000000000001E-3</v>
      </c>
      <c r="K34" s="8">
        <v>0</v>
      </c>
    </row>
    <row r="35" spans="2:11">
      <c r="B35" s="6" t="s">
        <v>988</v>
      </c>
      <c r="C35" s="17">
        <v>412122293</v>
      </c>
      <c r="D35" s="6" t="s">
        <v>745</v>
      </c>
      <c r="E35" s="6" t="s">
        <v>989</v>
      </c>
      <c r="F35" s="6" t="s">
        <v>99</v>
      </c>
      <c r="G35" s="7">
        <v>-720000</v>
      </c>
      <c r="H35" s="7">
        <v>-14.25</v>
      </c>
      <c r="I35" s="7">
        <v>102.61</v>
      </c>
      <c r="J35" s="8">
        <v>3.4700000000000002E-2</v>
      </c>
      <c r="K35" s="8">
        <v>2.0000000000000001E-4</v>
      </c>
    </row>
    <row r="36" spans="2:11">
      <c r="B36" s="6" t="s">
        <v>990</v>
      </c>
      <c r="C36" s="17">
        <v>412123242</v>
      </c>
      <c r="D36" s="6" t="s">
        <v>745</v>
      </c>
      <c r="E36" s="6" t="s">
        <v>989</v>
      </c>
      <c r="F36" s="6" t="s">
        <v>99</v>
      </c>
      <c r="G36" s="7">
        <v>-350000</v>
      </c>
      <c r="H36" s="7">
        <v>-9.49</v>
      </c>
      <c r="I36" s="7">
        <v>33.22</v>
      </c>
      <c r="J36" s="8">
        <v>1.12E-2</v>
      </c>
      <c r="K36" s="8">
        <v>0</v>
      </c>
    </row>
    <row r="37" spans="2:11">
      <c r="B37" s="6" t="s">
        <v>991</v>
      </c>
      <c r="C37" s="17">
        <v>412179483</v>
      </c>
      <c r="D37" s="6" t="s">
        <v>745</v>
      </c>
      <c r="E37" s="6" t="s">
        <v>992</v>
      </c>
      <c r="F37" s="6" t="s">
        <v>99</v>
      </c>
      <c r="G37" s="7">
        <v>-1761000</v>
      </c>
      <c r="H37" s="7">
        <v>9.99</v>
      </c>
      <c r="I37" s="7">
        <v>-175.99</v>
      </c>
      <c r="J37" s="8">
        <v>5.96E-2</v>
      </c>
      <c r="K37" s="8">
        <v>2.9999999999999997E-4</v>
      </c>
    </row>
    <row r="38" spans="2:11">
      <c r="B38" s="13" t="s">
        <v>993</v>
      </c>
      <c r="C38" s="14"/>
      <c r="D38" s="13"/>
      <c r="E38" s="13"/>
      <c r="F38" s="13"/>
      <c r="G38" s="15">
        <v>2845000</v>
      </c>
      <c r="I38" s="15">
        <v>790.15</v>
      </c>
      <c r="J38" s="16">
        <v>0.32690000000000002</v>
      </c>
      <c r="K38" s="16">
        <v>1.4E-3</v>
      </c>
    </row>
    <row r="39" spans="2:11">
      <c r="B39" s="6" t="s">
        <v>994</v>
      </c>
      <c r="C39" s="17">
        <v>413288754</v>
      </c>
      <c r="D39" s="6" t="s">
        <v>745</v>
      </c>
      <c r="E39" s="6" t="s">
        <v>995</v>
      </c>
      <c r="F39" s="6" t="s">
        <v>42</v>
      </c>
      <c r="G39" s="7">
        <v>3269000</v>
      </c>
      <c r="H39" s="7">
        <v>0.16</v>
      </c>
      <c r="I39" s="7">
        <v>20.350000000000001</v>
      </c>
      <c r="J39" s="8">
        <v>6.8999999999999999E-3</v>
      </c>
      <c r="K39" s="8">
        <v>0</v>
      </c>
    </row>
    <row r="40" spans="2:11">
      <c r="B40" s="6" t="s">
        <v>996</v>
      </c>
      <c r="C40" s="17">
        <v>777102070</v>
      </c>
      <c r="D40" s="6" t="s">
        <v>745</v>
      </c>
      <c r="E40" s="35">
        <v>42290</v>
      </c>
      <c r="F40" s="6" t="s">
        <v>42</v>
      </c>
      <c r="G40" s="7">
        <v>-3500000</v>
      </c>
      <c r="H40" s="7">
        <v>-5.41</v>
      </c>
      <c r="I40" s="7">
        <v>738.85</v>
      </c>
      <c r="J40" s="8">
        <v>0.25019999999999998</v>
      </c>
      <c r="K40" s="8">
        <v>1.1000000000000001E-3</v>
      </c>
    </row>
    <row r="41" spans="2:11">
      <c r="B41" s="6" t="s">
        <v>997</v>
      </c>
      <c r="C41" s="17">
        <v>413314469</v>
      </c>
      <c r="D41" s="6" t="s">
        <v>745</v>
      </c>
      <c r="E41" s="6" t="s">
        <v>998</v>
      </c>
      <c r="F41" s="6" t="s">
        <v>42</v>
      </c>
      <c r="G41" s="7">
        <v>1764000</v>
      </c>
      <c r="H41" s="7">
        <v>-0.47</v>
      </c>
      <c r="I41" s="7">
        <v>-32.380000000000003</v>
      </c>
      <c r="J41" s="8">
        <v>1.0999999999999999E-2</v>
      </c>
      <c r="K41" s="8">
        <v>0</v>
      </c>
    </row>
    <row r="42" spans="2:11">
      <c r="B42" s="6" t="s">
        <v>999</v>
      </c>
      <c r="C42" s="17">
        <v>413357161</v>
      </c>
      <c r="D42" s="6" t="s">
        <v>745</v>
      </c>
      <c r="E42" s="6" t="s">
        <v>1000</v>
      </c>
      <c r="F42" s="6" t="s">
        <v>42</v>
      </c>
      <c r="G42" s="7">
        <v>1889000</v>
      </c>
      <c r="H42" s="7">
        <v>-0.75</v>
      </c>
      <c r="I42" s="7">
        <v>-55.31</v>
      </c>
      <c r="J42" s="8">
        <v>1.8700000000000001E-2</v>
      </c>
      <c r="K42" s="8">
        <v>1E-4</v>
      </c>
    </row>
    <row r="43" spans="2:11">
      <c r="B43" s="6" t="s">
        <v>1001</v>
      </c>
      <c r="C43" s="17">
        <v>412122889</v>
      </c>
      <c r="D43" s="6" t="s">
        <v>745</v>
      </c>
      <c r="E43" s="6" t="s">
        <v>989</v>
      </c>
      <c r="F43" s="6" t="s">
        <v>42</v>
      </c>
      <c r="G43" s="7">
        <v>-577000</v>
      </c>
      <c r="H43" s="7">
        <v>-5.27</v>
      </c>
      <c r="I43" s="7">
        <v>118.65</v>
      </c>
      <c r="J43" s="8">
        <v>4.02E-2</v>
      </c>
      <c r="K43" s="8">
        <v>2.0000000000000001E-4</v>
      </c>
    </row>
    <row r="44" spans="2:11">
      <c r="B44" s="13" t="s">
        <v>1002</v>
      </c>
      <c r="C44" s="14"/>
      <c r="D44" s="13"/>
      <c r="E44" s="13"/>
      <c r="F44" s="13"/>
      <c r="G44" s="15">
        <v>712071</v>
      </c>
      <c r="I44" s="15">
        <v>-30.28</v>
      </c>
      <c r="J44" s="16">
        <v>2.9499999999999998E-2</v>
      </c>
      <c r="K44" s="16">
        <v>1E-4</v>
      </c>
    </row>
    <row r="45" spans="2:11">
      <c r="B45" s="6" t="s">
        <v>1003</v>
      </c>
      <c r="C45" s="17">
        <v>200918654</v>
      </c>
      <c r="D45" s="6" t="s">
        <v>745</v>
      </c>
      <c r="E45" s="35">
        <v>40396</v>
      </c>
      <c r="F45" s="6" t="s">
        <v>99</v>
      </c>
      <c r="G45" s="7">
        <v>-733139</v>
      </c>
      <c r="H45" s="7">
        <v>-3.87</v>
      </c>
      <c r="I45" s="7">
        <v>28.4</v>
      </c>
      <c r="J45" s="8">
        <v>9.5999999999999992E-3</v>
      </c>
      <c r="K45" s="8">
        <v>0</v>
      </c>
    </row>
    <row r="46" spans="2:11">
      <c r="B46" s="6" t="s">
        <v>1004</v>
      </c>
      <c r="C46" s="17">
        <v>200967347</v>
      </c>
      <c r="D46" s="6" t="s">
        <v>745</v>
      </c>
      <c r="E46" s="35">
        <v>40682</v>
      </c>
      <c r="F46" s="6" t="s">
        <v>99</v>
      </c>
      <c r="G46" s="7">
        <v>-268790</v>
      </c>
      <c r="H46" s="7">
        <v>11.33</v>
      </c>
      <c r="I46" s="7">
        <v>-30.45</v>
      </c>
      <c r="J46" s="8">
        <v>1.03E-2</v>
      </c>
      <c r="K46" s="8">
        <v>0</v>
      </c>
    </row>
    <row r="47" spans="2:11">
      <c r="B47" s="6" t="s">
        <v>1005</v>
      </c>
      <c r="C47" s="17">
        <v>777102062</v>
      </c>
      <c r="D47" s="6" t="s">
        <v>745</v>
      </c>
      <c r="E47" s="35">
        <v>42276</v>
      </c>
      <c r="F47" s="6" t="s">
        <v>42</v>
      </c>
      <c r="G47" s="7">
        <v>1714000</v>
      </c>
      <c r="H47" s="7">
        <v>-0.42</v>
      </c>
      <c r="I47" s="7">
        <v>-28.23</v>
      </c>
      <c r="J47" s="8">
        <v>9.5999999999999992E-3</v>
      </c>
      <c r="K47" s="8">
        <v>0</v>
      </c>
    </row>
    <row r="48" spans="2:11">
      <c r="B48" s="13" t="s">
        <v>1006</v>
      </c>
      <c r="C48" s="14"/>
      <c r="D48" s="13"/>
      <c r="E48" s="13"/>
      <c r="F48" s="13"/>
      <c r="G48" s="15">
        <v>0</v>
      </c>
      <c r="I48" s="15">
        <v>0</v>
      </c>
      <c r="J48" s="16">
        <v>0</v>
      </c>
      <c r="K48" s="16">
        <v>0</v>
      </c>
    </row>
    <row r="49" spans="2:11">
      <c r="B49" s="3" t="s">
        <v>1007</v>
      </c>
      <c r="C49" s="12"/>
      <c r="D49" s="3"/>
      <c r="E49" s="3"/>
      <c r="F49" s="3"/>
      <c r="G49" s="9">
        <v>0</v>
      </c>
      <c r="I49" s="9">
        <v>0</v>
      </c>
      <c r="J49" s="10">
        <v>0</v>
      </c>
      <c r="K49" s="10">
        <v>0</v>
      </c>
    </row>
    <row r="50" spans="2:11">
      <c r="B50" s="13" t="s">
        <v>966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13" t="s">
        <v>1008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2" spans="2:11">
      <c r="B52" s="13" t="s">
        <v>1002</v>
      </c>
      <c r="C52" s="14"/>
      <c r="D52" s="13"/>
      <c r="E52" s="13"/>
      <c r="F52" s="13"/>
      <c r="G52" s="15">
        <v>0</v>
      </c>
      <c r="I52" s="15">
        <v>0</v>
      </c>
      <c r="J52" s="16">
        <v>0</v>
      </c>
      <c r="K52" s="16">
        <v>0</v>
      </c>
    </row>
    <row r="53" spans="2:11">
      <c r="B53" s="13" t="s">
        <v>1006</v>
      </c>
      <c r="C53" s="14"/>
      <c r="D53" s="13"/>
      <c r="E53" s="13"/>
      <c r="F53" s="13"/>
      <c r="G53" s="15">
        <v>0</v>
      </c>
      <c r="I53" s="15">
        <v>0</v>
      </c>
      <c r="J53" s="16">
        <v>0</v>
      </c>
      <c r="K53" s="16">
        <v>0</v>
      </c>
    </row>
    <row r="56" spans="2:11">
      <c r="B56" s="6" t="s">
        <v>153</v>
      </c>
      <c r="C56" s="17"/>
      <c r="D56" s="6"/>
      <c r="E56" s="6"/>
      <c r="F56" s="6"/>
    </row>
    <row r="60" spans="2:11">
      <c r="B60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1094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786</v>
      </c>
    </row>
    <row r="7" spans="2:17" ht="15.75">
      <c r="B7" s="2" t="s">
        <v>1009</v>
      </c>
    </row>
    <row r="8" spans="2:17">
      <c r="B8" s="3" t="s">
        <v>79</v>
      </c>
      <c r="C8" s="3" t="s">
        <v>80</v>
      </c>
      <c r="D8" s="3" t="s">
        <v>776</v>
      </c>
      <c r="E8" s="3" t="s">
        <v>82</v>
      </c>
      <c r="F8" s="3" t="s">
        <v>83</v>
      </c>
      <c r="G8" s="3" t="s">
        <v>157</v>
      </c>
      <c r="H8" s="3" t="s">
        <v>158</v>
      </c>
      <c r="I8" s="3" t="s">
        <v>84</v>
      </c>
      <c r="J8" s="3" t="s">
        <v>85</v>
      </c>
      <c r="K8" s="3" t="s">
        <v>86</v>
      </c>
      <c r="L8" s="3" t="s">
        <v>159</v>
      </c>
      <c r="M8" s="3" t="s">
        <v>41</v>
      </c>
      <c r="N8" s="3" t="s">
        <v>787</v>
      </c>
      <c r="O8" s="3" t="s">
        <v>160</v>
      </c>
      <c r="P8" s="3" t="s">
        <v>161</v>
      </c>
      <c r="Q8" s="3" t="s">
        <v>89</v>
      </c>
    </row>
    <row r="9" spans="2:17">
      <c r="B9" s="4"/>
      <c r="C9" s="4"/>
      <c r="D9" s="4"/>
      <c r="E9" s="4"/>
      <c r="F9" s="4"/>
      <c r="G9" s="4" t="s">
        <v>162</v>
      </c>
      <c r="H9" s="4" t="s">
        <v>163</v>
      </c>
      <c r="I9" s="4"/>
      <c r="J9" s="4" t="s">
        <v>90</v>
      </c>
      <c r="K9" s="4" t="s">
        <v>90</v>
      </c>
      <c r="L9" s="4" t="s">
        <v>164</v>
      </c>
      <c r="M9" s="4" t="s">
        <v>165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1010</v>
      </c>
      <c r="C11" s="12"/>
      <c r="D11" s="3"/>
      <c r="E11" s="3"/>
      <c r="F11" s="3"/>
      <c r="G11" s="3"/>
      <c r="I11" s="3"/>
      <c r="L11" s="9">
        <v>490734.44</v>
      </c>
      <c r="N11" s="9">
        <v>0</v>
      </c>
      <c r="P11" s="10">
        <v>0</v>
      </c>
      <c r="Q11" s="10">
        <v>0</v>
      </c>
    </row>
    <row r="12" spans="2:17">
      <c r="B12" s="3" t="s">
        <v>1011</v>
      </c>
      <c r="C12" s="12"/>
      <c r="D12" s="3"/>
      <c r="E12" s="3"/>
      <c r="F12" s="3"/>
      <c r="G12" s="3"/>
      <c r="I12" s="3"/>
      <c r="L12" s="9">
        <v>240734.44</v>
      </c>
      <c r="N12" s="9">
        <v>0</v>
      </c>
      <c r="P12" s="10">
        <v>0</v>
      </c>
      <c r="Q12" s="10">
        <v>0</v>
      </c>
    </row>
    <row r="13" spans="2:17">
      <c r="B13" s="13" t="s">
        <v>779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780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781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782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783</v>
      </c>
      <c r="C17" s="14"/>
      <c r="D17" s="13"/>
      <c r="E17" s="13"/>
      <c r="F17" s="13"/>
      <c r="G17" s="13"/>
      <c r="I17" s="13"/>
      <c r="L17" s="15">
        <v>240734.44</v>
      </c>
      <c r="N17" s="15">
        <v>0</v>
      </c>
      <c r="P17" s="16">
        <v>0</v>
      </c>
      <c r="Q17" s="16">
        <v>0</v>
      </c>
    </row>
    <row r="18" spans="2:17">
      <c r="B18" s="6" t="s">
        <v>1012</v>
      </c>
      <c r="C18" s="17">
        <v>99100117</v>
      </c>
      <c r="D18" s="6" t="s">
        <v>203</v>
      </c>
      <c r="E18" s="6"/>
      <c r="F18" s="6"/>
      <c r="G18" s="6" t="s">
        <v>1013</v>
      </c>
      <c r="I18" s="6" t="s">
        <v>99</v>
      </c>
      <c r="K18" s="8">
        <v>3.6463000000000001</v>
      </c>
      <c r="L18" s="7">
        <v>195734.44</v>
      </c>
      <c r="M18" s="7">
        <v>0</v>
      </c>
      <c r="N18" s="7">
        <v>0</v>
      </c>
      <c r="O18" s="8">
        <v>4.7999999999999996E-3</v>
      </c>
      <c r="P18" s="8">
        <v>0</v>
      </c>
      <c r="Q18" s="8">
        <v>0</v>
      </c>
    </row>
    <row r="19" spans="2:17">
      <c r="B19" s="6" t="s">
        <v>1014</v>
      </c>
      <c r="C19" s="17">
        <v>200113884</v>
      </c>
      <c r="D19" s="6" t="s">
        <v>203</v>
      </c>
      <c r="E19" s="6"/>
      <c r="F19" s="6"/>
      <c r="G19" s="6"/>
      <c r="I19" s="6" t="s">
        <v>42</v>
      </c>
      <c r="L19" s="7">
        <v>45000</v>
      </c>
      <c r="M19" s="7">
        <v>0</v>
      </c>
      <c r="N19" s="7">
        <v>0</v>
      </c>
      <c r="P19" s="8">
        <v>0</v>
      </c>
      <c r="Q19" s="8">
        <v>0</v>
      </c>
    </row>
    <row r="20" spans="2:17">
      <c r="B20" s="13" t="s">
        <v>784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1015</v>
      </c>
      <c r="C21" s="12"/>
      <c r="D21" s="3"/>
      <c r="E21" s="3"/>
      <c r="F21" s="3"/>
      <c r="G21" s="3"/>
      <c r="I21" s="3"/>
      <c r="L21" s="9">
        <v>250000</v>
      </c>
      <c r="N21" s="9">
        <v>0</v>
      </c>
      <c r="P21" s="10">
        <v>0</v>
      </c>
      <c r="Q21" s="10">
        <v>0</v>
      </c>
    </row>
    <row r="22" spans="2:17">
      <c r="B22" s="13" t="s">
        <v>779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780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781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782</v>
      </c>
      <c r="C25" s="14"/>
      <c r="D25" s="13"/>
      <c r="E25" s="13"/>
      <c r="F25" s="13"/>
      <c r="G25" s="13"/>
      <c r="I25" s="13"/>
      <c r="L25" s="15">
        <v>250000</v>
      </c>
      <c r="N25" s="15">
        <v>0</v>
      </c>
      <c r="P25" s="16">
        <v>0</v>
      </c>
      <c r="Q25" s="16">
        <v>0</v>
      </c>
    </row>
    <row r="26" spans="2:17">
      <c r="B26" s="6" t="s">
        <v>1016</v>
      </c>
      <c r="C26" s="17" t="s">
        <v>1017</v>
      </c>
      <c r="D26" s="6" t="s">
        <v>203</v>
      </c>
      <c r="E26" s="6" t="s">
        <v>288</v>
      </c>
      <c r="F26" s="6" t="s">
        <v>367</v>
      </c>
      <c r="G26" s="6"/>
      <c r="I26" s="6" t="s">
        <v>42</v>
      </c>
      <c r="L26" s="7">
        <v>250000</v>
      </c>
      <c r="M26" s="7">
        <v>0</v>
      </c>
      <c r="N26" s="7">
        <v>0</v>
      </c>
      <c r="P26" s="8">
        <v>0</v>
      </c>
      <c r="Q26" s="8">
        <v>0</v>
      </c>
    </row>
    <row r="27" spans="2:17">
      <c r="B27" s="13" t="s">
        <v>783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784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153</v>
      </c>
      <c r="C31" s="17"/>
      <c r="D31" s="6"/>
      <c r="E31" s="6"/>
      <c r="F31" s="6"/>
      <c r="G31" s="6"/>
      <c r="I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topLeftCell="A13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1094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1018</v>
      </c>
    </row>
    <row r="7" spans="2:15">
      <c r="B7" s="3" t="s">
        <v>79</v>
      </c>
      <c r="C7" s="3" t="s">
        <v>1019</v>
      </c>
      <c r="D7" s="3" t="s">
        <v>80</v>
      </c>
      <c r="E7" s="3" t="s">
        <v>82</v>
      </c>
      <c r="F7" s="3" t="s">
        <v>83</v>
      </c>
      <c r="G7" s="3" t="s">
        <v>158</v>
      </c>
      <c r="H7" s="3" t="s">
        <v>84</v>
      </c>
      <c r="I7" s="3" t="s">
        <v>85</v>
      </c>
      <c r="J7" s="3" t="s">
        <v>86</v>
      </c>
      <c r="K7" s="3" t="s">
        <v>159</v>
      </c>
      <c r="L7" s="3" t="s">
        <v>41</v>
      </c>
      <c r="M7" s="3" t="s">
        <v>787</v>
      </c>
      <c r="N7" s="3" t="s">
        <v>161</v>
      </c>
      <c r="O7" s="3" t="s">
        <v>89</v>
      </c>
    </row>
    <row r="8" spans="2:15">
      <c r="B8" s="4"/>
      <c r="C8" s="4"/>
      <c r="D8" s="4"/>
      <c r="E8" s="4"/>
      <c r="F8" s="4"/>
      <c r="G8" s="4" t="s">
        <v>163</v>
      </c>
      <c r="H8" s="4"/>
      <c r="I8" s="4" t="s">
        <v>90</v>
      </c>
      <c r="J8" s="4" t="s">
        <v>90</v>
      </c>
      <c r="K8" s="4" t="s">
        <v>164</v>
      </c>
      <c r="L8" s="4" t="s">
        <v>165</v>
      </c>
      <c r="M8" s="4" t="s">
        <v>91</v>
      </c>
      <c r="N8" s="4" t="s">
        <v>90</v>
      </c>
      <c r="O8" s="4" t="s">
        <v>90</v>
      </c>
    </row>
    <row r="10" spans="2:15">
      <c r="B10" s="3" t="s">
        <v>1020</v>
      </c>
      <c r="C10" s="3"/>
      <c r="D10" s="12"/>
      <c r="E10" s="3"/>
      <c r="F10" s="3"/>
      <c r="G10" s="12">
        <v>4.2699999999999996</v>
      </c>
      <c r="H10" s="3"/>
      <c r="J10" s="10">
        <v>1.78E-2</v>
      </c>
      <c r="K10" s="9">
        <v>4157745.44</v>
      </c>
      <c r="M10" s="9">
        <v>4699.59</v>
      </c>
      <c r="N10" s="10">
        <v>1</v>
      </c>
      <c r="O10" s="10">
        <v>7.0000000000000001E-3</v>
      </c>
    </row>
    <row r="11" spans="2:15">
      <c r="B11" s="3" t="s">
        <v>1021</v>
      </c>
      <c r="C11" s="3"/>
      <c r="D11" s="12"/>
      <c r="E11" s="3"/>
      <c r="F11" s="3"/>
      <c r="G11" s="12">
        <v>4.2699999999999996</v>
      </c>
      <c r="H11" s="3"/>
      <c r="J11" s="10">
        <v>1.78E-2</v>
      </c>
      <c r="K11" s="9">
        <v>4157745.44</v>
      </c>
      <c r="M11" s="9">
        <v>4699.59</v>
      </c>
      <c r="N11" s="10">
        <v>1</v>
      </c>
      <c r="O11" s="10">
        <v>7.0000000000000001E-3</v>
      </c>
    </row>
    <row r="12" spans="2:15">
      <c r="B12" s="13" t="s">
        <v>1022</v>
      </c>
      <c r="C12" s="13"/>
      <c r="D12" s="14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1023</v>
      </c>
      <c r="C13" s="13"/>
      <c r="D13" s="14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1024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1025</v>
      </c>
      <c r="C15" s="13"/>
      <c r="D15" s="14"/>
      <c r="E15" s="13"/>
      <c r="F15" s="13"/>
      <c r="G15" s="14">
        <v>4.2699999999999996</v>
      </c>
      <c r="H15" s="13"/>
      <c r="J15" s="16">
        <v>1.78E-2</v>
      </c>
      <c r="K15" s="15">
        <v>4157745.44</v>
      </c>
      <c r="M15" s="15">
        <v>4699.59</v>
      </c>
      <c r="N15" s="16">
        <v>1</v>
      </c>
      <c r="O15" s="16">
        <v>7.0000000000000001E-3</v>
      </c>
    </row>
    <row r="16" spans="2:15">
      <c r="B16" s="6" t="s">
        <v>1026</v>
      </c>
      <c r="C16" s="6" t="s">
        <v>1027</v>
      </c>
      <c r="D16" s="17">
        <v>99102196</v>
      </c>
      <c r="E16" s="6" t="s">
        <v>238</v>
      </c>
      <c r="F16" s="6" t="s">
        <v>267</v>
      </c>
      <c r="G16" s="17">
        <v>4.3</v>
      </c>
      <c r="H16" s="6" t="s">
        <v>99</v>
      </c>
      <c r="I16" s="18">
        <v>4.4877E-2</v>
      </c>
      <c r="J16" s="8">
        <v>1.77E-2</v>
      </c>
      <c r="K16" s="7">
        <v>3313013.08</v>
      </c>
      <c r="L16" s="7">
        <v>112.91</v>
      </c>
      <c r="M16" s="7">
        <v>3740.72</v>
      </c>
      <c r="N16" s="8">
        <v>0.79600000000000004</v>
      </c>
      <c r="O16" s="8">
        <v>5.4999999999999997E-3</v>
      </c>
    </row>
    <row r="17" spans="2:15">
      <c r="B17" s="6" t="s">
        <v>1028</v>
      </c>
      <c r="C17" s="6" t="s">
        <v>1027</v>
      </c>
      <c r="D17" s="17">
        <v>99102204</v>
      </c>
      <c r="E17" s="6" t="s">
        <v>238</v>
      </c>
      <c r="F17" s="6" t="s">
        <v>267</v>
      </c>
      <c r="G17" s="17">
        <v>4.29</v>
      </c>
      <c r="H17" s="6" t="s">
        <v>99</v>
      </c>
      <c r="I17" s="18">
        <v>4.7500000000000001E-2</v>
      </c>
      <c r="J17" s="8">
        <v>1.77E-2</v>
      </c>
      <c r="K17" s="7">
        <v>810996.28</v>
      </c>
      <c r="L17" s="7">
        <v>114.02</v>
      </c>
      <c r="M17" s="7">
        <v>924.7</v>
      </c>
      <c r="N17" s="8">
        <v>0.1968</v>
      </c>
      <c r="O17" s="8">
        <v>1.4E-3</v>
      </c>
    </row>
    <row r="18" spans="2:15">
      <c r="B18" s="6" t="s">
        <v>1029</v>
      </c>
      <c r="C18" s="6" t="s">
        <v>1030</v>
      </c>
      <c r="D18" s="17">
        <v>99102444</v>
      </c>
      <c r="E18" s="6"/>
      <c r="F18" s="6"/>
      <c r="G18" s="17">
        <v>0.34</v>
      </c>
      <c r="H18" s="6" t="s">
        <v>99</v>
      </c>
      <c r="I18" s="18">
        <v>5.5E-2</v>
      </c>
      <c r="J18" s="8">
        <v>3.0300000000000001E-2</v>
      </c>
      <c r="K18" s="7">
        <v>33736.080000000002</v>
      </c>
      <c r="L18" s="7">
        <v>101.29</v>
      </c>
      <c r="M18" s="7">
        <v>34.17</v>
      </c>
      <c r="N18" s="8">
        <v>7.3000000000000001E-3</v>
      </c>
      <c r="O18" s="8">
        <v>1E-4</v>
      </c>
    </row>
    <row r="19" spans="2:15">
      <c r="B19" s="13" t="s">
        <v>1031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1032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1033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1034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1035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3" t="s">
        <v>1036</v>
      </c>
      <c r="C24" s="3"/>
      <c r="D24" s="12"/>
      <c r="E24" s="3"/>
      <c r="F24" s="3"/>
      <c r="H24" s="3"/>
      <c r="K24" s="9">
        <v>0</v>
      </c>
      <c r="M24" s="9">
        <v>0</v>
      </c>
      <c r="N24" s="10">
        <v>0</v>
      </c>
      <c r="O24" s="10">
        <v>0</v>
      </c>
    </row>
    <row r="25" spans="2:15">
      <c r="B25" s="13" t="s">
        <v>1037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1038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1039</v>
      </c>
      <c r="C27" s="13"/>
      <c r="D27" s="14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28" spans="2:15">
      <c r="B28" s="13" t="s">
        <v>1040</v>
      </c>
      <c r="C28" s="13"/>
      <c r="D28" s="14"/>
      <c r="E28" s="13"/>
      <c r="F28" s="13"/>
      <c r="H28" s="13"/>
      <c r="K28" s="15">
        <v>0</v>
      </c>
      <c r="M28" s="15">
        <v>0</v>
      </c>
      <c r="N28" s="16">
        <v>0</v>
      </c>
      <c r="O28" s="16">
        <v>0</v>
      </c>
    </row>
    <row r="31" spans="2:15">
      <c r="B31" s="6" t="s">
        <v>153</v>
      </c>
      <c r="C31" s="6"/>
      <c r="D31" s="17"/>
      <c r="E31" s="6"/>
      <c r="F31" s="6"/>
      <c r="H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1094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1041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158</v>
      </c>
      <c r="H7" s="3" t="s">
        <v>84</v>
      </c>
      <c r="I7" s="3" t="s">
        <v>85</v>
      </c>
      <c r="J7" s="3" t="s">
        <v>86</v>
      </c>
      <c r="K7" s="3" t="s">
        <v>159</v>
      </c>
      <c r="L7" s="3" t="s">
        <v>41</v>
      </c>
      <c r="M7" s="3" t="s">
        <v>787</v>
      </c>
      <c r="N7" s="3" t="s">
        <v>161</v>
      </c>
      <c r="O7" s="3" t="s">
        <v>89</v>
      </c>
    </row>
    <row r="8" spans="2:15">
      <c r="B8" s="4"/>
      <c r="C8" s="4"/>
      <c r="D8" s="4"/>
      <c r="E8" s="4"/>
      <c r="F8" s="4"/>
      <c r="G8" s="4" t="s">
        <v>163</v>
      </c>
      <c r="H8" s="4"/>
      <c r="I8" s="4" t="s">
        <v>90</v>
      </c>
      <c r="J8" s="4" t="s">
        <v>90</v>
      </c>
      <c r="K8" s="4" t="s">
        <v>164</v>
      </c>
      <c r="L8" s="4" t="s">
        <v>165</v>
      </c>
      <c r="M8" s="4" t="s">
        <v>91</v>
      </c>
      <c r="N8" s="4" t="s">
        <v>90</v>
      </c>
      <c r="O8" s="4" t="s">
        <v>90</v>
      </c>
    </row>
    <row r="10" spans="2:15">
      <c r="B10" s="3" t="s">
        <v>1042</v>
      </c>
      <c r="C10" s="12"/>
      <c r="D10" s="3"/>
      <c r="E10" s="3"/>
      <c r="F10" s="3"/>
      <c r="G10" s="12">
        <v>0.79</v>
      </c>
      <c r="H10" s="3"/>
      <c r="J10" s="10">
        <v>9.9000000000000008E-3</v>
      </c>
      <c r="K10" s="9">
        <v>244947.11</v>
      </c>
      <c r="M10" s="9">
        <v>334.74</v>
      </c>
      <c r="N10" s="10">
        <v>1</v>
      </c>
      <c r="O10" s="10">
        <v>5.0000000000000001E-4</v>
      </c>
    </row>
    <row r="11" spans="2:15">
      <c r="B11" s="3" t="s">
        <v>1043</v>
      </c>
      <c r="C11" s="12"/>
      <c r="D11" s="3"/>
      <c r="E11" s="3"/>
      <c r="F11" s="3"/>
      <c r="G11" s="12">
        <v>0.79</v>
      </c>
      <c r="H11" s="3"/>
      <c r="J11" s="10">
        <v>9.9000000000000008E-3</v>
      </c>
      <c r="K11" s="9">
        <v>244947.11</v>
      </c>
      <c r="M11" s="9">
        <v>334.74</v>
      </c>
      <c r="N11" s="10">
        <v>1</v>
      </c>
      <c r="O11" s="10">
        <v>5.0000000000000001E-4</v>
      </c>
    </row>
    <row r="12" spans="2:15">
      <c r="B12" s="13" t="s">
        <v>1044</v>
      </c>
      <c r="C12" s="14"/>
      <c r="D12" s="13"/>
      <c r="E12" s="13"/>
      <c r="F12" s="13"/>
      <c r="G12" s="14">
        <v>0.79</v>
      </c>
      <c r="H12" s="13"/>
      <c r="J12" s="16">
        <v>9.9000000000000008E-3</v>
      </c>
      <c r="K12" s="15">
        <v>244947.11</v>
      </c>
      <c r="M12" s="15">
        <v>334.74</v>
      </c>
      <c r="N12" s="16">
        <v>1</v>
      </c>
      <c r="O12" s="16">
        <v>5.0000000000000001E-4</v>
      </c>
    </row>
    <row r="13" spans="2:15">
      <c r="B13" s="6" t="s">
        <v>1045</v>
      </c>
      <c r="C13" s="17" t="s">
        <v>1046</v>
      </c>
      <c r="D13" s="6">
        <v>662</v>
      </c>
      <c r="E13" s="6" t="s">
        <v>97</v>
      </c>
      <c r="F13" s="6" t="s">
        <v>98</v>
      </c>
      <c r="G13" s="17">
        <v>0.79</v>
      </c>
      <c r="H13" s="6" t="s">
        <v>99</v>
      </c>
      <c r="I13" s="18">
        <v>5.5E-2</v>
      </c>
      <c r="J13" s="8">
        <v>9.9000000000000008E-3</v>
      </c>
      <c r="K13" s="7">
        <v>244947.11</v>
      </c>
      <c r="L13" s="7">
        <v>136.66</v>
      </c>
      <c r="M13" s="7">
        <v>334.74</v>
      </c>
      <c r="N13" s="8">
        <v>1</v>
      </c>
      <c r="O13" s="8">
        <v>5.0000000000000001E-4</v>
      </c>
    </row>
    <row r="14" spans="2:15">
      <c r="B14" s="13" t="s">
        <v>1047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1048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1049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1050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1051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1051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153</v>
      </c>
      <c r="C22" s="17"/>
      <c r="D22" s="6"/>
      <c r="E22" s="6"/>
      <c r="F22" s="6"/>
      <c r="H22" s="6"/>
    </row>
    <row r="26" spans="2:15">
      <c r="B26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1094</v>
      </c>
    </row>
    <row r="3" spans="2:9" ht="15.75">
      <c r="B3" s="1" t="s">
        <v>1</v>
      </c>
    </row>
    <row r="4" spans="2:9" ht="15.75">
      <c r="B4" s="1" t="s">
        <v>2</v>
      </c>
    </row>
    <row r="6" spans="2:9" ht="15.75">
      <c r="B6" s="2" t="s">
        <v>1052</v>
      </c>
    </row>
    <row r="7" spans="2:9">
      <c r="B7" s="3" t="s">
        <v>79</v>
      </c>
      <c r="C7" s="3" t="s">
        <v>1053</v>
      </c>
      <c r="D7" s="3" t="s">
        <v>1054</v>
      </c>
      <c r="E7" s="3" t="s">
        <v>1055</v>
      </c>
      <c r="F7" s="3" t="s">
        <v>84</v>
      </c>
      <c r="G7" s="3" t="s">
        <v>1056</v>
      </c>
      <c r="H7" s="3" t="s">
        <v>161</v>
      </c>
      <c r="I7" s="3" t="s">
        <v>89</v>
      </c>
    </row>
    <row r="8" spans="2:9">
      <c r="B8" s="4"/>
      <c r="C8" s="4"/>
      <c r="D8" s="4"/>
      <c r="E8" s="4" t="s">
        <v>163</v>
      </c>
      <c r="F8" s="4"/>
      <c r="G8" s="4" t="s">
        <v>91</v>
      </c>
      <c r="H8" s="4" t="s">
        <v>90</v>
      </c>
      <c r="I8" s="4" t="s">
        <v>90</v>
      </c>
    </row>
    <row r="10" spans="2:9">
      <c r="B10" s="3" t="s">
        <v>1057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1058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1059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1060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1061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1062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1063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153</v>
      </c>
      <c r="C19" s="6"/>
      <c r="D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1094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1064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787</v>
      </c>
      <c r="J7" s="3" t="s">
        <v>161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1065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1066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1067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1066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1068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153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1094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1069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787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1070</v>
      </c>
      <c r="C10" s="12"/>
      <c r="D10" s="3"/>
      <c r="E10" s="3"/>
      <c r="F10" s="3"/>
      <c r="I10" s="9">
        <v>893.14</v>
      </c>
      <c r="J10" s="10">
        <v>1</v>
      </c>
      <c r="K10" s="10">
        <v>1.2999999999999999E-3</v>
      </c>
    </row>
    <row r="11" spans="2:11">
      <c r="B11" s="3" t="s">
        <v>1071</v>
      </c>
      <c r="C11" s="12"/>
      <c r="D11" s="3"/>
      <c r="E11" s="3"/>
      <c r="F11" s="3"/>
      <c r="I11" s="9">
        <v>879.13</v>
      </c>
      <c r="J11" s="10">
        <v>0.98429999999999995</v>
      </c>
      <c r="K11" s="10">
        <v>1.2999999999999999E-3</v>
      </c>
    </row>
    <row r="12" spans="2:11">
      <c r="B12" s="13" t="s">
        <v>1071</v>
      </c>
      <c r="C12" s="14"/>
      <c r="D12" s="13"/>
      <c r="E12" s="13"/>
      <c r="F12" s="13"/>
      <c r="I12" s="15">
        <v>879.13</v>
      </c>
      <c r="J12" s="16">
        <v>0.98429999999999995</v>
      </c>
      <c r="K12" s="16">
        <v>1.2999999999999999E-3</v>
      </c>
    </row>
    <row r="13" spans="2:11">
      <c r="B13" s="6" t="s">
        <v>1072</v>
      </c>
      <c r="C13" s="17">
        <v>126016</v>
      </c>
      <c r="D13" s="6"/>
      <c r="E13" s="6"/>
      <c r="F13" s="6" t="s">
        <v>99</v>
      </c>
      <c r="I13" s="7">
        <v>879.13</v>
      </c>
      <c r="J13" s="8">
        <v>0.98429999999999995</v>
      </c>
      <c r="K13" s="8">
        <v>1.2999999999999999E-3</v>
      </c>
    </row>
    <row r="14" spans="2:11">
      <c r="B14" s="6" t="s">
        <v>1073</v>
      </c>
      <c r="C14" s="17">
        <v>419256003</v>
      </c>
      <c r="D14" s="6"/>
      <c r="E14" s="6"/>
      <c r="F14" s="6" t="s">
        <v>99</v>
      </c>
      <c r="I14" s="7">
        <v>0</v>
      </c>
      <c r="J14" s="8">
        <v>0</v>
      </c>
      <c r="K14" s="8">
        <v>0</v>
      </c>
    </row>
    <row r="15" spans="2:11">
      <c r="B15" s="3" t="s">
        <v>1074</v>
      </c>
      <c r="C15" s="12"/>
      <c r="D15" s="3"/>
      <c r="E15" s="3"/>
      <c r="F15" s="3"/>
      <c r="I15" s="9">
        <v>14.01</v>
      </c>
      <c r="J15" s="10">
        <v>1.5699999999999999E-2</v>
      </c>
      <c r="K15" s="10">
        <v>0</v>
      </c>
    </row>
    <row r="16" spans="2:11">
      <c r="B16" s="13" t="s">
        <v>1074</v>
      </c>
      <c r="C16" s="14"/>
      <c r="D16" s="13"/>
      <c r="E16" s="13"/>
      <c r="F16" s="13"/>
      <c r="I16" s="15">
        <v>14.01</v>
      </c>
      <c r="J16" s="16">
        <v>1.5699999999999999E-2</v>
      </c>
      <c r="K16" s="16">
        <v>0</v>
      </c>
    </row>
    <row r="17" spans="2:11">
      <c r="B17" s="6" t="s">
        <v>1075</v>
      </c>
      <c r="C17" s="17" t="s">
        <v>1076</v>
      </c>
      <c r="D17" s="6"/>
      <c r="E17" s="6"/>
      <c r="F17" s="6" t="s">
        <v>99</v>
      </c>
      <c r="I17" s="7">
        <v>14.01</v>
      </c>
      <c r="J17" s="8">
        <v>1.5699999999999999E-2</v>
      </c>
      <c r="K17" s="8">
        <v>0</v>
      </c>
    </row>
    <row r="20" spans="2:11">
      <c r="B20" s="6" t="s">
        <v>153</v>
      </c>
      <c r="C20" s="17"/>
      <c r="D20" s="6"/>
      <c r="E20" s="6"/>
      <c r="F20" s="6"/>
    </row>
    <row r="24" spans="2:11">
      <c r="B24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rightToLeft="1" tabSelected="1" topLeftCell="A7" workbookViewId="0">
      <selection activeCell="C30" sqref="C30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5" max="5" width="19.5703125" bestFit="1" customWidth="1"/>
  </cols>
  <sheetData>
    <row r="1" spans="2:7" ht="15.75">
      <c r="B1" s="1" t="s">
        <v>0</v>
      </c>
    </row>
    <row r="2" spans="2:7" ht="15.75">
      <c r="B2" s="1" t="s">
        <v>1094</v>
      </c>
    </row>
    <row r="3" spans="2:7" ht="15.75">
      <c r="B3" s="1" t="s">
        <v>1</v>
      </c>
    </row>
    <row r="4" spans="2:7" ht="15.75">
      <c r="B4" s="1" t="s">
        <v>2</v>
      </c>
    </row>
    <row r="6" spans="2:7" ht="15.75">
      <c r="B6" s="2" t="s">
        <v>1077</v>
      </c>
    </row>
    <row r="7" spans="2:7">
      <c r="B7" s="21" t="s">
        <v>79</v>
      </c>
      <c r="C7" s="21" t="s">
        <v>80</v>
      </c>
      <c r="D7" s="21" t="s">
        <v>1084</v>
      </c>
      <c r="E7" s="21" t="s">
        <v>1078</v>
      </c>
      <c r="F7" s="29" t="s">
        <v>787</v>
      </c>
    </row>
    <row r="8" spans="2:7" ht="13.5" thickBot="1">
      <c r="B8" s="22"/>
      <c r="C8" s="22"/>
      <c r="D8" s="22"/>
      <c r="E8" s="22" t="s">
        <v>162</v>
      </c>
      <c r="F8" s="30" t="s">
        <v>91</v>
      </c>
    </row>
    <row r="9" spans="2:7" ht="13.5" thickTop="1">
      <c r="B9" s="20"/>
      <c r="C9" s="20"/>
      <c r="D9" s="20"/>
      <c r="E9" s="20"/>
      <c r="F9" s="28"/>
    </row>
    <row r="10" spans="2:7">
      <c r="B10" s="20"/>
      <c r="C10" s="20"/>
      <c r="D10" s="20"/>
      <c r="E10" s="20"/>
      <c r="F10" s="28"/>
    </row>
    <row r="11" spans="2:7">
      <c r="B11" s="21" t="s">
        <v>1085</v>
      </c>
      <c r="C11" s="23"/>
      <c r="D11" s="19"/>
      <c r="E11" s="21"/>
      <c r="F11" s="29">
        <f>F14+F20</f>
        <v>8353.5400000000009</v>
      </c>
    </row>
    <row r="12" spans="2:7">
      <c r="B12" s="20"/>
      <c r="C12" s="20"/>
      <c r="D12" s="20"/>
      <c r="E12" s="20"/>
      <c r="F12" s="28"/>
    </row>
    <row r="13" spans="2:7">
      <c r="B13" s="20"/>
      <c r="C13" s="20"/>
      <c r="D13" s="20"/>
      <c r="E13" s="20"/>
      <c r="F13" s="28"/>
    </row>
    <row r="14" spans="2:7">
      <c r="B14" s="21" t="s">
        <v>1086</v>
      </c>
      <c r="C14" s="23"/>
      <c r="D14" s="19"/>
      <c r="E14" s="21"/>
      <c r="F14" s="29">
        <v>723.71799999999996</v>
      </c>
    </row>
    <row r="15" spans="2:7">
      <c r="B15" s="24" t="s">
        <v>1087</v>
      </c>
      <c r="C15" s="25"/>
      <c r="D15" s="24"/>
      <c r="E15" s="24"/>
      <c r="F15" s="28"/>
    </row>
    <row r="16" spans="2:7">
      <c r="B16" s="26" t="s">
        <v>916</v>
      </c>
      <c r="C16" s="27">
        <v>666100003</v>
      </c>
      <c r="D16" s="19"/>
      <c r="E16" s="34">
        <v>42370</v>
      </c>
      <c r="F16" s="31">
        <v>609.5343342504467</v>
      </c>
      <c r="G16" s="19"/>
    </row>
    <row r="17" spans="2:7">
      <c r="B17" s="26" t="s">
        <v>926</v>
      </c>
      <c r="C17" s="27">
        <v>666100144</v>
      </c>
      <c r="D17" s="19"/>
      <c r="E17" s="34">
        <v>42641</v>
      </c>
      <c r="F17" s="31">
        <v>114.18325050000001</v>
      </c>
      <c r="G17" s="19"/>
    </row>
    <row r="18" spans="2:7">
      <c r="B18" s="19"/>
      <c r="C18" s="19"/>
      <c r="D18" s="19"/>
      <c r="E18" s="33"/>
      <c r="F18" s="19"/>
      <c r="G18" s="19"/>
    </row>
    <row r="19" spans="2:7">
      <c r="B19" s="20"/>
      <c r="C19" s="20"/>
      <c r="D19" s="19"/>
      <c r="E19" s="34"/>
      <c r="F19" s="31"/>
      <c r="G19" s="19"/>
    </row>
    <row r="20" spans="2:7">
      <c r="B20" s="21" t="s">
        <v>1088</v>
      </c>
      <c r="C20" s="23"/>
      <c r="D20" s="19"/>
      <c r="E20" s="32"/>
      <c r="F20" s="29">
        <v>7629.8220000000001</v>
      </c>
      <c r="G20" s="19"/>
    </row>
    <row r="21" spans="2:7">
      <c r="B21" s="24" t="s">
        <v>1089</v>
      </c>
      <c r="C21" s="20"/>
      <c r="D21" s="19"/>
      <c r="E21" s="34"/>
      <c r="F21" s="31"/>
      <c r="G21" s="19"/>
    </row>
    <row r="22" spans="2:7">
      <c r="B22" s="26" t="s">
        <v>935</v>
      </c>
      <c r="C22" s="27">
        <v>666100011</v>
      </c>
      <c r="D22" s="19"/>
      <c r="E22" s="34">
        <v>43312</v>
      </c>
      <c r="F22" s="31">
        <v>1992.8212848200005</v>
      </c>
      <c r="G22" s="19"/>
    </row>
    <row r="23" spans="2:7">
      <c r="B23" s="26" t="s">
        <v>933</v>
      </c>
      <c r="C23" s="27">
        <v>666100029</v>
      </c>
      <c r="D23" s="19"/>
      <c r="E23" s="34">
        <v>43312</v>
      </c>
      <c r="F23" s="31">
        <v>1805.1817604684998</v>
      </c>
      <c r="G23" s="19"/>
    </row>
    <row r="24" spans="2:7">
      <c r="B24" s="26" t="s">
        <v>939</v>
      </c>
      <c r="C24" s="27">
        <v>666100060</v>
      </c>
      <c r="D24" s="19"/>
      <c r="E24" s="34">
        <v>43373</v>
      </c>
      <c r="F24" s="31">
        <v>184.80355848000087</v>
      </c>
      <c r="G24" s="19"/>
    </row>
    <row r="25" spans="2:7">
      <c r="B25" s="26" t="s">
        <v>937</v>
      </c>
      <c r="C25" s="27">
        <v>666100185</v>
      </c>
      <c r="D25" s="19"/>
      <c r="E25" s="34">
        <v>44165</v>
      </c>
      <c r="F25" s="31">
        <v>3647.0155428495646</v>
      </c>
      <c r="G25" s="19"/>
    </row>
    <row r="27" spans="2:7">
      <c r="B27" s="20"/>
      <c r="C27" s="20"/>
      <c r="D27" s="19"/>
      <c r="E27" s="20"/>
      <c r="F27" s="31"/>
    </row>
    <row r="28" spans="2:7">
      <c r="B28" s="20"/>
      <c r="C28" s="20"/>
      <c r="D28" s="19"/>
      <c r="E28" s="20"/>
      <c r="F28" s="29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1094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1079</v>
      </c>
    </row>
    <row r="7" spans="2:16">
      <c r="B7" s="3" t="s">
        <v>79</v>
      </c>
      <c r="C7" s="3" t="s">
        <v>80</v>
      </c>
      <c r="D7" s="3" t="s">
        <v>208</v>
      </c>
      <c r="E7" s="3" t="s">
        <v>82</v>
      </c>
      <c r="F7" s="3" t="s">
        <v>83</v>
      </c>
      <c r="G7" s="3" t="s">
        <v>157</v>
      </c>
      <c r="H7" s="3" t="s">
        <v>158</v>
      </c>
      <c r="I7" s="3" t="s">
        <v>84</v>
      </c>
      <c r="J7" s="3" t="s">
        <v>85</v>
      </c>
      <c r="K7" s="3" t="s">
        <v>1080</v>
      </c>
      <c r="L7" s="3" t="s">
        <v>159</v>
      </c>
      <c r="M7" s="3" t="s">
        <v>1081</v>
      </c>
      <c r="N7" s="3" t="s">
        <v>160</v>
      </c>
      <c r="O7" s="3" t="s">
        <v>161</v>
      </c>
      <c r="P7" s="3" t="s">
        <v>89</v>
      </c>
    </row>
    <row r="8" spans="2:16">
      <c r="B8" s="4"/>
      <c r="C8" s="4"/>
      <c r="D8" s="4"/>
      <c r="E8" s="4"/>
      <c r="F8" s="4"/>
      <c r="G8" s="4" t="s">
        <v>162</v>
      </c>
      <c r="H8" s="4" t="s">
        <v>163</v>
      </c>
      <c r="I8" s="4"/>
      <c r="J8" s="4" t="s">
        <v>90</v>
      </c>
      <c r="K8" s="4" t="s">
        <v>90</v>
      </c>
      <c r="L8" s="4" t="s">
        <v>164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219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220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221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326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355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358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1066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153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1094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1082</v>
      </c>
    </row>
    <row r="7" spans="2:16">
      <c r="B7" s="3" t="s">
        <v>79</v>
      </c>
      <c r="C7" s="3" t="s">
        <v>80</v>
      </c>
      <c r="D7" s="3" t="s">
        <v>208</v>
      </c>
      <c r="E7" s="3" t="s">
        <v>82</v>
      </c>
      <c r="F7" s="3" t="s">
        <v>83</v>
      </c>
      <c r="G7" s="3" t="s">
        <v>157</v>
      </c>
      <c r="H7" s="3" t="s">
        <v>158</v>
      </c>
      <c r="I7" s="3" t="s">
        <v>84</v>
      </c>
      <c r="J7" s="3" t="s">
        <v>85</v>
      </c>
      <c r="K7" s="3" t="s">
        <v>1080</v>
      </c>
      <c r="L7" s="3" t="s">
        <v>159</v>
      </c>
      <c r="M7" s="3" t="s">
        <v>1081</v>
      </c>
      <c r="N7" s="3" t="s">
        <v>160</v>
      </c>
      <c r="O7" s="3" t="s">
        <v>161</v>
      </c>
      <c r="P7" s="3" t="s">
        <v>89</v>
      </c>
    </row>
    <row r="8" spans="2:16">
      <c r="B8" s="4"/>
      <c r="C8" s="4"/>
      <c r="D8" s="4"/>
      <c r="E8" s="4"/>
      <c r="F8" s="4"/>
      <c r="G8" s="4" t="s">
        <v>162</v>
      </c>
      <c r="H8" s="4" t="s">
        <v>163</v>
      </c>
      <c r="I8" s="4"/>
      <c r="J8" s="4" t="s">
        <v>90</v>
      </c>
      <c r="K8" s="4" t="s">
        <v>90</v>
      </c>
      <c r="L8" s="4" t="s">
        <v>164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804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805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806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875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876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884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1066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153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rightToLeft="1" topLeftCell="D16" workbookViewId="0">
      <selection activeCell="M45" sqref="M45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1094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154</v>
      </c>
    </row>
    <row r="7" spans="2:17" ht="15.75">
      <c r="B7" s="2" t="s">
        <v>155</v>
      </c>
    </row>
    <row r="8" spans="2:17">
      <c r="B8" s="3" t="s">
        <v>79</v>
      </c>
      <c r="C8" s="3" t="s">
        <v>80</v>
      </c>
      <c r="D8" s="3" t="s">
        <v>156</v>
      </c>
      <c r="E8" s="3" t="s">
        <v>82</v>
      </c>
      <c r="F8" s="3" t="s">
        <v>83</v>
      </c>
      <c r="G8" s="3" t="s">
        <v>157</v>
      </c>
      <c r="H8" s="3" t="s">
        <v>158</v>
      </c>
      <c r="I8" s="3" t="s">
        <v>84</v>
      </c>
      <c r="J8" s="3" t="s">
        <v>85</v>
      </c>
      <c r="K8" s="3" t="s">
        <v>86</v>
      </c>
      <c r="L8" s="3" t="s">
        <v>159</v>
      </c>
      <c r="M8" s="3" t="s">
        <v>41</v>
      </c>
      <c r="N8" s="3" t="s">
        <v>87</v>
      </c>
      <c r="O8" s="3" t="s">
        <v>160</v>
      </c>
      <c r="P8" s="3" t="s">
        <v>161</v>
      </c>
      <c r="Q8" s="3" t="s">
        <v>89</v>
      </c>
    </row>
    <row r="9" spans="2:17">
      <c r="B9" s="4"/>
      <c r="C9" s="4"/>
      <c r="D9" s="4"/>
      <c r="E9" s="4"/>
      <c r="F9" s="4"/>
      <c r="G9" s="4" t="s">
        <v>162</v>
      </c>
      <c r="H9" s="4" t="s">
        <v>163</v>
      </c>
      <c r="I9" s="4"/>
      <c r="J9" s="4" t="s">
        <v>90</v>
      </c>
      <c r="K9" s="4" t="s">
        <v>90</v>
      </c>
      <c r="L9" s="4" t="s">
        <v>164</v>
      </c>
      <c r="M9" s="4" t="s">
        <v>165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166</v>
      </c>
      <c r="C11" s="12"/>
      <c r="D11" s="3"/>
      <c r="E11" s="3"/>
      <c r="F11" s="3"/>
      <c r="G11" s="3"/>
      <c r="H11" s="12">
        <v>5.0999999999999996</v>
      </c>
      <c r="I11" s="3"/>
      <c r="K11" s="10">
        <v>8.0999999999999996E-3</v>
      </c>
      <c r="L11" s="9">
        <v>194873956</v>
      </c>
      <c r="N11" s="9">
        <v>227648.59</v>
      </c>
      <c r="P11" s="10">
        <v>1</v>
      </c>
      <c r="Q11" s="10">
        <v>0.3372</v>
      </c>
    </row>
    <row r="12" spans="2:17">
      <c r="B12" s="3" t="s">
        <v>167</v>
      </c>
      <c r="C12" s="12"/>
      <c r="D12" s="3"/>
      <c r="E12" s="3"/>
      <c r="F12" s="3"/>
      <c r="G12" s="3"/>
      <c r="H12" s="12">
        <v>5.09</v>
      </c>
      <c r="I12" s="3"/>
      <c r="K12" s="10">
        <v>8.0000000000000002E-3</v>
      </c>
      <c r="L12" s="9">
        <v>194554956</v>
      </c>
      <c r="N12" s="9">
        <v>227377.41</v>
      </c>
      <c r="P12" s="10">
        <v>0.99880000000000002</v>
      </c>
      <c r="Q12" s="10">
        <v>0.33679999999999999</v>
      </c>
    </row>
    <row r="13" spans="2:17">
      <c r="B13" s="13" t="s">
        <v>168</v>
      </c>
      <c r="C13" s="14"/>
      <c r="D13" s="13"/>
      <c r="E13" s="13"/>
      <c r="F13" s="13"/>
      <c r="G13" s="13"/>
      <c r="H13" s="14">
        <v>5.42</v>
      </c>
      <c r="I13" s="13"/>
      <c r="K13" s="16">
        <v>2.8999999999999998E-3</v>
      </c>
      <c r="L13" s="15">
        <v>62945948</v>
      </c>
      <c r="N13" s="15">
        <v>75165.539999999994</v>
      </c>
      <c r="P13" s="16">
        <v>0.33019999999999999</v>
      </c>
      <c r="Q13" s="16">
        <v>0.1113</v>
      </c>
    </row>
    <row r="14" spans="2:17">
      <c r="B14" s="6" t="s">
        <v>169</v>
      </c>
      <c r="C14" s="17">
        <v>9590332</v>
      </c>
      <c r="D14" s="6" t="s">
        <v>170</v>
      </c>
      <c r="E14" s="6"/>
      <c r="F14" s="6"/>
      <c r="G14" s="6"/>
      <c r="H14" s="17">
        <v>5.09</v>
      </c>
      <c r="I14" s="6" t="s">
        <v>99</v>
      </c>
      <c r="J14" s="18">
        <v>0.04</v>
      </c>
      <c r="K14" s="8">
        <v>1.9E-3</v>
      </c>
      <c r="L14" s="7">
        <v>6130652</v>
      </c>
      <c r="M14" s="7">
        <v>158.91999999999999</v>
      </c>
      <c r="N14" s="7">
        <v>9742.83</v>
      </c>
      <c r="O14" s="8">
        <v>4.0000000000000002E-4</v>
      </c>
      <c r="P14" s="8">
        <v>4.2799999999999998E-2</v>
      </c>
      <c r="Q14" s="8">
        <v>1.44E-2</v>
      </c>
    </row>
    <row r="15" spans="2:17">
      <c r="B15" s="6" t="s">
        <v>171</v>
      </c>
      <c r="C15" s="17">
        <v>9590431</v>
      </c>
      <c r="D15" s="6" t="s">
        <v>170</v>
      </c>
      <c r="E15" s="6"/>
      <c r="F15" s="6"/>
      <c r="G15" s="6"/>
      <c r="H15" s="17">
        <v>7.5</v>
      </c>
      <c r="I15" s="6" t="s">
        <v>99</v>
      </c>
      <c r="J15" s="18">
        <v>0.04</v>
      </c>
      <c r="K15" s="8">
        <v>4.5999999999999999E-3</v>
      </c>
      <c r="L15" s="7">
        <v>457710</v>
      </c>
      <c r="M15" s="7">
        <v>160.88</v>
      </c>
      <c r="N15" s="7">
        <v>736.36</v>
      </c>
      <c r="O15" s="8">
        <v>0</v>
      </c>
      <c r="P15" s="8">
        <v>3.2000000000000002E-3</v>
      </c>
      <c r="Q15" s="8">
        <v>1.1000000000000001E-3</v>
      </c>
    </row>
    <row r="16" spans="2:17">
      <c r="B16" s="6" t="s">
        <v>172</v>
      </c>
      <c r="C16" s="17">
        <v>1108927</v>
      </c>
      <c r="D16" s="6" t="s">
        <v>170</v>
      </c>
      <c r="E16" s="6"/>
      <c r="F16" s="6"/>
      <c r="G16" s="6"/>
      <c r="H16" s="17">
        <v>2.2200000000000002</v>
      </c>
      <c r="I16" s="6" t="s">
        <v>99</v>
      </c>
      <c r="J16" s="18">
        <v>3.5000000000000003E-2</v>
      </c>
      <c r="K16" s="8">
        <v>3.8E-3</v>
      </c>
      <c r="L16" s="7">
        <v>117</v>
      </c>
      <c r="M16" s="7">
        <v>127.63</v>
      </c>
      <c r="N16" s="7">
        <v>0.15</v>
      </c>
      <c r="O16" s="8">
        <v>0</v>
      </c>
      <c r="P16" s="8">
        <v>0</v>
      </c>
      <c r="Q16" s="8">
        <v>0</v>
      </c>
    </row>
    <row r="17" spans="2:17">
      <c r="B17" s="6" t="s">
        <v>173</v>
      </c>
      <c r="C17" s="17">
        <v>1125905</v>
      </c>
      <c r="D17" s="6" t="s">
        <v>170</v>
      </c>
      <c r="E17" s="6"/>
      <c r="F17" s="6"/>
      <c r="G17" s="6"/>
      <c r="H17" s="17">
        <v>1.39</v>
      </c>
      <c r="I17" s="6" t="s">
        <v>99</v>
      </c>
      <c r="J17" s="18">
        <v>0.01</v>
      </c>
      <c r="K17" s="8">
        <v>4.1000000000000003E-3</v>
      </c>
      <c r="L17" s="7">
        <v>8377652</v>
      </c>
      <c r="M17" s="7">
        <v>103.81</v>
      </c>
      <c r="N17" s="7">
        <v>8696.84</v>
      </c>
      <c r="O17" s="8">
        <v>5.0000000000000001E-4</v>
      </c>
      <c r="P17" s="8">
        <v>3.8199999999999998E-2</v>
      </c>
      <c r="Q17" s="8">
        <v>1.29E-2</v>
      </c>
    </row>
    <row r="18" spans="2:17">
      <c r="B18" s="6" t="s">
        <v>174</v>
      </c>
      <c r="C18" s="17">
        <v>1114750</v>
      </c>
      <c r="D18" s="6" t="s">
        <v>170</v>
      </c>
      <c r="E18" s="6"/>
      <c r="F18" s="6"/>
      <c r="G18" s="6"/>
      <c r="H18" s="17">
        <v>3.66</v>
      </c>
      <c r="I18" s="6" t="s">
        <v>99</v>
      </c>
      <c r="J18" s="18">
        <v>0.03</v>
      </c>
      <c r="K18" s="8">
        <v>1.1999999999999999E-3</v>
      </c>
      <c r="L18" s="7">
        <v>11902802</v>
      </c>
      <c r="M18" s="7">
        <v>121.81</v>
      </c>
      <c r="N18" s="7">
        <v>14498.8</v>
      </c>
      <c r="O18" s="8">
        <v>8.0000000000000004E-4</v>
      </c>
      <c r="P18" s="8">
        <v>6.3700000000000007E-2</v>
      </c>
      <c r="Q18" s="8">
        <v>2.1499999999999998E-2</v>
      </c>
    </row>
    <row r="19" spans="2:17">
      <c r="B19" s="6" t="s">
        <v>175</v>
      </c>
      <c r="C19" s="17">
        <v>1135912</v>
      </c>
      <c r="D19" s="6" t="s">
        <v>170</v>
      </c>
      <c r="E19" s="6"/>
      <c r="F19" s="6"/>
      <c r="G19" s="6"/>
      <c r="H19" s="17">
        <v>9.5</v>
      </c>
      <c r="I19" s="6" t="s">
        <v>99</v>
      </c>
      <c r="J19" s="18">
        <v>7.4999999999999997E-3</v>
      </c>
      <c r="K19" s="8">
        <v>6.4000000000000003E-3</v>
      </c>
      <c r="L19" s="7">
        <v>1923046</v>
      </c>
      <c r="M19" s="7">
        <v>100.75</v>
      </c>
      <c r="N19" s="7">
        <v>1937.47</v>
      </c>
      <c r="O19" s="8">
        <v>5.0000000000000001E-4</v>
      </c>
      <c r="P19" s="8">
        <v>8.5000000000000006E-3</v>
      </c>
      <c r="Q19" s="8">
        <v>2.8999999999999998E-3</v>
      </c>
    </row>
    <row r="20" spans="2:17">
      <c r="B20" s="6" t="s">
        <v>176</v>
      </c>
      <c r="C20" s="17">
        <v>1124056</v>
      </c>
      <c r="D20" s="6" t="s">
        <v>170</v>
      </c>
      <c r="E20" s="6"/>
      <c r="F20" s="6"/>
      <c r="G20" s="6"/>
      <c r="H20" s="17">
        <v>6.25</v>
      </c>
      <c r="I20" s="6" t="s">
        <v>99</v>
      </c>
      <c r="J20" s="18">
        <v>2.75E-2</v>
      </c>
      <c r="K20" s="8">
        <v>2.7000000000000001E-3</v>
      </c>
      <c r="L20" s="7">
        <v>15910339</v>
      </c>
      <c r="M20" s="7">
        <v>120.45</v>
      </c>
      <c r="N20" s="7">
        <v>19164</v>
      </c>
      <c r="O20" s="8">
        <v>1E-3</v>
      </c>
      <c r="P20" s="8">
        <v>8.4199999999999997E-2</v>
      </c>
      <c r="Q20" s="8">
        <v>2.8400000000000002E-2</v>
      </c>
    </row>
    <row r="21" spans="2:17">
      <c r="B21" s="6" t="s">
        <v>177</v>
      </c>
      <c r="C21" s="17">
        <v>1128081</v>
      </c>
      <c r="D21" s="6" t="s">
        <v>170</v>
      </c>
      <c r="E21" s="6"/>
      <c r="F21" s="6"/>
      <c r="G21" s="6"/>
      <c r="H21" s="17">
        <v>7.3</v>
      </c>
      <c r="I21" s="6" t="s">
        <v>99</v>
      </c>
      <c r="J21" s="18">
        <v>1.7500000000000002E-2</v>
      </c>
      <c r="K21" s="8">
        <v>3.8999999999999998E-3</v>
      </c>
      <c r="L21" s="7">
        <v>18243630</v>
      </c>
      <c r="M21" s="7">
        <v>111.76</v>
      </c>
      <c r="N21" s="7">
        <v>20389.080000000002</v>
      </c>
      <c r="O21" s="8">
        <v>1.2999999999999999E-3</v>
      </c>
      <c r="P21" s="8">
        <v>8.9599999999999999E-2</v>
      </c>
      <c r="Q21" s="8">
        <v>3.0200000000000001E-2</v>
      </c>
    </row>
    <row r="22" spans="2:17">
      <c r="B22" s="13" t="s">
        <v>178</v>
      </c>
      <c r="C22" s="14"/>
      <c r="D22" s="13"/>
      <c r="E22" s="13"/>
      <c r="F22" s="13"/>
      <c r="G22" s="13"/>
      <c r="H22" s="14">
        <v>4.93</v>
      </c>
      <c r="I22" s="13"/>
      <c r="K22" s="16">
        <v>1.0500000000000001E-2</v>
      </c>
      <c r="L22" s="15">
        <v>131609008</v>
      </c>
      <c r="N22" s="15">
        <v>152211.87</v>
      </c>
      <c r="P22" s="16">
        <v>0.66859999999999997</v>
      </c>
      <c r="Q22" s="16">
        <v>0.22550000000000001</v>
      </c>
    </row>
    <row r="23" spans="2:17">
      <c r="B23" s="6" t="s">
        <v>179</v>
      </c>
      <c r="C23" s="17">
        <v>8160814</v>
      </c>
      <c r="D23" s="6" t="s">
        <v>170</v>
      </c>
      <c r="E23" s="6"/>
      <c r="F23" s="6"/>
      <c r="G23" s="6"/>
      <c r="H23" s="17">
        <v>0.57999999999999996</v>
      </c>
      <c r="I23" s="6" t="s">
        <v>99</v>
      </c>
      <c r="K23" s="8">
        <v>1.4E-3</v>
      </c>
      <c r="L23" s="7">
        <v>1364862</v>
      </c>
      <c r="M23" s="7">
        <v>99.92</v>
      </c>
      <c r="N23" s="7">
        <v>1363.77</v>
      </c>
      <c r="O23" s="8">
        <v>2.0000000000000001E-4</v>
      </c>
      <c r="P23" s="8">
        <v>6.0000000000000001E-3</v>
      </c>
      <c r="Q23" s="8">
        <v>2E-3</v>
      </c>
    </row>
    <row r="24" spans="2:17">
      <c r="B24" s="6" t="s">
        <v>180</v>
      </c>
      <c r="C24" s="17">
        <v>8160210</v>
      </c>
      <c r="D24" s="6" t="s">
        <v>170</v>
      </c>
      <c r="E24" s="6"/>
      <c r="F24" s="6"/>
      <c r="G24" s="6"/>
      <c r="H24" s="17">
        <v>0.08</v>
      </c>
      <c r="I24" s="6" t="s">
        <v>99</v>
      </c>
      <c r="K24" s="8">
        <v>2.3999999999999998E-3</v>
      </c>
      <c r="L24" s="7">
        <v>436085</v>
      </c>
      <c r="M24" s="7">
        <v>99.98</v>
      </c>
      <c r="N24" s="7">
        <v>436</v>
      </c>
      <c r="O24" s="8">
        <v>0</v>
      </c>
      <c r="P24" s="8">
        <v>1.9E-3</v>
      </c>
      <c r="Q24" s="8">
        <v>5.9999999999999995E-4</v>
      </c>
    </row>
    <row r="25" spans="2:17">
      <c r="B25" s="6" t="s">
        <v>181</v>
      </c>
      <c r="C25" s="17">
        <v>8160418</v>
      </c>
      <c r="D25" s="6" t="s">
        <v>170</v>
      </c>
      <c r="E25" s="6"/>
      <c r="F25" s="6"/>
      <c r="G25" s="6"/>
      <c r="H25" s="17">
        <v>0.25</v>
      </c>
      <c r="I25" s="6" t="s">
        <v>99</v>
      </c>
      <c r="K25" s="8">
        <v>1.1999999999999999E-3</v>
      </c>
      <c r="L25" s="7">
        <v>601981</v>
      </c>
      <c r="M25" s="7">
        <v>99.97</v>
      </c>
      <c r="N25" s="7">
        <v>601.79999999999995</v>
      </c>
      <c r="O25" s="8">
        <v>1E-4</v>
      </c>
      <c r="P25" s="8">
        <v>2.5999999999999999E-3</v>
      </c>
      <c r="Q25" s="8">
        <v>8.9999999999999998E-4</v>
      </c>
    </row>
    <row r="26" spans="2:17">
      <c r="B26" s="6" t="s">
        <v>182</v>
      </c>
      <c r="C26" s="17">
        <v>8160517</v>
      </c>
      <c r="D26" s="6" t="s">
        <v>170</v>
      </c>
      <c r="E26" s="6"/>
      <c r="F26" s="6"/>
      <c r="G26" s="6"/>
      <c r="H26" s="17">
        <v>0.33</v>
      </c>
      <c r="I26" s="6" t="s">
        <v>99</v>
      </c>
      <c r="K26" s="8">
        <v>1.5E-3</v>
      </c>
      <c r="L26" s="7">
        <v>3687606</v>
      </c>
      <c r="M26" s="7">
        <v>99.95</v>
      </c>
      <c r="N26" s="7">
        <v>3685.76</v>
      </c>
      <c r="O26" s="8">
        <v>4.0000000000000002E-4</v>
      </c>
      <c r="P26" s="8">
        <v>1.6199999999999999E-2</v>
      </c>
      <c r="Q26" s="8">
        <v>5.4999999999999997E-3</v>
      </c>
    </row>
    <row r="27" spans="2:17">
      <c r="B27" s="6" t="s">
        <v>183</v>
      </c>
      <c r="C27" s="17">
        <v>8160715</v>
      </c>
      <c r="D27" s="6" t="s">
        <v>170</v>
      </c>
      <c r="E27" s="6"/>
      <c r="F27" s="6"/>
      <c r="G27" s="6"/>
      <c r="H27" s="17">
        <v>0.5</v>
      </c>
      <c r="I27" s="6" t="s">
        <v>99</v>
      </c>
      <c r="K27" s="8">
        <v>1.4E-3</v>
      </c>
      <c r="L27" s="7">
        <v>885305</v>
      </c>
      <c r="M27" s="7">
        <v>99.93</v>
      </c>
      <c r="N27" s="7">
        <v>884.69</v>
      </c>
      <c r="O27" s="8">
        <v>1E-4</v>
      </c>
      <c r="P27" s="8">
        <v>3.8999999999999998E-3</v>
      </c>
      <c r="Q27" s="8">
        <v>1.2999999999999999E-3</v>
      </c>
    </row>
    <row r="28" spans="2:17">
      <c r="B28" s="6" t="s">
        <v>184</v>
      </c>
      <c r="C28" s="17">
        <v>8160913</v>
      </c>
      <c r="D28" s="6" t="s">
        <v>170</v>
      </c>
      <c r="E28" s="6"/>
      <c r="F28" s="6"/>
      <c r="G28" s="6"/>
      <c r="H28" s="17">
        <v>0.68</v>
      </c>
      <c r="I28" s="6" t="s">
        <v>99</v>
      </c>
      <c r="K28" s="8">
        <v>1.5E-3</v>
      </c>
      <c r="L28" s="7">
        <v>1685945</v>
      </c>
      <c r="M28" s="7">
        <v>99.9</v>
      </c>
      <c r="N28" s="7">
        <v>1684.26</v>
      </c>
      <c r="O28" s="8">
        <v>2.0000000000000001E-4</v>
      </c>
      <c r="P28" s="8">
        <v>7.4000000000000003E-3</v>
      </c>
      <c r="Q28" s="8">
        <v>2.5000000000000001E-3</v>
      </c>
    </row>
    <row r="29" spans="2:17">
      <c r="B29" s="6" t="s">
        <v>185</v>
      </c>
      <c r="C29" s="17">
        <v>8160319</v>
      </c>
      <c r="D29" s="6" t="s">
        <v>170</v>
      </c>
      <c r="E29" s="6"/>
      <c r="F29" s="6"/>
      <c r="G29" s="6"/>
      <c r="H29" s="17">
        <v>0.16</v>
      </c>
      <c r="I29" s="6" t="s">
        <v>99</v>
      </c>
      <c r="K29" s="8">
        <v>1.2999999999999999E-3</v>
      </c>
      <c r="L29" s="7">
        <v>3517573</v>
      </c>
      <c r="M29" s="7">
        <v>99.98</v>
      </c>
      <c r="N29" s="7">
        <v>3516.87</v>
      </c>
      <c r="O29" s="8">
        <v>2.9999999999999997E-4</v>
      </c>
      <c r="P29" s="8">
        <v>1.54E-2</v>
      </c>
      <c r="Q29" s="8">
        <v>5.1999999999999998E-3</v>
      </c>
    </row>
    <row r="30" spans="2:17">
      <c r="B30" s="6" t="s">
        <v>186</v>
      </c>
      <c r="C30" s="17">
        <v>1123272</v>
      </c>
      <c r="D30" s="6" t="s">
        <v>170</v>
      </c>
      <c r="E30" s="6"/>
      <c r="F30" s="6"/>
      <c r="G30" s="6"/>
      <c r="H30" s="17">
        <v>5.2</v>
      </c>
      <c r="I30" s="6" t="s">
        <v>99</v>
      </c>
      <c r="J30" s="18">
        <v>5.5E-2</v>
      </c>
      <c r="K30" s="8">
        <v>1.34E-2</v>
      </c>
      <c r="L30" s="7">
        <v>21801283</v>
      </c>
      <c r="M30" s="7">
        <v>129.19999999999999</v>
      </c>
      <c r="N30" s="7">
        <v>28167.26</v>
      </c>
      <c r="O30" s="8">
        <v>1.1999999999999999E-3</v>
      </c>
      <c r="P30" s="8">
        <v>0.1237</v>
      </c>
      <c r="Q30" s="8">
        <v>4.1700000000000001E-2</v>
      </c>
    </row>
    <row r="31" spans="2:17">
      <c r="B31" s="6" t="s">
        <v>187</v>
      </c>
      <c r="C31" s="17">
        <v>1125400</v>
      </c>
      <c r="D31" s="6" t="s">
        <v>170</v>
      </c>
      <c r="E31" s="6"/>
      <c r="F31" s="6"/>
      <c r="G31" s="6"/>
      <c r="H31" s="17">
        <v>15.7</v>
      </c>
      <c r="I31" s="6" t="s">
        <v>99</v>
      </c>
      <c r="J31" s="18">
        <v>5.5E-2</v>
      </c>
      <c r="K31" s="8">
        <v>3.2000000000000001E-2</v>
      </c>
      <c r="L31" s="7">
        <v>283796</v>
      </c>
      <c r="M31" s="7">
        <v>145.32</v>
      </c>
      <c r="N31" s="7">
        <v>412.41</v>
      </c>
      <c r="O31" s="8">
        <v>0</v>
      </c>
      <c r="P31" s="8">
        <v>1.8E-3</v>
      </c>
      <c r="Q31" s="8">
        <v>5.9999999999999995E-4</v>
      </c>
    </row>
    <row r="32" spans="2:17">
      <c r="B32" s="6" t="s">
        <v>188</v>
      </c>
      <c r="C32" s="17">
        <v>1126747</v>
      </c>
      <c r="D32" s="6" t="s">
        <v>170</v>
      </c>
      <c r="E32" s="6"/>
      <c r="F32" s="6"/>
      <c r="G32" s="6"/>
      <c r="H32" s="17">
        <v>6.29</v>
      </c>
      <c r="I32" s="6" t="s">
        <v>99</v>
      </c>
      <c r="J32" s="18">
        <v>4.2500000000000003E-2</v>
      </c>
      <c r="K32" s="8">
        <v>1.6500000000000001E-2</v>
      </c>
      <c r="L32" s="7">
        <v>17485302</v>
      </c>
      <c r="M32" s="7">
        <v>120.81</v>
      </c>
      <c r="N32" s="7">
        <v>21123.99</v>
      </c>
      <c r="O32" s="8">
        <v>1E-3</v>
      </c>
      <c r="P32" s="8">
        <v>9.2799999999999994E-2</v>
      </c>
      <c r="Q32" s="8">
        <v>3.1300000000000001E-2</v>
      </c>
    </row>
    <row r="33" spans="2:17">
      <c r="B33" s="6" t="s">
        <v>189</v>
      </c>
      <c r="C33" s="17">
        <v>1126218</v>
      </c>
      <c r="D33" s="6" t="s">
        <v>170</v>
      </c>
      <c r="E33" s="6"/>
      <c r="F33" s="6"/>
      <c r="G33" s="6"/>
      <c r="H33" s="17">
        <v>1.97</v>
      </c>
      <c r="I33" s="6" t="s">
        <v>99</v>
      </c>
      <c r="J33" s="18">
        <v>0.04</v>
      </c>
      <c r="K33" s="8">
        <v>4.0000000000000001E-3</v>
      </c>
      <c r="L33" s="7">
        <v>358902</v>
      </c>
      <c r="M33" s="7">
        <v>111.14</v>
      </c>
      <c r="N33" s="7">
        <v>398.88</v>
      </c>
      <c r="O33" s="8">
        <v>0</v>
      </c>
      <c r="P33" s="8">
        <v>1.8E-3</v>
      </c>
      <c r="Q33" s="8">
        <v>5.9999999999999995E-4</v>
      </c>
    </row>
    <row r="34" spans="2:17">
      <c r="B34" s="6" t="s">
        <v>190</v>
      </c>
      <c r="C34" s="17">
        <v>1130848</v>
      </c>
      <c r="D34" s="6" t="s">
        <v>170</v>
      </c>
      <c r="E34" s="6"/>
      <c r="F34" s="6"/>
      <c r="G34" s="6"/>
      <c r="H34" s="17">
        <v>7.14</v>
      </c>
      <c r="I34" s="6" t="s">
        <v>99</v>
      </c>
      <c r="J34" s="18">
        <v>3.7499999999999999E-2</v>
      </c>
      <c r="K34" s="8">
        <v>1.84E-2</v>
      </c>
      <c r="L34" s="7">
        <v>405942</v>
      </c>
      <c r="M34" s="7">
        <v>117.33</v>
      </c>
      <c r="N34" s="7">
        <v>476.29</v>
      </c>
      <c r="O34" s="8">
        <v>0</v>
      </c>
      <c r="P34" s="8">
        <v>2.0999999999999999E-3</v>
      </c>
      <c r="Q34" s="8">
        <v>6.9999999999999999E-4</v>
      </c>
    </row>
    <row r="35" spans="2:17">
      <c r="B35" s="6" t="s">
        <v>191</v>
      </c>
      <c r="C35" s="17">
        <v>1127166</v>
      </c>
      <c r="D35" s="6" t="s">
        <v>170</v>
      </c>
      <c r="E35" s="6"/>
      <c r="F35" s="6"/>
      <c r="G35" s="6"/>
      <c r="H35" s="17">
        <v>0.41</v>
      </c>
      <c r="I35" s="6" t="s">
        <v>99</v>
      </c>
      <c r="J35" s="18">
        <v>2.5000000000000001E-2</v>
      </c>
      <c r="K35" s="8">
        <v>1.4E-3</v>
      </c>
      <c r="L35" s="7">
        <v>2712651</v>
      </c>
      <c r="M35" s="7">
        <v>102.45</v>
      </c>
      <c r="N35" s="7">
        <v>2779.11</v>
      </c>
      <c r="O35" s="8">
        <v>2.0000000000000001E-4</v>
      </c>
      <c r="P35" s="8">
        <v>1.2200000000000001E-2</v>
      </c>
      <c r="Q35" s="8">
        <v>4.1000000000000003E-3</v>
      </c>
    </row>
    <row r="36" spans="2:17">
      <c r="B36" s="6" t="s">
        <v>192</v>
      </c>
      <c r="C36" s="17">
        <v>1099456</v>
      </c>
      <c r="D36" s="6" t="s">
        <v>170</v>
      </c>
      <c r="E36" s="6"/>
      <c r="F36" s="6"/>
      <c r="G36" s="6"/>
      <c r="H36" s="17">
        <v>8.57</v>
      </c>
      <c r="I36" s="6" t="s">
        <v>99</v>
      </c>
      <c r="J36" s="18">
        <v>6.25E-2</v>
      </c>
      <c r="K36" s="8">
        <v>2.1399999999999999E-2</v>
      </c>
      <c r="L36" s="7">
        <v>23523713</v>
      </c>
      <c r="M36" s="7">
        <v>140.5</v>
      </c>
      <c r="N36" s="7">
        <v>33050.82</v>
      </c>
      <c r="O36" s="8">
        <v>1.4E-3</v>
      </c>
      <c r="P36" s="8">
        <v>0.1452</v>
      </c>
      <c r="Q36" s="8">
        <v>4.9000000000000002E-2</v>
      </c>
    </row>
    <row r="37" spans="2:17">
      <c r="B37" s="6" t="s">
        <v>193</v>
      </c>
      <c r="C37" s="17">
        <v>1122019</v>
      </c>
      <c r="D37" s="6" t="s">
        <v>170</v>
      </c>
      <c r="E37" s="6"/>
      <c r="F37" s="6"/>
      <c r="G37" s="6"/>
      <c r="H37" s="17">
        <v>0.66</v>
      </c>
      <c r="I37" s="6" t="s">
        <v>99</v>
      </c>
      <c r="J37" s="18">
        <v>4.2500000000000003E-2</v>
      </c>
      <c r="K37" s="8">
        <v>1.2999999999999999E-3</v>
      </c>
      <c r="L37" s="7">
        <v>22199412</v>
      </c>
      <c r="M37" s="7">
        <v>104.17</v>
      </c>
      <c r="N37" s="7">
        <v>23125.13</v>
      </c>
      <c r="O37" s="8">
        <v>1.2999999999999999E-3</v>
      </c>
      <c r="P37" s="8">
        <v>0.1016</v>
      </c>
      <c r="Q37" s="8">
        <v>3.4299999999999997E-2</v>
      </c>
    </row>
    <row r="38" spans="2:17">
      <c r="B38" s="6" t="s">
        <v>194</v>
      </c>
      <c r="C38" s="17">
        <v>9268335</v>
      </c>
      <c r="D38" s="6" t="s">
        <v>170</v>
      </c>
      <c r="E38" s="6"/>
      <c r="F38" s="6"/>
      <c r="G38" s="6"/>
      <c r="H38" s="17">
        <v>7.0000000000000007E-2</v>
      </c>
      <c r="I38" s="6" t="s">
        <v>99</v>
      </c>
      <c r="J38" s="18">
        <v>6.5000000000000002E-2</v>
      </c>
      <c r="K38" s="8">
        <v>2.3E-3</v>
      </c>
      <c r="L38" s="7">
        <v>1039419</v>
      </c>
      <c r="M38" s="7">
        <v>106.5</v>
      </c>
      <c r="N38" s="7">
        <v>1106.98</v>
      </c>
      <c r="O38" s="8">
        <v>2.0000000000000001E-4</v>
      </c>
      <c r="P38" s="8">
        <v>4.8999999999999998E-3</v>
      </c>
      <c r="Q38" s="8">
        <v>1.6000000000000001E-3</v>
      </c>
    </row>
    <row r="39" spans="2:17">
      <c r="B39" s="6" t="s">
        <v>195</v>
      </c>
      <c r="C39" s="17">
        <v>1127646</v>
      </c>
      <c r="D39" s="6" t="s">
        <v>170</v>
      </c>
      <c r="E39" s="6"/>
      <c r="F39" s="6"/>
      <c r="G39" s="6"/>
      <c r="H39" s="17">
        <v>5.89</v>
      </c>
      <c r="I39" s="6" t="s">
        <v>99</v>
      </c>
      <c r="J39" s="18">
        <v>1.4E-3</v>
      </c>
      <c r="K39" s="8">
        <v>2.8E-3</v>
      </c>
      <c r="L39" s="7">
        <v>18505271</v>
      </c>
      <c r="M39" s="7">
        <v>99.14</v>
      </c>
      <c r="N39" s="7">
        <v>18346.13</v>
      </c>
      <c r="O39" s="8">
        <v>1.8E-3</v>
      </c>
      <c r="P39" s="8">
        <v>8.0600000000000005E-2</v>
      </c>
      <c r="Q39" s="8">
        <v>2.7199999999999998E-2</v>
      </c>
    </row>
    <row r="40" spans="2:17">
      <c r="B40" s="6" t="s">
        <v>196</v>
      </c>
      <c r="C40" s="17">
        <v>1116193</v>
      </c>
      <c r="D40" s="6" t="s">
        <v>170</v>
      </c>
      <c r="E40" s="6"/>
      <c r="F40" s="6"/>
      <c r="G40" s="6"/>
      <c r="H40" s="17">
        <v>4.4000000000000004</v>
      </c>
      <c r="I40" s="6" t="s">
        <v>99</v>
      </c>
      <c r="J40" s="18">
        <v>1.4E-3</v>
      </c>
      <c r="K40" s="8">
        <v>2.5999999999999999E-3</v>
      </c>
      <c r="L40" s="7">
        <v>11113960</v>
      </c>
      <c r="M40" s="7">
        <v>99.44</v>
      </c>
      <c r="N40" s="7">
        <v>11051.72</v>
      </c>
      <c r="O40" s="8">
        <v>5.9999999999999995E-4</v>
      </c>
      <c r="P40" s="8">
        <v>4.8500000000000001E-2</v>
      </c>
      <c r="Q40" s="8">
        <v>1.6400000000000001E-2</v>
      </c>
    </row>
    <row r="41" spans="2:17">
      <c r="B41" s="13" t="s">
        <v>197</v>
      </c>
      <c r="C41" s="14"/>
      <c r="D41" s="13"/>
      <c r="E41" s="13"/>
      <c r="F41" s="13"/>
      <c r="G41" s="13"/>
      <c r="I41" s="13"/>
      <c r="L41" s="15">
        <v>0</v>
      </c>
      <c r="N41" s="15">
        <v>0</v>
      </c>
      <c r="P41" s="16">
        <v>0</v>
      </c>
      <c r="Q41" s="16">
        <v>0</v>
      </c>
    </row>
    <row r="42" spans="2:17">
      <c r="B42" s="3" t="s">
        <v>198</v>
      </c>
      <c r="C42" s="12"/>
      <c r="D42" s="3"/>
      <c r="E42" s="3"/>
      <c r="F42" s="3"/>
      <c r="G42" s="3"/>
      <c r="H42" s="12">
        <v>8.02</v>
      </c>
      <c r="I42" s="3"/>
      <c r="K42" s="10">
        <v>0.12620000000000001</v>
      </c>
      <c r="L42" s="9">
        <v>319000</v>
      </c>
      <c r="N42" s="9">
        <v>271.18</v>
      </c>
      <c r="P42" s="10">
        <v>1.1999999999999999E-3</v>
      </c>
      <c r="Q42" s="10">
        <v>4.0000000000000002E-4</v>
      </c>
    </row>
    <row r="43" spans="2:17">
      <c r="B43" s="13" t="s">
        <v>199</v>
      </c>
      <c r="C43" s="14"/>
      <c r="D43" s="13"/>
      <c r="E43" s="13"/>
      <c r="F43" s="13"/>
      <c r="G43" s="13"/>
      <c r="I43" s="13"/>
      <c r="L43" s="15">
        <v>0</v>
      </c>
      <c r="N43" s="15">
        <v>0</v>
      </c>
      <c r="P43" s="16">
        <v>0</v>
      </c>
      <c r="Q43" s="16">
        <v>0</v>
      </c>
    </row>
    <row r="44" spans="2:17">
      <c r="B44" s="13" t="s">
        <v>200</v>
      </c>
      <c r="C44" s="14"/>
      <c r="D44" s="13"/>
      <c r="E44" s="13"/>
      <c r="F44" s="13"/>
      <c r="G44" s="13"/>
      <c r="H44" s="14">
        <v>8.02</v>
      </c>
      <c r="I44" s="13"/>
      <c r="K44" s="16">
        <v>0.12620000000000001</v>
      </c>
      <c r="L44" s="15">
        <v>319000</v>
      </c>
      <c r="N44" s="15">
        <v>271.18</v>
      </c>
      <c r="P44" s="16">
        <v>1.1999999999999999E-3</v>
      </c>
      <c r="Q44" s="16">
        <v>4.0000000000000002E-4</v>
      </c>
    </row>
    <row r="45" spans="2:17">
      <c r="B45" s="6" t="s">
        <v>201</v>
      </c>
      <c r="C45" s="17" t="s">
        <v>202</v>
      </c>
      <c r="D45" s="6" t="s">
        <v>203</v>
      </c>
      <c r="E45" s="6" t="s">
        <v>204</v>
      </c>
      <c r="F45" s="6" t="s">
        <v>205</v>
      </c>
      <c r="G45" s="6"/>
      <c r="H45" s="17">
        <v>8.02</v>
      </c>
      <c r="I45" s="6" t="s">
        <v>1090</v>
      </c>
      <c r="J45" s="18">
        <v>8.5000000000000006E-2</v>
      </c>
      <c r="K45" s="8">
        <v>0.12620000000000001</v>
      </c>
      <c r="L45" s="7">
        <v>319000</v>
      </c>
      <c r="M45" s="7">
        <v>89.885999999999996</v>
      </c>
      <c r="N45" s="7">
        <v>271.18</v>
      </c>
      <c r="O45" s="8">
        <v>1E-4</v>
      </c>
      <c r="P45" s="8">
        <v>1.1999999999999999E-3</v>
      </c>
      <c r="Q45" s="8">
        <v>4.0000000000000002E-4</v>
      </c>
    </row>
    <row r="48" spans="2:17">
      <c r="B48" s="6" t="s">
        <v>153</v>
      </c>
      <c r="C48" s="17"/>
      <c r="D48" s="6"/>
      <c r="E48" s="6"/>
      <c r="F48" s="6"/>
      <c r="G48" s="6"/>
      <c r="I48" s="6"/>
    </row>
    <row r="52" spans="2:2">
      <c r="B52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1094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1083</v>
      </c>
    </row>
    <row r="7" spans="2:16">
      <c r="B7" s="3" t="s">
        <v>79</v>
      </c>
      <c r="C7" s="3" t="s">
        <v>80</v>
      </c>
      <c r="D7" s="3" t="s">
        <v>208</v>
      </c>
      <c r="E7" s="3" t="s">
        <v>82</v>
      </c>
      <c r="F7" s="3" t="s">
        <v>83</v>
      </c>
      <c r="G7" s="3" t="s">
        <v>157</v>
      </c>
      <c r="H7" s="3" t="s">
        <v>158</v>
      </c>
      <c r="I7" s="3" t="s">
        <v>84</v>
      </c>
      <c r="J7" s="3" t="s">
        <v>85</v>
      </c>
      <c r="K7" s="3" t="s">
        <v>1080</v>
      </c>
      <c r="L7" s="3" t="s">
        <v>159</v>
      </c>
      <c r="M7" s="3" t="s">
        <v>1081</v>
      </c>
      <c r="N7" s="3" t="s">
        <v>160</v>
      </c>
      <c r="O7" s="3" t="s">
        <v>161</v>
      </c>
      <c r="P7" s="3" t="s">
        <v>89</v>
      </c>
    </row>
    <row r="8" spans="2:16">
      <c r="B8" s="4"/>
      <c r="C8" s="4"/>
      <c r="D8" s="4"/>
      <c r="E8" s="4"/>
      <c r="F8" s="4"/>
      <c r="G8" s="4" t="s">
        <v>162</v>
      </c>
      <c r="H8" s="4" t="s">
        <v>163</v>
      </c>
      <c r="I8" s="4"/>
      <c r="J8" s="4" t="s">
        <v>90</v>
      </c>
      <c r="K8" s="4" t="s">
        <v>90</v>
      </c>
      <c r="L8" s="4" t="s">
        <v>164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1020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1021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1022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1023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1024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1025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1031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1032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1033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1034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1035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1066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153</v>
      </c>
      <c r="C24" s="17"/>
      <c r="D24" s="6"/>
      <c r="E24" s="6"/>
      <c r="F24" s="6"/>
      <c r="G24" s="6"/>
      <c r="I24" s="6"/>
    </row>
    <row r="28" spans="2:16">
      <c r="B28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1094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154</v>
      </c>
    </row>
    <row r="7" spans="2:20" ht="15.75">
      <c r="B7" s="2" t="s">
        <v>206</v>
      </c>
    </row>
    <row r="8" spans="2:20">
      <c r="B8" s="3" t="s">
        <v>79</v>
      </c>
      <c r="C8" s="3" t="s">
        <v>80</v>
      </c>
      <c r="D8" s="3" t="s">
        <v>156</v>
      </c>
      <c r="E8" s="3" t="s">
        <v>207</v>
      </c>
      <c r="F8" s="3" t="s">
        <v>81</v>
      </c>
      <c r="G8" s="3" t="s">
        <v>208</v>
      </c>
      <c r="H8" s="3" t="s">
        <v>82</v>
      </c>
      <c r="I8" s="3" t="s">
        <v>83</v>
      </c>
      <c r="J8" s="3" t="s">
        <v>157</v>
      </c>
      <c r="K8" s="3" t="s">
        <v>158</v>
      </c>
      <c r="L8" s="3" t="s">
        <v>84</v>
      </c>
      <c r="M8" s="3" t="s">
        <v>85</v>
      </c>
      <c r="N8" s="3" t="s">
        <v>86</v>
      </c>
      <c r="O8" s="3" t="s">
        <v>159</v>
      </c>
      <c r="P8" s="3" t="s">
        <v>41</v>
      </c>
      <c r="Q8" s="3" t="s">
        <v>87</v>
      </c>
      <c r="R8" s="3" t="s">
        <v>160</v>
      </c>
      <c r="S8" s="3" t="s">
        <v>161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162</v>
      </c>
      <c r="K9" s="4" t="s">
        <v>163</v>
      </c>
      <c r="L9" s="4"/>
      <c r="M9" s="4" t="s">
        <v>90</v>
      </c>
      <c r="N9" s="4" t="s">
        <v>90</v>
      </c>
      <c r="O9" s="4" t="s">
        <v>164</v>
      </c>
      <c r="P9" s="4" t="s">
        <v>165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209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210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211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212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213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214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215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216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217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153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53"/>
  <sheetViews>
    <sheetView rightToLeft="1" topLeftCell="B3" workbookViewId="0">
      <selection activeCell="E133" sqref="E133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9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1094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154</v>
      </c>
    </row>
    <row r="7" spans="2:20" ht="15.75">
      <c r="B7" s="2" t="s">
        <v>218</v>
      </c>
    </row>
    <row r="8" spans="2:20">
      <c r="B8" s="3" t="s">
        <v>79</v>
      </c>
      <c r="C8" s="3" t="s">
        <v>80</v>
      </c>
      <c r="D8" s="3" t="s">
        <v>156</v>
      </c>
      <c r="E8" s="3" t="s">
        <v>207</v>
      </c>
      <c r="F8" s="3" t="s">
        <v>81</v>
      </c>
      <c r="G8" s="3" t="s">
        <v>208</v>
      </c>
      <c r="H8" s="3" t="s">
        <v>82</v>
      </c>
      <c r="I8" s="3" t="s">
        <v>83</v>
      </c>
      <c r="J8" s="3" t="s">
        <v>157</v>
      </c>
      <c r="K8" s="3" t="s">
        <v>158</v>
      </c>
      <c r="L8" s="3" t="s">
        <v>84</v>
      </c>
      <c r="M8" s="3" t="s">
        <v>85</v>
      </c>
      <c r="N8" s="3" t="s">
        <v>86</v>
      </c>
      <c r="O8" s="3" t="s">
        <v>159</v>
      </c>
      <c r="P8" s="3" t="s">
        <v>41</v>
      </c>
      <c r="Q8" s="3" t="s">
        <v>87</v>
      </c>
      <c r="R8" s="3" t="s">
        <v>160</v>
      </c>
      <c r="S8" s="3" t="s">
        <v>161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162</v>
      </c>
      <c r="K9" s="4" t="s">
        <v>163</v>
      </c>
      <c r="L9" s="4"/>
      <c r="M9" s="4" t="s">
        <v>90</v>
      </c>
      <c r="N9" s="4" t="s">
        <v>90</v>
      </c>
      <c r="O9" s="4" t="s">
        <v>164</v>
      </c>
      <c r="P9" s="4" t="s">
        <v>165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219</v>
      </c>
      <c r="C11" s="12"/>
      <c r="D11" s="3"/>
      <c r="E11" s="3"/>
      <c r="F11" s="3"/>
      <c r="G11" s="3"/>
      <c r="H11" s="3"/>
      <c r="I11" s="3"/>
      <c r="J11" s="3"/>
      <c r="K11" s="12">
        <v>3.47</v>
      </c>
      <c r="L11" s="3"/>
      <c r="N11" s="10">
        <v>2.0899999999999998E-2</v>
      </c>
      <c r="O11" s="9">
        <v>65701927.770000003</v>
      </c>
      <c r="Q11" s="9">
        <v>75565.53</v>
      </c>
      <c r="S11" s="10">
        <v>1</v>
      </c>
      <c r="T11" s="10">
        <v>0.1119</v>
      </c>
    </row>
    <row r="12" spans="2:20">
      <c r="B12" s="3" t="s">
        <v>220</v>
      </c>
      <c r="C12" s="12"/>
      <c r="D12" s="3"/>
      <c r="E12" s="3"/>
      <c r="F12" s="3"/>
      <c r="G12" s="3"/>
      <c r="H12" s="3"/>
      <c r="I12" s="3"/>
      <c r="J12" s="3"/>
      <c r="K12" s="12">
        <v>3.08</v>
      </c>
      <c r="L12" s="3"/>
      <c r="N12" s="10">
        <v>1.7299999999999999E-2</v>
      </c>
      <c r="O12" s="9">
        <v>59738927.770000003</v>
      </c>
      <c r="Q12" s="9">
        <v>68918.75</v>
      </c>
      <c r="S12" s="10">
        <v>0.91200000000000003</v>
      </c>
      <c r="T12" s="10">
        <v>0.1021</v>
      </c>
    </row>
    <row r="13" spans="2:20">
      <c r="B13" s="13" t="s">
        <v>221</v>
      </c>
      <c r="C13" s="14"/>
      <c r="D13" s="13"/>
      <c r="E13" s="13"/>
      <c r="F13" s="13"/>
      <c r="G13" s="13"/>
      <c r="H13" s="13"/>
      <c r="I13" s="13"/>
      <c r="J13" s="13"/>
      <c r="K13" s="14">
        <v>3.01</v>
      </c>
      <c r="L13" s="13"/>
      <c r="N13" s="16">
        <v>1.7000000000000001E-2</v>
      </c>
      <c r="O13" s="15">
        <v>49169484.890000001</v>
      </c>
      <c r="Q13" s="15">
        <v>57883.75</v>
      </c>
      <c r="S13" s="16">
        <v>0.76600000000000001</v>
      </c>
      <c r="T13" s="16">
        <v>8.5699999999999998E-2</v>
      </c>
    </row>
    <row r="14" spans="2:20">
      <c r="B14" s="6" t="s">
        <v>222</v>
      </c>
      <c r="C14" s="17">
        <v>6040208</v>
      </c>
      <c r="D14" s="6" t="s">
        <v>170</v>
      </c>
      <c r="E14" s="6" t="s">
        <v>1092</v>
      </c>
      <c r="F14" s="6">
        <v>604</v>
      </c>
      <c r="G14" s="6" t="s">
        <v>223</v>
      </c>
      <c r="H14" s="6" t="s">
        <v>97</v>
      </c>
      <c r="I14" s="6" t="s">
        <v>98</v>
      </c>
      <c r="J14" s="6"/>
      <c r="K14" s="17">
        <v>0.57999999999999996</v>
      </c>
      <c r="L14" s="6" t="s">
        <v>99</v>
      </c>
      <c r="M14" s="18">
        <v>5.0500000000000003E-2</v>
      </c>
      <c r="N14" s="8">
        <v>1.6500000000000001E-2</v>
      </c>
      <c r="O14" s="7">
        <v>12393</v>
      </c>
      <c r="P14" s="7">
        <v>135.18</v>
      </c>
      <c r="Q14" s="7">
        <v>16.75</v>
      </c>
      <c r="R14" s="8">
        <v>1E-4</v>
      </c>
      <c r="S14" s="8">
        <v>2.0000000000000001E-4</v>
      </c>
      <c r="T14" s="8">
        <v>0</v>
      </c>
    </row>
    <row r="15" spans="2:20">
      <c r="B15" s="6" t="s">
        <v>224</v>
      </c>
      <c r="C15" s="17">
        <v>6040315</v>
      </c>
      <c r="D15" s="6" t="s">
        <v>170</v>
      </c>
      <c r="E15" s="6" t="s">
        <v>1092</v>
      </c>
      <c r="F15" s="6">
        <v>604</v>
      </c>
      <c r="G15" s="6" t="s">
        <v>223</v>
      </c>
      <c r="H15" s="6" t="s">
        <v>97</v>
      </c>
      <c r="I15" s="6" t="s">
        <v>98</v>
      </c>
      <c r="J15" s="6"/>
      <c r="K15" s="17">
        <v>4.4400000000000004</v>
      </c>
      <c r="L15" s="6" t="s">
        <v>99</v>
      </c>
      <c r="M15" s="18">
        <v>5.8999999999999999E-3</v>
      </c>
      <c r="N15" s="8">
        <v>9.2999999999999992E-3</v>
      </c>
      <c r="O15" s="7">
        <v>1282500</v>
      </c>
      <c r="P15" s="7">
        <v>98.51</v>
      </c>
      <c r="Q15" s="7">
        <v>1263.3900000000001</v>
      </c>
      <c r="R15" s="8">
        <v>8.0000000000000004E-4</v>
      </c>
      <c r="S15" s="8">
        <v>1.67E-2</v>
      </c>
      <c r="T15" s="8">
        <v>1.9E-3</v>
      </c>
    </row>
    <row r="16" spans="2:20">
      <c r="B16" s="6" t="s">
        <v>225</v>
      </c>
      <c r="C16" s="17">
        <v>2310118</v>
      </c>
      <c r="D16" s="6" t="s">
        <v>170</v>
      </c>
      <c r="E16" s="6" t="s">
        <v>1092</v>
      </c>
      <c r="F16" s="6">
        <v>231</v>
      </c>
      <c r="G16" s="6" t="s">
        <v>223</v>
      </c>
      <c r="H16" s="6" t="s">
        <v>97</v>
      </c>
      <c r="I16" s="6" t="s">
        <v>98</v>
      </c>
      <c r="J16" s="6"/>
      <c r="K16" s="17">
        <v>2.91</v>
      </c>
      <c r="L16" s="6" t="s">
        <v>99</v>
      </c>
      <c r="M16" s="18">
        <v>2.58E-2</v>
      </c>
      <c r="N16" s="8">
        <v>1.04E-2</v>
      </c>
      <c r="O16" s="7">
        <v>2528651</v>
      </c>
      <c r="P16" s="7">
        <v>109.56</v>
      </c>
      <c r="Q16" s="7">
        <v>2770.39</v>
      </c>
      <c r="R16" s="8">
        <v>8.9999999999999998E-4</v>
      </c>
      <c r="S16" s="8">
        <v>3.6700000000000003E-2</v>
      </c>
      <c r="T16" s="8">
        <v>4.1000000000000003E-3</v>
      </c>
    </row>
    <row r="17" spans="2:20">
      <c r="B17" s="6" t="s">
        <v>226</v>
      </c>
      <c r="C17" s="17">
        <v>6040182</v>
      </c>
      <c r="D17" s="6" t="s">
        <v>170</v>
      </c>
      <c r="E17" s="6" t="s">
        <v>1092</v>
      </c>
      <c r="F17" s="6">
        <v>604</v>
      </c>
      <c r="G17" s="6" t="s">
        <v>223</v>
      </c>
      <c r="H17" s="6" t="s">
        <v>131</v>
      </c>
      <c r="I17" s="6" t="s">
        <v>98</v>
      </c>
      <c r="J17" s="6"/>
      <c r="K17" s="17">
        <v>0.49</v>
      </c>
      <c r="L17" s="6" t="s">
        <v>99</v>
      </c>
      <c r="M17" s="18">
        <v>4.9000000000000002E-2</v>
      </c>
      <c r="N17" s="8">
        <v>0.02</v>
      </c>
      <c r="O17" s="7">
        <v>613586</v>
      </c>
      <c r="P17" s="7">
        <v>135.35</v>
      </c>
      <c r="Q17" s="7">
        <v>830.49</v>
      </c>
      <c r="R17" s="8">
        <v>1.1999999999999999E-3</v>
      </c>
      <c r="S17" s="8">
        <v>1.0999999999999999E-2</v>
      </c>
      <c r="T17" s="8">
        <v>1.1999999999999999E-3</v>
      </c>
    </row>
    <row r="18" spans="2:20">
      <c r="B18" s="6" t="s">
        <v>227</v>
      </c>
      <c r="C18" s="17">
        <v>6040224</v>
      </c>
      <c r="D18" s="6" t="s">
        <v>170</v>
      </c>
      <c r="E18" s="6" t="s">
        <v>1092</v>
      </c>
      <c r="F18" s="6">
        <v>604</v>
      </c>
      <c r="G18" s="6" t="s">
        <v>223</v>
      </c>
      <c r="H18" s="6" t="s">
        <v>131</v>
      </c>
      <c r="I18" s="6" t="s">
        <v>98</v>
      </c>
      <c r="J18" s="6"/>
      <c r="K18" s="17">
        <v>0.21</v>
      </c>
      <c r="L18" s="6" t="s">
        <v>99</v>
      </c>
      <c r="M18" s="18">
        <v>4.1000000000000002E-2</v>
      </c>
      <c r="N18" s="8">
        <v>6.4600000000000005E-2</v>
      </c>
      <c r="O18" s="7">
        <v>211538.44</v>
      </c>
      <c r="P18" s="7">
        <v>123.55</v>
      </c>
      <c r="Q18" s="7">
        <v>261.36</v>
      </c>
      <c r="R18" s="8">
        <v>2.9999999999999997E-4</v>
      </c>
      <c r="S18" s="8">
        <v>3.5000000000000001E-3</v>
      </c>
      <c r="T18" s="8">
        <v>4.0000000000000002E-4</v>
      </c>
    </row>
    <row r="19" spans="2:20">
      <c r="B19" s="6" t="s">
        <v>228</v>
      </c>
      <c r="C19" s="17">
        <v>6040232</v>
      </c>
      <c r="D19" s="6" t="s">
        <v>170</v>
      </c>
      <c r="E19" s="6" t="s">
        <v>1092</v>
      </c>
      <c r="F19" s="6">
        <v>604</v>
      </c>
      <c r="G19" s="6" t="s">
        <v>223</v>
      </c>
      <c r="H19" s="6" t="s">
        <v>131</v>
      </c>
      <c r="I19" s="6" t="s">
        <v>98</v>
      </c>
      <c r="J19" s="6"/>
      <c r="K19" s="17">
        <v>1.33</v>
      </c>
      <c r="L19" s="6" t="s">
        <v>99</v>
      </c>
      <c r="M19" s="18">
        <v>4.3999999999999997E-2</v>
      </c>
      <c r="N19" s="8">
        <v>1.18E-2</v>
      </c>
      <c r="O19" s="7">
        <v>755474.23</v>
      </c>
      <c r="P19" s="7">
        <v>122.85</v>
      </c>
      <c r="Q19" s="7">
        <v>928.1</v>
      </c>
      <c r="R19" s="8">
        <v>5.9999999999999995E-4</v>
      </c>
      <c r="S19" s="8">
        <v>1.23E-2</v>
      </c>
      <c r="T19" s="8">
        <v>1.4E-3</v>
      </c>
    </row>
    <row r="20" spans="2:20">
      <c r="B20" s="6" t="s">
        <v>229</v>
      </c>
      <c r="C20" s="17">
        <v>6040273</v>
      </c>
      <c r="D20" s="6" t="s">
        <v>170</v>
      </c>
      <c r="E20" s="6" t="s">
        <v>1092</v>
      </c>
      <c r="F20" s="6">
        <v>604</v>
      </c>
      <c r="G20" s="6" t="s">
        <v>223</v>
      </c>
      <c r="H20" s="6" t="s">
        <v>131</v>
      </c>
      <c r="I20" s="6" t="s">
        <v>98</v>
      </c>
      <c r="J20" s="6"/>
      <c r="K20" s="17">
        <v>1.66</v>
      </c>
      <c r="L20" s="6" t="s">
        <v>99</v>
      </c>
      <c r="M20" s="18">
        <v>2.5999999999999999E-2</v>
      </c>
      <c r="N20" s="8">
        <v>1.2200000000000001E-2</v>
      </c>
      <c r="O20" s="7">
        <v>7744750</v>
      </c>
      <c r="P20" s="7">
        <v>109.43</v>
      </c>
      <c r="Q20" s="7">
        <v>8475.08</v>
      </c>
      <c r="R20" s="8">
        <v>2.3999999999999998E-3</v>
      </c>
      <c r="S20" s="8">
        <v>0.11219999999999999</v>
      </c>
      <c r="T20" s="8">
        <v>1.26E-2</v>
      </c>
    </row>
    <row r="21" spans="2:20">
      <c r="B21" s="6" t="s">
        <v>230</v>
      </c>
      <c r="C21" s="17">
        <v>1134436</v>
      </c>
      <c r="D21" s="6" t="s">
        <v>170</v>
      </c>
      <c r="E21" s="6" t="s">
        <v>1092</v>
      </c>
      <c r="F21" s="6">
        <v>1420</v>
      </c>
      <c r="G21" s="6" t="s">
        <v>231</v>
      </c>
      <c r="H21" s="6" t="s">
        <v>131</v>
      </c>
      <c r="I21" s="6" t="s">
        <v>98</v>
      </c>
      <c r="J21" s="6"/>
      <c r="K21" s="17">
        <v>4.6100000000000003</v>
      </c>
      <c r="L21" s="6" t="s">
        <v>99</v>
      </c>
      <c r="M21" s="18">
        <v>6.4999999999999997E-3</v>
      </c>
      <c r="N21" s="8">
        <v>1.1599999999999999E-2</v>
      </c>
      <c r="O21" s="7">
        <v>996127</v>
      </c>
      <c r="P21" s="7">
        <v>97.84</v>
      </c>
      <c r="Q21" s="7">
        <v>974.61</v>
      </c>
      <c r="R21" s="8">
        <v>8.0000000000000004E-4</v>
      </c>
      <c r="S21" s="8">
        <v>1.29E-2</v>
      </c>
      <c r="T21" s="8">
        <v>1.4E-3</v>
      </c>
    </row>
    <row r="22" spans="2:20">
      <c r="B22" s="6" t="s">
        <v>232</v>
      </c>
      <c r="C22" s="17">
        <v>1940543</v>
      </c>
      <c r="D22" s="6" t="s">
        <v>170</v>
      </c>
      <c r="E22" s="6" t="s">
        <v>1092</v>
      </c>
      <c r="F22" s="6">
        <v>194</v>
      </c>
      <c r="G22" s="6" t="s">
        <v>223</v>
      </c>
      <c r="H22" s="6" t="s">
        <v>131</v>
      </c>
      <c r="I22" s="6" t="s">
        <v>98</v>
      </c>
      <c r="J22" s="6"/>
      <c r="K22" s="17">
        <v>5.7</v>
      </c>
      <c r="L22" s="6" t="s">
        <v>99</v>
      </c>
      <c r="M22" s="18">
        <v>4.2000000000000003E-2</v>
      </c>
      <c r="N22" s="8">
        <v>1.09E-2</v>
      </c>
      <c r="O22" s="7">
        <v>61756</v>
      </c>
      <c r="P22" s="7">
        <v>122.95</v>
      </c>
      <c r="Q22" s="7">
        <v>75.930000000000007</v>
      </c>
      <c r="R22" s="8">
        <v>1E-4</v>
      </c>
      <c r="S22" s="8">
        <v>1E-3</v>
      </c>
      <c r="T22" s="8">
        <v>1E-4</v>
      </c>
    </row>
    <row r="23" spans="2:20">
      <c r="B23" s="6" t="s">
        <v>233</v>
      </c>
      <c r="C23" s="17">
        <v>1940386</v>
      </c>
      <c r="D23" s="6" t="s">
        <v>170</v>
      </c>
      <c r="E23" s="6" t="s">
        <v>1092</v>
      </c>
      <c r="F23" s="6">
        <v>194</v>
      </c>
      <c r="G23" s="6" t="s">
        <v>223</v>
      </c>
      <c r="H23" s="6" t="s">
        <v>131</v>
      </c>
      <c r="I23" s="6" t="s">
        <v>98</v>
      </c>
      <c r="J23" s="6"/>
      <c r="K23" s="17">
        <v>1.45</v>
      </c>
      <c r="L23" s="6" t="s">
        <v>99</v>
      </c>
      <c r="M23" s="18">
        <v>4.7E-2</v>
      </c>
      <c r="N23" s="8">
        <v>8.8999999999999999E-3</v>
      </c>
      <c r="O23" s="7">
        <v>1121.2</v>
      </c>
      <c r="P23" s="7">
        <v>126.17</v>
      </c>
      <c r="Q23" s="7">
        <v>1.41</v>
      </c>
      <c r="R23" s="8">
        <v>0</v>
      </c>
      <c r="S23" s="8">
        <v>0</v>
      </c>
      <c r="T23" s="8">
        <v>0</v>
      </c>
    </row>
    <row r="24" spans="2:20">
      <c r="B24" s="6" t="s">
        <v>234</v>
      </c>
      <c r="C24" s="17">
        <v>1940402</v>
      </c>
      <c r="D24" s="6" t="s">
        <v>170</v>
      </c>
      <c r="E24" s="6" t="s">
        <v>1092</v>
      </c>
      <c r="F24" s="6">
        <v>194</v>
      </c>
      <c r="G24" s="6" t="s">
        <v>223</v>
      </c>
      <c r="H24" s="6" t="s">
        <v>131</v>
      </c>
      <c r="I24" s="6" t="s">
        <v>98</v>
      </c>
      <c r="J24" s="6"/>
      <c r="K24" s="17">
        <v>3.03</v>
      </c>
      <c r="L24" s="6" t="s">
        <v>99</v>
      </c>
      <c r="M24" s="18">
        <v>4.1000000000000002E-2</v>
      </c>
      <c r="N24" s="8">
        <v>1.0999999999999999E-2</v>
      </c>
      <c r="O24" s="7">
        <v>6721192</v>
      </c>
      <c r="P24" s="7">
        <v>135.38</v>
      </c>
      <c r="Q24" s="7">
        <v>9099.15</v>
      </c>
      <c r="R24" s="8">
        <v>1.6999999999999999E-3</v>
      </c>
      <c r="S24" s="8">
        <v>0.12039999999999999</v>
      </c>
      <c r="T24" s="8">
        <v>1.35E-2</v>
      </c>
    </row>
    <row r="25" spans="2:20">
      <c r="B25" s="6" t="s">
        <v>235</v>
      </c>
      <c r="C25" s="17">
        <v>1940428</v>
      </c>
      <c r="D25" s="6" t="s">
        <v>170</v>
      </c>
      <c r="E25" s="6" t="s">
        <v>1092</v>
      </c>
      <c r="F25" s="6">
        <v>194</v>
      </c>
      <c r="G25" s="6" t="s">
        <v>223</v>
      </c>
      <c r="H25" s="6" t="s">
        <v>131</v>
      </c>
      <c r="I25" s="6" t="s">
        <v>98</v>
      </c>
      <c r="J25" s="6"/>
      <c r="K25" s="17">
        <v>0.41</v>
      </c>
      <c r="L25" s="6" t="s">
        <v>99</v>
      </c>
      <c r="M25" s="18">
        <v>0.05</v>
      </c>
      <c r="N25" s="8">
        <v>2.3400000000000001E-2</v>
      </c>
      <c r="O25" s="7">
        <v>65307.13</v>
      </c>
      <c r="P25" s="7">
        <v>115.04</v>
      </c>
      <c r="Q25" s="7">
        <v>75.13</v>
      </c>
      <c r="R25" s="8">
        <v>2.9999999999999997E-4</v>
      </c>
      <c r="S25" s="8">
        <v>1E-3</v>
      </c>
      <c r="T25" s="8">
        <v>1E-4</v>
      </c>
    </row>
    <row r="26" spans="2:20">
      <c r="B26" s="6" t="s">
        <v>236</v>
      </c>
      <c r="C26" s="17">
        <v>1940501</v>
      </c>
      <c r="D26" s="6" t="s">
        <v>170</v>
      </c>
      <c r="E26" s="6" t="s">
        <v>1092</v>
      </c>
      <c r="F26" s="6">
        <v>194</v>
      </c>
      <c r="G26" s="6" t="s">
        <v>223</v>
      </c>
      <c r="H26" s="6" t="s">
        <v>131</v>
      </c>
      <c r="I26" s="6" t="s">
        <v>98</v>
      </c>
      <c r="J26" s="6"/>
      <c r="K26" s="17">
        <v>4.97</v>
      </c>
      <c r="L26" s="6" t="s">
        <v>99</v>
      </c>
      <c r="M26" s="18">
        <v>0.04</v>
      </c>
      <c r="N26" s="8">
        <v>1.0200000000000001E-2</v>
      </c>
      <c r="O26" s="7">
        <v>10518</v>
      </c>
      <c r="P26" s="7">
        <v>121.83</v>
      </c>
      <c r="Q26" s="7">
        <v>12.81</v>
      </c>
      <c r="R26" s="8">
        <v>0</v>
      </c>
      <c r="S26" s="8">
        <v>2.0000000000000001E-4</v>
      </c>
      <c r="T26" s="8">
        <v>0</v>
      </c>
    </row>
    <row r="27" spans="2:20">
      <c r="B27" s="6" t="s">
        <v>237</v>
      </c>
      <c r="C27" s="17">
        <v>1122670</v>
      </c>
      <c r="D27" s="6" t="s">
        <v>170</v>
      </c>
      <c r="E27" s="6" t="s">
        <v>1092</v>
      </c>
      <c r="F27" s="6">
        <v>1300</v>
      </c>
      <c r="G27" s="6" t="s">
        <v>231</v>
      </c>
      <c r="H27" s="6" t="s">
        <v>238</v>
      </c>
      <c r="I27" s="6" t="s">
        <v>98</v>
      </c>
      <c r="J27" s="6"/>
      <c r="K27" s="17">
        <v>1.75</v>
      </c>
      <c r="L27" s="6" t="s">
        <v>99</v>
      </c>
      <c r="M27" s="18">
        <v>3.2000000000000001E-2</v>
      </c>
      <c r="N27" s="8">
        <v>1.2699999999999999E-2</v>
      </c>
      <c r="O27" s="7">
        <v>116545.17</v>
      </c>
      <c r="P27" s="7">
        <v>109.08</v>
      </c>
      <c r="Q27" s="7">
        <v>127.13</v>
      </c>
      <c r="R27" s="8">
        <v>2.9999999999999997E-4</v>
      </c>
      <c r="S27" s="8">
        <v>1.6999999999999999E-3</v>
      </c>
      <c r="T27" s="8">
        <v>2.0000000000000001E-4</v>
      </c>
    </row>
    <row r="28" spans="2:20">
      <c r="B28" s="6" t="s">
        <v>239</v>
      </c>
      <c r="C28" s="17">
        <v>1126598</v>
      </c>
      <c r="D28" s="6" t="s">
        <v>170</v>
      </c>
      <c r="E28" s="6" t="s">
        <v>1092</v>
      </c>
      <c r="F28" s="6">
        <v>1153</v>
      </c>
      <c r="G28" s="6" t="s">
        <v>223</v>
      </c>
      <c r="H28" s="6" t="s">
        <v>238</v>
      </c>
      <c r="I28" s="6" t="s">
        <v>98</v>
      </c>
      <c r="J28" s="6"/>
      <c r="K28" s="17">
        <v>3.36</v>
      </c>
      <c r="L28" s="6" t="s">
        <v>99</v>
      </c>
      <c r="M28" s="18">
        <v>2.8000000000000001E-2</v>
      </c>
      <c r="N28" s="8">
        <v>9.2999999999999992E-3</v>
      </c>
      <c r="O28" s="7">
        <v>1507148</v>
      </c>
      <c r="P28" s="7">
        <v>108.96</v>
      </c>
      <c r="Q28" s="7">
        <v>1642.19</v>
      </c>
      <c r="R28" s="8">
        <v>1.5E-3</v>
      </c>
      <c r="S28" s="8">
        <v>2.1700000000000001E-2</v>
      </c>
      <c r="T28" s="8">
        <v>2.3999999999999998E-3</v>
      </c>
    </row>
    <row r="29" spans="2:20">
      <c r="B29" s="6" t="s">
        <v>240</v>
      </c>
      <c r="C29" s="17">
        <v>4160099</v>
      </c>
      <c r="D29" s="6" t="s">
        <v>170</v>
      </c>
      <c r="E29" s="6" t="s">
        <v>1092</v>
      </c>
      <c r="F29" s="6">
        <v>416</v>
      </c>
      <c r="G29" s="6" t="s">
        <v>231</v>
      </c>
      <c r="H29" s="6" t="s">
        <v>238</v>
      </c>
      <c r="I29" s="6" t="s">
        <v>98</v>
      </c>
      <c r="J29" s="6"/>
      <c r="K29" s="17">
        <v>1.48</v>
      </c>
      <c r="L29" s="6" t="s">
        <v>99</v>
      </c>
      <c r="M29" s="18">
        <v>0.04</v>
      </c>
      <c r="N29" s="8">
        <v>1.5299999999999999E-2</v>
      </c>
      <c r="O29" s="7">
        <v>55254.45</v>
      </c>
      <c r="P29" s="7">
        <v>123.76</v>
      </c>
      <c r="Q29" s="7">
        <v>68.38</v>
      </c>
      <c r="R29" s="8">
        <v>1.1000000000000001E-3</v>
      </c>
      <c r="S29" s="8">
        <v>8.9999999999999998E-4</v>
      </c>
      <c r="T29" s="8">
        <v>1E-4</v>
      </c>
    </row>
    <row r="30" spans="2:20">
      <c r="B30" s="6" t="s">
        <v>241</v>
      </c>
      <c r="C30" s="17">
        <v>6040257</v>
      </c>
      <c r="D30" s="6" t="s">
        <v>170</v>
      </c>
      <c r="E30" s="6" t="s">
        <v>1092</v>
      </c>
      <c r="F30" s="6">
        <v>604</v>
      </c>
      <c r="G30" s="6" t="s">
        <v>223</v>
      </c>
      <c r="H30" s="6" t="s">
        <v>238</v>
      </c>
      <c r="I30" s="6" t="s">
        <v>98</v>
      </c>
      <c r="J30" s="6"/>
      <c r="K30" s="17">
        <v>4.16</v>
      </c>
      <c r="L30" s="6" t="s">
        <v>99</v>
      </c>
      <c r="M30" s="18">
        <v>0.05</v>
      </c>
      <c r="N30" s="8">
        <v>1.2500000000000001E-2</v>
      </c>
      <c r="O30" s="7">
        <v>148222</v>
      </c>
      <c r="P30" s="7">
        <v>128.34</v>
      </c>
      <c r="Q30" s="7">
        <v>190.23</v>
      </c>
      <c r="R30" s="8">
        <v>1E-4</v>
      </c>
      <c r="S30" s="8">
        <v>2.5000000000000001E-3</v>
      </c>
      <c r="T30" s="8">
        <v>2.9999999999999997E-4</v>
      </c>
    </row>
    <row r="31" spans="2:20">
      <c r="B31" s="6" t="s">
        <v>242</v>
      </c>
      <c r="C31" s="17">
        <v>6040141</v>
      </c>
      <c r="D31" s="6" t="s">
        <v>170</v>
      </c>
      <c r="E31" s="6" t="s">
        <v>1092</v>
      </c>
      <c r="F31" s="6">
        <v>604</v>
      </c>
      <c r="G31" s="6" t="s">
        <v>223</v>
      </c>
      <c r="H31" s="6" t="s">
        <v>238</v>
      </c>
      <c r="I31" s="6" t="s">
        <v>98</v>
      </c>
      <c r="J31" s="6"/>
      <c r="K31" s="17">
        <v>4.6399999999999997</v>
      </c>
      <c r="L31" s="6" t="s">
        <v>99</v>
      </c>
      <c r="M31" s="18">
        <v>0.04</v>
      </c>
      <c r="N31" s="8">
        <v>1.32E-2</v>
      </c>
      <c r="O31" s="7">
        <v>217019</v>
      </c>
      <c r="P31" s="7">
        <v>122.22</v>
      </c>
      <c r="Q31" s="7">
        <v>265.24</v>
      </c>
      <c r="R31" s="8">
        <v>2.0000000000000001E-4</v>
      </c>
      <c r="S31" s="8">
        <v>3.5000000000000001E-3</v>
      </c>
      <c r="T31" s="8">
        <v>4.0000000000000002E-4</v>
      </c>
    </row>
    <row r="32" spans="2:20">
      <c r="B32" s="6" t="s">
        <v>243</v>
      </c>
      <c r="C32" s="17">
        <v>1120468</v>
      </c>
      <c r="D32" s="6" t="s">
        <v>170</v>
      </c>
      <c r="E32" s="6" t="s">
        <v>1092</v>
      </c>
      <c r="F32" s="6">
        <v>1043</v>
      </c>
      <c r="G32" s="6" t="s">
        <v>231</v>
      </c>
      <c r="H32" s="6" t="s">
        <v>238</v>
      </c>
      <c r="I32" s="6" t="s">
        <v>98</v>
      </c>
      <c r="J32" s="6"/>
      <c r="K32" s="17">
        <v>3.42</v>
      </c>
      <c r="L32" s="6" t="s">
        <v>99</v>
      </c>
      <c r="M32" s="18">
        <v>0.03</v>
      </c>
      <c r="N32" s="8">
        <v>1.3899999999999999E-2</v>
      </c>
      <c r="O32" s="7">
        <v>117515</v>
      </c>
      <c r="P32" s="7">
        <v>113.34</v>
      </c>
      <c r="Q32" s="7">
        <v>133.19</v>
      </c>
      <c r="R32" s="8">
        <v>1E-4</v>
      </c>
      <c r="S32" s="8">
        <v>1.8E-3</v>
      </c>
      <c r="T32" s="8">
        <v>2.0000000000000001E-4</v>
      </c>
    </row>
    <row r="33" spans="2:20">
      <c r="B33" s="6" t="s">
        <v>244</v>
      </c>
      <c r="C33" s="17">
        <v>1128032</v>
      </c>
      <c r="D33" s="6" t="s">
        <v>170</v>
      </c>
      <c r="E33" s="6" t="s">
        <v>1092</v>
      </c>
      <c r="F33" s="6">
        <v>1043</v>
      </c>
      <c r="G33" s="6" t="s">
        <v>231</v>
      </c>
      <c r="H33" s="6" t="s">
        <v>238</v>
      </c>
      <c r="I33" s="6" t="s">
        <v>98</v>
      </c>
      <c r="J33" s="6"/>
      <c r="K33" s="17">
        <v>6.06</v>
      </c>
      <c r="L33" s="6" t="s">
        <v>99</v>
      </c>
      <c r="M33" s="18">
        <v>3.0499999999999999E-2</v>
      </c>
      <c r="N33" s="8">
        <v>1.6799999999999999E-2</v>
      </c>
      <c r="O33" s="7">
        <v>933518.74</v>
      </c>
      <c r="P33" s="7">
        <v>109.97</v>
      </c>
      <c r="Q33" s="7">
        <v>1026.5899999999999</v>
      </c>
      <c r="R33" s="8">
        <v>3.3E-3</v>
      </c>
      <c r="S33" s="8">
        <v>1.3599999999999999E-2</v>
      </c>
      <c r="T33" s="8">
        <v>1.5E-3</v>
      </c>
    </row>
    <row r="34" spans="2:20">
      <c r="B34" s="6" t="s">
        <v>245</v>
      </c>
      <c r="C34" s="17">
        <v>1940444</v>
      </c>
      <c r="D34" s="6" t="s">
        <v>170</v>
      </c>
      <c r="E34" s="6" t="s">
        <v>1092</v>
      </c>
      <c r="F34" s="6">
        <v>194</v>
      </c>
      <c r="G34" s="6" t="s">
        <v>223</v>
      </c>
      <c r="H34" s="6" t="s">
        <v>238</v>
      </c>
      <c r="I34" s="6" t="s">
        <v>98</v>
      </c>
      <c r="J34" s="6"/>
      <c r="K34" s="17">
        <v>4</v>
      </c>
      <c r="L34" s="6" t="s">
        <v>99</v>
      </c>
      <c r="M34" s="18">
        <v>6.5000000000000002E-2</v>
      </c>
      <c r="N34" s="8">
        <v>1.29E-2</v>
      </c>
      <c r="O34" s="7">
        <v>121615</v>
      </c>
      <c r="P34" s="7">
        <v>135.26</v>
      </c>
      <c r="Q34" s="7">
        <v>164.5</v>
      </c>
      <c r="R34" s="8">
        <v>1E-4</v>
      </c>
      <c r="S34" s="8">
        <v>2.2000000000000001E-3</v>
      </c>
      <c r="T34" s="8">
        <v>2.0000000000000001E-4</v>
      </c>
    </row>
    <row r="35" spans="2:20">
      <c r="B35" s="6" t="s">
        <v>246</v>
      </c>
      <c r="C35" s="17">
        <v>1110915</v>
      </c>
      <c r="D35" s="6" t="s">
        <v>170</v>
      </c>
      <c r="E35" s="6" t="s">
        <v>1092</v>
      </c>
      <c r="F35" s="6">
        <v>1063</v>
      </c>
      <c r="G35" s="6" t="s">
        <v>247</v>
      </c>
      <c r="H35" s="6" t="s">
        <v>248</v>
      </c>
      <c r="I35" s="6" t="s">
        <v>98</v>
      </c>
      <c r="J35" s="6"/>
      <c r="K35" s="17">
        <v>9.26</v>
      </c>
      <c r="L35" s="6" t="s">
        <v>99</v>
      </c>
      <c r="M35" s="18">
        <v>5.1499999999999997E-2</v>
      </c>
      <c r="N35" s="8">
        <v>5.0999999999999997E-2</v>
      </c>
      <c r="O35" s="7">
        <v>72</v>
      </c>
      <c r="P35" s="7">
        <v>121.31</v>
      </c>
      <c r="Q35" s="7">
        <v>0.09</v>
      </c>
      <c r="R35" s="8">
        <v>0</v>
      </c>
      <c r="S35" s="8">
        <v>0</v>
      </c>
      <c r="T35" s="8">
        <v>0</v>
      </c>
    </row>
    <row r="36" spans="2:20">
      <c r="B36" s="6" t="s">
        <v>249</v>
      </c>
      <c r="C36" s="17">
        <v>3900206</v>
      </c>
      <c r="D36" s="6" t="s">
        <v>170</v>
      </c>
      <c r="E36" s="6" t="s">
        <v>1092</v>
      </c>
      <c r="F36" s="6">
        <v>390</v>
      </c>
      <c r="G36" s="6" t="s">
        <v>231</v>
      </c>
      <c r="H36" s="6" t="s">
        <v>248</v>
      </c>
      <c r="I36" s="6" t="s">
        <v>98</v>
      </c>
      <c r="J36" s="6"/>
      <c r="K36" s="17">
        <v>1.62</v>
      </c>
      <c r="L36" s="6" t="s">
        <v>99</v>
      </c>
      <c r="M36" s="18">
        <v>4.2500000000000003E-2</v>
      </c>
      <c r="N36" s="8">
        <v>1.4200000000000001E-2</v>
      </c>
      <c r="O36" s="7">
        <v>46664.09</v>
      </c>
      <c r="P36" s="7">
        <v>129.79</v>
      </c>
      <c r="Q36" s="7">
        <v>60.57</v>
      </c>
      <c r="R36" s="8">
        <v>1E-4</v>
      </c>
      <c r="S36" s="8">
        <v>8.0000000000000004E-4</v>
      </c>
      <c r="T36" s="8">
        <v>1E-4</v>
      </c>
    </row>
    <row r="37" spans="2:20">
      <c r="B37" s="6" t="s">
        <v>250</v>
      </c>
      <c r="C37" s="17">
        <v>1126630</v>
      </c>
      <c r="D37" s="6" t="s">
        <v>170</v>
      </c>
      <c r="E37" s="6" t="s">
        <v>1092</v>
      </c>
      <c r="F37" s="6">
        <v>1328</v>
      </c>
      <c r="G37" s="6" t="s">
        <v>231</v>
      </c>
      <c r="H37" s="6" t="s">
        <v>248</v>
      </c>
      <c r="I37" s="6" t="s">
        <v>98</v>
      </c>
      <c r="J37" s="6"/>
      <c r="K37" s="17">
        <v>4.75</v>
      </c>
      <c r="L37" s="6" t="s">
        <v>99</v>
      </c>
      <c r="M37" s="18">
        <v>4.8000000000000001E-2</v>
      </c>
      <c r="N37" s="8">
        <v>1.72E-2</v>
      </c>
      <c r="O37" s="7">
        <v>53636</v>
      </c>
      <c r="P37" s="7">
        <v>119.13</v>
      </c>
      <c r="Q37" s="7">
        <v>63.9</v>
      </c>
      <c r="R37" s="8">
        <v>1E-4</v>
      </c>
      <c r="S37" s="8">
        <v>8.0000000000000004E-4</v>
      </c>
      <c r="T37" s="8">
        <v>1E-4</v>
      </c>
    </row>
    <row r="38" spans="2:20">
      <c r="B38" s="6" t="s">
        <v>251</v>
      </c>
      <c r="C38" s="17">
        <v>1117357</v>
      </c>
      <c r="D38" s="6" t="s">
        <v>170</v>
      </c>
      <c r="E38" s="6" t="s">
        <v>1092</v>
      </c>
      <c r="F38" s="6">
        <v>1328</v>
      </c>
      <c r="G38" s="6" t="s">
        <v>231</v>
      </c>
      <c r="H38" s="6" t="s">
        <v>248</v>
      </c>
      <c r="I38" s="6" t="s">
        <v>98</v>
      </c>
      <c r="J38" s="6"/>
      <c r="K38" s="17">
        <v>2.88</v>
      </c>
      <c r="L38" s="6" t="s">
        <v>99</v>
      </c>
      <c r="M38" s="18">
        <v>4.9000000000000002E-2</v>
      </c>
      <c r="N38" s="8">
        <v>1.34E-2</v>
      </c>
      <c r="O38" s="7">
        <v>8571.8799999999992</v>
      </c>
      <c r="P38" s="7">
        <v>118.5</v>
      </c>
      <c r="Q38" s="7">
        <v>10.16</v>
      </c>
      <c r="R38" s="8">
        <v>0</v>
      </c>
      <c r="S38" s="8">
        <v>1E-4</v>
      </c>
      <c r="T38" s="8">
        <v>0</v>
      </c>
    </row>
    <row r="39" spans="2:20">
      <c r="B39" s="6" t="s">
        <v>252</v>
      </c>
      <c r="C39" s="17">
        <v>1117423</v>
      </c>
      <c r="D39" s="6" t="s">
        <v>170</v>
      </c>
      <c r="E39" s="6" t="s">
        <v>1092</v>
      </c>
      <c r="F39" s="6">
        <v>1438</v>
      </c>
      <c r="G39" s="6" t="s">
        <v>231</v>
      </c>
      <c r="H39" s="6" t="s">
        <v>248</v>
      </c>
      <c r="I39" s="6" t="s">
        <v>98</v>
      </c>
      <c r="J39" s="6"/>
      <c r="K39" s="17">
        <v>3.6</v>
      </c>
      <c r="L39" s="6" t="s">
        <v>99</v>
      </c>
      <c r="M39" s="18">
        <v>5.8500000000000003E-2</v>
      </c>
      <c r="N39" s="8">
        <v>1.8100000000000002E-2</v>
      </c>
      <c r="O39" s="7">
        <v>209763</v>
      </c>
      <c r="P39" s="7">
        <v>124.07</v>
      </c>
      <c r="Q39" s="7">
        <v>260.25</v>
      </c>
      <c r="R39" s="8">
        <v>1E-4</v>
      </c>
      <c r="S39" s="8">
        <v>3.3999999999999998E-3</v>
      </c>
      <c r="T39" s="8">
        <v>4.0000000000000002E-4</v>
      </c>
    </row>
    <row r="40" spans="2:20">
      <c r="B40" s="6" t="s">
        <v>253</v>
      </c>
      <c r="C40" s="17">
        <v>7590110</v>
      </c>
      <c r="D40" s="6" t="s">
        <v>170</v>
      </c>
      <c r="E40" s="6" t="s">
        <v>1092</v>
      </c>
      <c r="F40" s="6">
        <v>759</v>
      </c>
      <c r="G40" s="6" t="s">
        <v>231</v>
      </c>
      <c r="H40" s="6" t="s">
        <v>248</v>
      </c>
      <c r="I40" s="6" t="s">
        <v>98</v>
      </c>
      <c r="J40" s="6"/>
      <c r="K40" s="17">
        <v>1.22</v>
      </c>
      <c r="L40" s="6" t="s">
        <v>99</v>
      </c>
      <c r="M40" s="18">
        <v>4.5499999999999999E-2</v>
      </c>
      <c r="N40" s="8">
        <v>1.06E-2</v>
      </c>
      <c r="O40" s="7">
        <v>140114.4</v>
      </c>
      <c r="P40" s="7">
        <v>126.83</v>
      </c>
      <c r="Q40" s="7">
        <v>177.71</v>
      </c>
      <c r="R40" s="8">
        <v>2.9999999999999997E-4</v>
      </c>
      <c r="S40" s="8">
        <v>2.3999999999999998E-3</v>
      </c>
      <c r="T40" s="8">
        <v>2.9999999999999997E-4</v>
      </c>
    </row>
    <row r="41" spans="2:20">
      <c r="B41" s="6" t="s">
        <v>254</v>
      </c>
      <c r="C41" s="17">
        <v>1260462</v>
      </c>
      <c r="D41" s="6" t="s">
        <v>170</v>
      </c>
      <c r="E41" s="6" t="s">
        <v>1092</v>
      </c>
      <c r="F41" s="6">
        <v>126</v>
      </c>
      <c r="G41" s="6" t="s">
        <v>231</v>
      </c>
      <c r="H41" s="6" t="s">
        <v>248</v>
      </c>
      <c r="I41" s="6" t="s">
        <v>98</v>
      </c>
      <c r="J41" s="6"/>
      <c r="K41" s="17">
        <v>1.62</v>
      </c>
      <c r="L41" s="6" t="s">
        <v>99</v>
      </c>
      <c r="M41" s="18">
        <v>5.2999999999999999E-2</v>
      </c>
      <c r="N41" s="8">
        <v>1.84E-2</v>
      </c>
      <c r="O41" s="7">
        <v>38204.47</v>
      </c>
      <c r="P41" s="7">
        <v>123.08</v>
      </c>
      <c r="Q41" s="7">
        <v>47.02</v>
      </c>
      <c r="R41" s="8">
        <v>0</v>
      </c>
      <c r="S41" s="8">
        <v>5.9999999999999995E-4</v>
      </c>
      <c r="T41" s="8">
        <v>1E-4</v>
      </c>
    </row>
    <row r="42" spans="2:20">
      <c r="B42" s="6" t="s">
        <v>255</v>
      </c>
      <c r="C42" s="17">
        <v>1260546</v>
      </c>
      <c r="D42" s="6" t="s">
        <v>170</v>
      </c>
      <c r="E42" s="6" t="s">
        <v>1092</v>
      </c>
      <c r="F42" s="6">
        <v>126</v>
      </c>
      <c r="G42" s="6" t="s">
        <v>231</v>
      </c>
      <c r="H42" s="6" t="s">
        <v>248</v>
      </c>
      <c r="I42" s="6" t="s">
        <v>98</v>
      </c>
      <c r="J42" s="6"/>
      <c r="K42" s="17">
        <v>5.79</v>
      </c>
      <c r="L42" s="6" t="s">
        <v>99</v>
      </c>
      <c r="M42" s="18">
        <v>5.3499999999999999E-2</v>
      </c>
      <c r="N42" s="8">
        <v>2.9700000000000001E-2</v>
      </c>
      <c r="O42" s="7">
        <v>2117366</v>
      </c>
      <c r="P42" s="7">
        <v>119.02</v>
      </c>
      <c r="Q42" s="7">
        <v>2520.09</v>
      </c>
      <c r="R42" s="8">
        <v>8.0000000000000004E-4</v>
      </c>
      <c r="S42" s="8">
        <v>3.3300000000000003E-2</v>
      </c>
      <c r="T42" s="8">
        <v>3.7000000000000002E-3</v>
      </c>
    </row>
    <row r="43" spans="2:20">
      <c r="B43" s="6" t="s">
        <v>256</v>
      </c>
      <c r="C43" s="17">
        <v>1260306</v>
      </c>
      <c r="D43" s="6" t="s">
        <v>170</v>
      </c>
      <c r="E43" s="6" t="s">
        <v>1092</v>
      </c>
      <c r="F43" s="6">
        <v>126</v>
      </c>
      <c r="G43" s="6" t="s">
        <v>231</v>
      </c>
      <c r="H43" s="6" t="s">
        <v>248</v>
      </c>
      <c r="I43" s="6" t="s">
        <v>98</v>
      </c>
      <c r="J43" s="6"/>
      <c r="K43" s="17">
        <v>1.83</v>
      </c>
      <c r="L43" s="6" t="s">
        <v>99</v>
      </c>
      <c r="M43" s="18">
        <v>4.9500000000000002E-2</v>
      </c>
      <c r="N43" s="8">
        <v>1.7999999999999999E-2</v>
      </c>
      <c r="O43" s="7">
        <v>401849.54</v>
      </c>
      <c r="P43" s="7">
        <v>130.44999999999999</v>
      </c>
      <c r="Q43" s="7">
        <v>524.21</v>
      </c>
      <c r="R43" s="8">
        <v>5.9999999999999995E-4</v>
      </c>
      <c r="S43" s="8">
        <v>6.8999999999999999E-3</v>
      </c>
      <c r="T43" s="8">
        <v>8.0000000000000004E-4</v>
      </c>
    </row>
    <row r="44" spans="2:20">
      <c r="B44" s="6" t="s">
        <v>257</v>
      </c>
      <c r="C44" s="17">
        <v>1260397</v>
      </c>
      <c r="D44" s="6" t="s">
        <v>170</v>
      </c>
      <c r="E44" s="6" t="s">
        <v>1092</v>
      </c>
      <c r="F44" s="6">
        <v>126</v>
      </c>
      <c r="G44" s="6" t="s">
        <v>231</v>
      </c>
      <c r="H44" s="6" t="s">
        <v>248</v>
      </c>
      <c r="I44" s="6" t="s">
        <v>98</v>
      </c>
      <c r="J44" s="6"/>
      <c r="K44" s="17">
        <v>3.9</v>
      </c>
      <c r="L44" s="6" t="s">
        <v>99</v>
      </c>
      <c r="M44" s="18">
        <v>5.0999999999999997E-2</v>
      </c>
      <c r="N44" s="8">
        <v>2.1899999999999999E-2</v>
      </c>
      <c r="O44" s="7">
        <v>1881901</v>
      </c>
      <c r="P44" s="7">
        <v>136.22999999999999</v>
      </c>
      <c r="Q44" s="7">
        <v>2563.71</v>
      </c>
      <c r="R44" s="8">
        <v>8.9999999999999998E-4</v>
      </c>
      <c r="S44" s="8">
        <v>3.39E-2</v>
      </c>
      <c r="T44" s="8">
        <v>3.8E-3</v>
      </c>
    </row>
    <row r="45" spans="2:20">
      <c r="B45" s="6" t="s">
        <v>258</v>
      </c>
      <c r="C45" s="17">
        <v>1128875</v>
      </c>
      <c r="D45" s="6" t="s">
        <v>170</v>
      </c>
      <c r="E45" s="6" t="s">
        <v>1092</v>
      </c>
      <c r="F45" s="6">
        <v>1367</v>
      </c>
      <c r="G45" s="6" t="s">
        <v>259</v>
      </c>
      <c r="H45" s="6" t="s">
        <v>248</v>
      </c>
      <c r="I45" s="6" t="s">
        <v>98</v>
      </c>
      <c r="J45" s="6"/>
      <c r="K45" s="17">
        <v>5.92</v>
      </c>
      <c r="L45" s="6" t="s">
        <v>99</v>
      </c>
      <c r="M45" s="18">
        <v>2.8000000000000001E-2</v>
      </c>
      <c r="N45" s="8">
        <v>1.5299999999999999E-2</v>
      </c>
      <c r="O45" s="7">
        <v>466588</v>
      </c>
      <c r="P45" s="7">
        <v>108.18</v>
      </c>
      <c r="Q45" s="7">
        <v>504.75</v>
      </c>
      <c r="R45" s="8">
        <v>2.0999999999999999E-3</v>
      </c>
      <c r="S45" s="8">
        <v>6.7000000000000002E-3</v>
      </c>
      <c r="T45" s="8">
        <v>6.9999999999999999E-4</v>
      </c>
    </row>
    <row r="46" spans="2:20">
      <c r="B46" s="6" t="s">
        <v>260</v>
      </c>
      <c r="C46" s="17">
        <v>1127901</v>
      </c>
      <c r="D46" s="6" t="s">
        <v>170</v>
      </c>
      <c r="E46" s="6" t="s">
        <v>1092</v>
      </c>
      <c r="F46" s="6">
        <v>1604</v>
      </c>
      <c r="G46" s="6" t="s">
        <v>231</v>
      </c>
      <c r="H46" s="6" t="s">
        <v>248</v>
      </c>
      <c r="I46" s="6" t="s">
        <v>98</v>
      </c>
      <c r="J46" s="6"/>
      <c r="K46" s="17">
        <v>2.94</v>
      </c>
      <c r="L46" s="6" t="s">
        <v>99</v>
      </c>
      <c r="M46" s="18">
        <v>4.9500000000000002E-2</v>
      </c>
      <c r="N46" s="8">
        <v>2.1299999999999999E-2</v>
      </c>
      <c r="O46" s="7">
        <v>135862</v>
      </c>
      <c r="P46" s="7">
        <v>111.14</v>
      </c>
      <c r="Q46" s="7">
        <v>151</v>
      </c>
      <c r="R46" s="8">
        <v>2.9999999999999997E-4</v>
      </c>
      <c r="S46" s="8">
        <v>2E-3</v>
      </c>
      <c r="T46" s="8">
        <v>2.0000000000000001E-4</v>
      </c>
    </row>
    <row r="47" spans="2:20">
      <c r="B47" s="6" t="s">
        <v>261</v>
      </c>
      <c r="C47" s="17">
        <v>3230174</v>
      </c>
      <c r="D47" s="6" t="s">
        <v>170</v>
      </c>
      <c r="E47" s="6" t="s">
        <v>1092</v>
      </c>
      <c r="F47" s="6">
        <v>323</v>
      </c>
      <c r="G47" s="6" t="s">
        <v>231</v>
      </c>
      <c r="H47" s="6" t="s">
        <v>248</v>
      </c>
      <c r="I47" s="6" t="s">
        <v>98</v>
      </c>
      <c r="J47" s="6"/>
      <c r="K47" s="17">
        <v>4</v>
      </c>
      <c r="L47" s="6" t="s">
        <v>99</v>
      </c>
      <c r="M47" s="18">
        <v>2.29E-2</v>
      </c>
      <c r="N47" s="8">
        <v>1.6899999999999998E-2</v>
      </c>
      <c r="O47" s="7">
        <v>1038150.41</v>
      </c>
      <c r="P47" s="7">
        <v>102.49</v>
      </c>
      <c r="Q47" s="7">
        <v>1064</v>
      </c>
      <c r="R47" s="8">
        <v>1.6999999999999999E-3</v>
      </c>
      <c r="S47" s="8">
        <v>1.41E-2</v>
      </c>
      <c r="T47" s="8">
        <v>1.6000000000000001E-3</v>
      </c>
    </row>
    <row r="48" spans="2:20">
      <c r="B48" s="6" t="s">
        <v>262</v>
      </c>
      <c r="C48" s="17">
        <v>3230091</v>
      </c>
      <c r="D48" s="6" t="s">
        <v>170</v>
      </c>
      <c r="E48" s="6" t="s">
        <v>1092</v>
      </c>
      <c r="F48" s="6">
        <v>323</v>
      </c>
      <c r="G48" s="6" t="s">
        <v>231</v>
      </c>
      <c r="H48" s="6" t="s">
        <v>248</v>
      </c>
      <c r="I48" s="6" t="s">
        <v>98</v>
      </c>
      <c r="J48" s="6"/>
      <c r="K48" s="17">
        <v>3.97</v>
      </c>
      <c r="L48" s="6" t="s">
        <v>99</v>
      </c>
      <c r="M48" s="18">
        <v>5.0999999999999997E-2</v>
      </c>
      <c r="N48" s="8">
        <v>1.41E-2</v>
      </c>
      <c r="O48" s="7">
        <v>1180759.06</v>
      </c>
      <c r="P48" s="7">
        <v>127.04</v>
      </c>
      <c r="Q48" s="7">
        <v>1500.04</v>
      </c>
      <c r="R48" s="8">
        <v>1E-3</v>
      </c>
      <c r="S48" s="8">
        <v>1.9900000000000001E-2</v>
      </c>
      <c r="T48" s="8">
        <v>2.2000000000000001E-3</v>
      </c>
    </row>
    <row r="49" spans="2:20">
      <c r="B49" s="6" t="s">
        <v>263</v>
      </c>
      <c r="C49" s="17">
        <v>3230125</v>
      </c>
      <c r="D49" s="6" t="s">
        <v>170</v>
      </c>
      <c r="E49" s="6" t="s">
        <v>1092</v>
      </c>
      <c r="F49" s="6">
        <v>323</v>
      </c>
      <c r="G49" s="6" t="s">
        <v>231</v>
      </c>
      <c r="H49" s="6" t="s">
        <v>248</v>
      </c>
      <c r="I49" s="6" t="s">
        <v>98</v>
      </c>
      <c r="J49" s="6"/>
      <c r="K49" s="17">
        <v>4.07</v>
      </c>
      <c r="L49" s="6" t="s">
        <v>99</v>
      </c>
      <c r="M49" s="18">
        <v>4.9000000000000002E-2</v>
      </c>
      <c r="N49" s="8">
        <v>1.7899999999999999E-2</v>
      </c>
      <c r="O49" s="7">
        <v>120626.44</v>
      </c>
      <c r="P49" s="7">
        <v>116.77</v>
      </c>
      <c r="Q49" s="7">
        <v>140.86000000000001</v>
      </c>
      <c r="R49" s="8">
        <v>1E-4</v>
      </c>
      <c r="S49" s="8">
        <v>1.9E-3</v>
      </c>
      <c r="T49" s="8">
        <v>2.0000000000000001E-4</v>
      </c>
    </row>
    <row r="50" spans="2:20">
      <c r="B50" s="6" t="s">
        <v>264</v>
      </c>
      <c r="C50" s="17">
        <v>1136753</v>
      </c>
      <c r="D50" s="6" t="s">
        <v>170</v>
      </c>
      <c r="E50" s="6" t="s">
        <v>1092</v>
      </c>
      <c r="F50" s="6">
        <v>1357</v>
      </c>
      <c r="G50" s="6" t="s">
        <v>231</v>
      </c>
      <c r="H50" s="6" t="s">
        <v>248</v>
      </c>
      <c r="I50" s="6" t="s">
        <v>98</v>
      </c>
      <c r="J50" s="6"/>
      <c r="K50" s="17">
        <v>7.39</v>
      </c>
      <c r="L50" s="6" t="s">
        <v>99</v>
      </c>
      <c r="M50" s="18">
        <v>0.04</v>
      </c>
      <c r="N50" s="8">
        <v>2.1700000000000001E-2</v>
      </c>
      <c r="O50" s="7">
        <v>859203</v>
      </c>
      <c r="P50" s="7">
        <v>114.77</v>
      </c>
      <c r="Q50" s="7">
        <v>986.11</v>
      </c>
      <c r="R50" s="8">
        <v>6.0000000000000001E-3</v>
      </c>
      <c r="S50" s="8">
        <v>1.2999999999999999E-2</v>
      </c>
      <c r="T50" s="8">
        <v>1.5E-3</v>
      </c>
    </row>
    <row r="51" spans="2:20">
      <c r="B51" s="6" t="s">
        <v>265</v>
      </c>
      <c r="C51" s="17">
        <v>1120823</v>
      </c>
      <c r="D51" s="6" t="s">
        <v>170</v>
      </c>
      <c r="E51" s="6" t="s">
        <v>1092</v>
      </c>
      <c r="F51" s="6">
        <v>1239</v>
      </c>
      <c r="G51" s="6" t="s">
        <v>223</v>
      </c>
      <c r="H51" s="6" t="s">
        <v>266</v>
      </c>
      <c r="I51" s="6" t="s">
        <v>267</v>
      </c>
      <c r="J51" s="6"/>
      <c r="K51" s="17">
        <v>1.7</v>
      </c>
      <c r="L51" s="6" t="s">
        <v>99</v>
      </c>
      <c r="M51" s="18">
        <v>3.1E-2</v>
      </c>
      <c r="N51" s="8">
        <v>1.3299999999999999E-2</v>
      </c>
      <c r="O51" s="7">
        <v>56061</v>
      </c>
      <c r="P51" s="7">
        <v>109.7</v>
      </c>
      <c r="Q51" s="7">
        <v>61.5</v>
      </c>
      <c r="R51" s="8">
        <v>5.0000000000000001E-4</v>
      </c>
      <c r="S51" s="8">
        <v>8.0000000000000004E-4</v>
      </c>
      <c r="T51" s="8">
        <v>1E-4</v>
      </c>
    </row>
    <row r="52" spans="2:20">
      <c r="B52" s="6" t="s">
        <v>268</v>
      </c>
      <c r="C52" s="17">
        <v>1124080</v>
      </c>
      <c r="D52" s="6" t="s">
        <v>170</v>
      </c>
      <c r="E52" s="6" t="s">
        <v>1092</v>
      </c>
      <c r="F52" s="6">
        <v>1239</v>
      </c>
      <c r="G52" s="6" t="s">
        <v>223</v>
      </c>
      <c r="H52" s="6" t="s">
        <v>266</v>
      </c>
      <c r="I52" s="6" t="s">
        <v>267</v>
      </c>
      <c r="J52" s="6"/>
      <c r="K52" s="17">
        <v>4.1500000000000004</v>
      </c>
      <c r="L52" s="6" t="s">
        <v>99</v>
      </c>
      <c r="M52" s="18">
        <v>4.1500000000000002E-2</v>
      </c>
      <c r="N52" s="8">
        <v>1.23E-2</v>
      </c>
      <c r="O52" s="7">
        <v>138087</v>
      </c>
      <c r="P52" s="7">
        <v>117.93</v>
      </c>
      <c r="Q52" s="7">
        <v>162.85</v>
      </c>
      <c r="R52" s="8">
        <v>5.0000000000000001E-4</v>
      </c>
      <c r="S52" s="8">
        <v>2.2000000000000001E-3</v>
      </c>
      <c r="T52" s="8">
        <v>2.0000000000000001E-4</v>
      </c>
    </row>
    <row r="53" spans="2:20">
      <c r="B53" s="6" t="s">
        <v>269</v>
      </c>
      <c r="C53" s="17">
        <v>1128347</v>
      </c>
      <c r="D53" s="6" t="s">
        <v>170</v>
      </c>
      <c r="E53" s="6" t="s">
        <v>1092</v>
      </c>
      <c r="F53" s="6">
        <v>1560</v>
      </c>
      <c r="G53" s="6" t="s">
        <v>231</v>
      </c>
      <c r="H53" s="6" t="s">
        <v>266</v>
      </c>
      <c r="I53" s="6" t="s">
        <v>98</v>
      </c>
      <c r="J53" s="6"/>
      <c r="K53" s="17">
        <v>5.64</v>
      </c>
      <c r="L53" s="6" t="s">
        <v>99</v>
      </c>
      <c r="M53" s="18">
        <v>3.2899999999999999E-2</v>
      </c>
      <c r="N53" s="8">
        <v>2.1100000000000001E-2</v>
      </c>
      <c r="O53" s="7">
        <v>67411.039999999994</v>
      </c>
      <c r="P53" s="7">
        <v>107.1</v>
      </c>
      <c r="Q53" s="7">
        <v>72.2</v>
      </c>
      <c r="R53" s="8">
        <v>2.9999999999999997E-4</v>
      </c>
      <c r="S53" s="8">
        <v>1E-3</v>
      </c>
      <c r="T53" s="8">
        <v>1E-4</v>
      </c>
    </row>
    <row r="54" spans="2:20">
      <c r="B54" s="6" t="s">
        <v>270</v>
      </c>
      <c r="C54" s="17">
        <v>1133040</v>
      </c>
      <c r="D54" s="6" t="s">
        <v>170</v>
      </c>
      <c r="E54" s="6" t="s">
        <v>1092</v>
      </c>
      <c r="F54" s="6">
        <v>1560</v>
      </c>
      <c r="G54" s="6" t="s">
        <v>231</v>
      </c>
      <c r="H54" s="6" t="s">
        <v>266</v>
      </c>
      <c r="I54" s="6" t="s">
        <v>98</v>
      </c>
      <c r="J54" s="6"/>
      <c r="K54" s="17">
        <v>7.55</v>
      </c>
      <c r="L54" s="6" t="s">
        <v>99</v>
      </c>
      <c r="M54" s="18">
        <v>3.3000000000000002E-2</v>
      </c>
      <c r="N54" s="8">
        <v>3.1099999999999999E-2</v>
      </c>
      <c r="O54" s="7">
        <v>1123964.94</v>
      </c>
      <c r="P54" s="7">
        <v>103.12</v>
      </c>
      <c r="Q54" s="7">
        <v>1159.03</v>
      </c>
      <c r="R54" s="8">
        <v>1.12E-2</v>
      </c>
      <c r="S54" s="8">
        <v>1.5299999999999999E-2</v>
      </c>
      <c r="T54" s="8">
        <v>1.6999999999999999E-3</v>
      </c>
    </row>
    <row r="55" spans="2:20">
      <c r="B55" s="6" t="s">
        <v>271</v>
      </c>
      <c r="C55" s="17">
        <v>7230303</v>
      </c>
      <c r="D55" s="6" t="s">
        <v>170</v>
      </c>
      <c r="E55" s="6" t="s">
        <v>1092</v>
      </c>
      <c r="F55" s="6">
        <v>723</v>
      </c>
      <c r="G55" s="6" t="s">
        <v>231</v>
      </c>
      <c r="H55" s="6" t="s">
        <v>266</v>
      </c>
      <c r="I55" s="6" t="s">
        <v>98</v>
      </c>
      <c r="J55" s="6"/>
      <c r="K55" s="17">
        <v>3.15</v>
      </c>
      <c r="L55" s="6" t="s">
        <v>99</v>
      </c>
      <c r="M55" s="18">
        <v>4.7E-2</v>
      </c>
      <c r="N55" s="8">
        <v>2.3599999999999999E-2</v>
      </c>
      <c r="O55" s="7">
        <v>129064.6</v>
      </c>
      <c r="P55" s="7">
        <v>116.55</v>
      </c>
      <c r="Q55" s="7">
        <v>150.41999999999999</v>
      </c>
      <c r="R55" s="8">
        <v>2.9999999999999997E-4</v>
      </c>
      <c r="S55" s="8">
        <v>2E-3</v>
      </c>
      <c r="T55" s="8">
        <v>2.0000000000000001E-4</v>
      </c>
    </row>
    <row r="56" spans="2:20">
      <c r="B56" s="6" t="s">
        <v>272</v>
      </c>
      <c r="C56" s="17">
        <v>5760152</v>
      </c>
      <c r="D56" s="6" t="s">
        <v>170</v>
      </c>
      <c r="E56" s="6" t="s">
        <v>1092</v>
      </c>
      <c r="F56" s="6">
        <v>576</v>
      </c>
      <c r="G56" s="6" t="s">
        <v>273</v>
      </c>
      <c r="H56" s="6" t="s">
        <v>266</v>
      </c>
      <c r="I56" s="6" t="s">
        <v>98</v>
      </c>
      <c r="J56" s="6"/>
      <c r="K56" s="17">
        <v>0.19</v>
      </c>
      <c r="L56" s="6" t="s">
        <v>99</v>
      </c>
      <c r="M56" s="18">
        <v>4.5499999999999999E-2</v>
      </c>
      <c r="N56" s="8">
        <v>5.2900000000000003E-2</v>
      </c>
      <c r="O56" s="7">
        <v>22268.33</v>
      </c>
      <c r="P56" s="7">
        <v>121.42</v>
      </c>
      <c r="Q56" s="7">
        <v>27.04</v>
      </c>
      <c r="R56" s="8">
        <v>1E-4</v>
      </c>
      <c r="S56" s="8">
        <v>4.0000000000000002E-4</v>
      </c>
      <c r="T56" s="8">
        <v>0</v>
      </c>
    </row>
    <row r="57" spans="2:20">
      <c r="B57" s="6" t="s">
        <v>274</v>
      </c>
      <c r="C57" s="17">
        <v>5760160</v>
      </c>
      <c r="D57" s="6" t="s">
        <v>170</v>
      </c>
      <c r="E57" s="6" t="s">
        <v>1092</v>
      </c>
      <c r="F57" s="6">
        <v>576</v>
      </c>
      <c r="G57" s="6" t="s">
        <v>273</v>
      </c>
      <c r="H57" s="6" t="s">
        <v>266</v>
      </c>
      <c r="I57" s="6" t="s">
        <v>98</v>
      </c>
      <c r="J57" s="6"/>
      <c r="K57" s="17">
        <v>2.98</v>
      </c>
      <c r="L57" s="6" t="s">
        <v>99</v>
      </c>
      <c r="M57" s="18">
        <v>4.7E-2</v>
      </c>
      <c r="N57" s="8">
        <v>1.95E-2</v>
      </c>
      <c r="O57" s="7">
        <v>53858</v>
      </c>
      <c r="P57" s="7">
        <v>131.75</v>
      </c>
      <c r="Q57" s="7">
        <v>70.959999999999994</v>
      </c>
      <c r="R57" s="8">
        <v>0</v>
      </c>
      <c r="S57" s="8">
        <v>8.9999999999999998E-4</v>
      </c>
      <c r="T57" s="8">
        <v>1E-4</v>
      </c>
    </row>
    <row r="58" spans="2:20">
      <c r="B58" s="6" t="s">
        <v>275</v>
      </c>
      <c r="C58" s="17">
        <v>6130173</v>
      </c>
      <c r="D58" s="6" t="s">
        <v>170</v>
      </c>
      <c r="E58" s="6" t="s">
        <v>1092</v>
      </c>
      <c r="F58" s="6">
        <v>613</v>
      </c>
      <c r="G58" s="6" t="s">
        <v>231</v>
      </c>
      <c r="H58" s="6" t="s">
        <v>266</v>
      </c>
      <c r="I58" s="6" t="s">
        <v>267</v>
      </c>
      <c r="J58" s="6"/>
      <c r="K58" s="17">
        <v>2.91</v>
      </c>
      <c r="L58" s="6" t="s">
        <v>99</v>
      </c>
      <c r="M58" s="18">
        <v>4.4299999999999999E-2</v>
      </c>
      <c r="N58" s="8">
        <v>1.89E-2</v>
      </c>
      <c r="O58" s="7">
        <v>643837.51</v>
      </c>
      <c r="P58" s="7">
        <v>109.35</v>
      </c>
      <c r="Q58" s="7">
        <v>704.04</v>
      </c>
      <c r="R58" s="8">
        <v>2E-3</v>
      </c>
      <c r="S58" s="8">
        <v>9.2999999999999992E-3</v>
      </c>
      <c r="T58" s="8">
        <v>1E-3</v>
      </c>
    </row>
    <row r="59" spans="2:20">
      <c r="B59" s="6" t="s">
        <v>276</v>
      </c>
      <c r="C59" s="17">
        <v>6130181</v>
      </c>
      <c r="D59" s="6" t="s">
        <v>170</v>
      </c>
      <c r="E59" s="6" t="s">
        <v>1092</v>
      </c>
      <c r="F59" s="6">
        <v>613</v>
      </c>
      <c r="G59" s="6" t="s">
        <v>231</v>
      </c>
      <c r="H59" s="6" t="s">
        <v>266</v>
      </c>
      <c r="I59" s="6" t="s">
        <v>267</v>
      </c>
      <c r="J59" s="6"/>
      <c r="K59" s="17">
        <v>4.8099999999999996</v>
      </c>
      <c r="L59" s="6" t="s">
        <v>99</v>
      </c>
      <c r="M59" s="18">
        <v>3.4799999999999998E-2</v>
      </c>
      <c r="N59" s="8">
        <v>2.8199999999999999E-2</v>
      </c>
      <c r="O59" s="7">
        <v>56636.35</v>
      </c>
      <c r="P59" s="7">
        <v>103.25</v>
      </c>
      <c r="Q59" s="7">
        <v>58.48</v>
      </c>
      <c r="R59" s="8">
        <v>2.0000000000000001E-4</v>
      </c>
      <c r="S59" s="8">
        <v>8.0000000000000004E-4</v>
      </c>
      <c r="T59" s="8">
        <v>1E-4</v>
      </c>
    </row>
    <row r="60" spans="2:20">
      <c r="B60" s="6" t="s">
        <v>277</v>
      </c>
      <c r="C60" s="17">
        <v>6130124</v>
      </c>
      <c r="D60" s="6" t="s">
        <v>170</v>
      </c>
      <c r="E60" s="6" t="s">
        <v>1092</v>
      </c>
      <c r="F60" s="6">
        <v>613</v>
      </c>
      <c r="G60" s="6" t="s">
        <v>231</v>
      </c>
      <c r="H60" s="6" t="s">
        <v>266</v>
      </c>
      <c r="I60" s="6" t="s">
        <v>267</v>
      </c>
      <c r="J60" s="6"/>
      <c r="K60" s="17">
        <v>0.88</v>
      </c>
      <c r="L60" s="6" t="s">
        <v>99</v>
      </c>
      <c r="M60" s="18">
        <v>4.8000000000000001E-2</v>
      </c>
      <c r="N60" s="8">
        <v>1.9E-2</v>
      </c>
      <c r="O60" s="7">
        <v>248827.6</v>
      </c>
      <c r="P60" s="7">
        <v>107.59</v>
      </c>
      <c r="Q60" s="7">
        <v>267.70999999999998</v>
      </c>
      <c r="R60" s="8">
        <v>1.8E-3</v>
      </c>
      <c r="S60" s="8">
        <v>3.5000000000000001E-3</v>
      </c>
      <c r="T60" s="8">
        <v>4.0000000000000002E-4</v>
      </c>
    </row>
    <row r="61" spans="2:20">
      <c r="B61" s="6" t="s">
        <v>278</v>
      </c>
      <c r="C61" s="17">
        <v>6950083</v>
      </c>
      <c r="D61" s="6" t="s">
        <v>170</v>
      </c>
      <c r="E61" s="6" t="s">
        <v>1092</v>
      </c>
      <c r="F61" s="6">
        <v>695</v>
      </c>
      <c r="G61" s="6" t="s">
        <v>223</v>
      </c>
      <c r="H61" s="6" t="s">
        <v>266</v>
      </c>
      <c r="I61" s="6" t="s">
        <v>98</v>
      </c>
      <c r="J61" s="6"/>
      <c r="K61" s="17">
        <v>5.36</v>
      </c>
      <c r="L61" s="6" t="s">
        <v>99</v>
      </c>
      <c r="M61" s="18">
        <v>4.4999999999999998E-2</v>
      </c>
      <c r="N61" s="8">
        <v>1.4E-2</v>
      </c>
      <c r="O61" s="7">
        <v>24663</v>
      </c>
      <c r="P61" s="7">
        <v>140.86000000000001</v>
      </c>
      <c r="Q61" s="7">
        <v>34.74</v>
      </c>
      <c r="R61" s="8">
        <v>0</v>
      </c>
      <c r="S61" s="8">
        <v>5.0000000000000001E-4</v>
      </c>
      <c r="T61" s="8">
        <v>1E-4</v>
      </c>
    </row>
    <row r="62" spans="2:20">
      <c r="B62" s="6" t="s">
        <v>279</v>
      </c>
      <c r="C62" s="17">
        <v>7230279</v>
      </c>
      <c r="D62" s="6" t="s">
        <v>170</v>
      </c>
      <c r="E62" s="6" t="s">
        <v>1092</v>
      </c>
      <c r="F62" s="6">
        <v>723</v>
      </c>
      <c r="G62" s="6" t="s">
        <v>231</v>
      </c>
      <c r="H62" s="6" t="s">
        <v>266</v>
      </c>
      <c r="I62" s="6" t="s">
        <v>98</v>
      </c>
      <c r="J62" s="6"/>
      <c r="K62" s="17">
        <v>0.49</v>
      </c>
      <c r="L62" s="6" t="s">
        <v>99</v>
      </c>
      <c r="M62" s="18">
        <v>4.9500000000000002E-2</v>
      </c>
      <c r="N62" s="8">
        <v>1.0800000000000001E-2</v>
      </c>
      <c r="O62" s="7">
        <v>938377.82</v>
      </c>
      <c r="P62" s="7">
        <v>124.72</v>
      </c>
      <c r="Q62" s="7">
        <v>1170.3399999999999</v>
      </c>
      <c r="R62" s="8">
        <v>8.8000000000000005E-3</v>
      </c>
      <c r="S62" s="8">
        <v>1.55E-2</v>
      </c>
      <c r="T62" s="8">
        <v>1.6999999999999999E-3</v>
      </c>
    </row>
    <row r="63" spans="2:20">
      <c r="B63" s="6" t="s">
        <v>280</v>
      </c>
      <c r="C63" s="17">
        <v>7230345</v>
      </c>
      <c r="D63" s="6" t="s">
        <v>170</v>
      </c>
      <c r="E63" s="6" t="s">
        <v>1092</v>
      </c>
      <c r="F63" s="6">
        <v>723</v>
      </c>
      <c r="G63" s="6" t="s">
        <v>231</v>
      </c>
      <c r="H63" s="6" t="s">
        <v>266</v>
      </c>
      <c r="I63" s="6" t="s">
        <v>98</v>
      </c>
      <c r="J63" s="6"/>
      <c r="K63" s="17">
        <v>4.71</v>
      </c>
      <c r="L63" s="6" t="s">
        <v>99</v>
      </c>
      <c r="M63" s="18">
        <v>4.4200000000000003E-2</v>
      </c>
      <c r="N63" s="8">
        <v>3.5700000000000003E-2</v>
      </c>
      <c r="O63" s="7">
        <v>375316</v>
      </c>
      <c r="P63" s="7">
        <v>106.26</v>
      </c>
      <c r="Q63" s="7">
        <v>398.81</v>
      </c>
      <c r="R63" s="8">
        <v>5.0000000000000001E-4</v>
      </c>
      <c r="S63" s="8">
        <v>5.3E-3</v>
      </c>
      <c r="T63" s="8">
        <v>5.9999999999999995E-4</v>
      </c>
    </row>
    <row r="64" spans="2:20">
      <c r="B64" s="6" t="s">
        <v>281</v>
      </c>
      <c r="C64" s="17">
        <v>1096270</v>
      </c>
      <c r="D64" s="6" t="s">
        <v>170</v>
      </c>
      <c r="E64" s="6" t="s">
        <v>1092</v>
      </c>
      <c r="F64" s="6">
        <v>2066</v>
      </c>
      <c r="G64" s="6" t="s">
        <v>282</v>
      </c>
      <c r="H64" s="6" t="s">
        <v>266</v>
      </c>
      <c r="I64" s="6" t="s">
        <v>98</v>
      </c>
      <c r="J64" s="6"/>
      <c r="K64" s="17">
        <v>1.01</v>
      </c>
      <c r="L64" s="6" t="s">
        <v>99</v>
      </c>
      <c r="M64" s="18">
        <v>5.2999999999999999E-2</v>
      </c>
      <c r="N64" s="8">
        <v>1.49E-2</v>
      </c>
      <c r="O64" s="7">
        <v>399773.55</v>
      </c>
      <c r="P64" s="7">
        <v>123.85</v>
      </c>
      <c r="Q64" s="7">
        <v>495.12</v>
      </c>
      <c r="R64" s="8">
        <v>2.2000000000000001E-3</v>
      </c>
      <c r="S64" s="8">
        <v>6.6E-3</v>
      </c>
      <c r="T64" s="8">
        <v>6.9999999999999999E-4</v>
      </c>
    </row>
    <row r="65" spans="2:20">
      <c r="B65" s="6" t="s">
        <v>283</v>
      </c>
      <c r="C65" s="17">
        <v>1132828</v>
      </c>
      <c r="D65" s="6" t="s">
        <v>170</v>
      </c>
      <c r="E65" s="6" t="s">
        <v>1092</v>
      </c>
      <c r="F65" s="6">
        <v>2066</v>
      </c>
      <c r="G65" s="6" t="s">
        <v>282</v>
      </c>
      <c r="H65" s="6" t="s">
        <v>266</v>
      </c>
      <c r="I65" s="6" t="s">
        <v>98</v>
      </c>
      <c r="J65" s="6"/>
      <c r="K65" s="17">
        <v>5.39</v>
      </c>
      <c r="L65" s="6" t="s">
        <v>99</v>
      </c>
      <c r="M65" s="18">
        <v>1.9800000000000002E-2</v>
      </c>
      <c r="N65" s="8">
        <v>2.7699999999999999E-2</v>
      </c>
      <c r="O65" s="7">
        <v>476062</v>
      </c>
      <c r="P65" s="7">
        <v>95.96</v>
      </c>
      <c r="Q65" s="7">
        <v>456.83</v>
      </c>
      <c r="R65" s="8">
        <v>5.0000000000000001E-4</v>
      </c>
      <c r="S65" s="8">
        <v>6.0000000000000001E-3</v>
      </c>
      <c r="T65" s="8">
        <v>6.9999999999999999E-4</v>
      </c>
    </row>
    <row r="66" spans="2:20">
      <c r="B66" s="6" t="s">
        <v>284</v>
      </c>
      <c r="C66" s="17">
        <v>1107333</v>
      </c>
      <c r="D66" s="6" t="s">
        <v>170</v>
      </c>
      <c r="E66" s="6" t="s">
        <v>1092</v>
      </c>
      <c r="F66" s="6">
        <v>2066</v>
      </c>
      <c r="G66" s="6" t="s">
        <v>282</v>
      </c>
      <c r="H66" s="6" t="s">
        <v>266</v>
      </c>
      <c r="I66" s="6" t="s">
        <v>98</v>
      </c>
      <c r="J66" s="6"/>
      <c r="K66" s="17">
        <v>0.98</v>
      </c>
      <c r="L66" s="6" t="s">
        <v>99</v>
      </c>
      <c r="M66" s="18">
        <v>5.1900000000000002E-2</v>
      </c>
      <c r="N66" s="8">
        <v>1.5299999999999999E-2</v>
      </c>
      <c r="O66" s="7">
        <v>766428.97</v>
      </c>
      <c r="P66" s="7">
        <v>123.7</v>
      </c>
      <c r="Q66" s="7">
        <v>948.07</v>
      </c>
      <c r="R66" s="8">
        <v>1.2999999999999999E-3</v>
      </c>
      <c r="S66" s="8">
        <v>1.2500000000000001E-2</v>
      </c>
      <c r="T66" s="8">
        <v>1.4E-3</v>
      </c>
    </row>
    <row r="67" spans="2:20">
      <c r="B67" s="6" t="s">
        <v>285</v>
      </c>
      <c r="C67" s="17">
        <v>6620207</v>
      </c>
      <c r="D67" s="6" t="s">
        <v>170</v>
      </c>
      <c r="E67" s="6" t="s">
        <v>1092</v>
      </c>
      <c r="F67" s="6">
        <v>662</v>
      </c>
      <c r="G67" s="6" t="s">
        <v>223</v>
      </c>
      <c r="H67" s="6" t="s">
        <v>266</v>
      </c>
      <c r="I67" s="6" t="s">
        <v>98</v>
      </c>
      <c r="J67" s="6"/>
      <c r="K67" s="17">
        <v>0.96</v>
      </c>
      <c r="L67" s="6" t="s">
        <v>99</v>
      </c>
      <c r="M67" s="18">
        <v>6.5000000000000002E-2</v>
      </c>
      <c r="N67" s="8">
        <v>1.3100000000000001E-2</v>
      </c>
      <c r="O67" s="7">
        <v>6617</v>
      </c>
      <c r="P67" s="7">
        <v>135.28</v>
      </c>
      <c r="Q67" s="7">
        <v>8.9499999999999993</v>
      </c>
      <c r="R67" s="8">
        <v>0</v>
      </c>
      <c r="S67" s="8">
        <v>1E-4</v>
      </c>
      <c r="T67" s="8">
        <v>0</v>
      </c>
    </row>
    <row r="68" spans="2:20">
      <c r="B68" s="6" t="s">
        <v>286</v>
      </c>
      <c r="C68" s="17">
        <v>1125210</v>
      </c>
      <c r="D68" s="6" t="s">
        <v>170</v>
      </c>
      <c r="E68" s="6" t="s">
        <v>1092</v>
      </c>
      <c r="F68" s="6">
        <v>1068</v>
      </c>
      <c r="G68" s="6" t="s">
        <v>231</v>
      </c>
      <c r="H68" s="6" t="s">
        <v>266</v>
      </c>
      <c r="I68" s="6" t="s">
        <v>98</v>
      </c>
      <c r="J68" s="6"/>
      <c r="K68" s="17">
        <v>3.67</v>
      </c>
      <c r="L68" s="6" t="s">
        <v>99</v>
      </c>
      <c r="M68" s="18">
        <v>5.5E-2</v>
      </c>
      <c r="N68" s="8">
        <v>2.2499999999999999E-2</v>
      </c>
      <c r="O68" s="7">
        <v>180411</v>
      </c>
      <c r="P68" s="7">
        <v>115</v>
      </c>
      <c r="Q68" s="7">
        <v>207.47</v>
      </c>
      <c r="R68" s="8">
        <v>2.0000000000000001E-4</v>
      </c>
      <c r="S68" s="8">
        <v>2.7000000000000001E-3</v>
      </c>
      <c r="T68" s="8">
        <v>2.9999999999999997E-4</v>
      </c>
    </row>
    <row r="69" spans="2:20">
      <c r="B69" s="6" t="s">
        <v>287</v>
      </c>
      <c r="C69" s="17">
        <v>5050166</v>
      </c>
      <c r="D69" s="6" t="s">
        <v>170</v>
      </c>
      <c r="E69" s="6" t="s">
        <v>1092</v>
      </c>
      <c r="F69" s="6">
        <v>505</v>
      </c>
      <c r="G69" s="6" t="s">
        <v>231</v>
      </c>
      <c r="H69" s="6" t="s">
        <v>288</v>
      </c>
      <c r="I69" s="6" t="s">
        <v>98</v>
      </c>
      <c r="J69" s="6"/>
      <c r="K69" s="17">
        <v>3.39</v>
      </c>
      <c r="L69" s="6" t="s">
        <v>99</v>
      </c>
      <c r="M69" s="18">
        <v>4.4499999999999998E-2</v>
      </c>
      <c r="N69" s="8">
        <v>1.9599999999999999E-2</v>
      </c>
      <c r="O69" s="7">
        <v>35227.199999999997</v>
      </c>
      <c r="P69" s="7">
        <v>109.47</v>
      </c>
      <c r="Q69" s="7">
        <v>38.56</v>
      </c>
      <c r="R69" s="8">
        <v>2.0000000000000001E-4</v>
      </c>
      <c r="S69" s="8">
        <v>5.0000000000000001E-4</v>
      </c>
      <c r="T69" s="8">
        <v>1E-4</v>
      </c>
    </row>
    <row r="70" spans="2:20">
      <c r="B70" s="6" t="s">
        <v>289</v>
      </c>
      <c r="C70" s="17">
        <v>6940159</v>
      </c>
      <c r="D70" s="6" t="s">
        <v>170</v>
      </c>
      <c r="E70" s="6" t="s">
        <v>1092</v>
      </c>
      <c r="F70" s="6">
        <v>694</v>
      </c>
      <c r="G70" s="6" t="s">
        <v>273</v>
      </c>
      <c r="H70" s="6" t="s">
        <v>288</v>
      </c>
      <c r="I70" s="6" t="s">
        <v>98</v>
      </c>
      <c r="J70" s="6"/>
      <c r="K70" s="17">
        <v>4.2</v>
      </c>
      <c r="L70" s="6" t="s">
        <v>99</v>
      </c>
      <c r="M70" s="18">
        <v>0.03</v>
      </c>
      <c r="N70" s="8">
        <v>2.29E-2</v>
      </c>
      <c r="O70" s="7">
        <v>1364</v>
      </c>
      <c r="P70" s="7">
        <v>103.06</v>
      </c>
      <c r="Q70" s="7">
        <v>1.41</v>
      </c>
      <c r="R70" s="8">
        <v>0</v>
      </c>
      <c r="S70" s="8">
        <v>0</v>
      </c>
      <c r="T70" s="8">
        <v>0</v>
      </c>
    </row>
    <row r="71" spans="2:20">
      <c r="B71" s="6" t="s">
        <v>290</v>
      </c>
      <c r="C71" s="17">
        <v>3870094</v>
      </c>
      <c r="D71" s="6" t="s">
        <v>170</v>
      </c>
      <c r="E71" s="6" t="s">
        <v>1092</v>
      </c>
      <c r="F71" s="6">
        <v>387</v>
      </c>
      <c r="G71" s="6" t="s">
        <v>231</v>
      </c>
      <c r="H71" s="6" t="s">
        <v>288</v>
      </c>
      <c r="I71" s="6" t="s">
        <v>267</v>
      </c>
      <c r="J71" s="6"/>
      <c r="K71" s="17">
        <v>2.42</v>
      </c>
      <c r="L71" s="6" t="s">
        <v>99</v>
      </c>
      <c r="M71" s="18">
        <v>4.8000000000000001E-2</v>
      </c>
      <c r="N71" s="8">
        <v>2.18E-2</v>
      </c>
      <c r="O71" s="7">
        <v>286666.69</v>
      </c>
      <c r="P71" s="7">
        <v>110.04</v>
      </c>
      <c r="Q71" s="7">
        <v>315.45</v>
      </c>
      <c r="R71" s="8">
        <v>5.0000000000000001E-4</v>
      </c>
      <c r="S71" s="8">
        <v>4.1999999999999997E-3</v>
      </c>
      <c r="T71" s="8">
        <v>5.0000000000000001E-4</v>
      </c>
    </row>
    <row r="72" spans="2:20">
      <c r="B72" s="6" t="s">
        <v>291</v>
      </c>
      <c r="C72" s="17">
        <v>1097955</v>
      </c>
      <c r="D72" s="6" t="s">
        <v>170</v>
      </c>
      <c r="E72" s="6" t="s">
        <v>1092</v>
      </c>
      <c r="F72" s="6">
        <v>1338</v>
      </c>
      <c r="G72" s="6" t="s">
        <v>231</v>
      </c>
      <c r="H72" s="6" t="s">
        <v>288</v>
      </c>
      <c r="I72" s="6" t="s">
        <v>267</v>
      </c>
      <c r="J72" s="6"/>
      <c r="K72" s="17">
        <v>0.95</v>
      </c>
      <c r="L72" s="6" t="s">
        <v>99</v>
      </c>
      <c r="M72" s="18">
        <v>5.8999999999999997E-2</v>
      </c>
      <c r="N72" s="8">
        <v>1.26E-2</v>
      </c>
      <c r="O72" s="7">
        <v>36750.25</v>
      </c>
      <c r="P72" s="7">
        <v>123.38</v>
      </c>
      <c r="Q72" s="7">
        <v>45.34</v>
      </c>
      <c r="R72" s="8">
        <v>1E-3</v>
      </c>
      <c r="S72" s="8">
        <v>5.9999999999999995E-4</v>
      </c>
      <c r="T72" s="8">
        <v>1E-4</v>
      </c>
    </row>
    <row r="73" spans="2:20">
      <c r="B73" s="6" t="s">
        <v>292</v>
      </c>
      <c r="C73" s="17">
        <v>1126093</v>
      </c>
      <c r="D73" s="6" t="s">
        <v>170</v>
      </c>
      <c r="E73" s="6" t="s">
        <v>1092</v>
      </c>
      <c r="F73" s="6">
        <v>1338</v>
      </c>
      <c r="G73" s="6" t="s">
        <v>231</v>
      </c>
      <c r="H73" s="6" t="s">
        <v>288</v>
      </c>
      <c r="I73" s="6" t="s">
        <v>267</v>
      </c>
      <c r="J73" s="6"/>
      <c r="K73" s="17">
        <v>2.23</v>
      </c>
      <c r="L73" s="6" t="s">
        <v>99</v>
      </c>
      <c r="M73" s="18">
        <v>4.7E-2</v>
      </c>
      <c r="N73" s="8">
        <v>2.1299999999999999E-2</v>
      </c>
      <c r="O73" s="7">
        <v>26.98</v>
      </c>
      <c r="P73" s="7">
        <v>109.57</v>
      </c>
      <c r="Q73" s="7">
        <v>0.03</v>
      </c>
      <c r="R73" s="8">
        <v>0</v>
      </c>
      <c r="S73" s="8">
        <v>0</v>
      </c>
      <c r="T73" s="8">
        <v>0</v>
      </c>
    </row>
    <row r="74" spans="2:20">
      <c r="B74" s="6" t="s">
        <v>293</v>
      </c>
      <c r="C74" s="17">
        <v>2510139</v>
      </c>
      <c r="D74" s="6" t="s">
        <v>170</v>
      </c>
      <c r="E74" s="6" t="s">
        <v>1092</v>
      </c>
      <c r="F74" s="6">
        <v>251</v>
      </c>
      <c r="G74" s="6" t="s">
        <v>231</v>
      </c>
      <c r="H74" s="6" t="s">
        <v>288</v>
      </c>
      <c r="I74" s="6" t="s">
        <v>98</v>
      </c>
      <c r="J74" s="6"/>
      <c r="K74" s="17">
        <v>2.86</v>
      </c>
      <c r="L74" s="6" t="s">
        <v>99</v>
      </c>
      <c r="M74" s="18">
        <v>4.2500000000000003E-2</v>
      </c>
      <c r="N74" s="8">
        <v>1.7299999999999999E-2</v>
      </c>
      <c r="O74" s="7">
        <v>101271.56</v>
      </c>
      <c r="P74" s="7">
        <v>114.45</v>
      </c>
      <c r="Q74" s="7">
        <v>115.91</v>
      </c>
      <c r="R74" s="8">
        <v>4.0000000000000002E-4</v>
      </c>
      <c r="S74" s="8">
        <v>1.5E-3</v>
      </c>
      <c r="T74" s="8">
        <v>2.0000000000000001E-4</v>
      </c>
    </row>
    <row r="75" spans="2:20">
      <c r="B75" s="6" t="s">
        <v>294</v>
      </c>
      <c r="C75" s="17">
        <v>1132323</v>
      </c>
      <c r="D75" s="6" t="s">
        <v>170</v>
      </c>
      <c r="E75" s="6" t="s">
        <v>1092</v>
      </c>
      <c r="F75" s="6">
        <v>1618</v>
      </c>
      <c r="G75" s="6" t="s">
        <v>231</v>
      </c>
      <c r="H75" s="6" t="s">
        <v>288</v>
      </c>
      <c r="I75" s="6" t="s">
        <v>98</v>
      </c>
      <c r="J75" s="6"/>
      <c r="K75" s="17">
        <v>5.13</v>
      </c>
      <c r="L75" s="6" t="s">
        <v>99</v>
      </c>
      <c r="M75" s="18">
        <v>2.4E-2</v>
      </c>
      <c r="N75" s="8">
        <v>3.2899999999999999E-2</v>
      </c>
      <c r="O75" s="7">
        <v>1519679</v>
      </c>
      <c r="P75" s="7">
        <v>96.05</v>
      </c>
      <c r="Q75" s="7">
        <v>1459.65</v>
      </c>
      <c r="R75" s="8">
        <v>3.3999999999999998E-3</v>
      </c>
      <c r="S75" s="8">
        <v>1.9300000000000001E-2</v>
      </c>
      <c r="T75" s="8">
        <v>2.2000000000000001E-3</v>
      </c>
    </row>
    <row r="76" spans="2:20">
      <c r="B76" s="6" t="s">
        <v>295</v>
      </c>
      <c r="C76" s="17">
        <v>4110151</v>
      </c>
      <c r="D76" s="6" t="s">
        <v>170</v>
      </c>
      <c r="E76" s="6" t="s">
        <v>1092</v>
      </c>
      <c r="F76" s="6">
        <v>411</v>
      </c>
      <c r="G76" s="6" t="s">
        <v>231</v>
      </c>
      <c r="H76" s="6" t="s">
        <v>288</v>
      </c>
      <c r="I76" s="6" t="s">
        <v>267</v>
      </c>
      <c r="J76" s="6"/>
      <c r="K76" s="17">
        <v>0.9</v>
      </c>
      <c r="L76" s="6" t="s">
        <v>99</v>
      </c>
      <c r="M76" s="18">
        <v>6.5000000000000002E-2</v>
      </c>
      <c r="N76" s="8">
        <v>1.84E-2</v>
      </c>
      <c r="O76" s="7">
        <v>151485.1</v>
      </c>
      <c r="P76" s="7">
        <v>112.8</v>
      </c>
      <c r="Q76" s="7">
        <v>170.88</v>
      </c>
      <c r="R76" s="8">
        <v>1.8E-3</v>
      </c>
      <c r="S76" s="8">
        <v>2.3E-3</v>
      </c>
      <c r="T76" s="8">
        <v>2.9999999999999997E-4</v>
      </c>
    </row>
    <row r="77" spans="2:20">
      <c r="B77" s="6" t="s">
        <v>296</v>
      </c>
      <c r="C77" s="17">
        <v>4110094</v>
      </c>
      <c r="D77" s="6" t="s">
        <v>170</v>
      </c>
      <c r="E77" s="6" t="s">
        <v>1092</v>
      </c>
      <c r="F77" s="6">
        <v>411</v>
      </c>
      <c r="G77" s="6" t="s">
        <v>231</v>
      </c>
      <c r="H77" s="6" t="s">
        <v>288</v>
      </c>
      <c r="I77" s="6" t="s">
        <v>267</v>
      </c>
      <c r="J77" s="6"/>
      <c r="K77" s="17">
        <v>2.79</v>
      </c>
      <c r="L77" s="6" t="s">
        <v>99</v>
      </c>
      <c r="M77" s="18">
        <v>4.5999999999999999E-2</v>
      </c>
      <c r="N77" s="8">
        <v>3.6600000000000001E-2</v>
      </c>
      <c r="O77" s="7">
        <v>13199.07</v>
      </c>
      <c r="P77" s="7">
        <v>125.2</v>
      </c>
      <c r="Q77" s="7">
        <v>16.53</v>
      </c>
      <c r="R77" s="8">
        <v>0</v>
      </c>
      <c r="S77" s="8">
        <v>2.0000000000000001E-4</v>
      </c>
      <c r="T77" s="8">
        <v>0</v>
      </c>
    </row>
    <row r="78" spans="2:20">
      <c r="B78" s="6" t="s">
        <v>297</v>
      </c>
      <c r="C78" s="17">
        <v>7430069</v>
      </c>
      <c r="D78" s="6" t="s">
        <v>170</v>
      </c>
      <c r="E78" s="6" t="s">
        <v>1092</v>
      </c>
      <c r="F78" s="6">
        <v>743</v>
      </c>
      <c r="G78" s="6" t="s">
        <v>231</v>
      </c>
      <c r="H78" s="6" t="s">
        <v>288</v>
      </c>
      <c r="I78" s="6" t="s">
        <v>98</v>
      </c>
      <c r="J78" s="6"/>
      <c r="K78" s="17">
        <v>2.85</v>
      </c>
      <c r="L78" s="6" t="s">
        <v>99</v>
      </c>
      <c r="M78" s="18">
        <v>5.3999999999999999E-2</v>
      </c>
      <c r="N78" s="8">
        <v>1.5800000000000002E-2</v>
      </c>
      <c r="O78" s="7">
        <v>122996.61</v>
      </c>
      <c r="P78" s="7">
        <v>132.66</v>
      </c>
      <c r="Q78" s="7">
        <v>163.16999999999999</v>
      </c>
      <c r="R78" s="8">
        <v>5.0000000000000001E-4</v>
      </c>
      <c r="S78" s="8">
        <v>2.2000000000000001E-3</v>
      </c>
      <c r="T78" s="8">
        <v>2.0000000000000001E-4</v>
      </c>
    </row>
    <row r="79" spans="2:20">
      <c r="B79" s="6" t="s">
        <v>298</v>
      </c>
      <c r="C79" s="17">
        <v>1130632</v>
      </c>
      <c r="D79" s="6" t="s">
        <v>170</v>
      </c>
      <c r="E79" s="6" t="s">
        <v>1092</v>
      </c>
      <c r="F79" s="6">
        <v>1450</v>
      </c>
      <c r="G79" s="6" t="s">
        <v>231</v>
      </c>
      <c r="H79" s="6" t="s">
        <v>288</v>
      </c>
      <c r="I79" s="6" t="s">
        <v>98</v>
      </c>
      <c r="J79" s="6"/>
      <c r="K79" s="17">
        <v>4.4800000000000004</v>
      </c>
      <c r="L79" s="6" t="s">
        <v>99</v>
      </c>
      <c r="M79" s="18">
        <v>3.3500000000000002E-2</v>
      </c>
      <c r="N79" s="8">
        <v>2.3E-2</v>
      </c>
      <c r="O79" s="7">
        <v>25884</v>
      </c>
      <c r="P79" s="7">
        <v>105.35</v>
      </c>
      <c r="Q79" s="7">
        <v>27.27</v>
      </c>
      <c r="R79" s="8">
        <v>1E-4</v>
      </c>
      <c r="S79" s="8">
        <v>4.0000000000000002E-4</v>
      </c>
      <c r="T79" s="8">
        <v>0</v>
      </c>
    </row>
    <row r="80" spans="2:20">
      <c r="B80" s="6" t="s">
        <v>299</v>
      </c>
      <c r="C80" s="17">
        <v>6990139</v>
      </c>
      <c r="D80" s="6" t="s">
        <v>170</v>
      </c>
      <c r="E80" s="6" t="s">
        <v>1092</v>
      </c>
      <c r="F80" s="6">
        <v>699</v>
      </c>
      <c r="G80" s="6" t="s">
        <v>231</v>
      </c>
      <c r="H80" s="6" t="s">
        <v>288</v>
      </c>
      <c r="I80" s="6" t="s">
        <v>98</v>
      </c>
      <c r="J80" s="6"/>
      <c r="K80" s="17">
        <v>1.38</v>
      </c>
      <c r="L80" s="6" t="s">
        <v>99</v>
      </c>
      <c r="M80" s="18">
        <v>0.05</v>
      </c>
      <c r="N80" s="8">
        <v>1.17E-2</v>
      </c>
      <c r="O80" s="7">
        <v>408270.87</v>
      </c>
      <c r="P80" s="7">
        <v>126.18</v>
      </c>
      <c r="Q80" s="7">
        <v>515.16</v>
      </c>
      <c r="R80" s="8">
        <v>6.9999999999999999E-4</v>
      </c>
      <c r="S80" s="8">
        <v>6.7999999999999996E-3</v>
      </c>
      <c r="T80" s="8">
        <v>8.0000000000000004E-4</v>
      </c>
    </row>
    <row r="81" spans="2:20">
      <c r="B81" s="6" t="s">
        <v>300</v>
      </c>
      <c r="C81" s="17">
        <v>4590089</v>
      </c>
      <c r="D81" s="6" t="s">
        <v>170</v>
      </c>
      <c r="E81" s="6" t="s">
        <v>1092</v>
      </c>
      <c r="F81" s="6">
        <v>459</v>
      </c>
      <c r="G81" s="6" t="s">
        <v>301</v>
      </c>
      <c r="H81" s="6" t="s">
        <v>288</v>
      </c>
      <c r="I81" s="6" t="s">
        <v>98</v>
      </c>
      <c r="J81" s="6"/>
      <c r="K81" s="17">
        <v>0.81</v>
      </c>
      <c r="L81" s="6" t="s">
        <v>99</v>
      </c>
      <c r="M81" s="18">
        <v>5.2999999999999999E-2</v>
      </c>
      <c r="N81" s="8">
        <v>2.1000000000000001E-2</v>
      </c>
      <c r="O81" s="7">
        <v>205587.92</v>
      </c>
      <c r="P81" s="7">
        <v>122.9</v>
      </c>
      <c r="Q81" s="7">
        <v>252.67</v>
      </c>
      <c r="R81" s="8">
        <v>1.4E-3</v>
      </c>
      <c r="S81" s="8">
        <v>3.3E-3</v>
      </c>
      <c r="T81" s="8">
        <v>4.0000000000000002E-4</v>
      </c>
    </row>
    <row r="82" spans="2:20">
      <c r="B82" s="6" t="s">
        <v>302</v>
      </c>
      <c r="C82" s="17">
        <v>4590097</v>
      </c>
      <c r="D82" s="6" t="s">
        <v>170</v>
      </c>
      <c r="E82" s="6" t="s">
        <v>1092</v>
      </c>
      <c r="F82" s="6">
        <v>459</v>
      </c>
      <c r="G82" s="6" t="s">
        <v>301</v>
      </c>
      <c r="H82" s="6" t="s">
        <v>288</v>
      </c>
      <c r="I82" s="6" t="s">
        <v>98</v>
      </c>
      <c r="J82" s="6"/>
      <c r="K82" s="17">
        <v>0.7</v>
      </c>
      <c r="L82" s="6" t="s">
        <v>99</v>
      </c>
      <c r="M82" s="18">
        <v>5.1499999999999997E-2</v>
      </c>
      <c r="N82" s="8">
        <v>2.9700000000000001E-2</v>
      </c>
      <c r="O82" s="7">
        <v>270815.01</v>
      </c>
      <c r="P82" s="7">
        <v>123.89</v>
      </c>
      <c r="Q82" s="7">
        <v>335.51</v>
      </c>
      <c r="R82" s="8">
        <v>1.8E-3</v>
      </c>
      <c r="S82" s="8">
        <v>4.4000000000000003E-3</v>
      </c>
      <c r="T82" s="8">
        <v>5.0000000000000001E-4</v>
      </c>
    </row>
    <row r="83" spans="2:20">
      <c r="B83" s="6" t="s">
        <v>303</v>
      </c>
      <c r="C83" s="17">
        <v>7770142</v>
      </c>
      <c r="D83" s="6" t="s">
        <v>170</v>
      </c>
      <c r="E83" s="6" t="s">
        <v>1092</v>
      </c>
      <c r="F83" s="6">
        <v>777</v>
      </c>
      <c r="G83" s="6" t="s">
        <v>304</v>
      </c>
      <c r="H83" s="6" t="s">
        <v>288</v>
      </c>
      <c r="I83" s="6" t="s">
        <v>98</v>
      </c>
      <c r="J83" s="6"/>
      <c r="K83" s="17">
        <v>1.66</v>
      </c>
      <c r="L83" s="6" t="s">
        <v>99</v>
      </c>
      <c r="M83" s="18">
        <v>5.1999999999999998E-2</v>
      </c>
      <c r="N83" s="8">
        <v>2.0500000000000001E-2</v>
      </c>
      <c r="O83" s="7">
        <v>1454692.8</v>
      </c>
      <c r="P83" s="7">
        <v>134.31</v>
      </c>
      <c r="Q83" s="7">
        <v>1953.8</v>
      </c>
      <c r="R83" s="8">
        <v>1.1000000000000001E-3</v>
      </c>
      <c r="S83" s="8">
        <v>2.5899999999999999E-2</v>
      </c>
      <c r="T83" s="8">
        <v>2.8999999999999998E-3</v>
      </c>
    </row>
    <row r="84" spans="2:20">
      <c r="B84" s="6" t="s">
        <v>305</v>
      </c>
      <c r="C84" s="17">
        <v>1410224</v>
      </c>
      <c r="D84" s="6" t="s">
        <v>170</v>
      </c>
      <c r="E84" s="6" t="s">
        <v>1092</v>
      </c>
      <c r="F84" s="6">
        <v>141</v>
      </c>
      <c r="G84" s="6" t="s">
        <v>301</v>
      </c>
      <c r="H84" s="6" t="s">
        <v>288</v>
      </c>
      <c r="I84" s="6" t="s">
        <v>98</v>
      </c>
      <c r="J84" s="6"/>
      <c r="K84" s="17">
        <v>1.1100000000000001</v>
      </c>
      <c r="L84" s="6" t="s">
        <v>99</v>
      </c>
      <c r="M84" s="18">
        <v>2.3E-2</v>
      </c>
      <c r="N84" s="8">
        <v>1.5699999999999999E-2</v>
      </c>
      <c r="O84" s="7">
        <v>190537.81</v>
      </c>
      <c r="P84" s="7">
        <v>105.45</v>
      </c>
      <c r="Q84" s="7">
        <v>200.92</v>
      </c>
      <c r="R84" s="8">
        <v>8.0000000000000004E-4</v>
      </c>
      <c r="S84" s="8">
        <v>2.7000000000000001E-3</v>
      </c>
      <c r="T84" s="8">
        <v>2.9999999999999997E-4</v>
      </c>
    </row>
    <row r="85" spans="2:20">
      <c r="B85" s="6" t="s">
        <v>306</v>
      </c>
      <c r="C85" s="17">
        <v>1820158</v>
      </c>
      <c r="D85" s="6" t="s">
        <v>170</v>
      </c>
      <c r="E85" s="6" t="s">
        <v>1092</v>
      </c>
      <c r="F85" s="6">
        <v>182</v>
      </c>
      <c r="G85" s="6" t="s">
        <v>231</v>
      </c>
      <c r="H85" s="6" t="s">
        <v>307</v>
      </c>
      <c r="I85" s="6" t="s">
        <v>267</v>
      </c>
      <c r="J85" s="6"/>
      <c r="K85" s="17">
        <v>2.38</v>
      </c>
      <c r="L85" s="6" t="s">
        <v>99</v>
      </c>
      <c r="M85" s="18">
        <v>5.6000000000000001E-2</v>
      </c>
      <c r="N85" s="8">
        <v>1.9900000000000001E-2</v>
      </c>
      <c r="O85" s="7">
        <v>85138.6</v>
      </c>
      <c r="P85" s="7">
        <v>114.14</v>
      </c>
      <c r="Q85" s="7">
        <v>97.18</v>
      </c>
      <c r="R85" s="8">
        <v>2.9999999999999997E-4</v>
      </c>
      <c r="S85" s="8">
        <v>1.2999999999999999E-3</v>
      </c>
      <c r="T85" s="8">
        <v>1E-4</v>
      </c>
    </row>
    <row r="86" spans="2:20">
      <c r="B86" s="6" t="s">
        <v>308</v>
      </c>
      <c r="C86" s="17">
        <v>7150246</v>
      </c>
      <c r="D86" s="6" t="s">
        <v>170</v>
      </c>
      <c r="E86" s="6" t="s">
        <v>1092</v>
      </c>
      <c r="F86" s="6">
        <v>715</v>
      </c>
      <c r="G86" s="6" t="s">
        <v>231</v>
      </c>
      <c r="H86" s="6" t="s">
        <v>307</v>
      </c>
      <c r="I86" s="6" t="s">
        <v>98</v>
      </c>
      <c r="J86" s="6"/>
      <c r="K86" s="17">
        <v>1.46</v>
      </c>
      <c r="L86" s="6" t="s">
        <v>99</v>
      </c>
      <c r="M86" s="18">
        <v>5.5E-2</v>
      </c>
      <c r="N86" s="8">
        <v>1.66E-2</v>
      </c>
      <c r="O86" s="7">
        <v>46916.800000000003</v>
      </c>
      <c r="P86" s="7">
        <v>126.2</v>
      </c>
      <c r="Q86" s="7">
        <v>59.21</v>
      </c>
      <c r="R86" s="8">
        <v>4.0000000000000002E-4</v>
      </c>
      <c r="S86" s="8">
        <v>8.0000000000000004E-4</v>
      </c>
      <c r="T86" s="8">
        <v>1E-4</v>
      </c>
    </row>
    <row r="87" spans="2:20">
      <c r="B87" s="6" t="s">
        <v>309</v>
      </c>
      <c r="C87" s="17">
        <v>7150337</v>
      </c>
      <c r="D87" s="6" t="s">
        <v>170</v>
      </c>
      <c r="E87" s="6" t="s">
        <v>1092</v>
      </c>
      <c r="F87" s="6">
        <v>715</v>
      </c>
      <c r="G87" s="6" t="s">
        <v>231</v>
      </c>
      <c r="H87" s="6" t="s">
        <v>307</v>
      </c>
      <c r="I87" s="6" t="s">
        <v>267</v>
      </c>
      <c r="J87" s="6"/>
      <c r="K87" s="17">
        <v>3.25</v>
      </c>
      <c r="L87" s="6" t="s">
        <v>99</v>
      </c>
      <c r="M87" s="18">
        <v>5.3499999999999999E-2</v>
      </c>
      <c r="N87" s="8">
        <v>2.4E-2</v>
      </c>
      <c r="O87" s="7">
        <v>319137</v>
      </c>
      <c r="P87" s="7">
        <v>110.77</v>
      </c>
      <c r="Q87" s="7">
        <v>353.51</v>
      </c>
      <c r="R87" s="8">
        <v>8.9999999999999998E-4</v>
      </c>
      <c r="S87" s="8">
        <v>4.7000000000000002E-3</v>
      </c>
      <c r="T87" s="8">
        <v>5.0000000000000001E-4</v>
      </c>
    </row>
    <row r="88" spans="2:20">
      <c r="B88" s="6" t="s">
        <v>310</v>
      </c>
      <c r="C88" s="17">
        <v>1123413</v>
      </c>
      <c r="D88" s="6" t="s">
        <v>170</v>
      </c>
      <c r="E88" s="6" t="s">
        <v>1092</v>
      </c>
      <c r="F88" s="6">
        <v>1382</v>
      </c>
      <c r="G88" s="6" t="s">
        <v>301</v>
      </c>
      <c r="H88" s="6" t="s">
        <v>307</v>
      </c>
      <c r="I88" s="6" t="s">
        <v>267</v>
      </c>
      <c r="J88" s="6"/>
      <c r="K88" s="17">
        <v>0.37</v>
      </c>
      <c r="L88" s="6" t="s">
        <v>99</v>
      </c>
      <c r="M88" s="18">
        <v>2.8000000000000001E-2</v>
      </c>
      <c r="N88" s="8">
        <v>4.2900000000000001E-2</v>
      </c>
      <c r="O88" s="7">
        <v>23309.45</v>
      </c>
      <c r="P88" s="7">
        <v>103.51</v>
      </c>
      <c r="Q88" s="7">
        <v>24.13</v>
      </c>
      <c r="R88" s="8">
        <v>4.0000000000000002E-4</v>
      </c>
      <c r="S88" s="8">
        <v>2.9999999999999997E-4</v>
      </c>
      <c r="T88" s="8">
        <v>0</v>
      </c>
    </row>
    <row r="89" spans="2:20">
      <c r="B89" s="6" t="s">
        <v>311</v>
      </c>
      <c r="C89" s="17">
        <v>1127588</v>
      </c>
      <c r="D89" s="6" t="s">
        <v>170</v>
      </c>
      <c r="E89" s="6" t="s">
        <v>1092</v>
      </c>
      <c r="F89" s="6">
        <v>1382</v>
      </c>
      <c r="G89" s="6" t="s">
        <v>301</v>
      </c>
      <c r="H89" s="6" t="s">
        <v>307</v>
      </c>
      <c r="I89" s="6" t="s">
        <v>267</v>
      </c>
      <c r="J89" s="6"/>
      <c r="K89" s="17">
        <v>1.73</v>
      </c>
      <c r="L89" s="6" t="s">
        <v>99</v>
      </c>
      <c r="M89" s="18">
        <v>4.2000000000000003E-2</v>
      </c>
      <c r="N89" s="8">
        <v>1.7299999999999999E-2</v>
      </c>
      <c r="O89" s="7">
        <v>602208.16</v>
      </c>
      <c r="P89" s="7">
        <v>104.94</v>
      </c>
      <c r="Q89" s="7">
        <v>631.96</v>
      </c>
      <c r="R89" s="8">
        <v>1E-3</v>
      </c>
      <c r="S89" s="8">
        <v>8.3999999999999995E-3</v>
      </c>
      <c r="T89" s="8">
        <v>8.9999999999999998E-4</v>
      </c>
    </row>
    <row r="90" spans="2:20">
      <c r="B90" s="6" t="s">
        <v>312</v>
      </c>
      <c r="C90" s="17">
        <v>1116870</v>
      </c>
      <c r="D90" s="6" t="s">
        <v>170</v>
      </c>
      <c r="E90" s="6" t="s">
        <v>1092</v>
      </c>
      <c r="F90" s="6">
        <v>1448</v>
      </c>
      <c r="G90" s="6" t="s">
        <v>231</v>
      </c>
      <c r="H90" s="6" t="s">
        <v>307</v>
      </c>
      <c r="I90" s="6" t="s">
        <v>267</v>
      </c>
      <c r="J90" s="6"/>
      <c r="K90" s="17">
        <v>0.49</v>
      </c>
      <c r="L90" s="6" t="s">
        <v>99</v>
      </c>
      <c r="M90" s="18">
        <v>4.9500000000000002E-2</v>
      </c>
      <c r="N90" s="8">
        <v>2.4899999999999999E-2</v>
      </c>
      <c r="O90" s="7">
        <v>6400</v>
      </c>
      <c r="P90" s="7">
        <v>109</v>
      </c>
      <c r="Q90" s="7">
        <v>6.98</v>
      </c>
      <c r="R90" s="8">
        <v>2.9999999999999997E-4</v>
      </c>
      <c r="S90" s="8">
        <v>1E-4</v>
      </c>
      <c r="T90" s="8">
        <v>0</v>
      </c>
    </row>
    <row r="91" spans="2:20">
      <c r="B91" s="6" t="s">
        <v>313</v>
      </c>
      <c r="C91" s="17">
        <v>1123884</v>
      </c>
      <c r="D91" s="6" t="s">
        <v>170</v>
      </c>
      <c r="E91" s="6" t="s">
        <v>1092</v>
      </c>
      <c r="F91" s="6">
        <v>1448</v>
      </c>
      <c r="G91" s="6" t="s">
        <v>231</v>
      </c>
      <c r="H91" s="6" t="s">
        <v>307</v>
      </c>
      <c r="I91" s="6" t="s">
        <v>267</v>
      </c>
      <c r="J91" s="6"/>
      <c r="K91" s="17">
        <v>2.82</v>
      </c>
      <c r="L91" s="6" t="s">
        <v>99</v>
      </c>
      <c r="M91" s="18">
        <v>5.5E-2</v>
      </c>
      <c r="N91" s="8">
        <v>2.5899999999999999E-2</v>
      </c>
      <c r="O91" s="7">
        <v>268041.53000000003</v>
      </c>
      <c r="P91" s="7">
        <v>111.86</v>
      </c>
      <c r="Q91" s="7">
        <v>299.83</v>
      </c>
      <c r="R91" s="8">
        <v>4.7999999999999996E-3</v>
      </c>
      <c r="S91" s="8">
        <v>4.0000000000000001E-3</v>
      </c>
      <c r="T91" s="8">
        <v>4.0000000000000002E-4</v>
      </c>
    </row>
    <row r="92" spans="2:20">
      <c r="B92" s="6" t="s">
        <v>314</v>
      </c>
      <c r="C92" s="17">
        <v>1104330</v>
      </c>
      <c r="D92" s="6" t="s">
        <v>170</v>
      </c>
      <c r="E92" s="6" t="s">
        <v>1092</v>
      </c>
      <c r="F92" s="6">
        <v>1448</v>
      </c>
      <c r="G92" s="6" t="s">
        <v>231</v>
      </c>
      <c r="H92" s="6" t="s">
        <v>307</v>
      </c>
      <c r="I92" s="6" t="s">
        <v>267</v>
      </c>
      <c r="J92" s="6"/>
      <c r="K92" s="17">
        <v>2.2999999999999998</v>
      </c>
      <c r="L92" s="6" t="s">
        <v>99</v>
      </c>
      <c r="M92" s="18">
        <v>4.8500000000000001E-2</v>
      </c>
      <c r="N92" s="8">
        <v>2.12E-2</v>
      </c>
      <c r="O92" s="7">
        <v>2404316.84</v>
      </c>
      <c r="P92" s="7">
        <v>128.18</v>
      </c>
      <c r="Q92" s="7">
        <v>3081.85</v>
      </c>
      <c r="R92" s="8">
        <v>7.1000000000000004E-3</v>
      </c>
      <c r="S92" s="8">
        <v>4.0800000000000003E-2</v>
      </c>
      <c r="T92" s="8">
        <v>4.5999999999999999E-3</v>
      </c>
    </row>
    <row r="93" spans="2:20">
      <c r="B93" s="6" t="s">
        <v>315</v>
      </c>
      <c r="C93" s="17">
        <v>4730123</v>
      </c>
      <c r="D93" s="6" t="s">
        <v>170</v>
      </c>
      <c r="E93" s="6" t="s">
        <v>1092</v>
      </c>
      <c r="F93" s="6">
        <v>473</v>
      </c>
      <c r="G93" s="6" t="s">
        <v>231</v>
      </c>
      <c r="H93" s="6" t="s">
        <v>307</v>
      </c>
      <c r="I93" s="6" t="s">
        <v>267</v>
      </c>
      <c r="J93" s="6"/>
      <c r="K93" s="17">
        <v>2.04</v>
      </c>
      <c r="L93" s="6" t="s">
        <v>99</v>
      </c>
      <c r="M93" s="18">
        <v>6.8000000000000005E-2</v>
      </c>
      <c r="N93" s="8">
        <v>3.0499999999999999E-2</v>
      </c>
      <c r="O93" s="7">
        <v>90480.06</v>
      </c>
      <c r="P93" s="7">
        <v>115.89</v>
      </c>
      <c r="Q93" s="7">
        <v>104.86</v>
      </c>
      <c r="R93" s="8">
        <v>5.0000000000000001E-4</v>
      </c>
      <c r="S93" s="8">
        <v>1.4E-3</v>
      </c>
      <c r="T93" s="8">
        <v>2.0000000000000001E-4</v>
      </c>
    </row>
    <row r="94" spans="2:20">
      <c r="B94" s="6" t="s">
        <v>316</v>
      </c>
      <c r="C94" s="17">
        <v>1103738</v>
      </c>
      <c r="D94" s="6" t="s">
        <v>170</v>
      </c>
      <c r="E94" s="6" t="s">
        <v>1092</v>
      </c>
      <c r="F94" s="6">
        <v>1248</v>
      </c>
      <c r="G94" s="6" t="s">
        <v>223</v>
      </c>
      <c r="H94" s="6" t="s">
        <v>307</v>
      </c>
      <c r="I94" s="6" t="s">
        <v>98</v>
      </c>
      <c r="J94" s="6"/>
      <c r="K94" s="17">
        <v>0.83</v>
      </c>
      <c r="L94" s="6" t="s">
        <v>99</v>
      </c>
      <c r="M94" s="18">
        <v>4.1000000000000002E-2</v>
      </c>
      <c r="N94" s="8">
        <v>2.1299999999999999E-2</v>
      </c>
      <c r="O94" s="7">
        <v>33106</v>
      </c>
      <c r="P94" s="7">
        <v>125.18</v>
      </c>
      <c r="Q94" s="7">
        <v>41.44</v>
      </c>
      <c r="R94" s="8">
        <v>2.9999999999999997E-4</v>
      </c>
      <c r="S94" s="8">
        <v>5.0000000000000001E-4</v>
      </c>
      <c r="T94" s="8">
        <v>1E-4</v>
      </c>
    </row>
    <row r="95" spans="2:20">
      <c r="B95" s="6" t="s">
        <v>317</v>
      </c>
      <c r="C95" s="17">
        <v>1127414</v>
      </c>
      <c r="D95" s="6" t="s">
        <v>170</v>
      </c>
      <c r="E95" s="6" t="s">
        <v>1092</v>
      </c>
      <c r="F95" s="6">
        <v>1248</v>
      </c>
      <c r="G95" s="6" t="s">
        <v>223</v>
      </c>
      <c r="H95" s="6" t="s">
        <v>307</v>
      </c>
      <c r="I95" s="6" t="s">
        <v>98</v>
      </c>
      <c r="J95" s="6"/>
      <c r="K95" s="17">
        <v>4.28</v>
      </c>
      <c r="L95" s="6" t="s">
        <v>99</v>
      </c>
      <c r="M95" s="18">
        <v>2.4E-2</v>
      </c>
      <c r="N95" s="8">
        <v>1.83E-2</v>
      </c>
      <c r="O95" s="7">
        <v>359720</v>
      </c>
      <c r="P95" s="7">
        <v>103.41</v>
      </c>
      <c r="Q95" s="7">
        <v>371.99</v>
      </c>
      <c r="R95" s="8">
        <v>2.8E-3</v>
      </c>
      <c r="S95" s="8">
        <v>4.8999999999999998E-3</v>
      </c>
      <c r="T95" s="8">
        <v>5.9999999999999995E-4</v>
      </c>
    </row>
    <row r="96" spans="2:20">
      <c r="B96" s="6" t="s">
        <v>318</v>
      </c>
      <c r="C96" s="17">
        <v>1098656</v>
      </c>
      <c r="D96" s="6" t="s">
        <v>170</v>
      </c>
      <c r="E96" s="6" t="s">
        <v>1092</v>
      </c>
      <c r="F96" s="6">
        <v>1349</v>
      </c>
      <c r="G96" s="6" t="s">
        <v>231</v>
      </c>
      <c r="H96" s="6" t="s">
        <v>307</v>
      </c>
      <c r="I96" s="6" t="s">
        <v>267</v>
      </c>
      <c r="J96" s="6"/>
      <c r="K96" s="17">
        <v>0.65</v>
      </c>
      <c r="L96" s="6" t="s">
        <v>99</v>
      </c>
      <c r="M96" s="18">
        <v>4.7E-2</v>
      </c>
      <c r="N96" s="8">
        <v>2.81E-2</v>
      </c>
      <c r="O96" s="7">
        <v>960901.25</v>
      </c>
      <c r="P96" s="7">
        <v>121.01</v>
      </c>
      <c r="Q96" s="7">
        <v>1162.79</v>
      </c>
      <c r="R96" s="8">
        <v>7.6E-3</v>
      </c>
      <c r="S96" s="8">
        <v>1.54E-2</v>
      </c>
      <c r="T96" s="8">
        <v>1.6999999999999999E-3</v>
      </c>
    </row>
    <row r="97" spans="2:20">
      <c r="B97" s="6" t="s">
        <v>319</v>
      </c>
      <c r="C97" s="17">
        <v>6120117</v>
      </c>
      <c r="D97" s="6" t="s">
        <v>170</v>
      </c>
      <c r="E97" s="6" t="s">
        <v>1092</v>
      </c>
      <c r="F97" s="6">
        <v>612</v>
      </c>
      <c r="G97" s="6" t="s">
        <v>273</v>
      </c>
      <c r="H97" s="6" t="s">
        <v>320</v>
      </c>
      <c r="I97" s="6" t="s">
        <v>98</v>
      </c>
      <c r="J97" s="6"/>
      <c r="K97" s="17">
        <v>0.91</v>
      </c>
      <c r="L97" s="6" t="s">
        <v>99</v>
      </c>
      <c r="M97" s="18">
        <v>5.2499999999999998E-2</v>
      </c>
      <c r="N97" s="8">
        <v>2.5899999999999999E-2</v>
      </c>
      <c r="O97" s="7">
        <v>39349.5</v>
      </c>
      <c r="P97" s="7">
        <v>124.83</v>
      </c>
      <c r="Q97" s="7">
        <v>49.12</v>
      </c>
      <c r="R97" s="8">
        <v>2.9999999999999997E-4</v>
      </c>
      <c r="S97" s="8">
        <v>6.9999999999999999E-4</v>
      </c>
      <c r="T97" s="8">
        <v>1E-4</v>
      </c>
    </row>
    <row r="98" spans="2:20">
      <c r="B98" s="6" t="s">
        <v>321</v>
      </c>
      <c r="C98" s="17">
        <v>1120880</v>
      </c>
      <c r="D98" s="6" t="s">
        <v>170</v>
      </c>
      <c r="E98" s="6" t="s">
        <v>1092</v>
      </c>
      <c r="F98" s="6">
        <v>2156</v>
      </c>
      <c r="G98" s="6" t="s">
        <v>282</v>
      </c>
      <c r="H98" s="6" t="s">
        <v>320</v>
      </c>
      <c r="I98" s="6" t="s">
        <v>267</v>
      </c>
      <c r="J98" s="6"/>
      <c r="K98" s="17">
        <v>1.61</v>
      </c>
      <c r="L98" s="6" t="s">
        <v>99</v>
      </c>
      <c r="M98" s="18">
        <v>4.4499999999999998E-2</v>
      </c>
      <c r="N98" s="8">
        <v>2.92E-2</v>
      </c>
      <c r="O98" s="7">
        <v>27504</v>
      </c>
      <c r="P98" s="7">
        <v>109.78</v>
      </c>
      <c r="Q98" s="7">
        <v>30.19</v>
      </c>
      <c r="R98" s="8">
        <v>1E-4</v>
      </c>
      <c r="S98" s="8">
        <v>4.0000000000000002E-4</v>
      </c>
      <c r="T98" s="8">
        <v>0</v>
      </c>
    </row>
    <row r="99" spans="2:20">
      <c r="B99" s="6" t="s">
        <v>322</v>
      </c>
      <c r="C99" s="17">
        <v>6120125</v>
      </c>
      <c r="D99" s="6" t="s">
        <v>170</v>
      </c>
      <c r="E99" s="6" t="s">
        <v>1092</v>
      </c>
      <c r="F99" s="6">
        <v>612</v>
      </c>
      <c r="G99" s="6" t="s">
        <v>273</v>
      </c>
      <c r="H99" s="6" t="s">
        <v>320</v>
      </c>
      <c r="I99" s="6" t="s">
        <v>98</v>
      </c>
      <c r="J99" s="6"/>
      <c r="K99" s="17">
        <v>1.29</v>
      </c>
      <c r="L99" s="6" t="s">
        <v>99</v>
      </c>
      <c r="M99" s="18">
        <v>5.2999999999999999E-2</v>
      </c>
      <c r="N99" s="8">
        <v>3.4500000000000003E-2</v>
      </c>
      <c r="O99" s="7">
        <v>166212.75</v>
      </c>
      <c r="P99" s="7">
        <v>123.98</v>
      </c>
      <c r="Q99" s="7">
        <v>206.07</v>
      </c>
      <c r="R99" s="8">
        <v>1.1000000000000001E-3</v>
      </c>
      <c r="S99" s="8">
        <v>2.7000000000000001E-3</v>
      </c>
      <c r="T99" s="8">
        <v>2.9999999999999997E-4</v>
      </c>
    </row>
    <row r="100" spans="2:20">
      <c r="B100" s="6" t="s">
        <v>323</v>
      </c>
      <c r="C100" s="17">
        <v>1121862</v>
      </c>
      <c r="D100" s="6" t="s">
        <v>170</v>
      </c>
      <c r="E100" s="6" t="s">
        <v>1092</v>
      </c>
      <c r="F100" s="6">
        <v>1499</v>
      </c>
      <c r="G100" s="6" t="s">
        <v>301</v>
      </c>
      <c r="H100" s="6" t="s">
        <v>320</v>
      </c>
      <c r="I100" s="6" t="s">
        <v>98</v>
      </c>
      <c r="J100" s="6"/>
      <c r="K100" s="17">
        <v>0.98</v>
      </c>
      <c r="L100" s="6" t="s">
        <v>99</v>
      </c>
      <c r="M100" s="18">
        <v>5.2999999999999999E-2</v>
      </c>
      <c r="N100" s="8">
        <v>2.1000000000000001E-2</v>
      </c>
      <c r="O100" s="7">
        <v>13909.8</v>
      </c>
      <c r="P100" s="7">
        <v>108.29</v>
      </c>
      <c r="Q100" s="7">
        <v>15.06</v>
      </c>
      <c r="R100" s="8">
        <v>2.0000000000000001E-4</v>
      </c>
      <c r="S100" s="8">
        <v>2.0000000000000001E-4</v>
      </c>
      <c r="T100" s="8">
        <v>0</v>
      </c>
    </row>
    <row r="101" spans="2:20">
      <c r="B101" s="6" t="s">
        <v>324</v>
      </c>
      <c r="C101" s="17">
        <v>1116888</v>
      </c>
      <c r="D101" s="6" t="s">
        <v>170</v>
      </c>
      <c r="E101" s="6" t="s">
        <v>1092</v>
      </c>
      <c r="F101" s="6">
        <v>1264</v>
      </c>
      <c r="G101" s="6" t="s">
        <v>231</v>
      </c>
      <c r="H101" s="6" t="s">
        <v>204</v>
      </c>
      <c r="I101" s="6" t="s">
        <v>98</v>
      </c>
      <c r="J101" s="6"/>
      <c r="L101" s="6" t="s">
        <v>99</v>
      </c>
      <c r="M101" s="18">
        <v>5.1999999999999998E-2</v>
      </c>
      <c r="N101" s="8">
        <v>-0.60740000000000005</v>
      </c>
      <c r="O101" s="7">
        <v>6172.92</v>
      </c>
      <c r="P101" s="7">
        <v>109.95</v>
      </c>
      <c r="Q101" s="7">
        <v>6.79</v>
      </c>
      <c r="R101" s="8">
        <v>1E-4</v>
      </c>
      <c r="S101" s="8">
        <v>1E-4</v>
      </c>
      <c r="T101" s="8">
        <v>0</v>
      </c>
    </row>
    <row r="102" spans="2:20">
      <c r="B102" s="6" t="s">
        <v>325</v>
      </c>
      <c r="C102" s="17">
        <v>1118512</v>
      </c>
      <c r="D102" s="6" t="s">
        <v>170</v>
      </c>
      <c r="E102" s="6" t="s">
        <v>1092</v>
      </c>
      <c r="F102" s="6">
        <v>1089</v>
      </c>
      <c r="G102" s="6" t="s">
        <v>273</v>
      </c>
      <c r="H102" s="6"/>
      <c r="I102" s="6"/>
      <c r="J102" s="6"/>
      <c r="K102" s="17">
        <v>0.81</v>
      </c>
      <c r="L102" s="6" t="s">
        <v>99</v>
      </c>
      <c r="M102" s="18">
        <v>5.7500000000000002E-2</v>
      </c>
      <c r="N102" s="8">
        <v>1.84E-2</v>
      </c>
      <c r="O102" s="7">
        <v>263457</v>
      </c>
      <c r="P102" s="7">
        <v>112.92</v>
      </c>
      <c r="Q102" s="7">
        <v>297.5</v>
      </c>
      <c r="R102" s="8">
        <v>1.1999999999999999E-3</v>
      </c>
      <c r="S102" s="8">
        <v>3.8999999999999998E-3</v>
      </c>
      <c r="T102" s="8">
        <v>4.0000000000000002E-4</v>
      </c>
    </row>
    <row r="103" spans="2:20">
      <c r="B103" s="13" t="s">
        <v>326</v>
      </c>
      <c r="C103" s="14"/>
      <c r="D103" s="13"/>
      <c r="E103" s="6"/>
      <c r="F103" s="13"/>
      <c r="G103" s="13"/>
      <c r="H103" s="13"/>
      <c r="I103" s="13"/>
      <c r="J103" s="13"/>
      <c r="K103" s="14">
        <v>3.42</v>
      </c>
      <c r="L103" s="13"/>
      <c r="N103" s="16">
        <v>1.72E-2</v>
      </c>
      <c r="O103" s="15">
        <v>10226276.1</v>
      </c>
      <c r="Q103" s="15">
        <v>10715.78</v>
      </c>
      <c r="S103" s="16">
        <v>0.14180000000000001</v>
      </c>
      <c r="T103" s="16">
        <v>1.5900000000000001E-2</v>
      </c>
    </row>
    <row r="104" spans="2:20">
      <c r="B104" s="6" t="s">
        <v>327</v>
      </c>
      <c r="C104" s="17">
        <v>1119635</v>
      </c>
      <c r="D104" s="6" t="s">
        <v>170</v>
      </c>
      <c r="E104" s="6" t="s">
        <v>1092</v>
      </c>
      <c r="F104" s="6">
        <v>1040</v>
      </c>
      <c r="G104" s="6" t="s">
        <v>328</v>
      </c>
      <c r="H104" s="6" t="s">
        <v>131</v>
      </c>
      <c r="I104" s="6" t="s">
        <v>267</v>
      </c>
      <c r="J104" s="6"/>
      <c r="K104" s="17">
        <v>2.41</v>
      </c>
      <c r="L104" s="6" t="s">
        <v>99</v>
      </c>
      <c r="M104" s="18">
        <v>4.8399999999999999E-2</v>
      </c>
      <c r="N104" s="8">
        <v>9.1000000000000004E-3</v>
      </c>
      <c r="O104" s="7">
        <v>1579911</v>
      </c>
      <c r="P104" s="7">
        <v>109.67</v>
      </c>
      <c r="Q104" s="7">
        <v>1732.69</v>
      </c>
      <c r="R104" s="8">
        <v>1.5E-3</v>
      </c>
      <c r="S104" s="8">
        <v>2.29E-2</v>
      </c>
      <c r="T104" s="8">
        <v>2.5999999999999999E-3</v>
      </c>
    </row>
    <row r="105" spans="2:20">
      <c r="B105" s="6" t="s">
        <v>329</v>
      </c>
      <c r="C105" s="17">
        <v>6040281</v>
      </c>
      <c r="D105" s="6" t="s">
        <v>170</v>
      </c>
      <c r="E105" s="6" t="s">
        <v>1092</v>
      </c>
      <c r="F105" s="6">
        <v>604</v>
      </c>
      <c r="G105" s="6" t="s">
        <v>223</v>
      </c>
      <c r="H105" s="6" t="s">
        <v>131</v>
      </c>
      <c r="I105" s="6" t="s">
        <v>98</v>
      </c>
      <c r="J105" s="6"/>
      <c r="K105" s="17">
        <v>1.64</v>
      </c>
      <c r="L105" s="6" t="s">
        <v>99</v>
      </c>
      <c r="M105" s="18">
        <v>5.3999999999999999E-2</v>
      </c>
      <c r="N105" s="8">
        <v>7.4999999999999997E-3</v>
      </c>
      <c r="O105" s="7">
        <v>208094</v>
      </c>
      <c r="P105" s="7">
        <v>109.46</v>
      </c>
      <c r="Q105" s="7">
        <v>227.78</v>
      </c>
      <c r="R105" s="8">
        <v>1E-4</v>
      </c>
      <c r="S105" s="8">
        <v>3.0000000000000001E-3</v>
      </c>
      <c r="T105" s="8">
        <v>2.9999999999999997E-4</v>
      </c>
    </row>
    <row r="106" spans="2:20">
      <c r="B106" s="6" t="s">
        <v>330</v>
      </c>
      <c r="C106" s="17">
        <v>2300168</v>
      </c>
      <c r="D106" s="6" t="s">
        <v>170</v>
      </c>
      <c r="E106" s="6" t="s">
        <v>1092</v>
      </c>
      <c r="F106" s="6">
        <v>230</v>
      </c>
      <c r="G106" s="6" t="s">
        <v>282</v>
      </c>
      <c r="H106" s="6" t="s">
        <v>238</v>
      </c>
      <c r="I106" s="6" t="s">
        <v>98</v>
      </c>
      <c r="J106" s="6"/>
      <c r="K106" s="17">
        <v>0.9</v>
      </c>
      <c r="L106" s="6" t="s">
        <v>99</v>
      </c>
      <c r="M106" s="18">
        <v>5.7000000000000002E-2</v>
      </c>
      <c r="N106" s="8">
        <v>4.5999999999999999E-3</v>
      </c>
      <c r="O106" s="7">
        <v>16058.8</v>
      </c>
      <c r="P106" s="7">
        <v>105.26</v>
      </c>
      <c r="Q106" s="7">
        <v>16.899999999999999</v>
      </c>
      <c r="R106" s="8">
        <v>0</v>
      </c>
      <c r="S106" s="8">
        <v>2.0000000000000001E-4</v>
      </c>
      <c r="T106" s="8">
        <v>0</v>
      </c>
    </row>
    <row r="107" spans="2:20">
      <c r="B107" s="6" t="s">
        <v>331</v>
      </c>
      <c r="C107" s="17">
        <v>6040265</v>
      </c>
      <c r="D107" s="6" t="s">
        <v>170</v>
      </c>
      <c r="E107" s="6" t="s">
        <v>1092</v>
      </c>
      <c r="F107" s="6">
        <v>604</v>
      </c>
      <c r="G107" s="6" t="s">
        <v>223</v>
      </c>
      <c r="H107" s="6" t="s">
        <v>238</v>
      </c>
      <c r="I107" s="6" t="s">
        <v>98</v>
      </c>
      <c r="J107" s="6"/>
      <c r="K107" s="17">
        <v>4.3899999999999997</v>
      </c>
      <c r="L107" s="6" t="s">
        <v>99</v>
      </c>
      <c r="M107" s="18">
        <v>2.0979999999999999E-2</v>
      </c>
      <c r="N107" s="8">
        <v>1.0999999999999999E-2</v>
      </c>
      <c r="O107" s="7">
        <v>6630</v>
      </c>
      <c r="P107" s="7">
        <v>104.94</v>
      </c>
      <c r="Q107" s="7">
        <v>6.96</v>
      </c>
      <c r="R107" s="8">
        <v>0</v>
      </c>
      <c r="S107" s="8">
        <v>1E-4</v>
      </c>
      <c r="T107" s="8">
        <v>0</v>
      </c>
    </row>
    <row r="108" spans="2:20">
      <c r="B108" s="6" t="s">
        <v>332</v>
      </c>
      <c r="C108" s="17">
        <v>1110931</v>
      </c>
      <c r="D108" s="6" t="s">
        <v>170</v>
      </c>
      <c r="E108" s="6" t="s">
        <v>1092</v>
      </c>
      <c r="F108" s="6">
        <v>1063</v>
      </c>
      <c r="G108" s="6" t="s">
        <v>247</v>
      </c>
      <c r="H108" s="6" t="s">
        <v>248</v>
      </c>
      <c r="I108" s="6" t="s">
        <v>98</v>
      </c>
      <c r="J108" s="6"/>
      <c r="K108" s="17">
        <v>0.89</v>
      </c>
      <c r="L108" s="6" t="s">
        <v>99</v>
      </c>
      <c r="M108" s="18">
        <v>6.5000000000000002E-2</v>
      </c>
      <c r="N108" s="8">
        <v>5.5999999999999999E-3</v>
      </c>
      <c r="O108" s="7">
        <v>22598.15</v>
      </c>
      <c r="P108" s="7">
        <v>105.97</v>
      </c>
      <c r="Q108" s="7">
        <v>23.95</v>
      </c>
      <c r="R108" s="8">
        <v>1E-4</v>
      </c>
      <c r="S108" s="8">
        <v>2.9999999999999997E-4</v>
      </c>
      <c r="T108" s="8">
        <v>0</v>
      </c>
    </row>
    <row r="109" spans="2:20">
      <c r="B109" s="6" t="s">
        <v>333</v>
      </c>
      <c r="C109" s="17">
        <v>3900362</v>
      </c>
      <c r="D109" s="6" t="s">
        <v>170</v>
      </c>
      <c r="E109" s="6" t="s">
        <v>1092</v>
      </c>
      <c r="F109" s="6">
        <v>390</v>
      </c>
      <c r="G109" s="6" t="s">
        <v>231</v>
      </c>
      <c r="H109" s="6" t="s">
        <v>248</v>
      </c>
      <c r="I109" s="6" t="s">
        <v>98</v>
      </c>
      <c r="J109" s="6"/>
      <c r="K109" s="17">
        <v>8.66</v>
      </c>
      <c r="L109" s="6" t="s">
        <v>99</v>
      </c>
      <c r="M109" s="18">
        <v>2.24E-2</v>
      </c>
      <c r="N109" s="8">
        <v>2.1100000000000001E-2</v>
      </c>
      <c r="O109" s="7">
        <v>1100000</v>
      </c>
      <c r="P109" s="7">
        <v>102.31</v>
      </c>
      <c r="Q109" s="7">
        <v>1125.4100000000001</v>
      </c>
      <c r="R109" s="8">
        <v>4.0000000000000001E-3</v>
      </c>
      <c r="S109" s="8">
        <v>1.49E-2</v>
      </c>
      <c r="T109" s="8">
        <v>1.6999999999999999E-3</v>
      </c>
    </row>
    <row r="110" spans="2:20">
      <c r="B110" s="6" t="s">
        <v>334</v>
      </c>
      <c r="C110" s="17">
        <v>7590144</v>
      </c>
      <c r="D110" s="6" t="s">
        <v>170</v>
      </c>
      <c r="E110" s="6" t="s">
        <v>1092</v>
      </c>
      <c r="F110" s="6">
        <v>759</v>
      </c>
      <c r="G110" s="6" t="s">
        <v>231</v>
      </c>
      <c r="H110" s="6" t="s">
        <v>248</v>
      </c>
      <c r="I110" s="6" t="s">
        <v>98</v>
      </c>
      <c r="J110" s="6"/>
      <c r="K110" s="17">
        <v>1.29</v>
      </c>
      <c r="L110" s="6" t="s">
        <v>99</v>
      </c>
      <c r="M110" s="18">
        <v>6.4100000000000004E-2</v>
      </c>
      <c r="N110" s="8">
        <v>6.1999999999999998E-3</v>
      </c>
      <c r="O110" s="7">
        <v>61665.599999999999</v>
      </c>
      <c r="P110" s="7">
        <v>108.75</v>
      </c>
      <c r="Q110" s="7">
        <v>67.06</v>
      </c>
      <c r="R110" s="8">
        <v>2.9999999999999997E-4</v>
      </c>
      <c r="S110" s="8">
        <v>8.9999999999999998E-4</v>
      </c>
      <c r="T110" s="8">
        <v>1E-4</v>
      </c>
    </row>
    <row r="111" spans="2:20">
      <c r="B111" s="6" t="s">
        <v>335</v>
      </c>
      <c r="C111" s="17">
        <v>1260405</v>
      </c>
      <c r="D111" s="6" t="s">
        <v>170</v>
      </c>
      <c r="E111" s="6" t="s">
        <v>1092</v>
      </c>
      <c r="F111" s="6">
        <v>126</v>
      </c>
      <c r="G111" s="6" t="s">
        <v>231</v>
      </c>
      <c r="H111" s="6" t="s">
        <v>248</v>
      </c>
      <c r="I111" s="6" t="s">
        <v>98</v>
      </c>
      <c r="J111" s="6"/>
      <c r="K111" s="17">
        <v>1</v>
      </c>
      <c r="L111" s="6" t="s">
        <v>99</v>
      </c>
      <c r="M111" s="18">
        <v>6.4000000000000001E-2</v>
      </c>
      <c r="N111" s="8">
        <v>4.8999999999999998E-3</v>
      </c>
      <c r="O111" s="7">
        <v>57405</v>
      </c>
      <c r="P111" s="7">
        <v>105.88</v>
      </c>
      <c r="Q111" s="7">
        <v>60.78</v>
      </c>
      <c r="R111" s="8">
        <v>2.0000000000000001E-4</v>
      </c>
      <c r="S111" s="8">
        <v>8.0000000000000004E-4</v>
      </c>
      <c r="T111" s="8">
        <v>1E-4</v>
      </c>
    </row>
    <row r="112" spans="2:20">
      <c r="B112" s="6" t="s">
        <v>336</v>
      </c>
      <c r="C112" s="17">
        <v>7480106</v>
      </c>
      <c r="D112" s="6" t="s">
        <v>170</v>
      </c>
      <c r="E112" s="6" t="s">
        <v>1092</v>
      </c>
      <c r="F112" s="6">
        <v>748</v>
      </c>
      <c r="G112" s="6" t="s">
        <v>223</v>
      </c>
      <c r="H112" s="6" t="s">
        <v>248</v>
      </c>
      <c r="I112" s="6" t="s">
        <v>98</v>
      </c>
      <c r="J112" s="6"/>
      <c r="K112" s="17">
        <v>1.63</v>
      </c>
      <c r="L112" s="6" t="s">
        <v>99</v>
      </c>
      <c r="M112" s="18">
        <v>2.1479999999999999E-2</v>
      </c>
      <c r="N112" s="8">
        <v>7.1999999999999998E-3</v>
      </c>
      <c r="O112" s="7">
        <v>99737</v>
      </c>
      <c r="P112" s="7">
        <v>102.52</v>
      </c>
      <c r="Q112" s="7">
        <v>102.25</v>
      </c>
      <c r="R112" s="8">
        <v>1E-4</v>
      </c>
      <c r="S112" s="8">
        <v>1.4E-3</v>
      </c>
      <c r="T112" s="8">
        <v>2.0000000000000001E-4</v>
      </c>
    </row>
    <row r="113" spans="2:20">
      <c r="B113" s="6" t="s">
        <v>337</v>
      </c>
      <c r="C113" s="17">
        <v>1119197</v>
      </c>
      <c r="D113" s="6" t="s">
        <v>170</v>
      </c>
      <c r="E113" s="6" t="s">
        <v>1092</v>
      </c>
      <c r="F113" s="6">
        <v>1367</v>
      </c>
      <c r="G113" s="6" t="s">
        <v>259</v>
      </c>
      <c r="H113" s="6" t="s">
        <v>248</v>
      </c>
      <c r="I113" s="6" t="s">
        <v>98</v>
      </c>
      <c r="J113" s="6"/>
      <c r="K113" s="17">
        <v>2.36</v>
      </c>
      <c r="L113" s="6" t="s">
        <v>99</v>
      </c>
      <c r="M113" s="18">
        <v>1.942E-2</v>
      </c>
      <c r="N113" s="8">
        <v>7.4000000000000003E-3</v>
      </c>
      <c r="O113" s="7">
        <v>47414</v>
      </c>
      <c r="P113" s="7">
        <v>103.03</v>
      </c>
      <c r="Q113" s="7">
        <v>48.85</v>
      </c>
      <c r="R113" s="8">
        <v>2.9999999999999997E-4</v>
      </c>
      <c r="S113" s="8">
        <v>5.9999999999999995E-4</v>
      </c>
      <c r="T113" s="8">
        <v>1E-4</v>
      </c>
    </row>
    <row r="114" spans="2:20">
      <c r="B114" s="6" t="s">
        <v>338</v>
      </c>
      <c r="C114" s="17">
        <v>1119205</v>
      </c>
      <c r="D114" s="6" t="s">
        <v>170</v>
      </c>
      <c r="E114" s="6" t="s">
        <v>1092</v>
      </c>
      <c r="F114" s="6">
        <v>1367</v>
      </c>
      <c r="G114" s="6" t="s">
        <v>259</v>
      </c>
      <c r="H114" s="6" t="s">
        <v>248</v>
      </c>
      <c r="I114" s="6" t="s">
        <v>98</v>
      </c>
      <c r="J114" s="6"/>
      <c r="K114" s="17">
        <v>3.3</v>
      </c>
      <c r="L114" s="6" t="s">
        <v>99</v>
      </c>
      <c r="M114" s="18">
        <v>1.942E-2</v>
      </c>
      <c r="N114" s="8">
        <v>9.4000000000000004E-3</v>
      </c>
      <c r="O114" s="7">
        <v>54778</v>
      </c>
      <c r="P114" s="7">
        <v>103.51</v>
      </c>
      <c r="Q114" s="7">
        <v>56.7</v>
      </c>
      <c r="R114" s="8">
        <v>4.0000000000000002E-4</v>
      </c>
      <c r="S114" s="8">
        <v>8.0000000000000004E-4</v>
      </c>
      <c r="T114" s="8">
        <v>1E-4</v>
      </c>
    </row>
    <row r="115" spans="2:20">
      <c r="B115" s="6" t="s">
        <v>339</v>
      </c>
      <c r="C115" s="17">
        <v>1120138</v>
      </c>
      <c r="D115" s="6" t="s">
        <v>170</v>
      </c>
      <c r="E115" s="6" t="s">
        <v>1092</v>
      </c>
      <c r="F115" s="6">
        <v>1324</v>
      </c>
      <c r="G115" s="6" t="s">
        <v>259</v>
      </c>
      <c r="H115" s="6" t="s">
        <v>248</v>
      </c>
      <c r="I115" s="6" t="s">
        <v>98</v>
      </c>
      <c r="J115" s="6"/>
      <c r="K115" s="17">
        <v>1.5</v>
      </c>
      <c r="L115" s="6" t="s">
        <v>99</v>
      </c>
      <c r="M115" s="18">
        <v>5.7000000000000002E-2</v>
      </c>
      <c r="N115" s="8">
        <v>8.8999999999999999E-3</v>
      </c>
      <c r="O115" s="7">
        <v>1064980</v>
      </c>
      <c r="P115" s="7">
        <v>109.92</v>
      </c>
      <c r="Q115" s="7">
        <v>1170.6300000000001</v>
      </c>
      <c r="R115" s="8">
        <v>1.4E-3</v>
      </c>
      <c r="S115" s="8">
        <v>1.55E-2</v>
      </c>
      <c r="T115" s="8">
        <v>1.6999999999999999E-3</v>
      </c>
    </row>
    <row r="116" spans="2:20">
      <c r="B116" s="6" t="s">
        <v>340</v>
      </c>
      <c r="C116" s="17">
        <v>1114073</v>
      </c>
      <c r="D116" s="6" t="s">
        <v>170</v>
      </c>
      <c r="E116" s="6" t="s">
        <v>1092</v>
      </c>
      <c r="F116" s="6">
        <v>1363</v>
      </c>
      <c r="G116" s="6" t="s">
        <v>273</v>
      </c>
      <c r="H116" s="6" t="s">
        <v>248</v>
      </c>
      <c r="I116" s="6" t="s">
        <v>98</v>
      </c>
      <c r="J116" s="6"/>
      <c r="K116" s="17">
        <v>3.27</v>
      </c>
      <c r="L116" s="6" t="s">
        <v>99</v>
      </c>
      <c r="M116" s="18">
        <v>2.3066E-2</v>
      </c>
      <c r="N116" s="8">
        <v>1.3299999999999999E-2</v>
      </c>
      <c r="O116" s="7">
        <v>376905</v>
      </c>
      <c r="P116" s="7">
        <v>103.27</v>
      </c>
      <c r="Q116" s="7">
        <v>389.23</v>
      </c>
      <c r="R116" s="8">
        <v>1E-4</v>
      </c>
      <c r="S116" s="8">
        <v>5.1999999999999998E-3</v>
      </c>
      <c r="T116" s="8">
        <v>5.9999999999999995E-4</v>
      </c>
    </row>
    <row r="117" spans="2:20">
      <c r="B117" s="6" t="s">
        <v>341</v>
      </c>
      <c r="C117" s="17">
        <v>1121854</v>
      </c>
      <c r="D117" s="6" t="s">
        <v>170</v>
      </c>
      <c r="E117" s="6" t="s">
        <v>1092</v>
      </c>
      <c r="F117" s="6">
        <v>1239</v>
      </c>
      <c r="G117" s="6" t="s">
        <v>223</v>
      </c>
      <c r="H117" s="6" t="s">
        <v>266</v>
      </c>
      <c r="I117" s="6" t="s">
        <v>267</v>
      </c>
      <c r="J117" s="6"/>
      <c r="K117" s="17">
        <v>3.8</v>
      </c>
      <c r="L117" s="6" t="s">
        <v>99</v>
      </c>
      <c r="M117" s="18">
        <v>1.54E-2</v>
      </c>
      <c r="N117" s="8">
        <v>1.11E-2</v>
      </c>
      <c r="O117" s="7">
        <v>218000</v>
      </c>
      <c r="P117" s="7">
        <v>101.77</v>
      </c>
      <c r="Q117" s="7">
        <v>221.86</v>
      </c>
      <c r="R117" s="8">
        <v>4.0000000000000002E-4</v>
      </c>
      <c r="S117" s="8">
        <v>2.8999999999999998E-3</v>
      </c>
      <c r="T117" s="8">
        <v>2.9999999999999997E-4</v>
      </c>
    </row>
    <row r="118" spans="2:20">
      <c r="B118" s="6" t="s">
        <v>342</v>
      </c>
      <c r="C118" s="17">
        <v>7230295</v>
      </c>
      <c r="D118" s="6" t="s">
        <v>170</v>
      </c>
      <c r="E118" s="6" t="s">
        <v>1092</v>
      </c>
      <c r="F118" s="6">
        <v>723</v>
      </c>
      <c r="G118" s="6" t="s">
        <v>231</v>
      </c>
      <c r="H118" s="6" t="s">
        <v>266</v>
      </c>
      <c r="I118" s="6" t="s">
        <v>98</v>
      </c>
      <c r="J118" s="6"/>
      <c r="K118" s="17">
        <v>2.56</v>
      </c>
      <c r="L118" s="6" t="s">
        <v>99</v>
      </c>
      <c r="M118" s="18">
        <v>8.5699999999999995E-3</v>
      </c>
      <c r="N118" s="8">
        <v>1.8200000000000001E-2</v>
      </c>
      <c r="O118" s="7">
        <v>1135779</v>
      </c>
      <c r="P118" s="7">
        <v>97.59</v>
      </c>
      <c r="Q118" s="7">
        <v>1108.4100000000001</v>
      </c>
      <c r="R118" s="8">
        <v>2.8E-3</v>
      </c>
      <c r="S118" s="8">
        <v>1.47E-2</v>
      </c>
      <c r="T118" s="8">
        <v>1.6000000000000001E-3</v>
      </c>
    </row>
    <row r="119" spans="2:20">
      <c r="B119" s="6" t="s">
        <v>343</v>
      </c>
      <c r="C119" s="17">
        <v>6270136</v>
      </c>
      <c r="D119" s="6" t="s">
        <v>170</v>
      </c>
      <c r="E119" s="6" t="s">
        <v>1092</v>
      </c>
      <c r="F119" s="6">
        <v>627</v>
      </c>
      <c r="G119" s="6" t="s">
        <v>344</v>
      </c>
      <c r="H119" s="6" t="s">
        <v>266</v>
      </c>
      <c r="I119" s="6" t="s">
        <v>267</v>
      </c>
      <c r="J119" s="6"/>
      <c r="K119" s="17">
        <v>3.22</v>
      </c>
      <c r="L119" s="6" t="s">
        <v>99</v>
      </c>
      <c r="M119" s="18">
        <v>7.5999999999999998E-2</v>
      </c>
      <c r="N119" s="8">
        <v>1.5100000000000001E-2</v>
      </c>
      <c r="O119" s="7">
        <v>17469.96</v>
      </c>
      <c r="P119" s="7">
        <v>120.6</v>
      </c>
      <c r="Q119" s="7">
        <v>21.07</v>
      </c>
      <c r="R119" s="8">
        <v>1E-4</v>
      </c>
      <c r="S119" s="8">
        <v>2.9999999999999997E-4</v>
      </c>
      <c r="T119" s="8">
        <v>0</v>
      </c>
    </row>
    <row r="120" spans="2:20">
      <c r="B120" s="6" t="s">
        <v>345</v>
      </c>
      <c r="C120" s="17">
        <v>6130165</v>
      </c>
      <c r="D120" s="6" t="s">
        <v>170</v>
      </c>
      <c r="E120" s="6" t="s">
        <v>1092</v>
      </c>
      <c r="F120" s="6">
        <v>613</v>
      </c>
      <c r="G120" s="6" t="s">
        <v>231</v>
      </c>
      <c r="H120" s="6" t="s">
        <v>266</v>
      </c>
      <c r="I120" s="6" t="s">
        <v>267</v>
      </c>
      <c r="J120" s="6"/>
      <c r="K120" s="17">
        <v>2.36</v>
      </c>
      <c r="L120" s="6" t="s">
        <v>99</v>
      </c>
      <c r="M120" s="18">
        <v>7.1999999999999995E-2</v>
      </c>
      <c r="N120" s="8">
        <v>1.84E-2</v>
      </c>
      <c r="O120" s="7">
        <v>343273.5</v>
      </c>
      <c r="P120" s="7">
        <v>112.99</v>
      </c>
      <c r="Q120" s="7">
        <v>387.86</v>
      </c>
      <c r="R120" s="8">
        <v>1.1999999999999999E-3</v>
      </c>
      <c r="S120" s="8">
        <v>5.1000000000000004E-3</v>
      </c>
      <c r="T120" s="8">
        <v>5.9999999999999995E-4</v>
      </c>
    </row>
    <row r="121" spans="2:20">
      <c r="B121" s="6" t="s">
        <v>346</v>
      </c>
      <c r="C121" s="17">
        <v>2560142</v>
      </c>
      <c r="D121" s="6" t="s">
        <v>170</v>
      </c>
      <c r="E121" s="6" t="s">
        <v>1092</v>
      </c>
      <c r="F121" s="6">
        <v>256</v>
      </c>
      <c r="G121" s="6" t="s">
        <v>347</v>
      </c>
      <c r="H121" s="6" t="s">
        <v>266</v>
      </c>
      <c r="I121" s="6" t="s">
        <v>98</v>
      </c>
      <c r="J121" s="6"/>
      <c r="K121" s="17">
        <v>4.63</v>
      </c>
      <c r="L121" s="6" t="s">
        <v>99</v>
      </c>
      <c r="M121" s="18">
        <v>2.8000000000000001E-2</v>
      </c>
      <c r="N121" s="8">
        <v>2.3699999999999999E-2</v>
      </c>
      <c r="O121" s="7">
        <v>1286153</v>
      </c>
      <c r="P121" s="7">
        <v>102.87</v>
      </c>
      <c r="Q121" s="7">
        <v>1323.07</v>
      </c>
      <c r="R121" s="8">
        <v>1.26E-2</v>
      </c>
      <c r="S121" s="8">
        <v>1.7500000000000002E-2</v>
      </c>
      <c r="T121" s="8">
        <v>2E-3</v>
      </c>
    </row>
    <row r="122" spans="2:20">
      <c r="B122" s="6" t="s">
        <v>348</v>
      </c>
      <c r="C122" s="17">
        <v>1118835</v>
      </c>
      <c r="D122" s="6" t="s">
        <v>170</v>
      </c>
      <c r="E122" s="6" t="s">
        <v>1092</v>
      </c>
      <c r="F122" s="6">
        <v>2095</v>
      </c>
      <c r="G122" s="6" t="s">
        <v>282</v>
      </c>
      <c r="H122" s="6" t="s">
        <v>266</v>
      </c>
      <c r="I122" s="6" t="s">
        <v>98</v>
      </c>
      <c r="J122" s="6"/>
      <c r="K122" s="17">
        <v>3.88</v>
      </c>
      <c r="L122" s="6" t="s">
        <v>99</v>
      </c>
      <c r="M122" s="18">
        <v>1.338E-2</v>
      </c>
      <c r="N122" s="8">
        <v>1.2699999999999999E-2</v>
      </c>
      <c r="O122" s="7">
        <v>450137</v>
      </c>
      <c r="P122" s="7">
        <v>100.26</v>
      </c>
      <c r="Q122" s="7">
        <v>451.31</v>
      </c>
      <c r="R122" s="8">
        <v>8.0000000000000004E-4</v>
      </c>
      <c r="S122" s="8">
        <v>6.0000000000000001E-3</v>
      </c>
      <c r="T122" s="8">
        <v>6.9999999999999999E-4</v>
      </c>
    </row>
    <row r="123" spans="2:20">
      <c r="B123" s="6" t="s">
        <v>349</v>
      </c>
      <c r="C123" s="17">
        <v>1129667</v>
      </c>
      <c r="D123" s="6" t="s">
        <v>170</v>
      </c>
      <c r="E123" s="6" t="s">
        <v>1092</v>
      </c>
      <c r="F123" s="6">
        <v>1193</v>
      </c>
      <c r="G123" s="6" t="s">
        <v>231</v>
      </c>
      <c r="H123" s="6" t="s">
        <v>288</v>
      </c>
      <c r="I123" s="6" t="s">
        <v>267</v>
      </c>
      <c r="J123" s="6"/>
      <c r="K123" s="17">
        <v>2.0499999999999998</v>
      </c>
      <c r="L123" s="6" t="s">
        <v>99</v>
      </c>
      <c r="M123" s="18">
        <v>5.45E-2</v>
      </c>
      <c r="N123" s="8">
        <v>2.3199999999999998E-2</v>
      </c>
      <c r="O123" s="7">
        <v>46849.45</v>
      </c>
      <c r="P123" s="7">
        <v>106.54</v>
      </c>
      <c r="Q123" s="7">
        <v>49.91</v>
      </c>
      <c r="R123" s="8">
        <v>2.9999999999999997E-4</v>
      </c>
      <c r="S123" s="8">
        <v>6.9999999999999999E-4</v>
      </c>
      <c r="T123" s="8">
        <v>1E-4</v>
      </c>
    </row>
    <row r="124" spans="2:20">
      <c r="B124" s="6" t="s">
        <v>350</v>
      </c>
      <c r="C124" s="17">
        <v>1116623</v>
      </c>
      <c r="D124" s="6" t="s">
        <v>170</v>
      </c>
      <c r="E124" s="6" t="s">
        <v>1092</v>
      </c>
      <c r="F124" s="6">
        <v>1193</v>
      </c>
      <c r="G124" s="6" t="s">
        <v>231</v>
      </c>
      <c r="H124" s="6" t="s">
        <v>288</v>
      </c>
      <c r="I124" s="6" t="s">
        <v>267</v>
      </c>
      <c r="J124" s="6"/>
      <c r="K124" s="17">
        <v>0.49</v>
      </c>
      <c r="L124" s="6" t="s">
        <v>99</v>
      </c>
      <c r="M124" s="18">
        <v>7.2999999999999995E-2</v>
      </c>
      <c r="N124" s="8">
        <v>1.01E-2</v>
      </c>
      <c r="O124" s="7">
        <v>9593</v>
      </c>
      <c r="P124" s="7">
        <v>103.14</v>
      </c>
      <c r="Q124" s="7">
        <v>9.89</v>
      </c>
      <c r="R124" s="8">
        <v>2.0000000000000001E-4</v>
      </c>
      <c r="S124" s="8">
        <v>1E-4</v>
      </c>
      <c r="T124" s="8">
        <v>0</v>
      </c>
    </row>
    <row r="125" spans="2:20">
      <c r="B125" s="6" t="s">
        <v>351</v>
      </c>
      <c r="C125" s="17">
        <v>1410232</v>
      </c>
      <c r="D125" s="6" t="s">
        <v>170</v>
      </c>
      <c r="E125" s="6" t="s">
        <v>1092</v>
      </c>
      <c r="F125" s="6">
        <v>141</v>
      </c>
      <c r="G125" s="6" t="s">
        <v>301</v>
      </c>
      <c r="H125" s="6" t="s">
        <v>288</v>
      </c>
      <c r="I125" s="6" t="s">
        <v>98</v>
      </c>
      <c r="J125" s="6"/>
      <c r="K125" s="17">
        <v>1.1000000000000001</v>
      </c>
      <c r="L125" s="6" t="s">
        <v>99</v>
      </c>
      <c r="M125" s="18">
        <v>5.3999999999999999E-2</v>
      </c>
      <c r="N125" s="8">
        <v>1.37E-2</v>
      </c>
      <c r="O125" s="7">
        <v>167232.14000000001</v>
      </c>
      <c r="P125" s="7">
        <v>104.51</v>
      </c>
      <c r="Q125" s="7">
        <v>174.77</v>
      </c>
      <c r="R125" s="8">
        <v>1.2999999999999999E-3</v>
      </c>
      <c r="S125" s="8">
        <v>2.3E-3</v>
      </c>
      <c r="T125" s="8">
        <v>2.9999999999999997E-4</v>
      </c>
    </row>
    <row r="126" spans="2:20">
      <c r="B126" s="6" t="s">
        <v>352</v>
      </c>
      <c r="C126" s="17">
        <v>7150345</v>
      </c>
      <c r="D126" s="6" t="s">
        <v>170</v>
      </c>
      <c r="E126" s="6" t="s">
        <v>1092</v>
      </c>
      <c r="F126" s="6">
        <v>715</v>
      </c>
      <c r="G126" s="6" t="s">
        <v>231</v>
      </c>
      <c r="H126" s="6" t="s">
        <v>307</v>
      </c>
      <c r="I126" s="6" t="s">
        <v>267</v>
      </c>
      <c r="J126" s="6"/>
      <c r="K126" s="17">
        <v>3.22</v>
      </c>
      <c r="L126" s="6" t="s">
        <v>99</v>
      </c>
      <c r="M126" s="18">
        <v>0.05</v>
      </c>
      <c r="N126" s="8">
        <v>2.8500000000000001E-2</v>
      </c>
      <c r="O126" s="7">
        <v>923888</v>
      </c>
      <c r="P126" s="7">
        <v>107.04</v>
      </c>
      <c r="Q126" s="7">
        <v>988.93</v>
      </c>
      <c r="R126" s="8">
        <v>3.7000000000000002E-3</v>
      </c>
      <c r="S126" s="8">
        <v>1.3100000000000001E-2</v>
      </c>
      <c r="T126" s="8">
        <v>1.5E-3</v>
      </c>
    </row>
    <row r="127" spans="2:20">
      <c r="B127" s="6" t="s">
        <v>353</v>
      </c>
      <c r="C127" s="17">
        <v>1123421</v>
      </c>
      <c r="D127" s="6" t="s">
        <v>170</v>
      </c>
      <c r="E127" s="6" t="s">
        <v>1092</v>
      </c>
      <c r="F127" s="6">
        <v>1382</v>
      </c>
      <c r="G127" s="6" t="s">
        <v>301</v>
      </c>
      <c r="H127" s="6" t="s">
        <v>307</v>
      </c>
      <c r="I127" s="6" t="s">
        <v>267</v>
      </c>
      <c r="J127" s="6"/>
      <c r="K127" s="17">
        <v>0.32</v>
      </c>
      <c r="L127" s="6" t="s">
        <v>99</v>
      </c>
      <c r="M127" s="18">
        <v>1.5900000000000001E-2</v>
      </c>
      <c r="N127" s="8">
        <v>1.8700000000000001E-2</v>
      </c>
      <c r="O127" s="7">
        <v>42844.5</v>
      </c>
      <c r="P127" s="7">
        <v>100.01</v>
      </c>
      <c r="Q127" s="7">
        <v>42.85</v>
      </c>
      <c r="R127" s="8">
        <v>2.3999999999999998E-3</v>
      </c>
      <c r="S127" s="8">
        <v>5.9999999999999995E-4</v>
      </c>
      <c r="T127" s="8">
        <v>1E-4</v>
      </c>
    </row>
    <row r="128" spans="2:20">
      <c r="B128" s="6" t="s">
        <v>354</v>
      </c>
      <c r="C128" s="17">
        <v>1132562</v>
      </c>
      <c r="D128" s="6" t="s">
        <v>170</v>
      </c>
      <c r="E128" s="6" t="s">
        <v>1092</v>
      </c>
      <c r="F128" s="6">
        <v>1382</v>
      </c>
      <c r="G128" s="6" t="s">
        <v>301</v>
      </c>
      <c r="H128" s="6" t="s">
        <v>307</v>
      </c>
      <c r="I128" s="6" t="s">
        <v>267</v>
      </c>
      <c r="J128" s="6"/>
      <c r="K128" s="17">
        <v>2.82</v>
      </c>
      <c r="L128" s="6" t="s">
        <v>99</v>
      </c>
      <c r="M128" s="18">
        <v>3.3000000000000002E-2</v>
      </c>
      <c r="N128" s="8">
        <v>2.7699999999999999E-2</v>
      </c>
      <c r="O128" s="7">
        <v>888880</v>
      </c>
      <c r="P128" s="7">
        <v>102</v>
      </c>
      <c r="Q128" s="7">
        <v>906.66</v>
      </c>
      <c r="R128" s="8">
        <v>1.6999999999999999E-3</v>
      </c>
      <c r="S128" s="8">
        <v>1.2E-2</v>
      </c>
      <c r="T128" s="8">
        <v>1.2999999999999999E-3</v>
      </c>
    </row>
    <row r="129" spans="2:20">
      <c r="B129" s="13" t="s">
        <v>355</v>
      </c>
      <c r="C129" s="14"/>
      <c r="D129" s="13"/>
      <c r="E129" s="13"/>
      <c r="F129" s="13"/>
      <c r="G129" s="13"/>
      <c r="H129" s="13"/>
      <c r="I129" s="13"/>
      <c r="J129" s="13"/>
      <c r="K129" s="14">
        <v>3.41</v>
      </c>
      <c r="L129" s="13"/>
      <c r="N129" s="16">
        <v>0.06</v>
      </c>
      <c r="O129" s="15">
        <v>343166.78</v>
      </c>
      <c r="Q129" s="15">
        <v>319.22000000000003</v>
      </c>
      <c r="S129" s="16">
        <v>4.1999999999999997E-3</v>
      </c>
      <c r="T129" s="16">
        <v>5.0000000000000001E-4</v>
      </c>
    </row>
    <row r="130" spans="2:20">
      <c r="B130" s="6" t="s">
        <v>356</v>
      </c>
      <c r="C130" s="17">
        <v>1260165</v>
      </c>
      <c r="D130" s="6" t="s">
        <v>170</v>
      </c>
      <c r="E130" s="6" t="s">
        <v>1092</v>
      </c>
      <c r="F130" s="6">
        <v>126</v>
      </c>
      <c r="G130" s="6" t="s">
        <v>231</v>
      </c>
      <c r="H130" s="6" t="s">
        <v>248</v>
      </c>
      <c r="I130" s="6" t="s">
        <v>98</v>
      </c>
      <c r="J130" s="6"/>
      <c r="K130" s="17">
        <v>0.97</v>
      </c>
      <c r="L130" s="6" t="s">
        <v>99</v>
      </c>
      <c r="M130" s="18">
        <v>6.5000000000000002E-2</v>
      </c>
      <c r="N130" s="8">
        <v>1.5800000000000002E-2</v>
      </c>
      <c r="O130" s="7">
        <v>86564.78</v>
      </c>
      <c r="P130" s="7">
        <v>87.01</v>
      </c>
      <c r="Q130" s="7">
        <v>75.319999999999993</v>
      </c>
      <c r="R130" s="8">
        <v>8.0000000000000004E-4</v>
      </c>
      <c r="S130" s="8">
        <v>1E-3</v>
      </c>
      <c r="T130" s="8">
        <v>1E-4</v>
      </c>
    </row>
    <row r="131" spans="2:20">
      <c r="B131" s="6" t="s">
        <v>357</v>
      </c>
      <c r="C131" s="17">
        <v>1133958</v>
      </c>
      <c r="D131" s="6" t="s">
        <v>170</v>
      </c>
      <c r="E131" s="6" t="s">
        <v>1092</v>
      </c>
      <c r="F131" s="6">
        <v>1631</v>
      </c>
      <c r="G131" s="6" t="s">
        <v>231</v>
      </c>
      <c r="H131" s="6" t="s">
        <v>288</v>
      </c>
      <c r="I131" s="6" t="s">
        <v>267</v>
      </c>
      <c r="J131" s="6"/>
      <c r="K131" s="17">
        <v>4.17</v>
      </c>
      <c r="L131" s="6" t="s">
        <v>99</v>
      </c>
      <c r="M131" s="18">
        <v>5.8500000000000003E-2</v>
      </c>
      <c r="N131" s="8">
        <v>7.3599999999999999E-2</v>
      </c>
      <c r="O131" s="7">
        <v>256602</v>
      </c>
      <c r="P131" s="7">
        <v>95.05</v>
      </c>
      <c r="Q131" s="7">
        <v>243.9</v>
      </c>
      <c r="R131" s="8">
        <v>5.9999999999999995E-4</v>
      </c>
      <c r="S131" s="8">
        <v>3.2000000000000002E-3</v>
      </c>
      <c r="T131" s="8">
        <v>4.0000000000000002E-4</v>
      </c>
    </row>
    <row r="132" spans="2:20">
      <c r="B132" s="13" t="s">
        <v>358</v>
      </c>
      <c r="C132" s="14"/>
      <c r="D132" s="13"/>
      <c r="E132" s="13"/>
      <c r="F132" s="13"/>
      <c r="G132" s="13"/>
      <c r="H132" s="13"/>
      <c r="I132" s="13"/>
      <c r="J132" s="13"/>
      <c r="L132" s="13"/>
      <c r="O132" s="15">
        <v>0</v>
      </c>
      <c r="Q132" s="15">
        <v>0</v>
      </c>
      <c r="S132" s="16">
        <v>0</v>
      </c>
      <c r="T132" s="16">
        <v>0</v>
      </c>
    </row>
    <row r="133" spans="2:20">
      <c r="B133" s="3" t="s">
        <v>359</v>
      </c>
      <c r="C133" s="12"/>
      <c r="D133" s="3"/>
      <c r="E133" s="3"/>
      <c r="F133" s="3"/>
      <c r="G133" s="3"/>
      <c r="H133" s="3"/>
      <c r="I133" s="3"/>
      <c r="J133" s="3"/>
      <c r="K133" s="12">
        <v>7.56</v>
      </c>
      <c r="L133" s="3"/>
      <c r="N133" s="10">
        <v>5.8700000000000002E-2</v>
      </c>
      <c r="O133" s="9">
        <v>5963000</v>
      </c>
      <c r="Q133" s="9">
        <v>6646.79</v>
      </c>
      <c r="S133" s="10">
        <v>8.7999999999999995E-2</v>
      </c>
      <c r="T133" s="10">
        <v>9.7999999999999997E-3</v>
      </c>
    </row>
    <row r="134" spans="2:20">
      <c r="B134" s="13" t="s">
        <v>360</v>
      </c>
      <c r="C134" s="14"/>
      <c r="D134" s="13"/>
      <c r="E134" s="13"/>
      <c r="F134" s="13"/>
      <c r="G134" s="13"/>
      <c r="H134" s="13"/>
      <c r="I134" s="13"/>
      <c r="J134" s="13"/>
      <c r="L134" s="13"/>
      <c r="O134" s="15">
        <v>0</v>
      </c>
      <c r="Q134" s="15">
        <v>0</v>
      </c>
      <c r="S134" s="16">
        <v>0</v>
      </c>
      <c r="T134" s="16">
        <v>0</v>
      </c>
    </row>
    <row r="135" spans="2:20">
      <c r="B135" s="13" t="s">
        <v>361</v>
      </c>
      <c r="C135" s="14"/>
      <c r="D135" s="13"/>
      <c r="E135" s="13"/>
      <c r="F135" s="13"/>
      <c r="G135" s="13"/>
      <c r="H135" s="13"/>
      <c r="I135" s="13"/>
      <c r="J135" s="13"/>
      <c r="K135" s="14">
        <v>7.56</v>
      </c>
      <c r="L135" s="13"/>
      <c r="N135" s="16">
        <v>5.8700000000000002E-2</v>
      </c>
      <c r="O135" s="15">
        <v>5963000</v>
      </c>
      <c r="Q135" s="15">
        <v>6646.79</v>
      </c>
      <c r="S135" s="16">
        <v>8.7999999999999995E-2</v>
      </c>
      <c r="T135" s="16">
        <v>9.7999999999999997E-3</v>
      </c>
    </row>
    <row r="136" spans="2:20">
      <c r="B136" s="6" t="s">
        <v>362</v>
      </c>
      <c r="C136" s="17" t="s">
        <v>363</v>
      </c>
      <c r="D136" s="6" t="s">
        <v>364</v>
      </c>
      <c r="E136" s="6" t="s">
        <v>365</v>
      </c>
      <c r="F136" s="6"/>
      <c r="G136" s="6" t="s">
        <v>366</v>
      </c>
      <c r="H136" s="6" t="s">
        <v>97</v>
      </c>
      <c r="I136" s="6" t="s">
        <v>367</v>
      </c>
      <c r="J136" s="6"/>
      <c r="K136" s="17">
        <v>2.21</v>
      </c>
      <c r="L136" s="6" t="s">
        <v>1091</v>
      </c>
      <c r="M136" s="18">
        <v>6.3E-2</v>
      </c>
      <c r="N136" s="8">
        <v>6.8900000000000003E-2</v>
      </c>
      <c r="O136" s="7">
        <v>4290000</v>
      </c>
      <c r="P136" s="7">
        <v>95.02</v>
      </c>
      <c r="Q136" s="7">
        <v>239.01</v>
      </c>
      <c r="R136" s="8">
        <v>4.0000000000000002E-4</v>
      </c>
      <c r="S136" s="8">
        <v>3.2000000000000002E-3</v>
      </c>
      <c r="T136" s="8">
        <v>4.0000000000000002E-4</v>
      </c>
    </row>
    <row r="137" spans="2:20">
      <c r="B137" s="6" t="s">
        <v>368</v>
      </c>
      <c r="C137" s="17" t="s">
        <v>369</v>
      </c>
      <c r="D137" s="6" t="s">
        <v>370</v>
      </c>
      <c r="E137" s="6" t="s">
        <v>365</v>
      </c>
      <c r="F137" s="6"/>
      <c r="G137" s="6" t="s">
        <v>366</v>
      </c>
      <c r="H137" s="6" t="s">
        <v>320</v>
      </c>
      <c r="I137" s="6" t="s">
        <v>205</v>
      </c>
      <c r="J137" s="6"/>
      <c r="K137" s="17">
        <v>8.19</v>
      </c>
      <c r="L137" s="6" t="s">
        <v>42</v>
      </c>
      <c r="M137" s="18">
        <v>4.3999999999999997E-2</v>
      </c>
      <c r="N137" s="8">
        <v>4.02E-2</v>
      </c>
      <c r="O137" s="7">
        <v>116000</v>
      </c>
      <c r="P137" s="7">
        <v>105.06</v>
      </c>
      <c r="Q137" s="7">
        <v>475.54</v>
      </c>
      <c r="R137" s="8">
        <v>1E-4</v>
      </c>
      <c r="S137" s="8">
        <v>6.3E-3</v>
      </c>
      <c r="T137" s="8">
        <v>6.9999999999999999E-4</v>
      </c>
    </row>
    <row r="138" spans="2:20">
      <c r="B138" s="6" t="s">
        <v>371</v>
      </c>
      <c r="C138" s="17" t="s">
        <v>372</v>
      </c>
      <c r="D138" s="6" t="s">
        <v>373</v>
      </c>
      <c r="E138" s="6" t="s">
        <v>365</v>
      </c>
      <c r="F138" s="6"/>
      <c r="G138" s="6" t="s">
        <v>203</v>
      </c>
      <c r="H138" s="6" t="s">
        <v>320</v>
      </c>
      <c r="I138" s="6" t="s">
        <v>367</v>
      </c>
      <c r="J138" s="6"/>
      <c r="K138" s="17">
        <v>15.63</v>
      </c>
      <c r="L138" s="6" t="s">
        <v>42</v>
      </c>
      <c r="M138" s="18">
        <v>5.7500000000000002E-2</v>
      </c>
      <c r="N138" s="8">
        <v>5.74E-2</v>
      </c>
      <c r="O138" s="7">
        <v>189000</v>
      </c>
      <c r="P138" s="7">
        <v>100.99</v>
      </c>
      <c r="Q138" s="7">
        <v>744.79</v>
      </c>
      <c r="R138" s="8">
        <v>2.9999999999999997E-4</v>
      </c>
      <c r="S138" s="8">
        <v>9.9000000000000008E-3</v>
      </c>
      <c r="T138" s="8">
        <v>1.1000000000000001E-3</v>
      </c>
    </row>
    <row r="139" spans="2:20">
      <c r="B139" s="6" t="s">
        <v>374</v>
      </c>
      <c r="C139" s="17" t="s">
        <v>375</v>
      </c>
      <c r="D139" s="6" t="s">
        <v>370</v>
      </c>
      <c r="E139" s="6" t="s">
        <v>365</v>
      </c>
      <c r="F139" s="6"/>
      <c r="G139" s="6" t="s">
        <v>376</v>
      </c>
      <c r="H139" s="6" t="s">
        <v>377</v>
      </c>
      <c r="I139" s="6" t="s">
        <v>367</v>
      </c>
      <c r="J139" s="6"/>
      <c r="K139" s="17">
        <v>7.34</v>
      </c>
      <c r="L139" s="6" t="s">
        <v>42</v>
      </c>
      <c r="M139" s="18">
        <v>3.6999999999999998E-2</v>
      </c>
      <c r="N139" s="8">
        <v>4.1000000000000002E-2</v>
      </c>
      <c r="O139" s="7">
        <v>153000</v>
      </c>
      <c r="P139" s="7">
        <v>98.83</v>
      </c>
      <c r="Q139" s="7">
        <v>590.01</v>
      </c>
      <c r="R139" s="8">
        <v>2.9999999999999997E-4</v>
      </c>
      <c r="S139" s="8">
        <v>7.7999999999999996E-3</v>
      </c>
      <c r="T139" s="8">
        <v>8.9999999999999998E-4</v>
      </c>
    </row>
    <row r="140" spans="2:20">
      <c r="B140" s="6" t="s">
        <v>378</v>
      </c>
      <c r="C140" s="17" t="s">
        <v>379</v>
      </c>
      <c r="D140" s="6" t="s">
        <v>203</v>
      </c>
      <c r="E140" s="6" t="s">
        <v>365</v>
      </c>
      <c r="F140" s="6"/>
      <c r="G140" s="6" t="s">
        <v>380</v>
      </c>
      <c r="H140" s="6" t="s">
        <v>377</v>
      </c>
      <c r="I140" s="6" t="s">
        <v>367</v>
      </c>
      <c r="J140" s="6"/>
      <c r="K140" s="17">
        <v>7.79</v>
      </c>
      <c r="L140" s="6" t="s">
        <v>42</v>
      </c>
      <c r="M140" s="18">
        <v>4.9000000000000002E-2</v>
      </c>
      <c r="N140" s="8">
        <v>5.1700000000000003E-2</v>
      </c>
      <c r="O140" s="7">
        <v>242000</v>
      </c>
      <c r="P140" s="7">
        <v>99.53</v>
      </c>
      <c r="Q140" s="7">
        <v>939.85</v>
      </c>
      <c r="R140" s="8">
        <v>1E-4</v>
      </c>
      <c r="S140" s="8">
        <v>1.24E-2</v>
      </c>
      <c r="T140" s="8">
        <v>1.4E-3</v>
      </c>
    </row>
    <row r="141" spans="2:20">
      <c r="B141" s="6" t="s">
        <v>381</v>
      </c>
      <c r="C141" s="17" t="s">
        <v>382</v>
      </c>
      <c r="D141" s="6" t="s">
        <v>383</v>
      </c>
      <c r="E141" s="6" t="s">
        <v>365</v>
      </c>
      <c r="F141" s="6"/>
      <c r="G141" s="6" t="s">
        <v>384</v>
      </c>
      <c r="H141" s="6" t="s">
        <v>377</v>
      </c>
      <c r="I141" s="6" t="s">
        <v>205</v>
      </c>
      <c r="J141" s="6"/>
      <c r="K141" s="17">
        <v>6.8</v>
      </c>
      <c r="L141" s="6" t="s">
        <v>42</v>
      </c>
      <c r="M141" s="18">
        <v>4.1250000000000002E-2</v>
      </c>
      <c r="N141" s="8">
        <v>3.8300000000000001E-2</v>
      </c>
      <c r="O141" s="7">
        <v>102000</v>
      </c>
      <c r="P141" s="7">
        <v>102.71</v>
      </c>
      <c r="Q141" s="7">
        <v>408.78</v>
      </c>
      <c r="R141" s="8">
        <v>0</v>
      </c>
      <c r="S141" s="8">
        <v>5.4000000000000003E-3</v>
      </c>
      <c r="T141" s="8">
        <v>5.9999999999999995E-4</v>
      </c>
    </row>
    <row r="142" spans="2:20">
      <c r="B142" s="6" t="s">
        <v>385</v>
      </c>
      <c r="C142" s="17" t="s">
        <v>386</v>
      </c>
      <c r="D142" s="6" t="s">
        <v>387</v>
      </c>
      <c r="E142" s="6" t="s">
        <v>365</v>
      </c>
      <c r="F142" s="6"/>
      <c r="G142" s="6" t="s">
        <v>366</v>
      </c>
      <c r="H142" s="6" t="s">
        <v>204</v>
      </c>
      <c r="I142" s="6" t="s">
        <v>205</v>
      </c>
      <c r="J142" s="6"/>
      <c r="K142" s="17">
        <v>1.1499999999999999</v>
      </c>
      <c r="L142" s="6" t="s">
        <v>1090</v>
      </c>
      <c r="M142" s="18">
        <v>0.10249999999999999</v>
      </c>
      <c r="N142" s="8">
        <v>0.1779</v>
      </c>
      <c r="O142" s="7">
        <v>277000</v>
      </c>
      <c r="P142" s="7">
        <v>99.17</v>
      </c>
      <c r="Q142" s="7">
        <v>270.63</v>
      </c>
      <c r="R142" s="8">
        <v>2.9999999999999997E-4</v>
      </c>
      <c r="S142" s="8">
        <v>3.5999999999999999E-3</v>
      </c>
      <c r="T142" s="8">
        <v>4.0000000000000002E-4</v>
      </c>
    </row>
    <row r="143" spans="2:20">
      <c r="B143" s="6" t="s">
        <v>388</v>
      </c>
      <c r="C143" s="17" t="s">
        <v>389</v>
      </c>
      <c r="D143" s="6" t="s">
        <v>370</v>
      </c>
      <c r="E143" s="6" t="s">
        <v>365</v>
      </c>
      <c r="F143" s="6"/>
      <c r="G143" s="6" t="s">
        <v>390</v>
      </c>
      <c r="H143" s="6" t="s">
        <v>204</v>
      </c>
      <c r="I143" s="6" t="s">
        <v>205</v>
      </c>
      <c r="J143" s="6"/>
      <c r="K143" s="17">
        <v>6.02</v>
      </c>
      <c r="L143" s="6" t="s">
        <v>42</v>
      </c>
      <c r="M143" s="18">
        <v>0.05</v>
      </c>
      <c r="N143" s="8">
        <v>3.9800000000000002E-2</v>
      </c>
      <c r="O143" s="7">
        <v>109000</v>
      </c>
      <c r="P143" s="7">
        <v>108.36</v>
      </c>
      <c r="Q143" s="7">
        <v>460.88</v>
      </c>
      <c r="R143" s="8">
        <v>1E-4</v>
      </c>
      <c r="S143" s="8">
        <v>6.1000000000000004E-3</v>
      </c>
      <c r="T143" s="8">
        <v>6.9999999999999999E-4</v>
      </c>
    </row>
    <row r="144" spans="2:20">
      <c r="B144" s="6" t="s">
        <v>391</v>
      </c>
      <c r="C144" s="17" t="s">
        <v>392</v>
      </c>
      <c r="D144" s="6" t="s">
        <v>370</v>
      </c>
      <c r="E144" s="6" t="s">
        <v>365</v>
      </c>
      <c r="F144" s="6"/>
      <c r="G144" s="6" t="s">
        <v>366</v>
      </c>
      <c r="H144" s="6" t="s">
        <v>204</v>
      </c>
      <c r="I144" s="6" t="s">
        <v>205</v>
      </c>
      <c r="J144" s="6"/>
      <c r="K144" s="17">
        <v>7.52</v>
      </c>
      <c r="L144" s="6" t="s">
        <v>42</v>
      </c>
      <c r="M144" s="18">
        <v>5.0500000000000003E-2</v>
      </c>
      <c r="N144" s="8">
        <v>6.3399999999999998E-2</v>
      </c>
      <c r="O144" s="7">
        <v>149000</v>
      </c>
      <c r="P144" s="7">
        <v>91.78</v>
      </c>
      <c r="Q144" s="7">
        <v>533.59</v>
      </c>
      <c r="R144" s="8">
        <v>1E-4</v>
      </c>
      <c r="S144" s="8">
        <v>7.1000000000000004E-3</v>
      </c>
      <c r="T144" s="8">
        <v>8.0000000000000004E-4</v>
      </c>
    </row>
    <row r="145" spans="2:20">
      <c r="B145" s="6" t="s">
        <v>393</v>
      </c>
      <c r="C145" s="17" t="s">
        <v>394</v>
      </c>
      <c r="D145" s="6" t="s">
        <v>364</v>
      </c>
      <c r="E145" s="6" t="s">
        <v>365</v>
      </c>
      <c r="F145" s="6"/>
      <c r="G145" s="6" t="s">
        <v>395</v>
      </c>
      <c r="H145" s="6" t="s">
        <v>396</v>
      </c>
      <c r="I145" s="6" t="s">
        <v>367</v>
      </c>
      <c r="J145" s="6"/>
      <c r="K145" s="17">
        <v>6.37</v>
      </c>
      <c r="L145" s="6" t="s">
        <v>44</v>
      </c>
      <c r="M145" s="18">
        <v>6.7500000000000004E-2</v>
      </c>
      <c r="N145" s="8">
        <v>6.2899999999999998E-2</v>
      </c>
      <c r="O145" s="7">
        <v>320000</v>
      </c>
      <c r="P145" s="7">
        <v>103.4</v>
      </c>
      <c r="Q145" s="7">
        <v>1913.76</v>
      </c>
      <c r="R145" s="8">
        <v>5.0000000000000001E-4</v>
      </c>
      <c r="S145" s="8">
        <v>2.53E-2</v>
      </c>
      <c r="T145" s="8">
        <v>2.8E-3</v>
      </c>
    </row>
    <row r="146" spans="2:20">
      <c r="B146" s="6" t="s">
        <v>397</v>
      </c>
      <c r="C146" s="17" t="s">
        <v>398</v>
      </c>
      <c r="D146" s="6" t="s">
        <v>364</v>
      </c>
      <c r="E146" s="6" t="s">
        <v>365</v>
      </c>
      <c r="F146" s="6"/>
      <c r="G146" s="6" t="s">
        <v>384</v>
      </c>
      <c r="H146" s="6" t="s">
        <v>399</v>
      </c>
      <c r="I146" s="6" t="s">
        <v>367</v>
      </c>
      <c r="J146" s="6"/>
      <c r="K146" s="17">
        <v>7.07</v>
      </c>
      <c r="L146" s="6" t="s">
        <v>47</v>
      </c>
      <c r="M146" s="18">
        <v>3.6249999999999998E-2</v>
      </c>
      <c r="N146" s="8">
        <v>3.5999999999999997E-2</v>
      </c>
      <c r="O146" s="7">
        <v>16000</v>
      </c>
      <c r="P146" s="7">
        <v>102.96</v>
      </c>
      <c r="Q146" s="7">
        <v>69.959999999999994</v>
      </c>
      <c r="R146" s="8">
        <v>0</v>
      </c>
      <c r="S146" s="8">
        <v>8.9999999999999998E-4</v>
      </c>
      <c r="T146" s="8">
        <v>1E-4</v>
      </c>
    </row>
    <row r="149" spans="2:20">
      <c r="B149" s="6" t="s">
        <v>153</v>
      </c>
      <c r="C149" s="17"/>
      <c r="D149" s="6"/>
      <c r="E149" s="6"/>
      <c r="F149" s="6"/>
      <c r="G149" s="6"/>
      <c r="H149" s="6"/>
      <c r="I149" s="6"/>
      <c r="J149" s="6"/>
      <c r="L149" s="6"/>
    </row>
    <row r="153" spans="2:20">
      <c r="B153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9"/>
  <sheetViews>
    <sheetView rightToLeft="1" topLeftCell="A80" workbookViewId="0">
      <selection activeCell="G104" sqref="G104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1094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154</v>
      </c>
    </row>
    <row r="7" spans="2:14" ht="15.75">
      <c r="B7" s="2" t="s">
        <v>400</v>
      </c>
    </row>
    <row r="8" spans="2:14">
      <c r="B8" s="3" t="s">
        <v>79</v>
      </c>
      <c r="C8" s="3" t="s">
        <v>80</v>
      </c>
      <c r="D8" s="3" t="s">
        <v>156</v>
      </c>
      <c r="E8" s="3" t="s">
        <v>207</v>
      </c>
      <c r="F8" s="3" t="s">
        <v>81</v>
      </c>
      <c r="G8" s="3" t="s">
        <v>208</v>
      </c>
      <c r="H8" s="3" t="s">
        <v>84</v>
      </c>
      <c r="I8" s="3" t="s">
        <v>159</v>
      </c>
      <c r="J8" s="3" t="s">
        <v>41</v>
      </c>
      <c r="K8" s="3" t="s">
        <v>87</v>
      </c>
      <c r="L8" s="3" t="s">
        <v>160</v>
      </c>
      <c r="M8" s="3" t="s">
        <v>161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164</v>
      </c>
      <c r="J9" s="4" t="s">
        <v>165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401</v>
      </c>
      <c r="C11" s="12"/>
      <c r="D11" s="3"/>
      <c r="E11" s="3"/>
      <c r="F11" s="3"/>
      <c r="G11" s="3"/>
      <c r="H11" s="3"/>
      <c r="I11" s="9">
        <v>17704338.449999999</v>
      </c>
      <c r="K11" s="9">
        <v>146426.56</v>
      </c>
      <c r="M11" s="10">
        <v>1</v>
      </c>
      <c r="N11" s="10">
        <v>0.21990000000000001</v>
      </c>
    </row>
    <row r="12" spans="2:14">
      <c r="B12" s="3" t="s">
        <v>402</v>
      </c>
      <c r="C12" s="12"/>
      <c r="D12" s="3"/>
      <c r="E12" s="3"/>
      <c r="F12" s="3"/>
      <c r="G12" s="3"/>
      <c r="H12" s="3"/>
      <c r="I12" s="9">
        <v>16332292.449999999</v>
      </c>
      <c r="K12" s="9">
        <v>113111.57</v>
      </c>
      <c r="M12" s="10">
        <v>0.77559999999999996</v>
      </c>
      <c r="N12" s="10">
        <v>0.1706</v>
      </c>
    </row>
    <row r="13" spans="2:14">
      <c r="B13" s="13" t="s">
        <v>403</v>
      </c>
      <c r="C13" s="14"/>
      <c r="D13" s="13"/>
      <c r="E13" s="13"/>
      <c r="F13" s="13"/>
      <c r="G13" s="13"/>
      <c r="H13" s="13"/>
      <c r="I13" s="15">
        <v>7431910.9299999997</v>
      </c>
      <c r="K13" s="15">
        <v>65458.69</v>
      </c>
      <c r="M13" s="16">
        <v>0.44090000000000001</v>
      </c>
      <c r="N13" s="16">
        <v>9.7000000000000003E-2</v>
      </c>
    </row>
    <row r="14" spans="2:14">
      <c r="B14" s="6" t="s">
        <v>404</v>
      </c>
      <c r="C14" s="17">
        <v>593038</v>
      </c>
      <c r="D14" s="6" t="s">
        <v>170</v>
      </c>
      <c r="E14" s="6" t="s">
        <v>1092</v>
      </c>
      <c r="F14" s="6">
        <v>593</v>
      </c>
      <c r="G14" s="6" t="s">
        <v>223</v>
      </c>
      <c r="H14" s="6" t="s">
        <v>99</v>
      </c>
      <c r="I14" s="7">
        <v>10074</v>
      </c>
      <c r="J14" s="7">
        <v>4594</v>
      </c>
      <c r="K14" s="7">
        <v>462.8</v>
      </c>
      <c r="L14" s="8">
        <v>1E-4</v>
      </c>
      <c r="M14" s="8">
        <v>3.0999999999999999E-3</v>
      </c>
      <c r="N14" s="8">
        <v>6.9999999999999999E-4</v>
      </c>
    </row>
    <row r="15" spans="2:14">
      <c r="B15" s="6" t="s">
        <v>405</v>
      </c>
      <c r="C15" s="17">
        <v>691212</v>
      </c>
      <c r="D15" s="6" t="s">
        <v>170</v>
      </c>
      <c r="E15" s="6" t="s">
        <v>1092</v>
      </c>
      <c r="F15" s="6">
        <v>691</v>
      </c>
      <c r="G15" s="6" t="s">
        <v>223</v>
      </c>
      <c r="H15" s="6" t="s">
        <v>99</v>
      </c>
      <c r="I15" s="7">
        <v>196812.16</v>
      </c>
      <c r="J15" s="7">
        <v>706</v>
      </c>
      <c r="K15" s="7">
        <v>1389.49</v>
      </c>
      <c r="L15" s="8">
        <v>2.0000000000000001E-4</v>
      </c>
      <c r="M15" s="8">
        <v>9.4000000000000004E-3</v>
      </c>
      <c r="N15" s="8">
        <v>2.0999999999999999E-3</v>
      </c>
    </row>
    <row r="16" spans="2:14">
      <c r="B16" s="6" t="s">
        <v>406</v>
      </c>
      <c r="C16" s="17">
        <v>604611</v>
      </c>
      <c r="D16" s="6" t="s">
        <v>170</v>
      </c>
      <c r="E16" s="6" t="s">
        <v>1092</v>
      </c>
      <c r="F16" s="6">
        <v>604</v>
      </c>
      <c r="G16" s="6" t="s">
        <v>223</v>
      </c>
      <c r="H16" s="6" t="s">
        <v>99</v>
      </c>
      <c r="I16" s="7">
        <v>210052</v>
      </c>
      <c r="J16" s="7">
        <v>1350</v>
      </c>
      <c r="K16" s="7">
        <v>2835.7</v>
      </c>
      <c r="L16" s="8">
        <v>1E-4</v>
      </c>
      <c r="M16" s="8">
        <v>1.9099999999999999E-2</v>
      </c>
      <c r="N16" s="8">
        <v>4.1999999999999997E-3</v>
      </c>
    </row>
    <row r="17" spans="2:14">
      <c r="B17" s="6" t="s">
        <v>407</v>
      </c>
      <c r="C17" s="17">
        <v>695437</v>
      </c>
      <c r="D17" s="6" t="s">
        <v>170</v>
      </c>
      <c r="E17" s="6" t="s">
        <v>1092</v>
      </c>
      <c r="F17" s="6">
        <v>695</v>
      </c>
      <c r="G17" s="6" t="s">
        <v>223</v>
      </c>
      <c r="H17" s="6" t="s">
        <v>99</v>
      </c>
      <c r="I17" s="7">
        <v>44593</v>
      </c>
      <c r="J17" s="7">
        <v>4650</v>
      </c>
      <c r="K17" s="7">
        <v>2073.5700000000002</v>
      </c>
      <c r="L17" s="8">
        <v>2.0000000000000001E-4</v>
      </c>
      <c r="M17" s="8">
        <v>1.4E-2</v>
      </c>
      <c r="N17" s="8">
        <v>3.0999999999999999E-3</v>
      </c>
    </row>
    <row r="18" spans="2:14">
      <c r="B18" s="6" t="s">
        <v>408</v>
      </c>
      <c r="C18" s="17">
        <v>662577</v>
      </c>
      <c r="D18" s="6" t="s">
        <v>170</v>
      </c>
      <c r="E18" s="6" t="s">
        <v>1092</v>
      </c>
      <c r="F18" s="6">
        <v>662</v>
      </c>
      <c r="G18" s="6" t="s">
        <v>223</v>
      </c>
      <c r="H18" s="6" t="s">
        <v>99</v>
      </c>
      <c r="I18" s="7">
        <v>325314</v>
      </c>
      <c r="J18" s="7">
        <v>2010</v>
      </c>
      <c r="K18" s="7">
        <v>6538.81</v>
      </c>
      <c r="L18" s="8">
        <v>2.0000000000000001E-4</v>
      </c>
      <c r="M18" s="8">
        <v>4.3999999999999997E-2</v>
      </c>
      <c r="N18" s="8">
        <v>9.7000000000000003E-3</v>
      </c>
    </row>
    <row r="19" spans="2:14">
      <c r="B19" s="6" t="s">
        <v>409</v>
      </c>
      <c r="C19" s="17">
        <v>126011</v>
      </c>
      <c r="D19" s="6" t="s">
        <v>170</v>
      </c>
      <c r="E19" s="6" t="s">
        <v>1092</v>
      </c>
      <c r="F19" s="6">
        <v>126</v>
      </c>
      <c r="G19" s="6" t="s">
        <v>231</v>
      </c>
      <c r="H19" s="6" t="s">
        <v>99</v>
      </c>
      <c r="I19" s="7">
        <v>40663</v>
      </c>
      <c r="J19" s="7">
        <v>3468</v>
      </c>
      <c r="K19" s="7">
        <v>1410.19</v>
      </c>
      <c r="L19" s="8">
        <v>2.0000000000000001E-4</v>
      </c>
      <c r="M19" s="8">
        <v>9.4999999999999998E-3</v>
      </c>
      <c r="N19" s="8">
        <v>2.0999999999999999E-3</v>
      </c>
    </row>
    <row r="20" spans="2:14">
      <c r="B20" s="6" t="s">
        <v>410</v>
      </c>
      <c r="C20" s="17">
        <v>323014</v>
      </c>
      <c r="D20" s="6" t="s">
        <v>170</v>
      </c>
      <c r="E20" s="6" t="s">
        <v>1092</v>
      </c>
      <c r="F20" s="6">
        <v>323</v>
      </c>
      <c r="G20" s="6" t="s">
        <v>231</v>
      </c>
      <c r="H20" s="6" t="s">
        <v>99</v>
      </c>
      <c r="I20" s="7">
        <v>496</v>
      </c>
      <c r="J20" s="7">
        <v>12450</v>
      </c>
      <c r="K20" s="7">
        <v>61.75</v>
      </c>
      <c r="L20" s="8">
        <v>0</v>
      </c>
      <c r="M20" s="8">
        <v>4.0000000000000002E-4</v>
      </c>
      <c r="N20" s="8">
        <v>1E-4</v>
      </c>
    </row>
    <row r="21" spans="2:14">
      <c r="B21" s="6" t="s">
        <v>411</v>
      </c>
      <c r="C21" s="17">
        <v>1119478</v>
      </c>
      <c r="D21" s="6" t="s">
        <v>170</v>
      </c>
      <c r="E21" s="6" t="s">
        <v>1092</v>
      </c>
      <c r="F21" s="6">
        <v>1420</v>
      </c>
      <c r="G21" s="6" t="s">
        <v>231</v>
      </c>
      <c r="H21" s="6" t="s">
        <v>99</v>
      </c>
      <c r="I21" s="7">
        <v>9549</v>
      </c>
      <c r="J21" s="7">
        <v>14500</v>
      </c>
      <c r="K21" s="7">
        <v>1384.61</v>
      </c>
      <c r="L21" s="8">
        <v>1E-4</v>
      </c>
      <c r="M21" s="8">
        <v>9.2999999999999992E-3</v>
      </c>
      <c r="N21" s="8">
        <v>2.0999999999999999E-3</v>
      </c>
    </row>
    <row r="22" spans="2:14">
      <c r="B22" s="6" t="s">
        <v>412</v>
      </c>
      <c r="C22" s="17">
        <v>304014</v>
      </c>
      <c r="D22" s="6" t="s">
        <v>170</v>
      </c>
      <c r="E22" s="6" t="s">
        <v>1092</v>
      </c>
      <c r="F22" s="6">
        <v>304</v>
      </c>
      <c r="G22" s="6" t="s">
        <v>413</v>
      </c>
      <c r="H22" s="6" t="s">
        <v>99</v>
      </c>
      <c r="I22" s="7">
        <v>3165</v>
      </c>
      <c r="J22" s="7">
        <v>6673</v>
      </c>
      <c r="K22" s="7">
        <v>211.2</v>
      </c>
      <c r="L22" s="8">
        <v>0</v>
      </c>
      <c r="M22" s="8">
        <v>1.4E-3</v>
      </c>
      <c r="N22" s="8">
        <v>2.9999999999999997E-4</v>
      </c>
    </row>
    <row r="23" spans="2:14">
      <c r="B23" s="6" t="s">
        <v>414</v>
      </c>
      <c r="C23" s="17">
        <v>1081082</v>
      </c>
      <c r="D23" s="6" t="s">
        <v>170</v>
      </c>
      <c r="E23" s="6" t="s">
        <v>1092</v>
      </c>
      <c r="F23" s="6">
        <v>1037</v>
      </c>
      <c r="G23" s="6" t="s">
        <v>413</v>
      </c>
      <c r="H23" s="6" t="s">
        <v>99</v>
      </c>
      <c r="I23" s="7">
        <v>16936</v>
      </c>
      <c r="J23" s="7">
        <v>20900</v>
      </c>
      <c r="K23" s="7">
        <v>3539.62</v>
      </c>
      <c r="L23" s="8">
        <v>2.9999999999999997E-4</v>
      </c>
      <c r="M23" s="8">
        <v>2.3800000000000002E-2</v>
      </c>
      <c r="N23" s="8">
        <v>5.1999999999999998E-3</v>
      </c>
    </row>
    <row r="24" spans="2:14">
      <c r="B24" s="6" t="s">
        <v>415</v>
      </c>
      <c r="C24" s="17">
        <v>746016</v>
      </c>
      <c r="D24" s="6" t="s">
        <v>170</v>
      </c>
      <c r="E24" s="6" t="s">
        <v>1092</v>
      </c>
      <c r="F24" s="6">
        <v>746</v>
      </c>
      <c r="G24" s="6" t="s">
        <v>413</v>
      </c>
      <c r="H24" s="6" t="s">
        <v>99</v>
      </c>
      <c r="I24" s="7">
        <v>7129</v>
      </c>
      <c r="J24" s="7">
        <v>5795</v>
      </c>
      <c r="K24" s="7">
        <v>413.13</v>
      </c>
      <c r="L24" s="8">
        <v>1E-4</v>
      </c>
      <c r="M24" s="8">
        <v>2.8E-3</v>
      </c>
      <c r="N24" s="8">
        <v>5.9999999999999995E-4</v>
      </c>
    </row>
    <row r="25" spans="2:14">
      <c r="B25" s="6" t="s">
        <v>416</v>
      </c>
      <c r="C25" s="17">
        <v>629014</v>
      </c>
      <c r="D25" s="6" t="s">
        <v>170</v>
      </c>
      <c r="E25" s="6" t="s">
        <v>1092</v>
      </c>
      <c r="F25" s="6">
        <v>629</v>
      </c>
      <c r="G25" s="6" t="s">
        <v>247</v>
      </c>
      <c r="H25" s="6" t="s">
        <v>99</v>
      </c>
      <c r="I25" s="7">
        <v>31447</v>
      </c>
      <c r="J25" s="7">
        <v>25450</v>
      </c>
      <c r="K25" s="7">
        <v>8003.26</v>
      </c>
      <c r="L25" s="8">
        <v>0</v>
      </c>
      <c r="M25" s="8">
        <v>5.3900000000000003E-2</v>
      </c>
      <c r="N25" s="8">
        <v>1.1900000000000001E-2</v>
      </c>
    </row>
    <row r="26" spans="2:14">
      <c r="B26" s="6" t="s">
        <v>417</v>
      </c>
      <c r="C26" s="17">
        <v>281014</v>
      </c>
      <c r="D26" s="6" t="s">
        <v>170</v>
      </c>
      <c r="E26" s="6" t="s">
        <v>1092</v>
      </c>
      <c r="F26" s="6">
        <v>281</v>
      </c>
      <c r="G26" s="6" t="s">
        <v>247</v>
      </c>
      <c r="H26" s="6" t="s">
        <v>99</v>
      </c>
      <c r="I26" s="7">
        <v>184298</v>
      </c>
      <c r="J26" s="7">
        <v>1581</v>
      </c>
      <c r="K26" s="7">
        <v>2913.75</v>
      </c>
      <c r="L26" s="8">
        <v>1E-4</v>
      </c>
      <c r="M26" s="8">
        <v>1.9599999999999999E-2</v>
      </c>
      <c r="N26" s="8">
        <v>4.3E-3</v>
      </c>
    </row>
    <row r="27" spans="2:14">
      <c r="B27" s="6" t="s">
        <v>418</v>
      </c>
      <c r="C27" s="17">
        <v>1136704</v>
      </c>
      <c r="D27" s="6" t="s">
        <v>170</v>
      </c>
      <c r="E27" s="6" t="s">
        <v>1092</v>
      </c>
      <c r="F27" s="6">
        <v>1655</v>
      </c>
      <c r="G27" s="6" t="s">
        <v>247</v>
      </c>
      <c r="H27" s="6" t="s">
        <v>99</v>
      </c>
      <c r="I27" s="7">
        <v>7588</v>
      </c>
      <c r="J27" s="7">
        <v>21100</v>
      </c>
      <c r="K27" s="7">
        <v>1601.07</v>
      </c>
      <c r="L27" s="8">
        <v>0</v>
      </c>
      <c r="M27" s="8">
        <v>1.0800000000000001E-2</v>
      </c>
      <c r="N27" s="8">
        <v>2.3999999999999998E-3</v>
      </c>
    </row>
    <row r="28" spans="2:14">
      <c r="B28" s="6" t="s">
        <v>419</v>
      </c>
      <c r="C28" s="17">
        <v>1130699</v>
      </c>
      <c r="D28" s="6" t="s">
        <v>170</v>
      </c>
      <c r="E28" s="6" t="s">
        <v>1092</v>
      </c>
      <c r="F28" s="6">
        <v>1612</v>
      </c>
      <c r="G28" s="6" t="s">
        <v>247</v>
      </c>
      <c r="H28" s="6" t="s">
        <v>99</v>
      </c>
      <c r="I28" s="7">
        <v>14075.3</v>
      </c>
      <c r="J28" s="7">
        <v>56500</v>
      </c>
      <c r="K28" s="7">
        <v>7952.54</v>
      </c>
      <c r="L28" s="8">
        <v>1E-4</v>
      </c>
      <c r="M28" s="8">
        <v>5.3600000000000002E-2</v>
      </c>
      <c r="N28" s="8">
        <v>1.18E-2</v>
      </c>
    </row>
    <row r="29" spans="2:14">
      <c r="B29" s="6" t="s">
        <v>420</v>
      </c>
      <c r="C29" s="17">
        <v>576017</v>
      </c>
      <c r="D29" s="6" t="s">
        <v>170</v>
      </c>
      <c r="E29" s="6" t="s">
        <v>1092</v>
      </c>
      <c r="F29" s="6">
        <v>576</v>
      </c>
      <c r="G29" s="6" t="s">
        <v>273</v>
      </c>
      <c r="H29" s="6" t="s">
        <v>99</v>
      </c>
      <c r="I29" s="7">
        <v>1284</v>
      </c>
      <c r="J29" s="7">
        <v>70610</v>
      </c>
      <c r="K29" s="7">
        <v>906.63</v>
      </c>
      <c r="L29" s="8">
        <v>2.0000000000000001E-4</v>
      </c>
      <c r="M29" s="8">
        <v>6.1000000000000004E-3</v>
      </c>
      <c r="N29" s="8">
        <v>1.2999999999999999E-3</v>
      </c>
    </row>
    <row r="30" spans="2:14">
      <c r="B30" s="6" t="s">
        <v>421</v>
      </c>
      <c r="C30" s="17">
        <v>1100007</v>
      </c>
      <c r="D30" s="6" t="s">
        <v>170</v>
      </c>
      <c r="E30" s="6" t="s">
        <v>1092</v>
      </c>
      <c r="F30" s="6">
        <v>1363</v>
      </c>
      <c r="G30" s="6" t="s">
        <v>273</v>
      </c>
      <c r="H30" s="6" t="s">
        <v>99</v>
      </c>
      <c r="I30" s="7">
        <v>3586</v>
      </c>
      <c r="J30" s="7">
        <v>61190</v>
      </c>
      <c r="K30" s="7">
        <v>2194.27</v>
      </c>
      <c r="L30" s="8">
        <v>2.9999999999999997E-4</v>
      </c>
      <c r="M30" s="8">
        <v>1.4800000000000001E-2</v>
      </c>
      <c r="N30" s="8">
        <v>3.3E-3</v>
      </c>
    </row>
    <row r="31" spans="2:14">
      <c r="B31" s="6" t="s">
        <v>422</v>
      </c>
      <c r="C31" s="17">
        <v>268011</v>
      </c>
      <c r="D31" s="6" t="s">
        <v>170</v>
      </c>
      <c r="E31" s="6" t="s">
        <v>1092</v>
      </c>
      <c r="F31" s="6">
        <v>268</v>
      </c>
      <c r="G31" s="6" t="s">
        <v>423</v>
      </c>
      <c r="H31" s="6" t="s">
        <v>99</v>
      </c>
      <c r="I31" s="7">
        <v>555621</v>
      </c>
      <c r="J31" s="7">
        <v>240.3</v>
      </c>
      <c r="K31" s="7">
        <v>1335.16</v>
      </c>
      <c r="L31" s="8">
        <v>2.0000000000000001E-4</v>
      </c>
      <c r="M31" s="8">
        <v>8.9999999999999993E-3</v>
      </c>
      <c r="N31" s="8">
        <v>2E-3</v>
      </c>
    </row>
    <row r="32" spans="2:14">
      <c r="B32" s="6" t="s">
        <v>424</v>
      </c>
      <c r="C32" s="17">
        <v>475020</v>
      </c>
      <c r="D32" s="6" t="s">
        <v>170</v>
      </c>
      <c r="E32" s="6" t="s">
        <v>1092</v>
      </c>
      <c r="F32" s="6">
        <v>475</v>
      </c>
      <c r="G32" s="6" t="s">
        <v>423</v>
      </c>
      <c r="H32" s="6" t="s">
        <v>99</v>
      </c>
      <c r="I32" s="7">
        <v>108433</v>
      </c>
      <c r="J32" s="7">
        <v>1240</v>
      </c>
      <c r="K32" s="7">
        <v>1344.57</v>
      </c>
      <c r="L32" s="8">
        <v>2.0000000000000001E-4</v>
      </c>
      <c r="M32" s="8">
        <v>9.1000000000000004E-3</v>
      </c>
      <c r="N32" s="8">
        <v>2E-3</v>
      </c>
    </row>
    <row r="33" spans="2:14">
      <c r="B33" s="6" t="s">
        <v>425</v>
      </c>
      <c r="C33" s="17">
        <v>232017</v>
      </c>
      <c r="D33" s="6" t="s">
        <v>170</v>
      </c>
      <c r="E33" s="6" t="s">
        <v>1092</v>
      </c>
      <c r="F33" s="6">
        <v>232</v>
      </c>
      <c r="G33" s="6" t="s">
        <v>423</v>
      </c>
      <c r="H33" s="6" t="s">
        <v>99</v>
      </c>
      <c r="I33" s="7">
        <v>5032951.04</v>
      </c>
      <c r="J33" s="7">
        <v>67.2</v>
      </c>
      <c r="K33" s="7">
        <v>3382.14</v>
      </c>
      <c r="L33" s="8">
        <v>4.0000000000000002E-4</v>
      </c>
      <c r="M33" s="8">
        <v>2.2800000000000001E-2</v>
      </c>
      <c r="N33" s="8">
        <v>5.0000000000000001E-3</v>
      </c>
    </row>
    <row r="34" spans="2:14">
      <c r="B34" s="6" t="s">
        <v>426</v>
      </c>
      <c r="C34" s="17">
        <v>230011</v>
      </c>
      <c r="D34" s="6" t="s">
        <v>170</v>
      </c>
      <c r="E34" s="6" t="s">
        <v>1092</v>
      </c>
      <c r="F34" s="6">
        <v>230</v>
      </c>
      <c r="G34" s="6" t="s">
        <v>282</v>
      </c>
      <c r="H34" s="6" t="s">
        <v>99</v>
      </c>
      <c r="I34" s="7">
        <v>553344</v>
      </c>
      <c r="J34" s="7">
        <v>857</v>
      </c>
      <c r="K34" s="7">
        <v>4742.16</v>
      </c>
      <c r="L34" s="8">
        <v>2.0000000000000001E-4</v>
      </c>
      <c r="M34" s="8">
        <v>3.1899999999999998E-2</v>
      </c>
      <c r="N34" s="8">
        <v>7.0000000000000001E-3</v>
      </c>
    </row>
    <row r="35" spans="2:14">
      <c r="B35" s="6" t="s">
        <v>427</v>
      </c>
      <c r="C35" s="17">
        <v>273011</v>
      </c>
      <c r="D35" s="6" t="s">
        <v>170</v>
      </c>
      <c r="E35" s="6" t="s">
        <v>1092</v>
      </c>
      <c r="F35" s="6">
        <v>273</v>
      </c>
      <c r="G35" s="6" t="s">
        <v>428</v>
      </c>
      <c r="H35" s="6" t="s">
        <v>99</v>
      </c>
      <c r="I35" s="7">
        <v>17812</v>
      </c>
      <c r="J35" s="7">
        <v>22450</v>
      </c>
      <c r="K35" s="7">
        <v>3998.79</v>
      </c>
      <c r="L35" s="8">
        <v>2.9999999999999997E-4</v>
      </c>
      <c r="M35" s="8">
        <v>2.69E-2</v>
      </c>
      <c r="N35" s="8">
        <v>5.8999999999999999E-3</v>
      </c>
    </row>
    <row r="36" spans="2:14">
      <c r="B36" s="6" t="s">
        <v>429</v>
      </c>
      <c r="C36" s="17">
        <v>1129543</v>
      </c>
      <c r="D36" s="6" t="s">
        <v>170</v>
      </c>
      <c r="E36" s="6" t="s">
        <v>1092</v>
      </c>
      <c r="F36" s="6">
        <v>1610</v>
      </c>
      <c r="G36" s="6" t="s">
        <v>430</v>
      </c>
      <c r="H36" s="6" t="s">
        <v>99</v>
      </c>
      <c r="I36" s="7">
        <v>35918</v>
      </c>
      <c r="J36" s="7">
        <v>3955</v>
      </c>
      <c r="K36" s="7">
        <v>1420.56</v>
      </c>
      <c r="L36" s="8">
        <v>1E-4</v>
      </c>
      <c r="M36" s="8">
        <v>9.5999999999999992E-3</v>
      </c>
      <c r="N36" s="8">
        <v>2.0999999999999999E-3</v>
      </c>
    </row>
    <row r="37" spans="2:14">
      <c r="B37" s="6" t="s">
        <v>431</v>
      </c>
      <c r="C37" s="17">
        <v>1081124</v>
      </c>
      <c r="D37" s="6" t="s">
        <v>170</v>
      </c>
      <c r="E37" s="6" t="s">
        <v>1092</v>
      </c>
      <c r="F37" s="6">
        <v>1040</v>
      </c>
      <c r="G37" s="6" t="s">
        <v>328</v>
      </c>
      <c r="H37" s="6" t="s">
        <v>99</v>
      </c>
      <c r="I37" s="7">
        <v>11911</v>
      </c>
      <c r="J37" s="7">
        <v>34280</v>
      </c>
      <c r="K37" s="7">
        <v>4083.09</v>
      </c>
      <c r="L37" s="8">
        <v>2.9999999999999997E-4</v>
      </c>
      <c r="M37" s="8">
        <v>2.75E-2</v>
      </c>
      <c r="N37" s="8">
        <v>6.0000000000000001E-3</v>
      </c>
    </row>
    <row r="38" spans="2:14">
      <c r="B38" s="6" t="s">
        <v>432</v>
      </c>
      <c r="C38" s="17">
        <v>1134402</v>
      </c>
      <c r="D38" s="6" t="s">
        <v>170</v>
      </c>
      <c r="E38" s="6" t="s">
        <v>1092</v>
      </c>
      <c r="F38" s="6">
        <v>2250</v>
      </c>
      <c r="G38" s="6" t="s">
        <v>433</v>
      </c>
      <c r="H38" s="6" t="s">
        <v>99</v>
      </c>
      <c r="I38" s="7">
        <v>8859.43</v>
      </c>
      <c r="J38" s="7">
        <v>14220</v>
      </c>
      <c r="K38" s="7">
        <v>1259.81</v>
      </c>
      <c r="L38" s="8">
        <v>2.0000000000000001E-4</v>
      </c>
      <c r="M38" s="8">
        <v>8.5000000000000006E-3</v>
      </c>
      <c r="N38" s="8">
        <v>1.9E-3</v>
      </c>
    </row>
    <row r="39" spans="2:14">
      <c r="B39" s="13" t="s">
        <v>434</v>
      </c>
      <c r="C39" s="14"/>
      <c r="D39" s="13"/>
      <c r="E39" s="6" t="s">
        <v>1092</v>
      </c>
      <c r="F39" s="13"/>
      <c r="G39" s="13"/>
      <c r="H39" s="13"/>
      <c r="I39" s="15">
        <v>6249173.4000000004</v>
      </c>
      <c r="K39" s="15">
        <v>26280.62</v>
      </c>
      <c r="M39" s="16">
        <v>0.19070000000000001</v>
      </c>
      <c r="N39" s="16">
        <v>4.19E-2</v>
      </c>
    </row>
    <row r="40" spans="2:14">
      <c r="B40" s="6" t="s">
        <v>435</v>
      </c>
      <c r="C40" s="17">
        <v>722314</v>
      </c>
      <c r="D40" s="6" t="s">
        <v>170</v>
      </c>
      <c r="E40" s="6" t="s">
        <v>1092</v>
      </c>
      <c r="F40" s="6">
        <v>722</v>
      </c>
      <c r="G40" s="6" t="s">
        <v>223</v>
      </c>
      <c r="H40" s="6" t="s">
        <v>99</v>
      </c>
      <c r="I40" s="7">
        <v>12313</v>
      </c>
      <c r="J40" s="7">
        <v>1215</v>
      </c>
      <c r="K40" s="7">
        <v>149.6</v>
      </c>
      <c r="L40" s="8">
        <v>2.0000000000000001E-4</v>
      </c>
      <c r="M40" s="8">
        <v>1E-3</v>
      </c>
      <c r="N40" s="8">
        <v>2.0000000000000001E-4</v>
      </c>
    </row>
    <row r="41" spans="2:14">
      <c r="B41" s="6" t="s">
        <v>436</v>
      </c>
      <c r="C41" s="17">
        <v>1129501</v>
      </c>
      <c r="D41" s="6" t="s">
        <v>170</v>
      </c>
      <c r="E41" s="6" t="s">
        <v>1092</v>
      </c>
      <c r="F41" s="6">
        <v>1608</v>
      </c>
      <c r="G41" s="6" t="s">
        <v>259</v>
      </c>
      <c r="H41" s="6" t="s">
        <v>99</v>
      </c>
      <c r="I41" s="7">
        <v>5605.28</v>
      </c>
      <c r="J41" s="7">
        <v>17700</v>
      </c>
      <c r="K41" s="7">
        <v>992.13</v>
      </c>
      <c r="L41" s="8">
        <v>4.0000000000000002E-4</v>
      </c>
      <c r="M41" s="8">
        <v>6.7000000000000002E-3</v>
      </c>
      <c r="N41" s="8">
        <v>1.5E-3</v>
      </c>
    </row>
    <row r="42" spans="2:14">
      <c r="B42" s="6" t="s">
        <v>437</v>
      </c>
      <c r="C42" s="17">
        <v>585018</v>
      </c>
      <c r="D42" s="6" t="s">
        <v>170</v>
      </c>
      <c r="E42" s="6" t="s">
        <v>1092</v>
      </c>
      <c r="F42" s="6">
        <v>585</v>
      </c>
      <c r="G42" s="6" t="s">
        <v>259</v>
      </c>
      <c r="H42" s="6" t="s">
        <v>99</v>
      </c>
      <c r="I42" s="7">
        <v>32357</v>
      </c>
      <c r="J42" s="7">
        <v>1493</v>
      </c>
      <c r="K42" s="7">
        <v>483.09</v>
      </c>
      <c r="L42" s="8">
        <v>1E-4</v>
      </c>
      <c r="M42" s="8">
        <v>3.3E-3</v>
      </c>
      <c r="N42" s="8">
        <v>6.9999999999999999E-4</v>
      </c>
    </row>
    <row r="43" spans="2:14">
      <c r="B43" s="6" t="s">
        <v>438</v>
      </c>
      <c r="C43" s="17">
        <v>224014</v>
      </c>
      <c r="D43" s="6" t="s">
        <v>170</v>
      </c>
      <c r="E43" s="6" t="s">
        <v>1092</v>
      </c>
      <c r="F43" s="6">
        <v>224</v>
      </c>
      <c r="G43" s="6" t="s">
        <v>259</v>
      </c>
      <c r="H43" s="6" t="s">
        <v>99</v>
      </c>
      <c r="I43" s="7">
        <v>5833</v>
      </c>
      <c r="J43" s="7">
        <v>4750</v>
      </c>
      <c r="K43" s="7">
        <v>277.07</v>
      </c>
      <c r="L43" s="8">
        <v>1E-4</v>
      </c>
      <c r="M43" s="8">
        <v>1.9E-3</v>
      </c>
      <c r="N43" s="8">
        <v>4.0000000000000002E-4</v>
      </c>
    </row>
    <row r="44" spans="2:14">
      <c r="B44" s="6" t="s">
        <v>439</v>
      </c>
      <c r="C44" s="17">
        <v>1081165</v>
      </c>
      <c r="D44" s="6" t="s">
        <v>170</v>
      </c>
      <c r="E44" s="6" t="s">
        <v>1092</v>
      </c>
      <c r="F44" s="6">
        <v>1041</v>
      </c>
      <c r="G44" s="6" t="s">
        <v>259</v>
      </c>
      <c r="H44" s="6" t="s">
        <v>99</v>
      </c>
      <c r="I44" s="7">
        <v>53636</v>
      </c>
      <c r="J44" s="7">
        <v>283.2</v>
      </c>
      <c r="K44" s="7">
        <v>151.9</v>
      </c>
      <c r="L44" s="8">
        <v>1E-4</v>
      </c>
      <c r="M44" s="8">
        <v>1E-3</v>
      </c>
      <c r="N44" s="8">
        <v>2.0000000000000001E-4</v>
      </c>
    </row>
    <row r="45" spans="2:14">
      <c r="B45" s="6" t="s">
        <v>440</v>
      </c>
      <c r="C45" s="17">
        <v>566018</v>
      </c>
      <c r="D45" s="6" t="s">
        <v>170</v>
      </c>
      <c r="E45" s="6" t="s">
        <v>1092</v>
      </c>
      <c r="F45" s="6">
        <v>566</v>
      </c>
      <c r="G45" s="6" t="s">
        <v>259</v>
      </c>
      <c r="H45" s="6" t="s">
        <v>99</v>
      </c>
      <c r="I45" s="7">
        <v>12245</v>
      </c>
      <c r="J45" s="7">
        <v>3340</v>
      </c>
      <c r="K45" s="7">
        <v>408.98</v>
      </c>
      <c r="L45" s="8">
        <v>2.0000000000000001E-4</v>
      </c>
      <c r="M45" s="8">
        <v>2.8E-3</v>
      </c>
      <c r="N45" s="8">
        <v>5.9999999999999995E-4</v>
      </c>
    </row>
    <row r="46" spans="2:14">
      <c r="B46" s="6" t="s">
        <v>441</v>
      </c>
      <c r="C46" s="17">
        <v>777037</v>
      </c>
      <c r="D46" s="6" t="s">
        <v>170</v>
      </c>
      <c r="E46" s="6" t="s">
        <v>1092</v>
      </c>
      <c r="F46" s="6">
        <v>777</v>
      </c>
      <c r="G46" s="6" t="s">
        <v>304</v>
      </c>
      <c r="H46" s="6" t="s">
        <v>99</v>
      </c>
      <c r="I46" s="7">
        <v>77060</v>
      </c>
      <c r="J46" s="7">
        <v>1207</v>
      </c>
      <c r="K46" s="7">
        <v>930.11</v>
      </c>
      <c r="L46" s="8">
        <v>2.9999999999999997E-4</v>
      </c>
      <c r="M46" s="8">
        <v>6.3E-3</v>
      </c>
      <c r="N46" s="8">
        <v>1.4E-3</v>
      </c>
    </row>
    <row r="47" spans="2:14">
      <c r="B47" s="6" t="s">
        <v>442</v>
      </c>
      <c r="C47" s="17">
        <v>1087824</v>
      </c>
      <c r="D47" s="6" t="s">
        <v>170</v>
      </c>
      <c r="E47" s="6" t="s">
        <v>1092</v>
      </c>
      <c r="F47" s="6">
        <v>1152</v>
      </c>
      <c r="G47" s="6" t="s">
        <v>301</v>
      </c>
      <c r="H47" s="6" t="s">
        <v>99</v>
      </c>
      <c r="I47" s="7">
        <v>113441</v>
      </c>
      <c r="J47" s="7">
        <v>310</v>
      </c>
      <c r="K47" s="7">
        <v>351.67</v>
      </c>
      <c r="L47" s="8">
        <v>2.0000000000000001E-4</v>
      </c>
      <c r="M47" s="8">
        <v>2.3999999999999998E-3</v>
      </c>
      <c r="N47" s="8">
        <v>5.0000000000000001E-4</v>
      </c>
    </row>
    <row r="48" spans="2:14">
      <c r="B48" s="6" t="s">
        <v>443</v>
      </c>
      <c r="C48" s="17">
        <v>505016</v>
      </c>
      <c r="D48" s="6" t="s">
        <v>170</v>
      </c>
      <c r="E48" s="6" t="s">
        <v>1092</v>
      </c>
      <c r="F48" s="6">
        <v>505</v>
      </c>
      <c r="G48" s="6" t="s">
        <v>231</v>
      </c>
      <c r="H48" s="6" t="s">
        <v>99</v>
      </c>
      <c r="I48" s="7">
        <v>7227.9</v>
      </c>
      <c r="J48" s="7">
        <v>3905</v>
      </c>
      <c r="K48" s="7">
        <v>282.25</v>
      </c>
      <c r="L48" s="8">
        <v>2.0000000000000001E-4</v>
      </c>
      <c r="M48" s="8">
        <v>1.9E-3</v>
      </c>
      <c r="N48" s="8">
        <v>4.0000000000000002E-4</v>
      </c>
    </row>
    <row r="49" spans="2:14">
      <c r="B49" s="6" t="s">
        <v>444</v>
      </c>
      <c r="C49" s="17">
        <v>1095835</v>
      </c>
      <c r="D49" s="6" t="s">
        <v>170</v>
      </c>
      <c r="E49" s="6" t="s">
        <v>1092</v>
      </c>
      <c r="F49" s="6">
        <v>1300</v>
      </c>
      <c r="G49" s="6" t="s">
        <v>231</v>
      </c>
      <c r="H49" s="6" t="s">
        <v>99</v>
      </c>
      <c r="I49" s="7">
        <v>24049.51</v>
      </c>
      <c r="J49" s="7">
        <v>3499</v>
      </c>
      <c r="K49" s="7">
        <v>841.49</v>
      </c>
      <c r="L49" s="8">
        <v>2.9999999999999997E-4</v>
      </c>
      <c r="M49" s="8">
        <v>5.7000000000000002E-3</v>
      </c>
      <c r="N49" s="8">
        <v>1.1999999999999999E-3</v>
      </c>
    </row>
    <row r="50" spans="2:14">
      <c r="B50" s="6" t="s">
        <v>445</v>
      </c>
      <c r="C50" s="17">
        <v>390013</v>
      </c>
      <c r="D50" s="6" t="s">
        <v>170</v>
      </c>
      <c r="E50" s="6" t="s">
        <v>1092</v>
      </c>
      <c r="F50" s="6">
        <v>390</v>
      </c>
      <c r="G50" s="6" t="s">
        <v>231</v>
      </c>
      <c r="H50" s="6" t="s">
        <v>99</v>
      </c>
      <c r="I50" s="7">
        <v>9227</v>
      </c>
      <c r="J50" s="7">
        <v>2820</v>
      </c>
      <c r="K50" s="7">
        <v>260.2</v>
      </c>
      <c r="L50" s="8">
        <v>1E-4</v>
      </c>
      <c r="M50" s="8">
        <v>1.8E-3</v>
      </c>
      <c r="N50" s="8">
        <v>4.0000000000000002E-4</v>
      </c>
    </row>
    <row r="51" spans="2:14">
      <c r="B51" s="6" t="s">
        <v>446</v>
      </c>
      <c r="C51" s="17">
        <v>387019</v>
      </c>
      <c r="D51" s="6" t="s">
        <v>170</v>
      </c>
      <c r="E51" s="6" t="s">
        <v>1092</v>
      </c>
      <c r="F51" s="6">
        <v>387</v>
      </c>
      <c r="G51" s="6" t="s">
        <v>231</v>
      </c>
      <c r="H51" s="6" t="s">
        <v>99</v>
      </c>
      <c r="I51" s="7">
        <v>3165.75</v>
      </c>
      <c r="J51" s="7">
        <v>7798</v>
      </c>
      <c r="K51" s="7">
        <v>246.87</v>
      </c>
      <c r="L51" s="8">
        <v>1E-4</v>
      </c>
      <c r="M51" s="8">
        <v>1.6999999999999999E-3</v>
      </c>
      <c r="N51" s="8">
        <v>4.0000000000000002E-4</v>
      </c>
    </row>
    <row r="52" spans="2:14">
      <c r="B52" s="6" t="s">
        <v>447</v>
      </c>
      <c r="C52" s="17">
        <v>1097278</v>
      </c>
      <c r="D52" s="6" t="s">
        <v>170</v>
      </c>
      <c r="E52" s="6" t="s">
        <v>1092</v>
      </c>
      <c r="F52" s="6">
        <v>1328</v>
      </c>
      <c r="G52" s="6" t="s">
        <v>231</v>
      </c>
      <c r="H52" s="6" t="s">
        <v>99</v>
      </c>
      <c r="I52" s="7">
        <v>28113</v>
      </c>
      <c r="J52" s="7">
        <v>1251</v>
      </c>
      <c r="K52" s="7">
        <v>351.69</v>
      </c>
      <c r="L52" s="8">
        <v>1E-4</v>
      </c>
      <c r="M52" s="8">
        <v>2.3999999999999998E-3</v>
      </c>
      <c r="N52" s="8">
        <v>5.0000000000000001E-4</v>
      </c>
    </row>
    <row r="53" spans="2:14">
      <c r="B53" s="6" t="s">
        <v>448</v>
      </c>
      <c r="C53" s="17">
        <v>1091354</v>
      </c>
      <c r="D53" s="6" t="s">
        <v>170</v>
      </c>
      <c r="E53" s="6" t="s">
        <v>1092</v>
      </c>
      <c r="F53" s="6">
        <v>1172</v>
      </c>
      <c r="G53" s="6" t="s">
        <v>231</v>
      </c>
      <c r="H53" s="6" t="s">
        <v>99</v>
      </c>
      <c r="I53" s="7">
        <v>9111.82</v>
      </c>
      <c r="J53" s="7">
        <v>4118</v>
      </c>
      <c r="K53" s="7">
        <v>375.22</v>
      </c>
      <c r="L53" s="8">
        <v>2.9999999999999997E-4</v>
      </c>
      <c r="M53" s="8">
        <v>2.5000000000000001E-3</v>
      </c>
      <c r="N53" s="8">
        <v>5.9999999999999995E-4</v>
      </c>
    </row>
    <row r="54" spans="2:14">
      <c r="B54" s="6" t="s">
        <v>449</v>
      </c>
      <c r="C54" s="17">
        <v>251017</v>
      </c>
      <c r="D54" s="6" t="s">
        <v>170</v>
      </c>
      <c r="E54" s="6" t="s">
        <v>1092</v>
      </c>
      <c r="F54" s="6">
        <v>251</v>
      </c>
      <c r="G54" s="6" t="s">
        <v>231</v>
      </c>
      <c r="H54" s="6" t="s">
        <v>99</v>
      </c>
      <c r="I54" s="7">
        <v>16194</v>
      </c>
      <c r="J54" s="7">
        <v>1042</v>
      </c>
      <c r="K54" s="7">
        <v>168.74</v>
      </c>
      <c r="L54" s="8">
        <v>2.0000000000000001E-4</v>
      </c>
      <c r="M54" s="8">
        <v>1.1000000000000001E-3</v>
      </c>
      <c r="N54" s="8">
        <v>2.0000000000000001E-4</v>
      </c>
    </row>
    <row r="55" spans="2:14">
      <c r="B55" s="6" t="s">
        <v>450</v>
      </c>
      <c r="C55" s="17">
        <v>1097260</v>
      </c>
      <c r="D55" s="6" t="s">
        <v>170</v>
      </c>
      <c r="E55" s="6" t="s">
        <v>1092</v>
      </c>
      <c r="F55" s="6">
        <v>1327</v>
      </c>
      <c r="G55" s="6" t="s">
        <v>231</v>
      </c>
      <c r="H55" s="6" t="s">
        <v>99</v>
      </c>
      <c r="I55" s="7">
        <v>1614</v>
      </c>
      <c r="J55" s="7">
        <v>19850</v>
      </c>
      <c r="K55" s="7">
        <v>320.38</v>
      </c>
      <c r="L55" s="8">
        <v>1E-4</v>
      </c>
      <c r="M55" s="8">
        <v>2.2000000000000001E-3</v>
      </c>
      <c r="N55" s="8">
        <v>5.0000000000000001E-4</v>
      </c>
    </row>
    <row r="56" spans="2:14">
      <c r="B56" s="6" t="s">
        <v>451</v>
      </c>
      <c r="C56" s="17">
        <v>1121607</v>
      </c>
      <c r="D56" s="6" t="s">
        <v>170</v>
      </c>
      <c r="E56" s="6" t="s">
        <v>1092</v>
      </c>
      <c r="F56" s="6">
        <v>1560</v>
      </c>
      <c r="G56" s="6" t="s">
        <v>231</v>
      </c>
      <c r="H56" s="6" t="s">
        <v>99</v>
      </c>
      <c r="I56" s="7">
        <v>2006</v>
      </c>
      <c r="J56" s="7">
        <v>24310</v>
      </c>
      <c r="K56" s="7">
        <v>487.66</v>
      </c>
      <c r="L56" s="8">
        <v>2.9999999999999997E-4</v>
      </c>
      <c r="M56" s="8">
        <v>3.3E-3</v>
      </c>
      <c r="N56" s="8">
        <v>6.9999999999999999E-4</v>
      </c>
    </row>
    <row r="57" spans="2:14">
      <c r="B57" s="6" t="s">
        <v>452</v>
      </c>
      <c r="C57" s="17">
        <v>613034</v>
      </c>
      <c r="D57" s="6" t="s">
        <v>170</v>
      </c>
      <c r="E57" s="6" t="s">
        <v>1092</v>
      </c>
      <c r="F57" s="6">
        <v>613</v>
      </c>
      <c r="G57" s="6" t="s">
        <v>231</v>
      </c>
      <c r="H57" s="6" t="s">
        <v>99</v>
      </c>
      <c r="I57" s="7">
        <v>1292</v>
      </c>
      <c r="J57" s="7">
        <v>28270</v>
      </c>
      <c r="K57" s="7">
        <v>365.25</v>
      </c>
      <c r="L57" s="8">
        <v>2.0000000000000001E-4</v>
      </c>
      <c r="M57" s="8">
        <v>2.5000000000000001E-3</v>
      </c>
      <c r="N57" s="8">
        <v>5.0000000000000001E-4</v>
      </c>
    </row>
    <row r="58" spans="2:14">
      <c r="B58" s="6" t="s">
        <v>453</v>
      </c>
      <c r="C58" s="17">
        <v>226019</v>
      </c>
      <c r="D58" s="6" t="s">
        <v>170</v>
      </c>
      <c r="E58" s="6" t="s">
        <v>1092</v>
      </c>
      <c r="F58" s="6">
        <v>226</v>
      </c>
      <c r="G58" s="6" t="s">
        <v>231</v>
      </c>
      <c r="H58" s="6" t="s">
        <v>99</v>
      </c>
      <c r="I58" s="7">
        <v>103849</v>
      </c>
      <c r="J58" s="7">
        <v>289.39999999999998</v>
      </c>
      <c r="K58" s="7">
        <v>300.54000000000002</v>
      </c>
      <c r="L58" s="8">
        <v>2.9999999999999997E-4</v>
      </c>
      <c r="M58" s="8">
        <v>2E-3</v>
      </c>
      <c r="N58" s="8">
        <v>4.0000000000000002E-4</v>
      </c>
    </row>
    <row r="59" spans="2:14">
      <c r="B59" s="6" t="s">
        <v>454</v>
      </c>
      <c r="C59" s="17">
        <v>699017</v>
      </c>
      <c r="D59" s="6" t="s">
        <v>170</v>
      </c>
      <c r="E59" s="6" t="s">
        <v>1092</v>
      </c>
      <c r="F59" s="6">
        <v>699</v>
      </c>
      <c r="G59" s="6" t="s">
        <v>231</v>
      </c>
      <c r="H59" s="6" t="s">
        <v>99</v>
      </c>
      <c r="I59" s="7">
        <v>2106</v>
      </c>
      <c r="J59" s="7">
        <v>27500</v>
      </c>
      <c r="K59" s="7">
        <v>579.15</v>
      </c>
      <c r="L59" s="8">
        <v>2.9999999999999997E-4</v>
      </c>
      <c r="M59" s="8">
        <v>3.8999999999999998E-3</v>
      </c>
      <c r="N59" s="8">
        <v>8.9999999999999998E-4</v>
      </c>
    </row>
    <row r="60" spans="2:14">
      <c r="B60" s="6" t="s">
        <v>455</v>
      </c>
      <c r="C60" s="17">
        <v>1081686</v>
      </c>
      <c r="D60" s="6" t="s">
        <v>170</v>
      </c>
      <c r="E60" s="6" t="s">
        <v>1092</v>
      </c>
      <c r="F60" s="6">
        <v>1060</v>
      </c>
      <c r="G60" s="6" t="s">
        <v>231</v>
      </c>
      <c r="H60" s="6" t="s">
        <v>99</v>
      </c>
      <c r="I60" s="7">
        <v>34800</v>
      </c>
      <c r="J60" s="7">
        <v>1673</v>
      </c>
      <c r="K60" s="7">
        <v>582.20000000000005</v>
      </c>
      <c r="L60" s="8">
        <v>5.0000000000000001E-4</v>
      </c>
      <c r="M60" s="8">
        <v>3.8999999999999998E-3</v>
      </c>
      <c r="N60" s="8">
        <v>8.9999999999999998E-4</v>
      </c>
    </row>
    <row r="61" spans="2:14">
      <c r="B61" s="6" t="s">
        <v>456</v>
      </c>
      <c r="C61" s="17">
        <v>1098565</v>
      </c>
      <c r="D61" s="6" t="s">
        <v>170</v>
      </c>
      <c r="E61" s="6" t="s">
        <v>1092</v>
      </c>
      <c r="F61" s="6">
        <v>1349</v>
      </c>
      <c r="G61" s="6" t="s">
        <v>231</v>
      </c>
      <c r="H61" s="6" t="s">
        <v>99</v>
      </c>
      <c r="I61" s="7">
        <v>6554.33</v>
      </c>
      <c r="J61" s="7">
        <v>12000</v>
      </c>
      <c r="K61" s="7">
        <v>786.52</v>
      </c>
      <c r="L61" s="8">
        <v>5.0000000000000001E-4</v>
      </c>
      <c r="M61" s="8">
        <v>5.3E-3</v>
      </c>
      <c r="N61" s="8">
        <v>1.1999999999999999E-3</v>
      </c>
    </row>
    <row r="62" spans="2:14">
      <c r="B62" s="6" t="s">
        <v>457</v>
      </c>
      <c r="C62" s="17">
        <v>1098920</v>
      </c>
      <c r="D62" s="6" t="s">
        <v>170</v>
      </c>
      <c r="E62" s="6" t="s">
        <v>1092</v>
      </c>
      <c r="F62" s="6">
        <v>1357</v>
      </c>
      <c r="G62" s="6" t="s">
        <v>231</v>
      </c>
      <c r="H62" s="6" t="s">
        <v>99</v>
      </c>
      <c r="I62" s="7">
        <v>6785</v>
      </c>
      <c r="J62" s="7">
        <v>1039</v>
      </c>
      <c r="K62" s="7">
        <v>70.5</v>
      </c>
      <c r="L62" s="8">
        <v>0</v>
      </c>
      <c r="M62" s="8">
        <v>5.0000000000000001E-4</v>
      </c>
      <c r="N62" s="8">
        <v>1E-4</v>
      </c>
    </row>
    <row r="63" spans="2:14">
      <c r="B63" s="6" t="s">
        <v>458</v>
      </c>
      <c r="C63" s="17">
        <v>1081942</v>
      </c>
      <c r="D63" s="6" t="s">
        <v>170</v>
      </c>
      <c r="E63" s="6" t="s">
        <v>1092</v>
      </c>
      <c r="F63" s="6">
        <v>1068</v>
      </c>
      <c r="G63" s="6" t="s">
        <v>231</v>
      </c>
      <c r="H63" s="6" t="s">
        <v>99</v>
      </c>
      <c r="I63" s="7">
        <v>35286</v>
      </c>
      <c r="J63" s="7">
        <v>614</v>
      </c>
      <c r="K63" s="7">
        <v>216.66</v>
      </c>
      <c r="L63" s="8">
        <v>1E-4</v>
      </c>
      <c r="M63" s="8">
        <v>1.5E-3</v>
      </c>
      <c r="N63" s="8">
        <v>2.9999999999999997E-4</v>
      </c>
    </row>
    <row r="64" spans="2:14">
      <c r="B64" s="6" t="s">
        <v>459</v>
      </c>
      <c r="C64" s="17">
        <v>621011</v>
      </c>
      <c r="D64" s="6" t="s">
        <v>170</v>
      </c>
      <c r="E64" s="6" t="s">
        <v>1092</v>
      </c>
      <c r="F64" s="6">
        <v>621</v>
      </c>
      <c r="G64" s="6" t="s">
        <v>413</v>
      </c>
      <c r="H64" s="6" t="s">
        <v>99</v>
      </c>
      <c r="I64" s="7">
        <v>3005</v>
      </c>
      <c r="J64" s="7">
        <v>6316</v>
      </c>
      <c r="K64" s="7">
        <v>189.8</v>
      </c>
      <c r="L64" s="8">
        <v>2.0000000000000001E-4</v>
      </c>
      <c r="M64" s="8">
        <v>1.2999999999999999E-3</v>
      </c>
      <c r="N64" s="8">
        <v>2.9999999999999997E-4</v>
      </c>
    </row>
    <row r="65" spans="2:14">
      <c r="B65" s="6" t="s">
        <v>460</v>
      </c>
      <c r="C65" s="17">
        <v>627034</v>
      </c>
      <c r="D65" s="6" t="s">
        <v>170</v>
      </c>
      <c r="E65" s="6" t="s">
        <v>1092</v>
      </c>
      <c r="F65" s="6">
        <v>627</v>
      </c>
      <c r="G65" s="6" t="s">
        <v>344</v>
      </c>
      <c r="H65" s="6" t="s">
        <v>99</v>
      </c>
      <c r="I65" s="7">
        <v>4265</v>
      </c>
      <c r="J65" s="7">
        <v>10750</v>
      </c>
      <c r="K65" s="7">
        <v>458.49</v>
      </c>
      <c r="L65" s="8">
        <v>2.0000000000000001E-4</v>
      </c>
      <c r="M65" s="8">
        <v>3.0999999999999999E-3</v>
      </c>
      <c r="N65" s="8">
        <v>6.9999999999999999E-4</v>
      </c>
    </row>
    <row r="66" spans="2:14">
      <c r="B66" s="6" t="s">
        <v>461</v>
      </c>
      <c r="C66" s="17">
        <v>1087022</v>
      </c>
      <c r="D66" s="6" t="s">
        <v>170</v>
      </c>
      <c r="E66" s="6" t="s">
        <v>1092</v>
      </c>
      <c r="F66" s="6">
        <v>1140</v>
      </c>
      <c r="G66" s="6" t="s">
        <v>344</v>
      </c>
      <c r="H66" s="6" t="s">
        <v>99</v>
      </c>
      <c r="I66" s="7">
        <v>4881</v>
      </c>
      <c r="J66" s="7">
        <v>5622</v>
      </c>
      <c r="K66" s="7">
        <v>274.41000000000003</v>
      </c>
      <c r="L66" s="8">
        <v>4.0000000000000002E-4</v>
      </c>
      <c r="M66" s="8">
        <v>1.8E-3</v>
      </c>
      <c r="N66" s="8">
        <v>4.0000000000000002E-4</v>
      </c>
    </row>
    <row r="67" spans="2:14">
      <c r="B67" s="6" t="s">
        <v>462</v>
      </c>
      <c r="C67" s="17">
        <v>1133875</v>
      </c>
      <c r="D67" s="6" t="s">
        <v>170</v>
      </c>
      <c r="E67" s="6" t="s">
        <v>1092</v>
      </c>
      <c r="F67" s="6">
        <v>1633</v>
      </c>
      <c r="G67" s="6" t="s">
        <v>463</v>
      </c>
      <c r="H67" s="6" t="s">
        <v>99</v>
      </c>
      <c r="I67" s="7">
        <v>48733</v>
      </c>
      <c r="J67" s="7">
        <v>632</v>
      </c>
      <c r="K67" s="7">
        <v>307.99</v>
      </c>
      <c r="L67" s="8">
        <v>1E-4</v>
      </c>
      <c r="M67" s="8">
        <v>2.0999999999999999E-3</v>
      </c>
      <c r="N67" s="8">
        <v>5.0000000000000001E-4</v>
      </c>
    </row>
    <row r="68" spans="2:14">
      <c r="B68" s="6" t="s">
        <v>464</v>
      </c>
      <c r="C68" s="17">
        <v>2590248</v>
      </c>
      <c r="D68" s="6" t="s">
        <v>170</v>
      </c>
      <c r="E68" s="6" t="s">
        <v>1092</v>
      </c>
      <c r="F68" s="6">
        <v>259</v>
      </c>
      <c r="G68" s="6" t="s">
        <v>247</v>
      </c>
      <c r="H68" s="6" t="s">
        <v>99</v>
      </c>
      <c r="I68" s="7">
        <v>915361.07</v>
      </c>
      <c r="J68" s="7">
        <v>154</v>
      </c>
      <c r="K68" s="7">
        <v>1409.66</v>
      </c>
      <c r="L68" s="8">
        <v>2.9999999999999997E-4</v>
      </c>
      <c r="M68" s="8">
        <v>9.4999999999999998E-3</v>
      </c>
      <c r="N68" s="8">
        <v>2.0999999999999999E-3</v>
      </c>
    </row>
    <row r="69" spans="2:14">
      <c r="B69" s="6" t="s">
        <v>465</v>
      </c>
      <c r="C69" s="17">
        <v>1100957</v>
      </c>
      <c r="D69" s="6" t="s">
        <v>170</v>
      </c>
      <c r="E69" s="6" t="s">
        <v>1092</v>
      </c>
      <c r="F69" s="6">
        <v>1390</v>
      </c>
      <c r="G69" s="6" t="s">
        <v>466</v>
      </c>
      <c r="H69" s="6" t="s">
        <v>99</v>
      </c>
      <c r="I69" s="7">
        <v>26759</v>
      </c>
      <c r="J69" s="7">
        <v>347.3</v>
      </c>
      <c r="K69" s="7">
        <v>92.93</v>
      </c>
      <c r="L69" s="8">
        <v>1E-4</v>
      </c>
      <c r="M69" s="8">
        <v>5.9999999999999995E-4</v>
      </c>
      <c r="N69" s="8">
        <v>1E-4</v>
      </c>
    </row>
    <row r="70" spans="2:14">
      <c r="B70" s="6" t="s">
        <v>467</v>
      </c>
      <c r="C70" s="17">
        <v>1090117</v>
      </c>
      <c r="D70" s="6" t="s">
        <v>170</v>
      </c>
      <c r="E70" s="6" t="s">
        <v>1092</v>
      </c>
      <c r="F70" s="6">
        <v>1182</v>
      </c>
      <c r="G70" s="6" t="s">
        <v>466</v>
      </c>
      <c r="H70" s="6" t="s">
        <v>99</v>
      </c>
      <c r="I70" s="7">
        <v>1418</v>
      </c>
      <c r="J70" s="7">
        <v>1426</v>
      </c>
      <c r="K70" s="7">
        <v>20.22</v>
      </c>
      <c r="L70" s="8">
        <v>0</v>
      </c>
      <c r="M70" s="8">
        <v>1E-4</v>
      </c>
      <c r="N70" s="8">
        <v>0</v>
      </c>
    </row>
    <row r="71" spans="2:14">
      <c r="B71" s="6" t="s">
        <v>468</v>
      </c>
      <c r="C71" s="17">
        <v>694034</v>
      </c>
      <c r="D71" s="6" t="s">
        <v>170</v>
      </c>
      <c r="E71" s="6" t="s">
        <v>1092</v>
      </c>
      <c r="F71" s="6">
        <v>694</v>
      </c>
      <c r="G71" s="6" t="s">
        <v>273</v>
      </c>
      <c r="H71" s="6" t="s">
        <v>99</v>
      </c>
      <c r="I71" s="7">
        <v>6811</v>
      </c>
      <c r="J71" s="7">
        <v>2787</v>
      </c>
      <c r="K71" s="7">
        <v>189.82</v>
      </c>
      <c r="L71" s="8">
        <v>2.0000000000000001E-4</v>
      </c>
      <c r="M71" s="8">
        <v>1.2999999999999999E-3</v>
      </c>
      <c r="N71" s="8">
        <v>2.9999999999999997E-4</v>
      </c>
    </row>
    <row r="72" spans="2:14">
      <c r="B72" s="6" t="s">
        <v>469</v>
      </c>
      <c r="C72" s="17">
        <v>739037</v>
      </c>
      <c r="D72" s="6" t="s">
        <v>170</v>
      </c>
      <c r="E72" s="6" t="s">
        <v>1092</v>
      </c>
      <c r="F72" s="6">
        <v>739</v>
      </c>
      <c r="G72" s="6" t="s">
        <v>273</v>
      </c>
      <c r="H72" s="6" t="s">
        <v>99</v>
      </c>
      <c r="I72" s="7">
        <v>351</v>
      </c>
      <c r="J72" s="7">
        <v>48000</v>
      </c>
      <c r="K72" s="7">
        <v>168.48</v>
      </c>
      <c r="L72" s="8">
        <v>1E-4</v>
      </c>
      <c r="M72" s="8">
        <v>1.1000000000000001E-3</v>
      </c>
      <c r="N72" s="8">
        <v>2.0000000000000001E-4</v>
      </c>
    </row>
    <row r="73" spans="2:14">
      <c r="B73" s="6" t="s">
        <v>470</v>
      </c>
      <c r="C73" s="17">
        <v>755017</v>
      </c>
      <c r="D73" s="6" t="s">
        <v>170</v>
      </c>
      <c r="E73" s="6" t="s">
        <v>1092</v>
      </c>
      <c r="F73" s="6">
        <v>755</v>
      </c>
      <c r="G73" s="6" t="s">
        <v>273</v>
      </c>
      <c r="H73" s="6" t="s">
        <v>99</v>
      </c>
      <c r="I73" s="7">
        <v>6978</v>
      </c>
      <c r="J73" s="7">
        <v>6022</v>
      </c>
      <c r="K73" s="7">
        <v>420.22</v>
      </c>
      <c r="L73" s="8">
        <v>4.0000000000000002E-4</v>
      </c>
      <c r="M73" s="8">
        <v>2.8E-3</v>
      </c>
      <c r="N73" s="8">
        <v>5.9999999999999995E-4</v>
      </c>
    </row>
    <row r="74" spans="2:14">
      <c r="B74" s="6" t="s">
        <v>471</v>
      </c>
      <c r="C74" s="17">
        <v>1083682</v>
      </c>
      <c r="D74" s="6" t="s">
        <v>170</v>
      </c>
      <c r="E74" s="6" t="s">
        <v>1092</v>
      </c>
      <c r="F74" s="6">
        <v>1089</v>
      </c>
      <c r="G74" s="6" t="s">
        <v>273</v>
      </c>
      <c r="H74" s="6" t="s">
        <v>99</v>
      </c>
      <c r="I74" s="7">
        <v>19115.36</v>
      </c>
      <c r="J74" s="7">
        <v>2496</v>
      </c>
      <c r="K74" s="7">
        <v>477.12</v>
      </c>
      <c r="L74" s="8">
        <v>2.9999999999999997E-4</v>
      </c>
      <c r="M74" s="8">
        <v>3.2000000000000002E-3</v>
      </c>
      <c r="N74" s="8">
        <v>6.9999999999999999E-4</v>
      </c>
    </row>
    <row r="75" spans="2:14">
      <c r="B75" s="6" t="s">
        <v>472</v>
      </c>
      <c r="C75" s="17">
        <v>583013</v>
      </c>
      <c r="D75" s="6" t="s">
        <v>170</v>
      </c>
      <c r="E75" s="6" t="s">
        <v>1092</v>
      </c>
      <c r="F75" s="6">
        <v>583</v>
      </c>
      <c r="G75" s="6" t="s">
        <v>273</v>
      </c>
      <c r="H75" s="6" t="s">
        <v>99</v>
      </c>
      <c r="I75" s="7">
        <v>10703.84</v>
      </c>
      <c r="J75" s="7">
        <v>15250</v>
      </c>
      <c r="K75" s="7">
        <v>1632.34</v>
      </c>
      <c r="L75" s="8">
        <v>5.9999999999999995E-4</v>
      </c>
      <c r="M75" s="8">
        <v>1.0999999999999999E-2</v>
      </c>
      <c r="N75" s="8">
        <v>2.3999999999999998E-3</v>
      </c>
    </row>
    <row r="76" spans="2:14">
      <c r="B76" s="6" t="s">
        <v>473</v>
      </c>
      <c r="C76" s="17">
        <v>127019</v>
      </c>
      <c r="D76" s="6" t="s">
        <v>170</v>
      </c>
      <c r="E76" s="6" t="s">
        <v>1092</v>
      </c>
      <c r="F76" s="6">
        <v>127</v>
      </c>
      <c r="G76" s="6" t="s">
        <v>273</v>
      </c>
      <c r="H76" s="6" t="s">
        <v>99</v>
      </c>
      <c r="I76" s="7">
        <v>6258.4</v>
      </c>
      <c r="J76" s="7">
        <v>7076</v>
      </c>
      <c r="K76" s="7">
        <v>442.84</v>
      </c>
      <c r="L76" s="8">
        <v>5.9999999999999995E-4</v>
      </c>
      <c r="M76" s="8">
        <v>3.0000000000000001E-3</v>
      </c>
      <c r="N76" s="8">
        <v>6.9999999999999999E-4</v>
      </c>
    </row>
    <row r="77" spans="2:14">
      <c r="B77" s="6" t="s">
        <v>474</v>
      </c>
      <c r="C77" s="17">
        <v>1134139</v>
      </c>
      <c r="D77" s="6" t="s">
        <v>170</v>
      </c>
      <c r="E77" s="6" t="s">
        <v>1092</v>
      </c>
      <c r="F77" s="6">
        <v>1635</v>
      </c>
      <c r="G77" s="6" t="s">
        <v>273</v>
      </c>
      <c r="H77" s="6" t="s">
        <v>99</v>
      </c>
      <c r="I77" s="7">
        <v>14050</v>
      </c>
      <c r="J77" s="7">
        <v>3950</v>
      </c>
      <c r="K77" s="7">
        <v>554.98</v>
      </c>
      <c r="L77" s="8">
        <v>2.9999999999999997E-4</v>
      </c>
      <c r="M77" s="8">
        <v>3.7000000000000002E-3</v>
      </c>
      <c r="N77" s="8">
        <v>8.0000000000000004E-4</v>
      </c>
    </row>
    <row r="78" spans="2:14">
      <c r="B78" s="6" t="s">
        <v>475</v>
      </c>
      <c r="C78" s="17">
        <v>643015</v>
      </c>
      <c r="D78" s="6" t="s">
        <v>170</v>
      </c>
      <c r="E78" s="6" t="s">
        <v>1092</v>
      </c>
      <c r="F78" s="6">
        <v>643</v>
      </c>
      <c r="G78" s="6" t="s">
        <v>423</v>
      </c>
      <c r="H78" s="6" t="s">
        <v>99</v>
      </c>
      <c r="I78" s="7">
        <v>21033.89</v>
      </c>
      <c r="J78" s="7">
        <v>1913</v>
      </c>
      <c r="K78" s="7">
        <v>402.38</v>
      </c>
      <c r="L78" s="8">
        <v>2.0000000000000001E-4</v>
      </c>
      <c r="M78" s="8">
        <v>2.7000000000000001E-3</v>
      </c>
      <c r="N78" s="8">
        <v>5.9999999999999995E-4</v>
      </c>
    </row>
    <row r="79" spans="2:14">
      <c r="B79" s="6" t="s">
        <v>476</v>
      </c>
      <c r="C79" s="17">
        <v>394015</v>
      </c>
      <c r="D79" s="6" t="s">
        <v>170</v>
      </c>
      <c r="E79" s="6" t="s">
        <v>1092</v>
      </c>
      <c r="F79" s="6">
        <v>394</v>
      </c>
      <c r="G79" s="6" t="s">
        <v>423</v>
      </c>
      <c r="H79" s="6" t="s">
        <v>99</v>
      </c>
      <c r="I79" s="7">
        <v>4325229.4000000004</v>
      </c>
      <c r="J79" s="7">
        <v>27.7</v>
      </c>
      <c r="K79" s="7">
        <v>1198.0899999999999</v>
      </c>
      <c r="L79" s="8">
        <v>5.9999999999999995E-4</v>
      </c>
      <c r="M79" s="8">
        <v>8.0999999999999996E-3</v>
      </c>
      <c r="N79" s="8">
        <v>1.8E-3</v>
      </c>
    </row>
    <row r="80" spans="2:14">
      <c r="B80" s="6" t="s">
        <v>477</v>
      </c>
      <c r="C80" s="17">
        <v>1107663</v>
      </c>
      <c r="D80" s="6" t="s">
        <v>170</v>
      </c>
      <c r="E80" s="6" t="s">
        <v>1092</v>
      </c>
      <c r="F80" s="6">
        <v>1422</v>
      </c>
      <c r="G80" s="6" t="s">
        <v>282</v>
      </c>
      <c r="H80" s="6" t="s">
        <v>99</v>
      </c>
      <c r="I80" s="7">
        <v>5338</v>
      </c>
      <c r="J80" s="7">
        <v>9870</v>
      </c>
      <c r="K80" s="7">
        <v>526.86</v>
      </c>
      <c r="L80" s="8">
        <v>2.0000000000000001E-4</v>
      </c>
      <c r="M80" s="8">
        <v>3.5000000000000001E-3</v>
      </c>
      <c r="N80" s="8">
        <v>8.0000000000000004E-4</v>
      </c>
    </row>
    <row r="81" spans="2:14">
      <c r="B81" s="6" t="s">
        <v>478</v>
      </c>
      <c r="C81" s="17">
        <v>1101534</v>
      </c>
      <c r="D81" s="6" t="s">
        <v>170</v>
      </c>
      <c r="E81" s="6" t="s">
        <v>1092</v>
      </c>
      <c r="F81" s="6">
        <v>2066</v>
      </c>
      <c r="G81" s="6" t="s">
        <v>282</v>
      </c>
      <c r="H81" s="6" t="s">
        <v>99</v>
      </c>
      <c r="I81" s="7">
        <v>3265</v>
      </c>
      <c r="J81" s="7">
        <v>2423</v>
      </c>
      <c r="K81" s="7">
        <v>79.11</v>
      </c>
      <c r="L81" s="8">
        <v>0</v>
      </c>
      <c r="M81" s="8">
        <v>5.0000000000000001E-4</v>
      </c>
      <c r="N81" s="8">
        <v>1E-4</v>
      </c>
    </row>
    <row r="82" spans="2:14">
      <c r="B82" s="6" t="s">
        <v>479</v>
      </c>
      <c r="C82" s="17">
        <v>1083484</v>
      </c>
      <c r="D82" s="6" t="s">
        <v>170</v>
      </c>
      <c r="E82" s="6" t="s">
        <v>1092</v>
      </c>
      <c r="F82" s="6">
        <v>2095</v>
      </c>
      <c r="G82" s="6" t="s">
        <v>282</v>
      </c>
      <c r="H82" s="6" t="s">
        <v>99</v>
      </c>
      <c r="I82" s="7">
        <v>-59156</v>
      </c>
      <c r="J82" s="7">
        <v>1719</v>
      </c>
      <c r="K82" s="7">
        <v>-1016.89</v>
      </c>
      <c r="L82" s="8">
        <v>-4.0000000000000002E-4</v>
      </c>
      <c r="M82" s="8">
        <v>6.7999999999999996E-3</v>
      </c>
      <c r="N82" s="8">
        <v>1.5E-3</v>
      </c>
    </row>
    <row r="83" spans="2:14">
      <c r="B83" s="6" t="s">
        <v>480</v>
      </c>
      <c r="C83" s="17">
        <v>1083484</v>
      </c>
      <c r="D83" s="6" t="s">
        <v>170</v>
      </c>
      <c r="E83" s="6" t="s">
        <v>1092</v>
      </c>
      <c r="F83" s="6">
        <v>2095</v>
      </c>
      <c r="G83" s="6" t="s">
        <v>282</v>
      </c>
      <c r="H83" s="6" t="s">
        <v>99</v>
      </c>
      <c r="I83" s="7">
        <v>156500</v>
      </c>
      <c r="J83" s="7">
        <v>1719</v>
      </c>
      <c r="K83" s="7">
        <v>2690.24</v>
      </c>
      <c r="L83" s="8">
        <v>1E-3</v>
      </c>
      <c r="M83" s="8">
        <v>1.8100000000000002E-2</v>
      </c>
      <c r="N83" s="8">
        <v>4.0000000000000001E-3</v>
      </c>
    </row>
    <row r="84" spans="2:14">
      <c r="B84" s="6" t="s">
        <v>481</v>
      </c>
      <c r="C84" s="17">
        <v>1099654</v>
      </c>
      <c r="D84" s="6" t="s">
        <v>170</v>
      </c>
      <c r="E84" s="6" t="s">
        <v>1092</v>
      </c>
      <c r="F84" s="6">
        <v>2252</v>
      </c>
      <c r="G84" s="6" t="s">
        <v>428</v>
      </c>
      <c r="H84" s="6" t="s">
        <v>99</v>
      </c>
      <c r="I84" s="7">
        <v>4437</v>
      </c>
      <c r="J84" s="7">
        <v>2251</v>
      </c>
      <c r="K84" s="7">
        <v>99.88</v>
      </c>
      <c r="L84" s="8">
        <v>1E-4</v>
      </c>
      <c r="M84" s="8">
        <v>6.9999999999999999E-4</v>
      </c>
      <c r="N84" s="8">
        <v>1E-4</v>
      </c>
    </row>
    <row r="85" spans="2:14">
      <c r="B85" s="6" t="s">
        <v>482</v>
      </c>
      <c r="C85" s="17">
        <v>1082312</v>
      </c>
      <c r="D85" s="6" t="s">
        <v>170</v>
      </c>
      <c r="E85" s="6" t="s">
        <v>1092</v>
      </c>
      <c r="F85" s="6">
        <v>2026</v>
      </c>
      <c r="G85" s="6" t="s">
        <v>428</v>
      </c>
      <c r="H85" s="6" t="s">
        <v>99</v>
      </c>
      <c r="I85" s="7">
        <v>785</v>
      </c>
      <c r="J85" s="7">
        <v>2185</v>
      </c>
      <c r="K85" s="7">
        <v>17.149999999999999</v>
      </c>
      <c r="L85" s="8">
        <v>0</v>
      </c>
      <c r="M85" s="8">
        <v>1E-4</v>
      </c>
      <c r="N85" s="8">
        <v>0</v>
      </c>
    </row>
    <row r="86" spans="2:14">
      <c r="B86" s="6" t="s">
        <v>483</v>
      </c>
      <c r="C86" s="17">
        <v>1087659</v>
      </c>
      <c r="D86" s="6" t="s">
        <v>170</v>
      </c>
      <c r="E86" s="6" t="s">
        <v>1092</v>
      </c>
      <c r="F86" s="6">
        <v>1146</v>
      </c>
      <c r="G86" s="6" t="s">
        <v>428</v>
      </c>
      <c r="H86" s="6" t="s">
        <v>99</v>
      </c>
      <c r="I86" s="7">
        <v>18429</v>
      </c>
      <c r="J86" s="7">
        <v>3975</v>
      </c>
      <c r="K86" s="7">
        <v>732.55</v>
      </c>
      <c r="L86" s="8">
        <v>4.0000000000000002E-4</v>
      </c>
      <c r="M86" s="8">
        <v>4.8999999999999998E-3</v>
      </c>
      <c r="N86" s="8">
        <v>1.1000000000000001E-3</v>
      </c>
    </row>
    <row r="87" spans="2:14">
      <c r="B87" s="6" t="s">
        <v>484</v>
      </c>
      <c r="C87" s="17">
        <v>1082544</v>
      </c>
      <c r="D87" s="6" t="s">
        <v>170</v>
      </c>
      <c r="E87" s="6" t="s">
        <v>1092</v>
      </c>
      <c r="F87" s="6">
        <v>2032</v>
      </c>
      <c r="G87" s="6" t="s">
        <v>485</v>
      </c>
      <c r="H87" s="6" t="s">
        <v>99</v>
      </c>
      <c r="I87" s="7">
        <v>4639</v>
      </c>
      <c r="J87" s="7">
        <v>9648</v>
      </c>
      <c r="K87" s="7">
        <v>447.57</v>
      </c>
      <c r="L87" s="8">
        <v>2.0000000000000001E-4</v>
      </c>
      <c r="M87" s="8">
        <v>3.0000000000000001E-3</v>
      </c>
      <c r="N87" s="8">
        <v>6.9999999999999999E-4</v>
      </c>
    </row>
    <row r="88" spans="2:14">
      <c r="B88" s="6" t="s">
        <v>486</v>
      </c>
      <c r="C88" s="17">
        <v>1082379</v>
      </c>
      <c r="D88" s="6" t="s">
        <v>170</v>
      </c>
      <c r="E88" s="6" t="s">
        <v>1092</v>
      </c>
      <c r="F88" s="6">
        <v>2028</v>
      </c>
      <c r="G88" s="6" t="s">
        <v>485</v>
      </c>
      <c r="H88" s="6" t="s">
        <v>99</v>
      </c>
      <c r="I88" s="7">
        <v>17374.849999999999</v>
      </c>
      <c r="J88" s="7">
        <v>5567</v>
      </c>
      <c r="K88" s="7">
        <v>967.26</v>
      </c>
      <c r="L88" s="8">
        <v>2.0000000000000001E-4</v>
      </c>
      <c r="M88" s="8">
        <v>6.4999999999999997E-3</v>
      </c>
      <c r="N88" s="8">
        <v>1.4E-3</v>
      </c>
    </row>
    <row r="89" spans="2:14">
      <c r="B89" s="6" t="s">
        <v>487</v>
      </c>
      <c r="C89" s="17">
        <v>1084557</v>
      </c>
      <c r="D89" s="6" t="s">
        <v>170</v>
      </c>
      <c r="E89" s="6" t="s">
        <v>1092</v>
      </c>
      <c r="F89" s="6">
        <v>2177</v>
      </c>
      <c r="G89" s="6" t="s">
        <v>485</v>
      </c>
      <c r="H89" s="6" t="s">
        <v>99</v>
      </c>
      <c r="I89" s="7">
        <v>11169</v>
      </c>
      <c r="J89" s="7">
        <v>3897</v>
      </c>
      <c r="K89" s="7">
        <v>435.26</v>
      </c>
      <c r="L89" s="8">
        <v>4.0000000000000002E-4</v>
      </c>
      <c r="M89" s="8">
        <v>2.8999999999999998E-3</v>
      </c>
      <c r="N89" s="8">
        <v>5.9999999999999995E-4</v>
      </c>
    </row>
    <row r="90" spans="2:14">
      <c r="B90" s="6" t="s">
        <v>488</v>
      </c>
      <c r="C90" s="17">
        <v>1105055</v>
      </c>
      <c r="D90" s="6" t="s">
        <v>170</v>
      </c>
      <c r="E90" s="6" t="s">
        <v>1092</v>
      </c>
      <c r="F90" s="6">
        <v>1461</v>
      </c>
      <c r="G90" s="6" t="s">
        <v>489</v>
      </c>
      <c r="H90" s="6" t="s">
        <v>99</v>
      </c>
      <c r="I90" s="7">
        <v>13917</v>
      </c>
      <c r="J90" s="7">
        <v>3112</v>
      </c>
      <c r="K90" s="7">
        <v>433.1</v>
      </c>
      <c r="L90" s="8">
        <v>5.0000000000000001E-4</v>
      </c>
      <c r="M90" s="8">
        <v>2.8999999999999998E-3</v>
      </c>
      <c r="N90" s="8">
        <v>5.9999999999999995E-4</v>
      </c>
    </row>
    <row r="91" spans="2:14">
      <c r="B91" s="6" t="s">
        <v>490</v>
      </c>
      <c r="C91" s="17">
        <v>1085208</v>
      </c>
      <c r="D91" s="6" t="s">
        <v>170</v>
      </c>
      <c r="E91" s="6" t="s">
        <v>1092</v>
      </c>
      <c r="F91" s="6">
        <v>2188</v>
      </c>
      <c r="G91" s="6" t="s">
        <v>489</v>
      </c>
      <c r="H91" s="6" t="s">
        <v>99</v>
      </c>
      <c r="I91" s="7">
        <v>7437</v>
      </c>
      <c r="J91" s="7">
        <v>2445</v>
      </c>
      <c r="K91" s="7">
        <v>181.83</v>
      </c>
      <c r="L91" s="8">
        <v>1E-4</v>
      </c>
      <c r="M91" s="8">
        <v>1.1999999999999999E-3</v>
      </c>
      <c r="N91" s="8">
        <v>2.9999999999999997E-4</v>
      </c>
    </row>
    <row r="92" spans="2:14">
      <c r="B92" s="6" t="s">
        <v>491</v>
      </c>
      <c r="C92" s="17">
        <v>1084698</v>
      </c>
      <c r="D92" s="6" t="s">
        <v>170</v>
      </c>
      <c r="E92" s="6" t="s">
        <v>1092</v>
      </c>
      <c r="F92" s="6">
        <v>1110</v>
      </c>
      <c r="G92" s="6" t="s">
        <v>347</v>
      </c>
      <c r="H92" s="6" t="s">
        <v>99</v>
      </c>
      <c r="I92" s="7">
        <v>40703</v>
      </c>
      <c r="J92" s="7">
        <v>4950</v>
      </c>
      <c r="K92" s="7">
        <v>2014.8</v>
      </c>
      <c r="L92" s="8">
        <v>1.8E-3</v>
      </c>
      <c r="M92" s="8">
        <v>1.3599999999999999E-2</v>
      </c>
      <c r="N92" s="8">
        <v>3.0000000000000001E-3</v>
      </c>
    </row>
    <row r="93" spans="2:14">
      <c r="B93" s="6" t="s">
        <v>492</v>
      </c>
      <c r="C93" s="17">
        <v>256016</v>
      </c>
      <c r="D93" s="6" t="s">
        <v>170</v>
      </c>
      <c r="E93" s="6" t="s">
        <v>1092</v>
      </c>
      <c r="F93" s="6">
        <v>256</v>
      </c>
      <c r="G93" s="6" t="s">
        <v>347</v>
      </c>
      <c r="H93" s="6" t="s">
        <v>99</v>
      </c>
      <c r="I93" s="7">
        <v>1545</v>
      </c>
      <c r="J93" s="7">
        <v>10560</v>
      </c>
      <c r="K93" s="7">
        <v>163.15</v>
      </c>
      <c r="L93" s="8">
        <v>1E-4</v>
      </c>
      <c r="M93" s="8">
        <v>1.1000000000000001E-3</v>
      </c>
      <c r="N93" s="8">
        <v>2.0000000000000001E-4</v>
      </c>
    </row>
    <row r="94" spans="2:14">
      <c r="B94" s="6" t="s">
        <v>493</v>
      </c>
      <c r="C94" s="17">
        <v>1081868</v>
      </c>
      <c r="D94" s="6" t="s">
        <v>170</v>
      </c>
      <c r="E94" s="6" t="s">
        <v>1092</v>
      </c>
      <c r="F94" s="6">
        <v>1065</v>
      </c>
      <c r="G94" s="6" t="s">
        <v>494</v>
      </c>
      <c r="H94" s="6" t="s">
        <v>99</v>
      </c>
      <c r="I94" s="7">
        <v>3966</v>
      </c>
      <c r="J94" s="7">
        <v>7290</v>
      </c>
      <c r="K94" s="7">
        <v>289.12</v>
      </c>
      <c r="L94" s="8">
        <v>2.0000000000000001E-4</v>
      </c>
      <c r="M94" s="8">
        <v>1.9E-3</v>
      </c>
      <c r="N94" s="8">
        <v>4.0000000000000002E-4</v>
      </c>
    </row>
    <row r="95" spans="2:14">
      <c r="B95" s="13" t="s">
        <v>495</v>
      </c>
      <c r="C95" s="14"/>
      <c r="D95" s="13"/>
      <c r="E95" s="13"/>
      <c r="F95" s="13"/>
      <c r="G95" s="13"/>
      <c r="H95" s="13"/>
      <c r="I95" s="15">
        <v>2651208.12</v>
      </c>
      <c r="K95" s="15">
        <v>21372.26</v>
      </c>
      <c r="M95" s="16">
        <v>0.14399999999999999</v>
      </c>
      <c r="N95" s="16">
        <v>3.1699999999999999E-2</v>
      </c>
    </row>
    <row r="96" spans="2:14">
      <c r="B96" s="6" t="s">
        <v>496</v>
      </c>
      <c r="C96" s="17">
        <v>711010</v>
      </c>
      <c r="D96" s="6" t="s">
        <v>170</v>
      </c>
      <c r="E96" s="6" t="s">
        <v>1092</v>
      </c>
      <c r="F96" s="6">
        <v>711</v>
      </c>
      <c r="G96" s="6" t="s">
        <v>223</v>
      </c>
      <c r="H96" s="6" t="s">
        <v>99</v>
      </c>
      <c r="I96" s="7">
        <v>709</v>
      </c>
      <c r="J96" s="7">
        <v>87690</v>
      </c>
      <c r="K96" s="7">
        <v>621.72</v>
      </c>
      <c r="L96" s="8">
        <v>8.9999999999999998E-4</v>
      </c>
      <c r="M96" s="8">
        <v>4.1999999999999997E-3</v>
      </c>
      <c r="N96" s="8">
        <v>8.9999999999999998E-4</v>
      </c>
    </row>
    <row r="97" spans="2:14">
      <c r="B97" s="6" t="s">
        <v>497</v>
      </c>
      <c r="C97" s="17">
        <v>601013</v>
      </c>
      <c r="D97" s="6" t="s">
        <v>170</v>
      </c>
      <c r="E97" s="6" t="s">
        <v>1092</v>
      </c>
      <c r="F97" s="6">
        <v>601</v>
      </c>
      <c r="G97" s="6" t="s">
        <v>223</v>
      </c>
      <c r="H97" s="6" t="s">
        <v>99</v>
      </c>
      <c r="I97" s="7">
        <v>47</v>
      </c>
      <c r="J97" s="7">
        <v>797900</v>
      </c>
      <c r="K97" s="7">
        <v>375.01</v>
      </c>
      <c r="L97" s="8">
        <v>5.0000000000000001E-4</v>
      </c>
      <c r="M97" s="8">
        <v>2.5000000000000001E-3</v>
      </c>
      <c r="N97" s="8">
        <v>5.9999999999999995E-4</v>
      </c>
    </row>
    <row r="98" spans="2:14">
      <c r="B98" s="6" t="s">
        <v>498</v>
      </c>
      <c r="C98" s="17">
        <v>726018</v>
      </c>
      <c r="D98" s="6" t="s">
        <v>170</v>
      </c>
      <c r="E98" s="6" t="s">
        <v>1092</v>
      </c>
      <c r="F98" s="6">
        <v>726</v>
      </c>
      <c r="G98" s="6" t="s">
        <v>223</v>
      </c>
      <c r="H98" s="6" t="s">
        <v>99</v>
      </c>
      <c r="I98" s="7">
        <v>57564</v>
      </c>
      <c r="J98" s="7">
        <v>707</v>
      </c>
      <c r="K98" s="7">
        <v>406.98</v>
      </c>
      <c r="L98" s="8">
        <v>8.0000000000000004E-4</v>
      </c>
      <c r="M98" s="8">
        <v>2.7000000000000001E-3</v>
      </c>
      <c r="N98" s="8">
        <v>5.9999999999999995E-4</v>
      </c>
    </row>
    <row r="99" spans="2:14">
      <c r="B99" s="6" t="s">
        <v>499</v>
      </c>
      <c r="C99" s="17">
        <v>209015</v>
      </c>
      <c r="D99" s="6" t="s">
        <v>170</v>
      </c>
      <c r="E99" s="6" t="s">
        <v>1092</v>
      </c>
      <c r="F99" s="6">
        <v>209</v>
      </c>
      <c r="G99" s="6" t="s">
        <v>259</v>
      </c>
      <c r="H99" s="6" t="s">
        <v>99</v>
      </c>
      <c r="I99" s="7">
        <v>26376</v>
      </c>
      <c r="J99" s="7">
        <v>3982</v>
      </c>
      <c r="K99" s="7">
        <v>1050.29</v>
      </c>
      <c r="L99" s="8">
        <v>1.9E-3</v>
      </c>
      <c r="M99" s="8">
        <v>7.1000000000000004E-3</v>
      </c>
      <c r="N99" s="8">
        <v>1.6000000000000001E-3</v>
      </c>
    </row>
    <row r="100" spans="2:14">
      <c r="B100" s="6" t="s">
        <v>500</v>
      </c>
      <c r="C100" s="17">
        <v>1104785</v>
      </c>
      <c r="D100" s="6" t="s">
        <v>170</v>
      </c>
      <c r="E100" s="6" t="s">
        <v>1092</v>
      </c>
      <c r="F100" s="6">
        <v>1453</v>
      </c>
      <c r="G100" s="6" t="s">
        <v>304</v>
      </c>
      <c r="H100" s="6" t="s">
        <v>99</v>
      </c>
      <c r="I100" s="7">
        <v>96175</v>
      </c>
      <c r="J100" s="7">
        <v>373</v>
      </c>
      <c r="K100" s="7">
        <v>358.73</v>
      </c>
      <c r="L100" s="8">
        <v>6.7000000000000002E-3</v>
      </c>
      <c r="M100" s="8">
        <v>2.3999999999999998E-3</v>
      </c>
      <c r="N100" s="8">
        <v>5.0000000000000001E-4</v>
      </c>
    </row>
    <row r="101" spans="2:14">
      <c r="B101" s="6" t="s">
        <v>501</v>
      </c>
      <c r="C101" s="17">
        <v>103010</v>
      </c>
      <c r="D101" s="6" t="s">
        <v>170</v>
      </c>
      <c r="E101" s="6" t="s">
        <v>1092</v>
      </c>
      <c r="F101" s="6">
        <v>103</v>
      </c>
      <c r="G101" s="6" t="s">
        <v>304</v>
      </c>
      <c r="H101" s="6" t="s">
        <v>99</v>
      </c>
      <c r="I101" s="7">
        <v>68150</v>
      </c>
      <c r="J101" s="7">
        <v>294.10000000000002</v>
      </c>
      <c r="K101" s="7">
        <v>200.43</v>
      </c>
      <c r="L101" s="8">
        <v>6.9999999999999999E-4</v>
      </c>
      <c r="M101" s="8">
        <v>1.4E-3</v>
      </c>
      <c r="N101" s="8">
        <v>2.9999999999999997E-4</v>
      </c>
    </row>
    <row r="102" spans="2:14">
      <c r="B102" s="6" t="s">
        <v>502</v>
      </c>
      <c r="C102" s="17">
        <v>253013</v>
      </c>
      <c r="D102" s="6" t="s">
        <v>170</v>
      </c>
      <c r="E102" s="6" t="s">
        <v>1092</v>
      </c>
      <c r="F102" s="6">
        <v>253</v>
      </c>
      <c r="G102" s="6" t="s">
        <v>304</v>
      </c>
      <c r="H102" s="6" t="s">
        <v>99</v>
      </c>
      <c r="I102" s="7">
        <v>56624</v>
      </c>
      <c r="J102" s="7">
        <v>1220</v>
      </c>
      <c r="K102" s="7">
        <v>690.81</v>
      </c>
      <c r="L102" s="8">
        <v>3.8999999999999998E-3</v>
      </c>
      <c r="M102" s="8">
        <v>4.7000000000000002E-3</v>
      </c>
      <c r="N102" s="8">
        <v>1E-3</v>
      </c>
    </row>
    <row r="103" spans="2:14">
      <c r="B103" s="6" t="s">
        <v>503</v>
      </c>
      <c r="C103" s="17">
        <v>1129444</v>
      </c>
      <c r="D103" s="6" t="s">
        <v>170</v>
      </c>
      <c r="E103" s="6" t="s">
        <v>1092</v>
      </c>
      <c r="F103" s="6">
        <v>1247</v>
      </c>
      <c r="G103" s="6" t="s">
        <v>304</v>
      </c>
      <c r="H103" s="6" t="s">
        <v>99</v>
      </c>
      <c r="I103" s="7">
        <v>5528</v>
      </c>
      <c r="J103" s="7">
        <v>500.6</v>
      </c>
      <c r="K103" s="7">
        <v>27.67</v>
      </c>
      <c r="L103" s="8">
        <v>2.0000000000000001E-4</v>
      </c>
      <c r="M103" s="8">
        <v>2.0000000000000001E-4</v>
      </c>
      <c r="N103" s="8">
        <v>0</v>
      </c>
    </row>
    <row r="104" spans="2:14">
      <c r="B104" s="6" t="s">
        <v>504</v>
      </c>
      <c r="C104" s="17">
        <v>1104959</v>
      </c>
      <c r="D104" s="6" t="s">
        <v>170</v>
      </c>
      <c r="E104" s="6" t="s">
        <v>1092</v>
      </c>
      <c r="F104" s="6">
        <v>1459</v>
      </c>
      <c r="G104" s="6" t="s">
        <v>304</v>
      </c>
      <c r="H104" s="6" t="s">
        <v>99</v>
      </c>
      <c r="I104" s="7">
        <v>34919</v>
      </c>
      <c r="J104" s="7">
        <v>333.6</v>
      </c>
      <c r="K104" s="7">
        <v>116.49</v>
      </c>
      <c r="L104" s="8">
        <v>2.0000000000000001E-4</v>
      </c>
      <c r="M104" s="8">
        <v>8.0000000000000004E-4</v>
      </c>
      <c r="N104" s="8">
        <v>2.0000000000000001E-4</v>
      </c>
    </row>
    <row r="105" spans="2:14">
      <c r="B105" s="6" t="s">
        <v>505</v>
      </c>
      <c r="C105" s="17">
        <v>314013</v>
      </c>
      <c r="D105" s="6" t="s">
        <v>170</v>
      </c>
      <c r="E105" s="6" t="s">
        <v>1092</v>
      </c>
      <c r="F105" s="6">
        <v>314</v>
      </c>
      <c r="G105" s="6" t="s">
        <v>301</v>
      </c>
      <c r="H105" s="6" t="s">
        <v>99</v>
      </c>
      <c r="I105" s="7">
        <v>2840</v>
      </c>
      <c r="J105" s="7">
        <v>11600</v>
      </c>
      <c r="K105" s="7">
        <v>329.44</v>
      </c>
      <c r="L105" s="8">
        <v>5.9999999999999995E-4</v>
      </c>
      <c r="M105" s="8">
        <v>2.2000000000000001E-3</v>
      </c>
      <c r="N105" s="8">
        <v>5.0000000000000001E-4</v>
      </c>
    </row>
    <row r="106" spans="2:14">
      <c r="B106" s="6" t="s">
        <v>506</v>
      </c>
      <c r="C106" s="17">
        <v>1820083</v>
      </c>
      <c r="D106" s="6" t="s">
        <v>170</v>
      </c>
      <c r="E106" s="6" t="s">
        <v>1092</v>
      </c>
      <c r="F106" s="6">
        <v>182</v>
      </c>
      <c r="G106" s="6" t="s">
        <v>231</v>
      </c>
      <c r="H106" s="6" t="s">
        <v>99</v>
      </c>
      <c r="I106" s="7">
        <v>13581.75</v>
      </c>
      <c r="J106" s="7">
        <v>542</v>
      </c>
      <c r="K106" s="7">
        <v>73.61</v>
      </c>
      <c r="L106" s="8">
        <v>1E-4</v>
      </c>
      <c r="M106" s="8">
        <v>5.0000000000000001E-4</v>
      </c>
      <c r="N106" s="8">
        <v>1E-4</v>
      </c>
    </row>
    <row r="107" spans="2:14">
      <c r="B107" s="6" t="s">
        <v>507</v>
      </c>
      <c r="C107" s="17">
        <v>715011</v>
      </c>
      <c r="D107" s="6" t="s">
        <v>170</v>
      </c>
      <c r="E107" s="6" t="s">
        <v>1092</v>
      </c>
      <c r="F107" s="6">
        <v>715</v>
      </c>
      <c r="G107" s="6" t="s">
        <v>231</v>
      </c>
      <c r="H107" s="6" t="s">
        <v>99</v>
      </c>
      <c r="I107" s="7">
        <v>153038.16</v>
      </c>
      <c r="J107" s="7">
        <v>271</v>
      </c>
      <c r="K107" s="7">
        <v>414.73</v>
      </c>
      <c r="L107" s="8">
        <v>6.9999999999999999E-4</v>
      </c>
      <c r="M107" s="8">
        <v>2.8E-3</v>
      </c>
      <c r="N107" s="8">
        <v>5.9999999999999995E-4</v>
      </c>
    </row>
    <row r="108" spans="2:14">
      <c r="B108" s="6" t="s">
        <v>508</v>
      </c>
      <c r="C108" s="17">
        <v>1137132</v>
      </c>
      <c r="D108" s="6" t="s">
        <v>170</v>
      </c>
      <c r="E108" s="6" t="s">
        <v>1092</v>
      </c>
      <c r="F108" s="6">
        <v>1300</v>
      </c>
      <c r="G108" s="6" t="s">
        <v>231</v>
      </c>
      <c r="H108" s="6" t="s">
        <v>99</v>
      </c>
      <c r="I108" s="7">
        <v>3006.19</v>
      </c>
      <c r="J108" s="7">
        <v>1287</v>
      </c>
      <c r="K108" s="7">
        <v>38.69</v>
      </c>
      <c r="M108" s="8">
        <v>2.9999999999999997E-4</v>
      </c>
      <c r="N108" s="8">
        <v>1E-4</v>
      </c>
    </row>
    <row r="109" spans="2:14">
      <c r="B109" s="6" t="s">
        <v>509</v>
      </c>
      <c r="C109" s="17">
        <v>823013</v>
      </c>
      <c r="D109" s="6" t="s">
        <v>170</v>
      </c>
      <c r="E109" s="6" t="s">
        <v>1092</v>
      </c>
      <c r="F109" s="6">
        <v>823</v>
      </c>
      <c r="G109" s="6" t="s">
        <v>231</v>
      </c>
      <c r="H109" s="6" t="s">
        <v>99</v>
      </c>
      <c r="I109" s="7">
        <v>17895</v>
      </c>
      <c r="J109" s="7">
        <v>833.9</v>
      </c>
      <c r="K109" s="7">
        <v>149.22999999999999</v>
      </c>
      <c r="L109" s="8">
        <v>4.0000000000000002E-4</v>
      </c>
      <c r="M109" s="8">
        <v>1E-3</v>
      </c>
      <c r="N109" s="8">
        <v>2.0000000000000001E-4</v>
      </c>
    </row>
    <row r="110" spans="2:14">
      <c r="B110" s="6" t="s">
        <v>510</v>
      </c>
      <c r="C110" s="17">
        <v>313015</v>
      </c>
      <c r="D110" s="6" t="s">
        <v>170</v>
      </c>
      <c r="E110" s="6" t="s">
        <v>1092</v>
      </c>
      <c r="F110" s="6">
        <v>313</v>
      </c>
      <c r="G110" s="6" t="s">
        <v>231</v>
      </c>
      <c r="H110" s="6" t="s">
        <v>99</v>
      </c>
      <c r="I110" s="7">
        <v>132567.66</v>
      </c>
      <c r="J110" s="7">
        <v>594.29999999999995</v>
      </c>
      <c r="K110" s="7">
        <v>787.85</v>
      </c>
      <c r="L110" s="8">
        <v>2.2000000000000001E-3</v>
      </c>
      <c r="M110" s="8">
        <v>5.3E-3</v>
      </c>
      <c r="N110" s="8">
        <v>1.1999999999999999E-3</v>
      </c>
    </row>
    <row r="111" spans="2:14">
      <c r="B111" s="6" t="s">
        <v>511</v>
      </c>
      <c r="C111" s="17">
        <v>1104314</v>
      </c>
      <c r="D111" s="6" t="s">
        <v>170</v>
      </c>
      <c r="E111" s="6" t="s">
        <v>1092</v>
      </c>
      <c r="F111" s="6">
        <v>1448</v>
      </c>
      <c r="G111" s="6" t="s">
        <v>231</v>
      </c>
      <c r="H111" s="6" t="s">
        <v>99</v>
      </c>
      <c r="I111" s="7">
        <v>436323</v>
      </c>
      <c r="J111" s="7">
        <v>185</v>
      </c>
      <c r="K111" s="7">
        <v>807.2</v>
      </c>
      <c r="L111" s="8">
        <v>2.0999999999999999E-3</v>
      </c>
      <c r="M111" s="8">
        <v>5.4000000000000003E-3</v>
      </c>
      <c r="N111" s="8">
        <v>1.1999999999999999E-3</v>
      </c>
    </row>
    <row r="112" spans="2:14">
      <c r="B112" s="6" t="s">
        <v>512</v>
      </c>
      <c r="C112" s="17">
        <v>1132315</v>
      </c>
      <c r="D112" s="6" t="s">
        <v>170</v>
      </c>
      <c r="E112" s="6" t="s">
        <v>1092</v>
      </c>
      <c r="F112" s="6">
        <v>1618</v>
      </c>
      <c r="G112" s="6" t="s">
        <v>231</v>
      </c>
      <c r="H112" s="6" t="s">
        <v>99</v>
      </c>
      <c r="I112" s="7">
        <v>70265</v>
      </c>
      <c r="J112" s="7">
        <v>849.9</v>
      </c>
      <c r="K112" s="7">
        <v>597.17999999999995</v>
      </c>
      <c r="L112" s="8">
        <v>8.9999999999999998E-4</v>
      </c>
      <c r="M112" s="8">
        <v>4.0000000000000001E-3</v>
      </c>
      <c r="N112" s="8">
        <v>8.9999999999999998E-4</v>
      </c>
    </row>
    <row r="113" spans="2:14">
      <c r="B113" s="6" t="s">
        <v>513</v>
      </c>
      <c r="C113" s="17">
        <v>1118322</v>
      </c>
      <c r="D113" s="6" t="s">
        <v>170</v>
      </c>
      <c r="E113" s="6" t="s">
        <v>1092</v>
      </c>
      <c r="F113" s="6">
        <v>1533</v>
      </c>
      <c r="G113" s="6" t="s">
        <v>231</v>
      </c>
      <c r="H113" s="6" t="s">
        <v>99</v>
      </c>
      <c r="I113" s="7">
        <v>12460.8</v>
      </c>
      <c r="J113" s="7">
        <v>144</v>
      </c>
      <c r="K113" s="7">
        <v>17.940000000000001</v>
      </c>
      <c r="L113" s="8">
        <v>1E-4</v>
      </c>
      <c r="M113" s="8">
        <v>1E-4</v>
      </c>
      <c r="N113" s="8">
        <v>0</v>
      </c>
    </row>
    <row r="114" spans="2:14">
      <c r="B114" s="6" t="s">
        <v>514</v>
      </c>
      <c r="C114" s="17">
        <v>1090315</v>
      </c>
      <c r="D114" s="6" t="s">
        <v>170</v>
      </c>
      <c r="E114" s="6" t="s">
        <v>1092</v>
      </c>
      <c r="F114" s="6">
        <v>1193</v>
      </c>
      <c r="G114" s="6" t="s">
        <v>231</v>
      </c>
      <c r="H114" s="6" t="s">
        <v>99</v>
      </c>
      <c r="I114" s="7">
        <v>41494.49</v>
      </c>
      <c r="J114" s="7">
        <v>4723</v>
      </c>
      <c r="K114" s="7">
        <v>1959.78</v>
      </c>
      <c r="L114" s="8">
        <v>2.3E-3</v>
      </c>
      <c r="M114" s="8">
        <v>1.32E-2</v>
      </c>
      <c r="N114" s="8">
        <v>2.8999999999999998E-3</v>
      </c>
    </row>
    <row r="115" spans="2:14">
      <c r="B115" s="6" t="s">
        <v>515</v>
      </c>
      <c r="C115" s="17">
        <v>1109966</v>
      </c>
      <c r="D115" s="6" t="s">
        <v>170</v>
      </c>
      <c r="E115" s="6" t="s">
        <v>1092</v>
      </c>
      <c r="F115" s="6">
        <v>1515</v>
      </c>
      <c r="G115" s="6" t="s">
        <v>231</v>
      </c>
      <c r="H115" s="6" t="s">
        <v>99</v>
      </c>
      <c r="I115" s="7">
        <v>33510</v>
      </c>
      <c r="J115" s="7">
        <v>908.2</v>
      </c>
      <c r="K115" s="7">
        <v>304.33999999999997</v>
      </c>
      <c r="L115" s="8">
        <v>6.9999999999999999E-4</v>
      </c>
      <c r="M115" s="8">
        <v>2E-3</v>
      </c>
      <c r="N115" s="8">
        <v>5.0000000000000001E-4</v>
      </c>
    </row>
    <row r="116" spans="2:14">
      <c r="B116" s="6" t="s">
        <v>516</v>
      </c>
      <c r="C116" s="17">
        <v>1131523</v>
      </c>
      <c r="D116" s="6" t="s">
        <v>170</v>
      </c>
      <c r="E116" s="6" t="s">
        <v>1092</v>
      </c>
      <c r="F116" s="6">
        <v>1614</v>
      </c>
      <c r="G116" s="6" t="s">
        <v>231</v>
      </c>
      <c r="H116" s="6" t="s">
        <v>99</v>
      </c>
      <c r="I116" s="7">
        <v>129000</v>
      </c>
      <c r="J116" s="7">
        <v>470</v>
      </c>
      <c r="K116" s="7">
        <v>606.29999999999995</v>
      </c>
      <c r="L116" s="8">
        <v>8.9999999999999998E-4</v>
      </c>
      <c r="M116" s="8">
        <v>4.1000000000000003E-3</v>
      </c>
      <c r="N116" s="8">
        <v>8.9999999999999998E-4</v>
      </c>
    </row>
    <row r="117" spans="2:14">
      <c r="B117" s="6" t="s">
        <v>517</v>
      </c>
      <c r="C117" s="17">
        <v>1106749</v>
      </c>
      <c r="D117" s="6" t="s">
        <v>170</v>
      </c>
      <c r="E117" s="6" t="s">
        <v>1092</v>
      </c>
      <c r="F117" s="6">
        <v>1484</v>
      </c>
      <c r="G117" s="6" t="s">
        <v>231</v>
      </c>
      <c r="H117" s="6" t="s">
        <v>99</v>
      </c>
      <c r="I117" s="7">
        <v>61321</v>
      </c>
      <c r="J117" s="7">
        <v>410</v>
      </c>
      <c r="K117" s="7">
        <v>251.42</v>
      </c>
      <c r="L117" s="8">
        <v>4.8999999999999998E-3</v>
      </c>
      <c r="M117" s="8">
        <v>1.6999999999999999E-3</v>
      </c>
      <c r="N117" s="8">
        <v>4.0000000000000002E-4</v>
      </c>
    </row>
    <row r="118" spans="2:14">
      <c r="B118" s="6" t="s">
        <v>518</v>
      </c>
      <c r="C118" s="17">
        <v>1109644</v>
      </c>
      <c r="D118" s="6" t="s">
        <v>170</v>
      </c>
      <c r="E118" s="6" t="s">
        <v>1092</v>
      </c>
      <c r="F118" s="6">
        <v>1514</v>
      </c>
      <c r="G118" s="6" t="s">
        <v>231</v>
      </c>
      <c r="H118" s="6" t="s">
        <v>99</v>
      </c>
      <c r="I118" s="7">
        <v>440572</v>
      </c>
      <c r="J118" s="7">
        <v>553</v>
      </c>
      <c r="K118" s="7">
        <v>2436.36</v>
      </c>
      <c r="L118" s="8">
        <v>3.0999999999999999E-3</v>
      </c>
      <c r="M118" s="8">
        <v>1.6400000000000001E-2</v>
      </c>
      <c r="N118" s="8">
        <v>3.5999999999999999E-3</v>
      </c>
    </row>
    <row r="119" spans="2:14">
      <c r="B119" s="6" t="s">
        <v>519</v>
      </c>
      <c r="C119" s="17">
        <v>1104058</v>
      </c>
      <c r="D119" s="6" t="s">
        <v>170</v>
      </c>
      <c r="E119" s="6" t="s">
        <v>1092</v>
      </c>
      <c r="F119" s="6">
        <v>1442</v>
      </c>
      <c r="G119" s="6" t="s">
        <v>231</v>
      </c>
      <c r="H119" s="6" t="s">
        <v>99</v>
      </c>
      <c r="I119" s="7">
        <v>27180</v>
      </c>
      <c r="J119" s="7">
        <v>870</v>
      </c>
      <c r="K119" s="7">
        <v>236.47</v>
      </c>
      <c r="L119" s="8">
        <v>1.5E-3</v>
      </c>
      <c r="M119" s="8">
        <v>1.6000000000000001E-3</v>
      </c>
      <c r="N119" s="8">
        <v>4.0000000000000002E-4</v>
      </c>
    </row>
    <row r="120" spans="2:14">
      <c r="B120" s="6" t="s">
        <v>520</v>
      </c>
      <c r="C120" s="17">
        <v>1116177</v>
      </c>
      <c r="D120" s="6" t="s">
        <v>170</v>
      </c>
      <c r="E120" s="6" t="s">
        <v>1092</v>
      </c>
      <c r="F120" s="6">
        <v>1529</v>
      </c>
      <c r="G120" s="6" t="s">
        <v>231</v>
      </c>
      <c r="H120" s="6" t="s">
        <v>99</v>
      </c>
      <c r="I120" s="7">
        <v>160000</v>
      </c>
      <c r="J120" s="7">
        <v>145.80000000000001</v>
      </c>
      <c r="K120" s="7">
        <v>233.28</v>
      </c>
      <c r="L120" s="8">
        <v>7.3000000000000001E-3</v>
      </c>
      <c r="M120" s="8">
        <v>1.6000000000000001E-3</v>
      </c>
      <c r="N120" s="8">
        <v>2.9999999999999997E-4</v>
      </c>
    </row>
    <row r="121" spans="2:14">
      <c r="B121" s="6" t="s">
        <v>521</v>
      </c>
      <c r="C121" s="17">
        <v>528018</v>
      </c>
      <c r="D121" s="6" t="s">
        <v>170</v>
      </c>
      <c r="E121" s="6" t="s">
        <v>1092</v>
      </c>
      <c r="F121" s="6">
        <v>528</v>
      </c>
      <c r="G121" s="6" t="s">
        <v>413</v>
      </c>
      <c r="H121" s="6" t="s">
        <v>99</v>
      </c>
      <c r="I121" s="7">
        <v>11989</v>
      </c>
      <c r="J121" s="7">
        <v>5344</v>
      </c>
      <c r="K121" s="7">
        <v>640.69000000000005</v>
      </c>
      <c r="L121" s="8">
        <v>1.1999999999999999E-3</v>
      </c>
      <c r="M121" s="8">
        <v>4.3E-3</v>
      </c>
      <c r="N121" s="8">
        <v>8.9999999999999998E-4</v>
      </c>
    </row>
    <row r="122" spans="2:14">
      <c r="B122" s="6" t="s">
        <v>522</v>
      </c>
      <c r="C122" s="17">
        <v>168013</v>
      </c>
      <c r="D122" s="6" t="s">
        <v>170</v>
      </c>
      <c r="E122" s="6" t="s">
        <v>1092</v>
      </c>
      <c r="F122" s="6">
        <v>168</v>
      </c>
      <c r="G122" s="6" t="s">
        <v>413</v>
      </c>
      <c r="H122" s="6" t="s">
        <v>99</v>
      </c>
      <c r="I122" s="7">
        <v>9130</v>
      </c>
      <c r="J122" s="7">
        <v>24100</v>
      </c>
      <c r="K122" s="7">
        <v>2200.33</v>
      </c>
      <c r="L122" s="8">
        <v>2.5000000000000001E-3</v>
      </c>
      <c r="M122" s="8">
        <v>1.4800000000000001E-2</v>
      </c>
      <c r="N122" s="8">
        <v>3.3E-3</v>
      </c>
    </row>
    <row r="123" spans="2:14">
      <c r="B123" s="6" t="s">
        <v>523</v>
      </c>
      <c r="C123" s="17">
        <v>280016</v>
      </c>
      <c r="D123" s="6" t="s">
        <v>170</v>
      </c>
      <c r="E123" s="6" t="s">
        <v>1092</v>
      </c>
      <c r="F123" s="6">
        <v>280</v>
      </c>
      <c r="G123" s="6" t="s">
        <v>344</v>
      </c>
      <c r="H123" s="6" t="s">
        <v>99</v>
      </c>
      <c r="I123" s="7">
        <v>2520</v>
      </c>
      <c r="J123" s="7">
        <v>9868</v>
      </c>
      <c r="K123" s="7">
        <v>248.67</v>
      </c>
      <c r="L123" s="8">
        <v>4.0000000000000002E-4</v>
      </c>
      <c r="M123" s="8">
        <v>1.6999999999999999E-3</v>
      </c>
      <c r="N123" s="8">
        <v>4.0000000000000002E-4</v>
      </c>
    </row>
    <row r="124" spans="2:14">
      <c r="B124" s="6" t="s">
        <v>524</v>
      </c>
      <c r="C124" s="17">
        <v>1104744</v>
      </c>
      <c r="D124" s="6" t="s">
        <v>170</v>
      </c>
      <c r="E124" s="6" t="s">
        <v>1092</v>
      </c>
      <c r="F124" s="6">
        <v>1452</v>
      </c>
      <c r="G124" s="6" t="s">
        <v>273</v>
      </c>
      <c r="H124" s="6" t="s">
        <v>99</v>
      </c>
      <c r="I124" s="7">
        <v>232633</v>
      </c>
      <c r="J124" s="7">
        <v>54.3</v>
      </c>
      <c r="K124" s="7">
        <v>126.32</v>
      </c>
      <c r="L124" s="8">
        <v>8.9999999999999998E-4</v>
      </c>
      <c r="M124" s="8">
        <v>8.9999999999999998E-4</v>
      </c>
      <c r="N124" s="8">
        <v>2.0000000000000001E-4</v>
      </c>
    </row>
    <row r="125" spans="2:14">
      <c r="B125" s="6" t="s">
        <v>525</v>
      </c>
      <c r="C125" s="17">
        <v>612010</v>
      </c>
      <c r="D125" s="6" t="s">
        <v>170</v>
      </c>
      <c r="E125" s="6" t="s">
        <v>1092</v>
      </c>
      <c r="F125" s="6">
        <v>612</v>
      </c>
      <c r="G125" s="6" t="s">
        <v>273</v>
      </c>
      <c r="H125" s="6" t="s">
        <v>99</v>
      </c>
      <c r="I125" s="7">
        <v>104691</v>
      </c>
      <c r="J125" s="7">
        <v>1564</v>
      </c>
      <c r="K125" s="7">
        <v>1637.37</v>
      </c>
      <c r="L125" s="8">
        <v>3.7000000000000002E-3</v>
      </c>
      <c r="M125" s="8">
        <v>1.0999999999999999E-2</v>
      </c>
      <c r="N125" s="8">
        <v>2.3999999999999998E-3</v>
      </c>
    </row>
    <row r="126" spans="2:14">
      <c r="B126" s="6" t="s">
        <v>526</v>
      </c>
      <c r="C126" s="17">
        <v>810010</v>
      </c>
      <c r="D126" s="6" t="s">
        <v>170</v>
      </c>
      <c r="E126" s="6" t="s">
        <v>1092</v>
      </c>
      <c r="F126" s="6">
        <v>810</v>
      </c>
      <c r="G126" s="6" t="s">
        <v>423</v>
      </c>
      <c r="H126" s="6" t="s">
        <v>99</v>
      </c>
      <c r="I126" s="7">
        <v>6713</v>
      </c>
      <c r="J126" s="7">
        <v>8276</v>
      </c>
      <c r="K126" s="7">
        <v>555.57000000000005</v>
      </c>
      <c r="L126" s="8">
        <v>1E-3</v>
      </c>
      <c r="M126" s="8">
        <v>3.7000000000000002E-3</v>
      </c>
      <c r="N126" s="8">
        <v>8.0000000000000004E-4</v>
      </c>
    </row>
    <row r="127" spans="2:14">
      <c r="B127" s="6" t="s">
        <v>527</v>
      </c>
      <c r="C127" s="17">
        <v>208017</v>
      </c>
      <c r="D127" s="6" t="s">
        <v>170</v>
      </c>
      <c r="E127" s="6" t="s">
        <v>1092</v>
      </c>
      <c r="F127" s="6">
        <v>208</v>
      </c>
      <c r="G127" s="6" t="s">
        <v>259</v>
      </c>
      <c r="H127" s="6" t="s">
        <v>99</v>
      </c>
      <c r="I127" s="7">
        <v>22214</v>
      </c>
      <c r="J127" s="7">
        <v>1918</v>
      </c>
      <c r="K127" s="7">
        <v>426.06</v>
      </c>
      <c r="L127" s="8">
        <v>8.0000000000000004E-4</v>
      </c>
      <c r="M127" s="8">
        <v>2.8999999999999998E-3</v>
      </c>
      <c r="N127" s="8">
        <v>5.9999999999999995E-4</v>
      </c>
    </row>
    <row r="128" spans="2:14">
      <c r="B128" s="6" t="s">
        <v>528</v>
      </c>
      <c r="C128" s="17">
        <v>1101518</v>
      </c>
      <c r="D128" s="6" t="s">
        <v>170</v>
      </c>
      <c r="E128" s="6" t="s">
        <v>1092</v>
      </c>
      <c r="F128" s="6">
        <v>1394</v>
      </c>
      <c r="G128" s="6" t="s">
        <v>489</v>
      </c>
      <c r="H128" s="6" t="s">
        <v>99</v>
      </c>
      <c r="I128" s="7">
        <v>6796.5</v>
      </c>
      <c r="J128" s="7">
        <v>511.6</v>
      </c>
      <c r="K128" s="7">
        <v>34.770000000000003</v>
      </c>
      <c r="L128" s="8">
        <v>1E-4</v>
      </c>
      <c r="M128" s="8">
        <v>2.0000000000000001E-4</v>
      </c>
      <c r="N128" s="8">
        <v>1E-4</v>
      </c>
    </row>
    <row r="129" spans="2:14">
      <c r="B129" s="6" t="s">
        <v>529</v>
      </c>
      <c r="C129" s="17">
        <v>1120609</v>
      </c>
      <c r="D129" s="6" t="s">
        <v>170</v>
      </c>
      <c r="E129" s="6" t="s">
        <v>1092</v>
      </c>
      <c r="F129" s="6">
        <v>1554</v>
      </c>
      <c r="G129" s="6" t="s">
        <v>489</v>
      </c>
      <c r="H129" s="6" t="s">
        <v>99</v>
      </c>
      <c r="I129" s="7">
        <v>20550</v>
      </c>
      <c r="J129" s="7">
        <v>388.3</v>
      </c>
      <c r="K129" s="7">
        <v>79.8</v>
      </c>
      <c r="L129" s="8">
        <v>2.0000000000000001E-4</v>
      </c>
      <c r="M129" s="8">
        <v>5.0000000000000001E-4</v>
      </c>
      <c r="N129" s="8">
        <v>1E-4</v>
      </c>
    </row>
    <row r="130" spans="2:14">
      <c r="B130" s="6" t="s">
        <v>530</v>
      </c>
      <c r="C130" s="17">
        <v>1094119</v>
      </c>
      <c r="D130" s="6" t="s">
        <v>170</v>
      </c>
      <c r="E130" s="6" t="s">
        <v>1092</v>
      </c>
      <c r="F130" s="6">
        <v>1267</v>
      </c>
      <c r="G130" s="6" t="s">
        <v>489</v>
      </c>
      <c r="H130" s="6" t="s">
        <v>99</v>
      </c>
      <c r="I130" s="7">
        <v>17568.77</v>
      </c>
      <c r="J130" s="7">
        <v>1630</v>
      </c>
      <c r="K130" s="7">
        <v>286.37</v>
      </c>
      <c r="L130" s="8">
        <v>5.0000000000000001E-4</v>
      </c>
      <c r="M130" s="8">
        <v>1.9E-3</v>
      </c>
      <c r="N130" s="8">
        <v>4.0000000000000002E-4</v>
      </c>
    </row>
    <row r="131" spans="2:14">
      <c r="B131" s="6" t="s">
        <v>531</v>
      </c>
      <c r="C131" s="17">
        <v>1096890</v>
      </c>
      <c r="D131" s="6" t="s">
        <v>170</v>
      </c>
      <c r="E131" s="6" t="s">
        <v>1092</v>
      </c>
      <c r="F131" s="6">
        <v>1318</v>
      </c>
      <c r="G131" s="6" t="s">
        <v>532</v>
      </c>
      <c r="H131" s="6" t="s">
        <v>99</v>
      </c>
      <c r="I131" s="7">
        <v>8533.1</v>
      </c>
      <c r="J131" s="7">
        <v>167.1</v>
      </c>
      <c r="K131" s="7">
        <v>14.26</v>
      </c>
      <c r="L131" s="8">
        <v>8.9999999999999998E-4</v>
      </c>
      <c r="M131" s="8">
        <v>1E-4</v>
      </c>
      <c r="N131" s="8">
        <v>0</v>
      </c>
    </row>
    <row r="132" spans="2:14">
      <c r="B132" s="6" t="s">
        <v>533</v>
      </c>
      <c r="C132" s="17">
        <v>1095223</v>
      </c>
      <c r="D132" s="6" t="s">
        <v>170</v>
      </c>
      <c r="E132" s="6" t="s">
        <v>1092</v>
      </c>
      <c r="F132" s="6">
        <v>1293</v>
      </c>
      <c r="G132" s="6" t="s">
        <v>430</v>
      </c>
      <c r="H132" s="6" t="s">
        <v>99</v>
      </c>
      <c r="I132" s="7">
        <v>104454.7</v>
      </c>
      <c r="J132" s="7">
        <v>125.7</v>
      </c>
      <c r="K132" s="7">
        <v>131.30000000000001</v>
      </c>
      <c r="L132" s="8">
        <v>1.6000000000000001E-3</v>
      </c>
      <c r="M132" s="8">
        <v>8.9999999999999998E-4</v>
      </c>
      <c r="N132" s="8">
        <v>2.0000000000000001E-4</v>
      </c>
    </row>
    <row r="133" spans="2:14">
      <c r="B133" s="6" t="s">
        <v>534</v>
      </c>
      <c r="C133" s="17">
        <v>156018</v>
      </c>
      <c r="D133" s="6" t="s">
        <v>170</v>
      </c>
      <c r="E133" s="6" t="s">
        <v>1092</v>
      </c>
      <c r="F133" s="6">
        <v>156</v>
      </c>
      <c r="G133" s="6" t="s">
        <v>347</v>
      </c>
      <c r="H133" s="6" t="s">
        <v>99</v>
      </c>
      <c r="I133" s="7">
        <v>9446</v>
      </c>
      <c r="J133" s="7">
        <v>18250</v>
      </c>
      <c r="K133" s="7">
        <v>1723.89</v>
      </c>
      <c r="L133" s="8">
        <v>3.5999999999999999E-3</v>
      </c>
      <c r="M133" s="8">
        <v>1.1599999999999999E-2</v>
      </c>
      <c r="N133" s="8">
        <v>2.5999999999999999E-3</v>
      </c>
    </row>
    <row r="134" spans="2:14">
      <c r="B134" s="6" t="s">
        <v>535</v>
      </c>
      <c r="C134" s="17">
        <v>1082510</v>
      </c>
      <c r="D134" s="6" t="s">
        <v>170</v>
      </c>
      <c r="E134" s="6" t="s">
        <v>1092</v>
      </c>
      <c r="F134" s="6">
        <v>2030</v>
      </c>
      <c r="G134" s="6" t="s">
        <v>494</v>
      </c>
      <c r="H134" s="6" t="s">
        <v>99</v>
      </c>
      <c r="I134" s="7">
        <v>12822</v>
      </c>
      <c r="J134" s="7">
        <v>1364</v>
      </c>
      <c r="K134" s="7">
        <v>174.89</v>
      </c>
      <c r="L134" s="8">
        <v>2.9999999999999997E-4</v>
      </c>
      <c r="M134" s="8">
        <v>1.1999999999999999E-3</v>
      </c>
      <c r="N134" s="8">
        <v>2.9999999999999997E-4</v>
      </c>
    </row>
    <row r="135" spans="2:14">
      <c r="B135" s="13" t="s">
        <v>536</v>
      </c>
      <c r="C135" s="14"/>
      <c r="D135" s="13"/>
      <c r="E135" s="13"/>
      <c r="F135" s="13"/>
      <c r="G135" s="13"/>
      <c r="H135" s="13"/>
      <c r="I135" s="15">
        <v>0</v>
      </c>
      <c r="K135" s="15">
        <v>0</v>
      </c>
      <c r="M135" s="16">
        <v>0</v>
      </c>
      <c r="N135" s="16">
        <v>0</v>
      </c>
    </row>
    <row r="136" spans="2:14">
      <c r="B136" s="13" t="s">
        <v>537</v>
      </c>
      <c r="C136" s="14"/>
      <c r="D136" s="13"/>
      <c r="E136" s="13"/>
      <c r="F136" s="13"/>
      <c r="G136" s="13"/>
      <c r="H136" s="13"/>
      <c r="I136" s="15">
        <v>0</v>
      </c>
      <c r="K136" s="15">
        <v>0</v>
      </c>
      <c r="M136" s="16">
        <v>0</v>
      </c>
      <c r="N136" s="16">
        <v>0</v>
      </c>
    </row>
    <row r="137" spans="2:14">
      <c r="B137" s="3" t="s">
        <v>538</v>
      </c>
      <c r="C137" s="12"/>
      <c r="D137" s="3"/>
      <c r="E137" s="3"/>
      <c r="F137" s="3"/>
      <c r="G137" s="3"/>
      <c r="H137" s="3"/>
      <c r="I137" s="9">
        <v>1372046</v>
      </c>
      <c r="K137" s="9">
        <v>33314.99</v>
      </c>
      <c r="M137" s="10">
        <v>0.22439999999999999</v>
      </c>
      <c r="N137" s="10">
        <v>4.9299999999999997E-2</v>
      </c>
    </row>
    <row r="138" spans="2:14">
      <c r="B138" s="13" t="s">
        <v>539</v>
      </c>
      <c r="C138" s="14"/>
      <c r="D138" s="13"/>
      <c r="E138" s="13"/>
      <c r="F138" s="13"/>
      <c r="G138" s="13"/>
      <c r="H138" s="13"/>
      <c r="I138" s="15">
        <v>14608</v>
      </c>
      <c r="K138" s="15">
        <v>1397.09</v>
      </c>
      <c r="M138" s="16">
        <v>9.4000000000000004E-3</v>
      </c>
      <c r="N138" s="16">
        <v>2.0999999999999999E-3</v>
      </c>
    </row>
    <row r="139" spans="2:14">
      <c r="B139" s="6" t="s">
        <v>540</v>
      </c>
      <c r="C139" s="17" t="s">
        <v>541</v>
      </c>
      <c r="D139" s="6" t="s">
        <v>370</v>
      </c>
      <c r="E139" s="6" t="s">
        <v>365</v>
      </c>
      <c r="F139" s="6"/>
      <c r="G139" s="6" t="s">
        <v>542</v>
      </c>
      <c r="H139" s="6" t="s">
        <v>42</v>
      </c>
      <c r="I139" s="7">
        <v>1012</v>
      </c>
      <c r="J139" s="7">
        <v>14470</v>
      </c>
      <c r="K139" s="7">
        <v>571.39</v>
      </c>
      <c r="L139" s="8">
        <v>0</v>
      </c>
      <c r="M139" s="8">
        <v>3.8E-3</v>
      </c>
      <c r="N139" s="8">
        <v>8.0000000000000004E-4</v>
      </c>
    </row>
    <row r="140" spans="2:14">
      <c r="B140" s="6" t="s">
        <v>543</v>
      </c>
      <c r="C140" s="17" t="s">
        <v>544</v>
      </c>
      <c r="D140" s="6" t="s">
        <v>545</v>
      </c>
      <c r="E140" s="6" t="s">
        <v>365</v>
      </c>
      <c r="F140" s="6"/>
      <c r="G140" s="6" t="s">
        <v>546</v>
      </c>
      <c r="H140" s="6" t="s">
        <v>42</v>
      </c>
      <c r="I140" s="7">
        <v>2299</v>
      </c>
      <c r="J140" s="7">
        <v>8138</v>
      </c>
      <c r="K140" s="7">
        <v>730.04</v>
      </c>
      <c r="L140" s="8">
        <v>0</v>
      </c>
      <c r="M140" s="8">
        <v>4.8999999999999998E-3</v>
      </c>
      <c r="N140" s="8">
        <v>1.1000000000000001E-3</v>
      </c>
    </row>
    <row r="141" spans="2:14">
      <c r="B141" s="6" t="s">
        <v>547</v>
      </c>
      <c r="C141" s="17" t="s">
        <v>548</v>
      </c>
      <c r="D141" s="6" t="s">
        <v>545</v>
      </c>
      <c r="E141" s="6" t="s">
        <v>365</v>
      </c>
      <c r="F141" s="6"/>
      <c r="G141" s="6" t="s">
        <v>549</v>
      </c>
      <c r="H141" s="6" t="s">
        <v>42</v>
      </c>
      <c r="I141" s="7">
        <v>11297</v>
      </c>
      <c r="J141" s="7">
        <v>217</v>
      </c>
      <c r="K141" s="7">
        <v>95.66</v>
      </c>
      <c r="L141" s="8">
        <v>4.0000000000000002E-4</v>
      </c>
      <c r="M141" s="8">
        <v>5.9999999999999995E-4</v>
      </c>
      <c r="N141" s="8">
        <v>1E-4</v>
      </c>
    </row>
    <row r="142" spans="2:14">
      <c r="B142" s="13" t="s">
        <v>550</v>
      </c>
      <c r="C142" s="14"/>
      <c r="D142" s="13"/>
      <c r="E142" s="13"/>
      <c r="F142" s="13"/>
      <c r="G142" s="13"/>
      <c r="H142" s="13"/>
      <c r="I142" s="15">
        <v>1357438</v>
      </c>
      <c r="K142" s="15">
        <v>31917.9</v>
      </c>
      <c r="M142" s="16">
        <v>0.215</v>
      </c>
      <c r="N142" s="16">
        <v>4.7300000000000002E-2</v>
      </c>
    </row>
    <row r="143" spans="2:14">
      <c r="B143" s="6" t="s">
        <v>551</v>
      </c>
      <c r="C143" s="17" t="s">
        <v>552</v>
      </c>
      <c r="D143" s="6" t="s">
        <v>370</v>
      </c>
      <c r="E143" s="6" t="s">
        <v>365</v>
      </c>
      <c r="F143" s="6"/>
      <c r="G143" s="6" t="s">
        <v>553</v>
      </c>
      <c r="H143" s="6" t="s">
        <v>42</v>
      </c>
      <c r="I143" s="7">
        <v>5570</v>
      </c>
      <c r="J143" s="7">
        <v>3126</v>
      </c>
      <c r="K143" s="7">
        <v>679.41</v>
      </c>
      <c r="L143" s="8">
        <v>0</v>
      </c>
      <c r="M143" s="8">
        <v>4.5999999999999999E-3</v>
      </c>
      <c r="N143" s="8">
        <v>1E-3</v>
      </c>
    </row>
    <row r="144" spans="2:14">
      <c r="B144" s="6" t="s">
        <v>554</v>
      </c>
      <c r="C144" s="17" t="s">
        <v>555</v>
      </c>
      <c r="D144" s="6" t="s">
        <v>370</v>
      </c>
      <c r="E144" s="6" t="s">
        <v>365</v>
      </c>
      <c r="F144" s="6"/>
      <c r="G144" s="6" t="s">
        <v>553</v>
      </c>
      <c r="H144" s="6" t="s">
        <v>42</v>
      </c>
      <c r="I144" s="7">
        <v>5849</v>
      </c>
      <c r="J144" s="7">
        <v>2980</v>
      </c>
      <c r="K144" s="7">
        <v>680.12</v>
      </c>
      <c r="L144" s="8">
        <v>0</v>
      </c>
      <c r="M144" s="8">
        <v>4.5999999999999999E-3</v>
      </c>
      <c r="N144" s="8">
        <v>1E-3</v>
      </c>
    </row>
    <row r="145" spans="2:14">
      <c r="B145" s="6" t="s">
        <v>556</v>
      </c>
      <c r="C145" s="17" t="s">
        <v>557</v>
      </c>
      <c r="D145" s="6" t="s">
        <v>370</v>
      </c>
      <c r="E145" s="6" t="s">
        <v>365</v>
      </c>
      <c r="F145" s="6"/>
      <c r="G145" s="6" t="s">
        <v>553</v>
      </c>
      <c r="H145" s="6" t="s">
        <v>42</v>
      </c>
      <c r="I145" s="7">
        <v>2272</v>
      </c>
      <c r="J145" s="7">
        <v>7795</v>
      </c>
      <c r="K145" s="7">
        <v>691.05</v>
      </c>
      <c r="L145" s="8">
        <v>0</v>
      </c>
      <c r="M145" s="8">
        <v>4.7000000000000002E-3</v>
      </c>
      <c r="N145" s="8">
        <v>1E-3</v>
      </c>
    </row>
    <row r="146" spans="2:14">
      <c r="B146" s="6" t="s">
        <v>558</v>
      </c>
      <c r="C146" s="17" t="s">
        <v>559</v>
      </c>
      <c r="D146" s="6" t="s">
        <v>370</v>
      </c>
      <c r="E146" s="6" t="s">
        <v>365</v>
      </c>
      <c r="F146" s="6"/>
      <c r="G146" s="6" t="s">
        <v>553</v>
      </c>
      <c r="H146" s="6" t="s">
        <v>42</v>
      </c>
      <c r="I146" s="7">
        <v>3899</v>
      </c>
      <c r="J146" s="7">
        <v>4495</v>
      </c>
      <c r="K146" s="7">
        <v>683.86</v>
      </c>
      <c r="L146" s="8">
        <v>0</v>
      </c>
      <c r="M146" s="8">
        <v>4.5999999999999999E-3</v>
      </c>
      <c r="N146" s="8">
        <v>1E-3</v>
      </c>
    </row>
    <row r="147" spans="2:14">
      <c r="B147" s="6" t="s">
        <v>560</v>
      </c>
      <c r="C147" s="17" t="s">
        <v>561</v>
      </c>
      <c r="D147" s="6" t="s">
        <v>370</v>
      </c>
      <c r="E147" s="6" t="s">
        <v>365</v>
      </c>
      <c r="F147" s="6"/>
      <c r="G147" s="6" t="s">
        <v>562</v>
      </c>
      <c r="H147" s="6" t="s">
        <v>42</v>
      </c>
      <c r="I147" s="7">
        <v>96834</v>
      </c>
      <c r="J147" s="7">
        <v>329</v>
      </c>
      <c r="K147" s="7">
        <v>1243.1099999999999</v>
      </c>
      <c r="L147" s="8">
        <v>0</v>
      </c>
      <c r="M147" s="8">
        <v>8.3999999999999995E-3</v>
      </c>
      <c r="N147" s="8">
        <v>1.8E-3</v>
      </c>
    </row>
    <row r="148" spans="2:14">
      <c r="B148" s="6" t="s">
        <v>563</v>
      </c>
      <c r="C148" s="17" t="s">
        <v>564</v>
      </c>
      <c r="D148" s="6" t="s">
        <v>370</v>
      </c>
      <c r="E148" s="6" t="s">
        <v>365</v>
      </c>
      <c r="F148" s="6"/>
      <c r="G148" s="6" t="s">
        <v>562</v>
      </c>
      <c r="H148" s="6" t="s">
        <v>42</v>
      </c>
      <c r="I148" s="7">
        <v>12694</v>
      </c>
      <c r="J148" s="7">
        <v>1712</v>
      </c>
      <c r="K148" s="7">
        <v>847.99</v>
      </c>
      <c r="L148" s="8">
        <v>0</v>
      </c>
      <c r="M148" s="8">
        <v>5.7000000000000002E-3</v>
      </c>
      <c r="N148" s="8">
        <v>1.2999999999999999E-3</v>
      </c>
    </row>
    <row r="149" spans="2:14">
      <c r="B149" s="6" t="s">
        <v>565</v>
      </c>
      <c r="C149" s="17" t="s">
        <v>566</v>
      </c>
      <c r="D149" s="6" t="s">
        <v>370</v>
      </c>
      <c r="E149" s="6" t="s">
        <v>365</v>
      </c>
      <c r="F149" s="6"/>
      <c r="G149" s="6" t="s">
        <v>567</v>
      </c>
      <c r="H149" s="6" t="s">
        <v>42</v>
      </c>
      <c r="I149" s="7">
        <v>1781</v>
      </c>
      <c r="J149" s="7">
        <v>14459</v>
      </c>
      <c r="K149" s="7">
        <v>1004.82</v>
      </c>
      <c r="L149" s="8">
        <v>0</v>
      </c>
      <c r="M149" s="8">
        <v>6.7999999999999996E-3</v>
      </c>
      <c r="N149" s="8">
        <v>1.5E-3</v>
      </c>
    </row>
    <row r="150" spans="2:14">
      <c r="B150" s="6" t="s">
        <v>568</v>
      </c>
      <c r="C150" s="17" t="s">
        <v>569</v>
      </c>
      <c r="D150" s="6" t="s">
        <v>370</v>
      </c>
      <c r="E150" s="6" t="s">
        <v>365</v>
      </c>
      <c r="F150" s="6"/>
      <c r="G150" s="6" t="s">
        <v>567</v>
      </c>
      <c r="H150" s="6" t="s">
        <v>42</v>
      </c>
      <c r="I150" s="7">
        <v>684</v>
      </c>
      <c r="J150" s="7">
        <v>9288</v>
      </c>
      <c r="K150" s="7">
        <v>247.89</v>
      </c>
      <c r="L150" s="8">
        <v>0</v>
      </c>
      <c r="M150" s="8">
        <v>1.6999999999999999E-3</v>
      </c>
      <c r="N150" s="8">
        <v>4.0000000000000002E-4</v>
      </c>
    </row>
    <row r="151" spans="2:14">
      <c r="B151" s="6" t="s">
        <v>570</v>
      </c>
      <c r="C151" s="17" t="s">
        <v>571</v>
      </c>
      <c r="D151" s="6" t="s">
        <v>545</v>
      </c>
      <c r="E151" s="6" t="s">
        <v>365</v>
      </c>
      <c r="F151" s="6"/>
      <c r="G151" s="6" t="s">
        <v>567</v>
      </c>
      <c r="H151" s="6" t="s">
        <v>42</v>
      </c>
      <c r="I151" s="7">
        <v>4615</v>
      </c>
      <c r="J151" s="7">
        <v>602</v>
      </c>
      <c r="K151" s="7">
        <v>108.41</v>
      </c>
      <c r="L151" s="8">
        <v>1E-4</v>
      </c>
      <c r="M151" s="8">
        <v>6.9999999999999999E-4</v>
      </c>
      <c r="N151" s="8">
        <v>2.0000000000000001E-4</v>
      </c>
    </row>
    <row r="152" spans="2:14">
      <c r="B152" s="6" t="s">
        <v>572</v>
      </c>
      <c r="C152" s="17" t="s">
        <v>573</v>
      </c>
      <c r="D152" s="6" t="s">
        <v>370</v>
      </c>
      <c r="E152" s="6" t="s">
        <v>365</v>
      </c>
      <c r="F152" s="6"/>
      <c r="G152" s="6" t="s">
        <v>574</v>
      </c>
      <c r="H152" s="6" t="s">
        <v>42</v>
      </c>
      <c r="I152" s="7">
        <v>2489</v>
      </c>
      <c r="J152" s="7">
        <v>8051</v>
      </c>
      <c r="K152" s="7">
        <v>781.92</v>
      </c>
      <c r="L152" s="8">
        <v>0</v>
      </c>
      <c r="M152" s="8">
        <v>5.3E-3</v>
      </c>
      <c r="N152" s="8">
        <v>1.1999999999999999E-3</v>
      </c>
    </row>
    <row r="153" spans="2:14">
      <c r="B153" s="6" t="s">
        <v>575</v>
      </c>
      <c r="C153" s="17" t="s">
        <v>576</v>
      </c>
      <c r="D153" s="6" t="s">
        <v>364</v>
      </c>
      <c r="E153" s="6" t="s">
        <v>365</v>
      </c>
      <c r="F153" s="6"/>
      <c r="G153" s="6" t="s">
        <v>574</v>
      </c>
      <c r="H153" s="6" t="s">
        <v>44</v>
      </c>
      <c r="I153" s="7">
        <v>499</v>
      </c>
      <c r="J153" s="7">
        <v>1740</v>
      </c>
      <c r="K153" s="7">
        <v>50.22</v>
      </c>
      <c r="L153" s="8">
        <v>0</v>
      </c>
      <c r="M153" s="8">
        <v>2.9999999999999997E-4</v>
      </c>
      <c r="N153" s="8">
        <v>1E-4</v>
      </c>
    </row>
    <row r="154" spans="2:14">
      <c r="B154" s="6" t="s">
        <v>577</v>
      </c>
      <c r="C154" s="17" t="s">
        <v>578</v>
      </c>
      <c r="D154" s="6" t="s">
        <v>545</v>
      </c>
      <c r="E154" s="6" t="s">
        <v>365</v>
      </c>
      <c r="F154" s="6"/>
      <c r="G154" s="6" t="s">
        <v>574</v>
      </c>
      <c r="H154" s="6" t="s">
        <v>42</v>
      </c>
      <c r="I154" s="7">
        <v>6573</v>
      </c>
      <c r="J154" s="7">
        <v>2265</v>
      </c>
      <c r="K154" s="7">
        <v>580.91999999999996</v>
      </c>
      <c r="L154" s="8">
        <v>0</v>
      </c>
      <c r="M154" s="8">
        <v>3.8999999999999998E-3</v>
      </c>
      <c r="N154" s="8">
        <v>8.9999999999999998E-4</v>
      </c>
    </row>
    <row r="155" spans="2:14">
      <c r="B155" s="6" t="s">
        <v>579</v>
      </c>
      <c r="C155" s="17" t="s">
        <v>580</v>
      </c>
      <c r="D155" s="6" t="s">
        <v>370</v>
      </c>
      <c r="E155" s="6" t="s">
        <v>365</v>
      </c>
      <c r="F155" s="6"/>
      <c r="G155" s="6" t="s">
        <v>390</v>
      </c>
      <c r="H155" s="6" t="s">
        <v>42</v>
      </c>
      <c r="I155" s="7">
        <v>2032</v>
      </c>
      <c r="J155" s="7">
        <v>12304</v>
      </c>
      <c r="K155" s="7">
        <v>975.57</v>
      </c>
      <c r="L155" s="8">
        <v>0</v>
      </c>
      <c r="M155" s="8">
        <v>6.6E-3</v>
      </c>
      <c r="N155" s="8">
        <v>1.4E-3</v>
      </c>
    </row>
    <row r="156" spans="2:14">
      <c r="B156" s="6" t="s">
        <v>581</v>
      </c>
      <c r="C156" s="17" t="s">
        <v>582</v>
      </c>
      <c r="D156" s="6" t="s">
        <v>583</v>
      </c>
      <c r="E156" s="6" t="s">
        <v>365</v>
      </c>
      <c r="F156" s="6"/>
      <c r="G156" s="6" t="s">
        <v>584</v>
      </c>
      <c r="H156" s="6" t="s">
        <v>47</v>
      </c>
      <c r="I156" s="7">
        <v>3367</v>
      </c>
      <c r="J156" s="7">
        <v>6228</v>
      </c>
      <c r="K156" s="7">
        <v>890.54</v>
      </c>
      <c r="L156" s="8">
        <v>0</v>
      </c>
      <c r="M156" s="8">
        <v>6.0000000000000001E-3</v>
      </c>
      <c r="N156" s="8">
        <v>1.2999999999999999E-3</v>
      </c>
    </row>
    <row r="157" spans="2:14">
      <c r="B157" s="6" t="s">
        <v>585</v>
      </c>
      <c r="C157" s="17" t="s">
        <v>586</v>
      </c>
      <c r="D157" s="6" t="s">
        <v>203</v>
      </c>
      <c r="E157" s="6" t="s">
        <v>365</v>
      </c>
      <c r="F157" s="6"/>
      <c r="G157" s="6" t="s">
        <v>584</v>
      </c>
      <c r="H157" s="6" t="s">
        <v>42</v>
      </c>
      <c r="I157" s="7">
        <v>3425</v>
      </c>
      <c r="J157" s="7">
        <v>7442</v>
      </c>
      <c r="K157" s="7">
        <v>994.57</v>
      </c>
      <c r="L157" s="8">
        <v>0</v>
      </c>
      <c r="M157" s="8">
        <v>6.7000000000000002E-3</v>
      </c>
      <c r="N157" s="8">
        <v>1.5E-3</v>
      </c>
    </row>
    <row r="158" spans="2:14">
      <c r="B158" s="6" t="s">
        <v>587</v>
      </c>
      <c r="C158" s="17" t="s">
        <v>588</v>
      </c>
      <c r="D158" s="6" t="s">
        <v>370</v>
      </c>
      <c r="E158" s="6" t="s">
        <v>365</v>
      </c>
      <c r="F158" s="6"/>
      <c r="G158" s="6" t="s">
        <v>589</v>
      </c>
      <c r="H158" s="6" t="s">
        <v>42</v>
      </c>
      <c r="I158" s="7">
        <v>5667</v>
      </c>
      <c r="J158" s="7">
        <v>4491</v>
      </c>
      <c r="K158" s="7">
        <v>993.08</v>
      </c>
      <c r="L158" s="8">
        <v>0</v>
      </c>
      <c r="M158" s="8">
        <v>6.7000000000000002E-3</v>
      </c>
      <c r="N158" s="8">
        <v>1.5E-3</v>
      </c>
    </row>
    <row r="159" spans="2:14">
      <c r="B159" s="6" t="s">
        <v>590</v>
      </c>
      <c r="C159" s="17" t="s">
        <v>591</v>
      </c>
      <c r="D159" s="6" t="s">
        <v>370</v>
      </c>
      <c r="E159" s="6" t="s">
        <v>365</v>
      </c>
      <c r="F159" s="6"/>
      <c r="G159" s="6" t="s">
        <v>589</v>
      </c>
      <c r="H159" s="6" t="s">
        <v>42</v>
      </c>
      <c r="I159" s="7">
        <v>2484</v>
      </c>
      <c r="J159" s="7">
        <v>10259</v>
      </c>
      <c r="K159" s="7">
        <v>994.36</v>
      </c>
      <c r="L159" s="8">
        <v>0</v>
      </c>
      <c r="M159" s="8">
        <v>6.7000000000000002E-3</v>
      </c>
      <c r="N159" s="8">
        <v>1.5E-3</v>
      </c>
    </row>
    <row r="160" spans="2:14">
      <c r="B160" s="6" t="s">
        <v>592</v>
      </c>
      <c r="C160" s="17" t="s">
        <v>593</v>
      </c>
      <c r="D160" s="6" t="s">
        <v>203</v>
      </c>
      <c r="E160" s="6" t="s">
        <v>365</v>
      </c>
      <c r="F160" s="6"/>
      <c r="G160" s="6" t="s">
        <v>542</v>
      </c>
      <c r="H160" s="6" t="s">
        <v>47</v>
      </c>
      <c r="I160" s="7">
        <v>1005</v>
      </c>
      <c r="J160" s="7">
        <v>11580</v>
      </c>
      <c r="K160" s="7">
        <v>494.24</v>
      </c>
      <c r="L160" s="8">
        <v>0</v>
      </c>
      <c r="M160" s="8">
        <v>3.3E-3</v>
      </c>
      <c r="N160" s="8">
        <v>6.9999999999999999E-4</v>
      </c>
    </row>
    <row r="161" spans="2:14">
      <c r="B161" s="6" t="s">
        <v>594</v>
      </c>
      <c r="C161" s="17" t="s">
        <v>595</v>
      </c>
      <c r="D161" s="6" t="s">
        <v>370</v>
      </c>
      <c r="E161" s="6" t="s">
        <v>365</v>
      </c>
      <c r="F161" s="6"/>
      <c r="G161" s="6" t="s">
        <v>542</v>
      </c>
      <c r="H161" s="6" t="s">
        <v>42</v>
      </c>
      <c r="I161" s="7">
        <v>1478</v>
      </c>
      <c r="J161" s="7">
        <v>8604</v>
      </c>
      <c r="K161" s="7">
        <v>496.21</v>
      </c>
      <c r="L161" s="8">
        <v>0</v>
      </c>
      <c r="M161" s="8">
        <v>3.3E-3</v>
      </c>
      <c r="N161" s="8">
        <v>6.9999999999999999E-4</v>
      </c>
    </row>
    <row r="162" spans="2:14">
      <c r="B162" s="6" t="s">
        <v>596</v>
      </c>
      <c r="C162" s="17" t="s">
        <v>597</v>
      </c>
      <c r="D162" s="6" t="s">
        <v>370</v>
      </c>
      <c r="E162" s="6" t="s">
        <v>365</v>
      </c>
      <c r="F162" s="6"/>
      <c r="G162" s="6" t="s">
        <v>542</v>
      </c>
      <c r="H162" s="6" t="s">
        <v>42</v>
      </c>
      <c r="I162" s="7">
        <v>1959</v>
      </c>
      <c r="J162" s="7">
        <v>3228</v>
      </c>
      <c r="K162" s="7">
        <v>246.75</v>
      </c>
      <c r="L162" s="8">
        <v>0</v>
      </c>
      <c r="M162" s="8">
        <v>1.6999999999999999E-3</v>
      </c>
      <c r="N162" s="8">
        <v>4.0000000000000002E-4</v>
      </c>
    </row>
    <row r="163" spans="2:14">
      <c r="B163" s="6" t="s">
        <v>598</v>
      </c>
      <c r="C163" s="17" t="s">
        <v>599</v>
      </c>
      <c r="D163" s="6" t="s">
        <v>203</v>
      </c>
      <c r="E163" s="6" t="s">
        <v>365</v>
      </c>
      <c r="F163" s="6"/>
      <c r="G163" s="6" t="s">
        <v>542</v>
      </c>
      <c r="H163" s="6" t="s">
        <v>42</v>
      </c>
      <c r="I163" s="7">
        <v>216</v>
      </c>
      <c r="J163" s="7">
        <v>101735.8</v>
      </c>
      <c r="K163" s="7">
        <v>857.46</v>
      </c>
      <c r="M163" s="8">
        <v>5.7999999999999996E-3</v>
      </c>
      <c r="N163" s="8">
        <v>1.2999999999999999E-3</v>
      </c>
    </row>
    <row r="164" spans="2:14">
      <c r="B164" s="6" t="s">
        <v>600</v>
      </c>
      <c r="C164" s="17" t="s">
        <v>601</v>
      </c>
      <c r="D164" s="6" t="s">
        <v>370</v>
      </c>
      <c r="E164" s="6" t="s">
        <v>365</v>
      </c>
      <c r="F164" s="6"/>
      <c r="G164" s="6" t="s">
        <v>384</v>
      </c>
      <c r="H164" s="6" t="s">
        <v>42</v>
      </c>
      <c r="I164" s="7">
        <v>19509</v>
      </c>
      <c r="J164" s="7">
        <v>1683</v>
      </c>
      <c r="K164" s="7">
        <v>1281.17</v>
      </c>
      <c r="L164" s="8">
        <v>0</v>
      </c>
      <c r="M164" s="8">
        <v>8.6E-3</v>
      </c>
      <c r="N164" s="8">
        <v>1.9E-3</v>
      </c>
    </row>
    <row r="165" spans="2:14">
      <c r="B165" s="6" t="s">
        <v>602</v>
      </c>
      <c r="C165" s="17" t="s">
        <v>603</v>
      </c>
      <c r="D165" s="6" t="s">
        <v>203</v>
      </c>
      <c r="E165" s="6" t="s">
        <v>365</v>
      </c>
      <c r="F165" s="6"/>
      <c r="G165" s="6" t="s">
        <v>384</v>
      </c>
      <c r="H165" s="6" t="s">
        <v>69</v>
      </c>
      <c r="I165" s="7">
        <v>276586</v>
      </c>
      <c r="J165" s="7">
        <v>531</v>
      </c>
      <c r="K165" s="7">
        <v>739.48</v>
      </c>
      <c r="L165" s="8">
        <v>0</v>
      </c>
      <c r="M165" s="8">
        <v>5.0000000000000001E-3</v>
      </c>
      <c r="N165" s="8">
        <v>1.1000000000000001E-3</v>
      </c>
    </row>
    <row r="166" spans="2:14">
      <c r="B166" s="6" t="s">
        <v>604</v>
      </c>
      <c r="C166" s="17" t="s">
        <v>605</v>
      </c>
      <c r="D166" s="6" t="s">
        <v>370</v>
      </c>
      <c r="E166" s="6" t="s">
        <v>365</v>
      </c>
      <c r="F166" s="6"/>
      <c r="G166" s="6" t="s">
        <v>384</v>
      </c>
      <c r="H166" s="6" t="s">
        <v>42</v>
      </c>
      <c r="I166" s="7">
        <v>7273</v>
      </c>
      <c r="J166" s="7">
        <v>5175</v>
      </c>
      <c r="K166" s="7">
        <v>1468.63</v>
      </c>
      <c r="L166" s="8">
        <v>0</v>
      </c>
      <c r="M166" s="8">
        <v>9.9000000000000008E-3</v>
      </c>
      <c r="N166" s="8">
        <v>2.2000000000000001E-3</v>
      </c>
    </row>
    <row r="167" spans="2:14">
      <c r="B167" s="6" t="s">
        <v>606</v>
      </c>
      <c r="C167" s="17" t="s">
        <v>607</v>
      </c>
      <c r="D167" s="6" t="s">
        <v>370</v>
      </c>
      <c r="E167" s="6" t="s">
        <v>365</v>
      </c>
      <c r="F167" s="6"/>
      <c r="G167" s="6" t="s">
        <v>384</v>
      </c>
      <c r="H167" s="6" t="s">
        <v>42</v>
      </c>
      <c r="I167" s="7">
        <v>5066</v>
      </c>
      <c r="J167" s="7">
        <v>3947</v>
      </c>
      <c r="K167" s="7">
        <v>780.22</v>
      </c>
      <c r="L167" s="8">
        <v>0</v>
      </c>
      <c r="M167" s="8">
        <v>5.3E-3</v>
      </c>
      <c r="N167" s="8">
        <v>1.1999999999999999E-3</v>
      </c>
    </row>
    <row r="168" spans="2:14">
      <c r="B168" s="6" t="s">
        <v>608</v>
      </c>
      <c r="C168" s="17" t="s">
        <v>609</v>
      </c>
      <c r="D168" s="6" t="s">
        <v>203</v>
      </c>
      <c r="E168" s="6" t="s">
        <v>365</v>
      </c>
      <c r="F168" s="6"/>
      <c r="G168" s="6" t="s">
        <v>384</v>
      </c>
      <c r="H168" s="6" t="s">
        <v>69</v>
      </c>
      <c r="I168" s="7">
        <v>313000</v>
      </c>
      <c r="J168" s="7">
        <v>468</v>
      </c>
      <c r="K168" s="7">
        <v>737.55</v>
      </c>
      <c r="L168" s="8">
        <v>0</v>
      </c>
      <c r="M168" s="8">
        <v>5.0000000000000001E-3</v>
      </c>
      <c r="N168" s="8">
        <v>1.1000000000000001E-3</v>
      </c>
    </row>
    <row r="169" spans="2:14">
      <c r="B169" s="6" t="s">
        <v>610</v>
      </c>
      <c r="C169" s="17" t="s">
        <v>611</v>
      </c>
      <c r="D169" s="6" t="s">
        <v>370</v>
      </c>
      <c r="E169" s="6" t="s">
        <v>365</v>
      </c>
      <c r="F169" s="6"/>
      <c r="G169" s="6" t="s">
        <v>384</v>
      </c>
      <c r="H169" s="6" t="s">
        <v>42</v>
      </c>
      <c r="I169" s="7">
        <v>30187</v>
      </c>
      <c r="J169" s="7">
        <v>622</v>
      </c>
      <c r="K169" s="7">
        <v>732.65</v>
      </c>
      <c r="L169" s="8">
        <v>0</v>
      </c>
      <c r="M169" s="8">
        <v>4.8999999999999998E-3</v>
      </c>
      <c r="N169" s="8">
        <v>1.1000000000000001E-3</v>
      </c>
    </row>
    <row r="170" spans="2:14">
      <c r="B170" s="6" t="s">
        <v>612</v>
      </c>
      <c r="C170" s="17" t="s">
        <v>613</v>
      </c>
      <c r="D170" s="6" t="s">
        <v>370</v>
      </c>
      <c r="E170" s="6" t="s">
        <v>365</v>
      </c>
      <c r="F170" s="6"/>
      <c r="G170" s="6" t="s">
        <v>384</v>
      </c>
      <c r="H170" s="6" t="s">
        <v>42</v>
      </c>
      <c r="I170" s="7">
        <v>10297</v>
      </c>
      <c r="J170" s="7">
        <v>404</v>
      </c>
      <c r="K170" s="7">
        <v>162.32</v>
      </c>
      <c r="L170" s="8">
        <v>0</v>
      </c>
      <c r="M170" s="8">
        <v>1.1000000000000001E-3</v>
      </c>
      <c r="N170" s="8">
        <v>2.0000000000000001E-4</v>
      </c>
    </row>
    <row r="171" spans="2:14">
      <c r="B171" s="6" t="s">
        <v>614</v>
      </c>
      <c r="C171" s="17" t="s">
        <v>615</v>
      </c>
      <c r="D171" s="6" t="s">
        <v>370</v>
      </c>
      <c r="E171" s="6" t="s">
        <v>365</v>
      </c>
      <c r="F171" s="6"/>
      <c r="G171" s="6" t="s">
        <v>384</v>
      </c>
      <c r="H171" s="6" t="s">
        <v>42</v>
      </c>
      <c r="I171" s="7">
        <v>20046</v>
      </c>
      <c r="J171" s="7">
        <v>759</v>
      </c>
      <c r="K171" s="7">
        <v>593.69000000000005</v>
      </c>
      <c r="L171" s="8">
        <v>0</v>
      </c>
      <c r="M171" s="8">
        <v>4.0000000000000001E-3</v>
      </c>
      <c r="N171" s="8">
        <v>8.9999999999999998E-4</v>
      </c>
    </row>
    <row r="172" spans="2:14">
      <c r="B172" s="6" t="s">
        <v>616</v>
      </c>
      <c r="C172" s="17" t="s">
        <v>617</v>
      </c>
      <c r="D172" s="6" t="s">
        <v>618</v>
      </c>
      <c r="E172" s="6" t="s">
        <v>365</v>
      </c>
      <c r="F172" s="6"/>
      <c r="G172" s="6" t="s">
        <v>619</v>
      </c>
      <c r="H172" s="6" t="s">
        <v>69</v>
      </c>
      <c r="I172" s="7">
        <v>39400</v>
      </c>
      <c r="J172" s="7">
        <v>2505</v>
      </c>
      <c r="K172" s="7">
        <v>496.94</v>
      </c>
      <c r="L172" s="8">
        <v>0</v>
      </c>
      <c r="M172" s="8">
        <v>3.3E-3</v>
      </c>
      <c r="N172" s="8">
        <v>6.9999999999999999E-4</v>
      </c>
    </row>
    <row r="173" spans="2:14">
      <c r="B173" s="6" t="s">
        <v>620</v>
      </c>
      <c r="C173" s="17" t="s">
        <v>621</v>
      </c>
      <c r="D173" s="6" t="s">
        <v>370</v>
      </c>
      <c r="E173" s="6" t="s">
        <v>365</v>
      </c>
      <c r="F173" s="6"/>
      <c r="G173" s="6" t="s">
        <v>622</v>
      </c>
      <c r="H173" s="6" t="s">
        <v>42</v>
      </c>
      <c r="I173" s="7">
        <v>1302</v>
      </c>
      <c r="J173" s="7">
        <v>9695</v>
      </c>
      <c r="K173" s="7">
        <v>492.55</v>
      </c>
      <c r="L173" s="8">
        <v>0</v>
      </c>
      <c r="M173" s="8">
        <v>3.3E-3</v>
      </c>
      <c r="N173" s="8">
        <v>6.9999999999999999E-4</v>
      </c>
    </row>
    <row r="174" spans="2:14">
      <c r="B174" s="6" t="s">
        <v>623</v>
      </c>
      <c r="C174" s="17" t="s">
        <v>624</v>
      </c>
      <c r="D174" s="6" t="s">
        <v>370</v>
      </c>
      <c r="E174" s="6" t="s">
        <v>365</v>
      </c>
      <c r="F174" s="6"/>
      <c r="G174" s="6" t="s">
        <v>622</v>
      </c>
      <c r="H174" s="6" t="s">
        <v>42</v>
      </c>
      <c r="I174" s="7">
        <v>658</v>
      </c>
      <c r="J174" s="7">
        <v>19444</v>
      </c>
      <c r="K174" s="7">
        <v>499.23</v>
      </c>
      <c r="L174" s="8">
        <v>0</v>
      </c>
      <c r="M174" s="8">
        <v>3.3999999999999998E-3</v>
      </c>
      <c r="N174" s="8">
        <v>6.9999999999999999E-4</v>
      </c>
    </row>
    <row r="175" spans="2:14">
      <c r="B175" s="6" t="s">
        <v>625</v>
      </c>
      <c r="C175" s="17" t="s">
        <v>626</v>
      </c>
      <c r="D175" s="6" t="s">
        <v>364</v>
      </c>
      <c r="E175" s="6" t="s">
        <v>365</v>
      </c>
      <c r="F175" s="6"/>
      <c r="G175" s="6" t="s">
        <v>546</v>
      </c>
      <c r="H175" s="6" t="s">
        <v>44</v>
      </c>
      <c r="I175" s="7">
        <v>413300</v>
      </c>
      <c r="J175" s="7">
        <v>0.01</v>
      </c>
      <c r="K175" s="7">
        <v>0.24</v>
      </c>
      <c r="L175" s="8">
        <v>0</v>
      </c>
      <c r="M175" s="8">
        <v>0</v>
      </c>
      <c r="N175" s="8">
        <v>0</v>
      </c>
    </row>
    <row r="176" spans="2:14">
      <c r="B176" s="6" t="s">
        <v>627</v>
      </c>
      <c r="C176" s="17" t="s">
        <v>628</v>
      </c>
      <c r="D176" s="6" t="s">
        <v>370</v>
      </c>
      <c r="E176" s="6" t="s">
        <v>365</v>
      </c>
      <c r="F176" s="6"/>
      <c r="G176" s="6" t="s">
        <v>546</v>
      </c>
      <c r="H176" s="6" t="s">
        <v>42</v>
      </c>
      <c r="I176" s="7">
        <v>1693</v>
      </c>
      <c r="J176" s="7">
        <v>1868</v>
      </c>
      <c r="K176" s="7">
        <v>123.4</v>
      </c>
      <c r="L176" s="8">
        <v>0</v>
      </c>
      <c r="M176" s="8">
        <v>8.0000000000000004E-4</v>
      </c>
      <c r="N176" s="8">
        <v>2.0000000000000001E-4</v>
      </c>
    </row>
    <row r="177" spans="2:14">
      <c r="B177" s="6" t="s">
        <v>629</v>
      </c>
      <c r="C177" s="17" t="s">
        <v>630</v>
      </c>
      <c r="D177" s="6" t="s">
        <v>545</v>
      </c>
      <c r="E177" s="6" t="s">
        <v>365</v>
      </c>
      <c r="F177" s="6"/>
      <c r="G177" s="6" t="s">
        <v>546</v>
      </c>
      <c r="H177" s="6" t="s">
        <v>42</v>
      </c>
      <c r="I177" s="7">
        <v>5050</v>
      </c>
      <c r="J177" s="7">
        <v>6002</v>
      </c>
      <c r="K177" s="7">
        <v>1182.7</v>
      </c>
      <c r="L177" s="8">
        <v>0</v>
      </c>
      <c r="M177" s="8">
        <v>8.0000000000000002E-3</v>
      </c>
      <c r="N177" s="8">
        <v>1.8E-3</v>
      </c>
    </row>
    <row r="178" spans="2:14">
      <c r="B178" s="6" t="s">
        <v>631</v>
      </c>
      <c r="C178" s="17" t="s">
        <v>632</v>
      </c>
      <c r="D178" s="6" t="s">
        <v>545</v>
      </c>
      <c r="E178" s="6" t="s">
        <v>365</v>
      </c>
      <c r="F178" s="6"/>
      <c r="G178" s="6" t="s">
        <v>546</v>
      </c>
      <c r="H178" s="6" t="s">
        <v>42</v>
      </c>
      <c r="I178" s="7">
        <v>1002</v>
      </c>
      <c r="J178" s="7">
        <v>4514</v>
      </c>
      <c r="K178" s="7">
        <v>176.49</v>
      </c>
      <c r="L178" s="8">
        <v>0</v>
      </c>
      <c r="M178" s="8">
        <v>1.1999999999999999E-3</v>
      </c>
      <c r="N178" s="8">
        <v>2.9999999999999997E-4</v>
      </c>
    </row>
    <row r="179" spans="2:14">
      <c r="B179" s="6" t="s">
        <v>633</v>
      </c>
      <c r="C179" s="17" t="s">
        <v>634</v>
      </c>
      <c r="D179" s="6" t="s">
        <v>545</v>
      </c>
      <c r="E179" s="6" t="s">
        <v>365</v>
      </c>
      <c r="F179" s="6"/>
      <c r="G179" s="6" t="s">
        <v>546</v>
      </c>
      <c r="H179" s="6" t="s">
        <v>42</v>
      </c>
      <c r="I179" s="7">
        <v>2677</v>
      </c>
      <c r="J179" s="7">
        <v>10466</v>
      </c>
      <c r="K179" s="7">
        <v>1093.24</v>
      </c>
      <c r="L179" s="8">
        <v>0</v>
      </c>
      <c r="M179" s="8">
        <v>7.4000000000000003E-3</v>
      </c>
      <c r="N179" s="8">
        <v>1.6000000000000001E-3</v>
      </c>
    </row>
    <row r="180" spans="2:14">
      <c r="B180" s="6" t="s">
        <v>635</v>
      </c>
      <c r="C180" s="17" t="s">
        <v>636</v>
      </c>
      <c r="D180" s="6" t="s">
        <v>545</v>
      </c>
      <c r="E180" s="6" t="s">
        <v>365</v>
      </c>
      <c r="F180" s="6"/>
      <c r="G180" s="6" t="s">
        <v>546</v>
      </c>
      <c r="H180" s="6" t="s">
        <v>42</v>
      </c>
      <c r="I180" s="7">
        <v>940</v>
      </c>
      <c r="J180" s="7">
        <v>2074</v>
      </c>
      <c r="K180" s="7">
        <v>76.069999999999993</v>
      </c>
      <c r="L180" s="8">
        <v>0</v>
      </c>
      <c r="M180" s="8">
        <v>5.0000000000000001E-4</v>
      </c>
      <c r="N180" s="8">
        <v>1E-4</v>
      </c>
    </row>
    <row r="181" spans="2:14">
      <c r="B181" s="6" t="s">
        <v>637</v>
      </c>
      <c r="C181" s="17" t="s">
        <v>638</v>
      </c>
      <c r="D181" s="6" t="s">
        <v>203</v>
      </c>
      <c r="E181" s="6" t="s">
        <v>365</v>
      </c>
      <c r="F181" s="6"/>
      <c r="G181" s="6" t="s">
        <v>546</v>
      </c>
      <c r="H181" s="6" t="s">
        <v>47</v>
      </c>
      <c r="I181" s="7">
        <v>480</v>
      </c>
      <c r="J181" s="7">
        <v>5527</v>
      </c>
      <c r="K181" s="7">
        <v>112.67</v>
      </c>
      <c r="L181" s="8">
        <v>0</v>
      </c>
      <c r="M181" s="8">
        <v>8.0000000000000004E-4</v>
      </c>
      <c r="N181" s="8">
        <v>2.0000000000000001E-4</v>
      </c>
    </row>
    <row r="182" spans="2:14">
      <c r="B182" s="6" t="s">
        <v>639</v>
      </c>
      <c r="C182" s="17" t="s">
        <v>640</v>
      </c>
      <c r="D182" s="6" t="s">
        <v>545</v>
      </c>
      <c r="E182" s="6" t="s">
        <v>365</v>
      </c>
      <c r="F182" s="6"/>
      <c r="G182" s="6" t="s">
        <v>546</v>
      </c>
      <c r="H182" s="6" t="s">
        <v>42</v>
      </c>
      <c r="I182" s="7">
        <v>253</v>
      </c>
      <c r="J182" s="7">
        <v>3620</v>
      </c>
      <c r="K182" s="7">
        <v>35.74</v>
      </c>
      <c r="L182" s="8">
        <v>0</v>
      </c>
      <c r="M182" s="8">
        <v>2.0000000000000001E-4</v>
      </c>
      <c r="N182" s="8">
        <v>1E-4</v>
      </c>
    </row>
    <row r="183" spans="2:14">
      <c r="B183" s="6" t="s">
        <v>641</v>
      </c>
      <c r="C183" s="17" t="s">
        <v>642</v>
      </c>
      <c r="D183" s="6" t="s">
        <v>370</v>
      </c>
      <c r="E183" s="6" t="s">
        <v>365</v>
      </c>
      <c r="F183" s="6"/>
      <c r="G183" s="6" t="s">
        <v>546</v>
      </c>
      <c r="H183" s="6" t="s">
        <v>42</v>
      </c>
      <c r="I183" s="7">
        <v>3512</v>
      </c>
      <c r="J183" s="7">
        <v>7910</v>
      </c>
      <c r="K183" s="7">
        <v>1083.97</v>
      </c>
      <c r="L183" s="8">
        <v>0</v>
      </c>
      <c r="M183" s="8">
        <v>7.3000000000000001E-3</v>
      </c>
      <c r="N183" s="8">
        <v>1.6000000000000001E-3</v>
      </c>
    </row>
    <row r="184" spans="2:14">
      <c r="B184" s="6" t="s">
        <v>643</v>
      </c>
      <c r="C184" s="17" t="s">
        <v>644</v>
      </c>
      <c r="D184" s="6" t="s">
        <v>203</v>
      </c>
      <c r="E184" s="6" t="s">
        <v>365</v>
      </c>
      <c r="F184" s="6"/>
      <c r="G184" s="6" t="s">
        <v>546</v>
      </c>
      <c r="H184" s="6" t="s">
        <v>69</v>
      </c>
      <c r="I184" s="7">
        <v>9204</v>
      </c>
      <c r="J184" s="7">
        <v>15250</v>
      </c>
      <c r="K184" s="7">
        <v>706.72</v>
      </c>
      <c r="L184" s="8">
        <v>0</v>
      </c>
      <c r="M184" s="8">
        <v>4.7999999999999996E-3</v>
      </c>
      <c r="N184" s="8">
        <v>1E-3</v>
      </c>
    </row>
    <row r="185" spans="2:14">
      <c r="B185" s="6" t="s">
        <v>645</v>
      </c>
      <c r="C185" s="17" t="s">
        <v>646</v>
      </c>
      <c r="D185" s="6" t="s">
        <v>545</v>
      </c>
      <c r="E185" s="6" t="s">
        <v>365</v>
      </c>
      <c r="F185" s="6"/>
      <c r="G185" s="6" t="s">
        <v>546</v>
      </c>
      <c r="H185" s="6" t="s">
        <v>42</v>
      </c>
      <c r="I185" s="7">
        <v>1688</v>
      </c>
      <c r="J185" s="7">
        <v>1673</v>
      </c>
      <c r="K185" s="7">
        <v>110.19</v>
      </c>
      <c r="L185" s="8">
        <v>0</v>
      </c>
      <c r="M185" s="8">
        <v>6.9999999999999999E-4</v>
      </c>
      <c r="N185" s="8">
        <v>2.0000000000000001E-4</v>
      </c>
    </row>
    <row r="186" spans="2:14">
      <c r="B186" s="6" t="s">
        <v>647</v>
      </c>
      <c r="C186" s="17" t="s">
        <v>648</v>
      </c>
      <c r="D186" s="6" t="s">
        <v>545</v>
      </c>
      <c r="E186" s="6" t="s">
        <v>365</v>
      </c>
      <c r="F186" s="6"/>
      <c r="G186" s="6" t="s">
        <v>380</v>
      </c>
      <c r="H186" s="6" t="s">
        <v>42</v>
      </c>
      <c r="I186" s="7">
        <v>3828</v>
      </c>
      <c r="J186" s="7">
        <v>10526</v>
      </c>
      <c r="K186" s="7">
        <v>1572.25</v>
      </c>
      <c r="L186" s="8">
        <v>0</v>
      </c>
      <c r="M186" s="8">
        <v>1.06E-2</v>
      </c>
      <c r="N186" s="8">
        <v>2.3E-3</v>
      </c>
    </row>
    <row r="187" spans="2:14">
      <c r="B187" s="6" t="s">
        <v>649</v>
      </c>
      <c r="C187" s="17" t="s">
        <v>650</v>
      </c>
      <c r="D187" s="6" t="s">
        <v>545</v>
      </c>
      <c r="E187" s="6" t="s">
        <v>365</v>
      </c>
      <c r="F187" s="6"/>
      <c r="G187" s="6" t="s">
        <v>380</v>
      </c>
      <c r="H187" s="6" t="s">
        <v>42</v>
      </c>
      <c r="I187" s="7">
        <v>9335</v>
      </c>
      <c r="J187" s="7">
        <v>2715.5</v>
      </c>
      <c r="K187" s="7">
        <v>989.13</v>
      </c>
      <c r="L187" s="8">
        <v>0</v>
      </c>
      <c r="M187" s="8">
        <v>6.7000000000000002E-3</v>
      </c>
      <c r="N187" s="8">
        <v>1.5E-3</v>
      </c>
    </row>
    <row r="188" spans="2:14">
      <c r="B188" s="6" t="s">
        <v>651</v>
      </c>
      <c r="C188" s="17" t="s">
        <v>652</v>
      </c>
      <c r="D188" s="6" t="s">
        <v>370</v>
      </c>
      <c r="E188" s="6" t="s">
        <v>365</v>
      </c>
      <c r="F188" s="6"/>
      <c r="G188" s="6" t="s">
        <v>380</v>
      </c>
      <c r="H188" s="6" t="s">
        <v>42</v>
      </c>
      <c r="I188" s="7">
        <v>925</v>
      </c>
      <c r="J188" s="7">
        <v>2760</v>
      </c>
      <c r="K188" s="7">
        <v>99.62</v>
      </c>
      <c r="L188" s="8">
        <v>0</v>
      </c>
      <c r="M188" s="8">
        <v>6.9999999999999999E-4</v>
      </c>
      <c r="N188" s="8">
        <v>1E-4</v>
      </c>
    </row>
    <row r="189" spans="2:14">
      <c r="B189" s="6" t="s">
        <v>653</v>
      </c>
      <c r="C189" s="17" t="s">
        <v>654</v>
      </c>
      <c r="D189" s="6" t="s">
        <v>545</v>
      </c>
      <c r="E189" s="6" t="s">
        <v>365</v>
      </c>
      <c r="F189" s="6"/>
      <c r="G189" s="6" t="s">
        <v>380</v>
      </c>
      <c r="H189" s="6" t="s">
        <v>42</v>
      </c>
      <c r="I189" s="7">
        <v>2037</v>
      </c>
      <c r="J189" s="7">
        <v>1534</v>
      </c>
      <c r="K189" s="7">
        <v>121.93</v>
      </c>
      <c r="L189" s="8">
        <v>0</v>
      </c>
      <c r="M189" s="8">
        <v>8.0000000000000004E-4</v>
      </c>
      <c r="N189" s="8">
        <v>2.0000000000000001E-4</v>
      </c>
    </row>
    <row r="190" spans="2:14">
      <c r="B190" s="6" t="s">
        <v>655</v>
      </c>
      <c r="C190" s="17" t="s">
        <v>656</v>
      </c>
      <c r="D190" s="6" t="s">
        <v>370</v>
      </c>
      <c r="E190" s="6" t="s">
        <v>365</v>
      </c>
      <c r="F190" s="6"/>
      <c r="G190" s="6" t="s">
        <v>395</v>
      </c>
      <c r="H190" s="6" t="s">
        <v>42</v>
      </c>
      <c r="I190" s="7">
        <v>2983</v>
      </c>
      <c r="J190" s="7">
        <v>5633</v>
      </c>
      <c r="K190" s="7">
        <v>655.66</v>
      </c>
      <c r="L190" s="8">
        <v>0</v>
      </c>
      <c r="M190" s="8">
        <v>4.4000000000000003E-3</v>
      </c>
      <c r="N190" s="8">
        <v>1E-3</v>
      </c>
    </row>
    <row r="191" spans="2:14">
      <c r="B191" s="6" t="s">
        <v>657</v>
      </c>
      <c r="C191" s="17" t="s">
        <v>658</v>
      </c>
      <c r="D191" s="6" t="s">
        <v>545</v>
      </c>
      <c r="E191" s="6" t="s">
        <v>365</v>
      </c>
      <c r="F191" s="6"/>
      <c r="G191" s="6" t="s">
        <v>395</v>
      </c>
      <c r="H191" s="6" t="s">
        <v>42</v>
      </c>
      <c r="I191" s="7">
        <v>7972</v>
      </c>
      <c r="J191" s="7">
        <v>3226</v>
      </c>
      <c r="K191" s="7">
        <v>1003.5</v>
      </c>
      <c r="L191" s="8">
        <v>0</v>
      </c>
      <c r="M191" s="8">
        <v>6.7999999999999996E-3</v>
      </c>
      <c r="N191" s="8">
        <v>1.5E-3</v>
      </c>
    </row>
    <row r="192" spans="2:14">
      <c r="B192" s="6" t="s">
        <v>659</v>
      </c>
      <c r="C192" s="17" t="s">
        <v>660</v>
      </c>
      <c r="D192" s="6" t="s">
        <v>370</v>
      </c>
      <c r="E192" s="6" t="s">
        <v>365</v>
      </c>
      <c r="F192" s="6"/>
      <c r="G192" s="6" t="s">
        <v>661</v>
      </c>
      <c r="H192" s="6" t="s">
        <v>42</v>
      </c>
      <c r="I192" s="7">
        <v>1843</v>
      </c>
      <c r="J192" s="7">
        <v>3441</v>
      </c>
      <c r="K192" s="7">
        <v>247.46</v>
      </c>
      <c r="L192" s="8">
        <v>0</v>
      </c>
      <c r="M192" s="8">
        <v>1.6999999999999999E-3</v>
      </c>
      <c r="N192" s="8">
        <v>4.0000000000000002E-4</v>
      </c>
    </row>
    <row r="195" spans="2:8">
      <c r="B195" s="6" t="s">
        <v>153</v>
      </c>
      <c r="C195" s="17"/>
      <c r="D195" s="6"/>
      <c r="E195" s="6"/>
      <c r="F195" s="6"/>
      <c r="G195" s="6"/>
      <c r="H195" s="6"/>
    </row>
    <row r="199" spans="2:8">
      <c r="B199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7" width="11.7109375" customWidth="1"/>
    <col min="8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1094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154</v>
      </c>
    </row>
    <row r="7" spans="2:13" ht="15.75">
      <c r="B7" s="2" t="s">
        <v>662</v>
      </c>
    </row>
    <row r="8" spans="2:13">
      <c r="B8" s="3" t="s">
        <v>79</v>
      </c>
      <c r="C8" s="3" t="s">
        <v>80</v>
      </c>
      <c r="D8" s="3" t="s">
        <v>156</v>
      </c>
      <c r="E8" s="3" t="s">
        <v>81</v>
      </c>
      <c r="F8" s="3" t="s">
        <v>208</v>
      </c>
      <c r="G8" s="3" t="s">
        <v>84</v>
      </c>
      <c r="H8" s="3" t="s">
        <v>159</v>
      </c>
      <c r="I8" s="3" t="s">
        <v>41</v>
      </c>
      <c r="J8" s="3" t="s">
        <v>87</v>
      </c>
      <c r="K8" s="3" t="s">
        <v>160</v>
      </c>
      <c r="L8" s="3" t="s">
        <v>161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164</v>
      </c>
      <c r="I9" s="4" t="s">
        <v>165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663</v>
      </c>
      <c r="C11" s="12"/>
      <c r="D11" s="3"/>
      <c r="E11" s="3"/>
      <c r="F11" s="3"/>
      <c r="G11" s="3"/>
      <c r="H11" s="9">
        <v>3860395</v>
      </c>
      <c r="J11" s="9">
        <v>35532.51</v>
      </c>
      <c r="L11" s="10">
        <v>1</v>
      </c>
      <c r="M11" s="10">
        <v>5.2600000000000001E-2</v>
      </c>
    </row>
    <row r="12" spans="2:13">
      <c r="B12" s="3" t="s">
        <v>664</v>
      </c>
      <c r="C12" s="12"/>
      <c r="D12" s="3"/>
      <c r="E12" s="3"/>
      <c r="F12" s="3"/>
      <c r="G12" s="3"/>
      <c r="H12" s="9">
        <v>3860395</v>
      </c>
      <c r="J12" s="9">
        <v>35532.51</v>
      </c>
      <c r="L12" s="10">
        <v>1</v>
      </c>
      <c r="M12" s="10">
        <v>5.2600000000000001E-2</v>
      </c>
    </row>
    <row r="13" spans="2:13">
      <c r="B13" s="13" t="s">
        <v>665</v>
      </c>
      <c r="C13" s="14"/>
      <c r="D13" s="13"/>
      <c r="E13" s="13"/>
      <c r="F13" s="13"/>
      <c r="G13" s="13"/>
      <c r="H13" s="15">
        <v>270535</v>
      </c>
      <c r="J13" s="15">
        <v>3526.74</v>
      </c>
      <c r="L13" s="16">
        <v>9.9299999999999999E-2</v>
      </c>
      <c r="M13" s="16">
        <v>5.1999999999999998E-3</v>
      </c>
    </row>
    <row r="14" spans="2:13">
      <c r="B14" s="6" t="s">
        <v>666</v>
      </c>
      <c r="C14" s="17">
        <v>1122613</v>
      </c>
      <c r="D14" s="6" t="s">
        <v>170</v>
      </c>
      <c r="E14" s="6">
        <v>1523</v>
      </c>
      <c r="F14" s="6" t="s">
        <v>667</v>
      </c>
      <c r="G14" s="6" t="s">
        <v>99</v>
      </c>
      <c r="H14" s="7">
        <v>34650</v>
      </c>
      <c r="I14" s="7">
        <v>808.2</v>
      </c>
      <c r="J14" s="7">
        <v>280.04000000000002</v>
      </c>
      <c r="K14" s="8">
        <v>1.2999999999999999E-3</v>
      </c>
      <c r="L14" s="8">
        <v>7.9000000000000008E-3</v>
      </c>
      <c r="M14" s="8">
        <v>4.0000000000000002E-4</v>
      </c>
    </row>
    <row r="15" spans="2:13">
      <c r="B15" s="6" t="s">
        <v>668</v>
      </c>
      <c r="C15" s="17">
        <v>1125327</v>
      </c>
      <c r="D15" s="6" t="s">
        <v>170</v>
      </c>
      <c r="E15" s="6">
        <v>1249</v>
      </c>
      <c r="F15" s="6" t="s">
        <v>667</v>
      </c>
      <c r="G15" s="6" t="s">
        <v>99</v>
      </c>
      <c r="H15" s="7">
        <v>234500</v>
      </c>
      <c r="I15" s="7">
        <v>1314</v>
      </c>
      <c r="J15" s="7">
        <v>3081.33</v>
      </c>
      <c r="K15" s="8">
        <v>8.9999999999999998E-4</v>
      </c>
      <c r="L15" s="8">
        <v>8.6699999999999999E-2</v>
      </c>
      <c r="M15" s="8">
        <v>4.5999999999999999E-3</v>
      </c>
    </row>
    <row r="16" spans="2:13">
      <c r="B16" s="6" t="s">
        <v>669</v>
      </c>
      <c r="C16" s="17">
        <v>1107762</v>
      </c>
      <c r="D16" s="6" t="s">
        <v>170</v>
      </c>
      <c r="E16" s="6">
        <v>1224</v>
      </c>
      <c r="F16" s="6" t="s">
        <v>667</v>
      </c>
      <c r="G16" s="6" t="s">
        <v>99</v>
      </c>
      <c r="H16" s="7">
        <v>1385</v>
      </c>
      <c r="I16" s="7">
        <v>11940</v>
      </c>
      <c r="J16" s="7">
        <v>165.37</v>
      </c>
      <c r="K16" s="8">
        <v>2.0000000000000001E-4</v>
      </c>
      <c r="L16" s="8">
        <v>4.7000000000000002E-3</v>
      </c>
      <c r="M16" s="8">
        <v>2.0000000000000001E-4</v>
      </c>
    </row>
    <row r="17" spans="2:13">
      <c r="B17" s="13" t="s">
        <v>670</v>
      </c>
      <c r="C17" s="14"/>
      <c r="D17" s="13"/>
      <c r="E17" s="13"/>
      <c r="F17" s="13"/>
      <c r="G17" s="13"/>
      <c r="H17" s="15">
        <v>435508</v>
      </c>
      <c r="J17" s="15">
        <v>9587.5300000000007</v>
      </c>
      <c r="L17" s="16">
        <v>0.26979999999999998</v>
      </c>
      <c r="M17" s="16">
        <v>1.4200000000000001E-2</v>
      </c>
    </row>
    <row r="18" spans="2:13">
      <c r="B18" s="6" t="s">
        <v>671</v>
      </c>
      <c r="C18" s="17">
        <v>1135961</v>
      </c>
      <c r="D18" s="6" t="s">
        <v>170</v>
      </c>
      <c r="E18" s="6">
        <v>1446</v>
      </c>
      <c r="F18" s="6" t="s">
        <v>672</v>
      </c>
      <c r="G18" s="6" t="s">
        <v>99</v>
      </c>
      <c r="H18" s="7">
        <v>121006</v>
      </c>
      <c r="I18" s="7">
        <v>1219</v>
      </c>
      <c r="J18" s="7">
        <v>1475.06</v>
      </c>
      <c r="K18" s="8">
        <v>3.5000000000000001E-3</v>
      </c>
      <c r="L18" s="8">
        <v>4.1500000000000002E-2</v>
      </c>
      <c r="M18" s="8">
        <v>2.2000000000000001E-3</v>
      </c>
    </row>
    <row r="19" spans="2:13">
      <c r="B19" s="6" t="s">
        <v>673</v>
      </c>
      <c r="C19" s="17">
        <v>1130046</v>
      </c>
      <c r="D19" s="6" t="s">
        <v>170</v>
      </c>
      <c r="E19" s="6">
        <v>1296</v>
      </c>
      <c r="F19" s="6" t="s">
        <v>672</v>
      </c>
      <c r="G19" s="6" t="s">
        <v>99</v>
      </c>
      <c r="H19" s="7">
        <v>110653</v>
      </c>
      <c r="I19" s="7">
        <v>1717</v>
      </c>
      <c r="J19" s="7">
        <v>1899.91</v>
      </c>
      <c r="K19" s="8">
        <v>8.9999999999999998E-4</v>
      </c>
      <c r="L19" s="8">
        <v>5.3499999999999999E-2</v>
      </c>
      <c r="M19" s="8">
        <v>2.8E-3</v>
      </c>
    </row>
    <row r="20" spans="2:13">
      <c r="B20" s="6" t="s">
        <v>674</v>
      </c>
      <c r="C20" s="17">
        <v>1120195</v>
      </c>
      <c r="D20" s="6" t="s">
        <v>170</v>
      </c>
      <c r="E20" s="6">
        <v>1446</v>
      </c>
      <c r="F20" s="6" t="s">
        <v>672</v>
      </c>
      <c r="G20" s="6" t="s">
        <v>99</v>
      </c>
      <c r="H20" s="7">
        <v>61454</v>
      </c>
      <c r="I20" s="7">
        <v>4868</v>
      </c>
      <c r="J20" s="7">
        <v>2991.58</v>
      </c>
      <c r="K20" s="8">
        <v>4.1999999999999997E-3</v>
      </c>
      <c r="L20" s="8">
        <v>8.4199999999999997E-2</v>
      </c>
      <c r="M20" s="8">
        <v>4.4000000000000003E-3</v>
      </c>
    </row>
    <row r="21" spans="2:13">
      <c r="B21" s="6" t="s">
        <v>675</v>
      </c>
      <c r="C21" s="17">
        <v>1117639</v>
      </c>
      <c r="D21" s="6" t="s">
        <v>170</v>
      </c>
      <c r="E21" s="6">
        <v>1224</v>
      </c>
      <c r="F21" s="6" t="s">
        <v>672</v>
      </c>
      <c r="G21" s="6" t="s">
        <v>99</v>
      </c>
      <c r="H21" s="7">
        <v>142395</v>
      </c>
      <c r="I21" s="7">
        <v>2262</v>
      </c>
      <c r="J21" s="7">
        <v>3220.97</v>
      </c>
      <c r="K21" s="8">
        <v>1.2999999999999999E-3</v>
      </c>
      <c r="L21" s="8">
        <v>9.06E-2</v>
      </c>
      <c r="M21" s="8">
        <v>4.7999999999999996E-3</v>
      </c>
    </row>
    <row r="22" spans="2:13">
      <c r="B22" s="13" t="s">
        <v>676</v>
      </c>
      <c r="C22" s="14"/>
      <c r="D22" s="13"/>
      <c r="E22" s="13"/>
      <c r="F22" s="13"/>
      <c r="G22" s="13"/>
      <c r="H22" s="15">
        <v>3154352</v>
      </c>
      <c r="J22" s="15">
        <v>22418.240000000002</v>
      </c>
      <c r="L22" s="16">
        <v>0.63090000000000002</v>
      </c>
      <c r="M22" s="16">
        <v>3.32E-2</v>
      </c>
    </row>
    <row r="23" spans="2:13">
      <c r="B23" s="6" t="s">
        <v>677</v>
      </c>
      <c r="C23" s="17">
        <v>1107549</v>
      </c>
      <c r="D23" s="6" t="s">
        <v>170</v>
      </c>
      <c r="E23" s="6">
        <v>1337</v>
      </c>
      <c r="F23" s="6" t="s">
        <v>678</v>
      </c>
      <c r="G23" s="6" t="s">
        <v>99</v>
      </c>
      <c r="H23" s="7">
        <v>150000</v>
      </c>
      <c r="I23" s="7">
        <v>305.44</v>
      </c>
      <c r="J23" s="7">
        <v>458.16</v>
      </c>
      <c r="K23" s="8">
        <v>4.0000000000000002E-4</v>
      </c>
      <c r="L23" s="8">
        <v>1.29E-2</v>
      </c>
      <c r="M23" s="8">
        <v>6.9999999999999999E-4</v>
      </c>
    </row>
    <row r="24" spans="2:13">
      <c r="B24" s="6" t="s">
        <v>679</v>
      </c>
      <c r="C24" s="17">
        <v>1113257</v>
      </c>
      <c r="D24" s="6" t="s">
        <v>170</v>
      </c>
      <c r="E24" s="6">
        <v>1523</v>
      </c>
      <c r="F24" s="6" t="s">
        <v>678</v>
      </c>
      <c r="G24" s="6" t="s">
        <v>99</v>
      </c>
      <c r="H24" s="7">
        <v>93985</v>
      </c>
      <c r="I24" s="7">
        <v>301.31</v>
      </c>
      <c r="J24" s="7">
        <v>283.19</v>
      </c>
      <c r="K24" s="8">
        <v>4.0000000000000002E-4</v>
      </c>
      <c r="L24" s="8">
        <v>8.0000000000000002E-3</v>
      </c>
      <c r="M24" s="8">
        <v>4.0000000000000002E-4</v>
      </c>
    </row>
    <row r="25" spans="2:13">
      <c r="B25" s="6" t="s">
        <v>680</v>
      </c>
      <c r="C25" s="17">
        <v>1116292</v>
      </c>
      <c r="D25" s="6" t="s">
        <v>170</v>
      </c>
      <c r="E25" s="6">
        <v>1523</v>
      </c>
      <c r="F25" s="6" t="s">
        <v>678</v>
      </c>
      <c r="G25" s="6" t="s">
        <v>99</v>
      </c>
      <c r="H25" s="7">
        <v>13197</v>
      </c>
      <c r="I25" s="7">
        <v>336.98</v>
      </c>
      <c r="J25" s="7">
        <v>44.47</v>
      </c>
      <c r="K25" s="8">
        <v>1E-4</v>
      </c>
      <c r="L25" s="8">
        <v>1.2999999999999999E-3</v>
      </c>
      <c r="M25" s="8">
        <v>1E-4</v>
      </c>
    </row>
    <row r="26" spans="2:13">
      <c r="B26" s="6" t="s">
        <v>681</v>
      </c>
      <c r="C26" s="17">
        <v>1113760</v>
      </c>
      <c r="D26" s="6" t="s">
        <v>170</v>
      </c>
      <c r="E26" s="6">
        <v>1523</v>
      </c>
      <c r="F26" s="6" t="s">
        <v>678</v>
      </c>
      <c r="G26" s="6" t="s">
        <v>99</v>
      </c>
      <c r="H26" s="7">
        <v>194398</v>
      </c>
      <c r="I26" s="7">
        <v>295.8</v>
      </c>
      <c r="J26" s="7">
        <v>575.03</v>
      </c>
      <c r="K26" s="8">
        <v>1.2999999999999999E-3</v>
      </c>
      <c r="L26" s="8">
        <v>1.6199999999999999E-2</v>
      </c>
      <c r="M26" s="8">
        <v>8.9999999999999998E-4</v>
      </c>
    </row>
    <row r="27" spans="2:13">
      <c r="B27" s="6" t="s">
        <v>682</v>
      </c>
      <c r="C27" s="17">
        <v>1101443</v>
      </c>
      <c r="D27" s="6" t="s">
        <v>170</v>
      </c>
      <c r="E27" s="6">
        <v>1249</v>
      </c>
      <c r="F27" s="6" t="s">
        <v>678</v>
      </c>
      <c r="G27" s="6" t="s">
        <v>99</v>
      </c>
      <c r="H27" s="7">
        <v>2195906</v>
      </c>
      <c r="I27" s="7">
        <v>306.57</v>
      </c>
      <c r="J27" s="7">
        <v>6731.99</v>
      </c>
      <c r="K27" s="8">
        <v>1.1000000000000001E-3</v>
      </c>
      <c r="L27" s="8">
        <v>0.1895</v>
      </c>
      <c r="M27" s="8">
        <v>0.01</v>
      </c>
    </row>
    <row r="28" spans="2:13">
      <c r="B28" s="6" t="s">
        <v>683</v>
      </c>
      <c r="C28" s="17">
        <v>1109461</v>
      </c>
      <c r="D28" s="6" t="s">
        <v>170</v>
      </c>
      <c r="E28" s="6">
        <v>1249</v>
      </c>
      <c r="F28" s="6" t="s">
        <v>678</v>
      </c>
      <c r="G28" s="6" t="s">
        <v>99</v>
      </c>
      <c r="H28" s="7">
        <v>4371</v>
      </c>
      <c r="I28" s="7">
        <v>298.39</v>
      </c>
      <c r="J28" s="7">
        <v>13.04</v>
      </c>
      <c r="K28" s="8">
        <v>0</v>
      </c>
      <c r="L28" s="8">
        <v>4.0000000000000002E-4</v>
      </c>
      <c r="M28" s="8">
        <v>0</v>
      </c>
    </row>
    <row r="29" spans="2:13">
      <c r="B29" s="6" t="s">
        <v>684</v>
      </c>
      <c r="C29" s="17">
        <v>1101633</v>
      </c>
      <c r="D29" s="6" t="s">
        <v>170</v>
      </c>
      <c r="E29" s="6">
        <v>1224</v>
      </c>
      <c r="F29" s="6" t="s">
        <v>678</v>
      </c>
      <c r="G29" s="6" t="s">
        <v>99</v>
      </c>
      <c r="H29" s="7">
        <v>24700</v>
      </c>
      <c r="I29" s="7">
        <v>3045.87</v>
      </c>
      <c r="J29" s="7">
        <v>752.33</v>
      </c>
      <c r="K29" s="8">
        <v>2.0000000000000001E-4</v>
      </c>
      <c r="L29" s="8">
        <v>2.12E-2</v>
      </c>
      <c r="M29" s="8">
        <v>1.1000000000000001E-3</v>
      </c>
    </row>
    <row r="30" spans="2:13">
      <c r="B30" s="6" t="s">
        <v>685</v>
      </c>
      <c r="C30" s="17">
        <v>1109230</v>
      </c>
      <c r="D30" s="6" t="s">
        <v>170</v>
      </c>
      <c r="E30" s="6">
        <v>1224</v>
      </c>
      <c r="F30" s="6" t="s">
        <v>678</v>
      </c>
      <c r="G30" s="6" t="s">
        <v>99</v>
      </c>
      <c r="H30" s="7">
        <v>192016</v>
      </c>
      <c r="I30" s="7">
        <v>2952.64</v>
      </c>
      <c r="J30" s="7">
        <v>5669.54</v>
      </c>
      <c r="K30" s="8">
        <v>4.0000000000000001E-3</v>
      </c>
      <c r="L30" s="8">
        <v>0.15959999999999999</v>
      </c>
      <c r="M30" s="8">
        <v>8.3999999999999995E-3</v>
      </c>
    </row>
    <row r="31" spans="2:13">
      <c r="B31" s="6" t="s">
        <v>686</v>
      </c>
      <c r="C31" s="17">
        <v>1127836</v>
      </c>
      <c r="D31" s="6" t="s">
        <v>170</v>
      </c>
      <c r="E31" s="6">
        <v>1224</v>
      </c>
      <c r="F31" s="6" t="s">
        <v>678</v>
      </c>
      <c r="G31" s="6" t="s">
        <v>99</v>
      </c>
      <c r="H31" s="7">
        <v>19500</v>
      </c>
      <c r="I31" s="7">
        <v>3136.1</v>
      </c>
      <c r="J31" s="7">
        <v>611.54</v>
      </c>
      <c r="K31" s="8">
        <v>1.1000000000000001E-3</v>
      </c>
      <c r="L31" s="8">
        <v>1.72E-2</v>
      </c>
      <c r="M31" s="8">
        <v>8.9999999999999998E-4</v>
      </c>
    </row>
    <row r="32" spans="2:13">
      <c r="B32" s="6" t="s">
        <v>687</v>
      </c>
      <c r="C32" s="17">
        <v>1109412</v>
      </c>
      <c r="D32" s="6" t="s">
        <v>170</v>
      </c>
      <c r="E32" s="6">
        <v>1446</v>
      </c>
      <c r="F32" s="6" t="s">
        <v>678</v>
      </c>
      <c r="G32" s="6" t="s">
        <v>99</v>
      </c>
      <c r="H32" s="7">
        <v>118983</v>
      </c>
      <c r="I32" s="7">
        <v>2951.35</v>
      </c>
      <c r="J32" s="7">
        <v>3511.6</v>
      </c>
      <c r="K32" s="8">
        <v>3.2000000000000002E-3</v>
      </c>
      <c r="L32" s="8">
        <v>9.8799999999999999E-2</v>
      </c>
      <c r="M32" s="8">
        <v>5.1999999999999998E-3</v>
      </c>
    </row>
    <row r="33" spans="2:13">
      <c r="B33" s="6" t="s">
        <v>688</v>
      </c>
      <c r="C33" s="17">
        <v>1102276</v>
      </c>
      <c r="D33" s="6" t="s">
        <v>170</v>
      </c>
      <c r="E33" s="6">
        <v>1336</v>
      </c>
      <c r="F33" s="6" t="s">
        <v>678</v>
      </c>
      <c r="G33" s="6" t="s">
        <v>99</v>
      </c>
      <c r="H33" s="7">
        <v>25947</v>
      </c>
      <c r="I33" s="7">
        <v>152.37</v>
      </c>
      <c r="J33" s="7">
        <v>39.54</v>
      </c>
      <c r="K33" s="8">
        <v>0</v>
      </c>
      <c r="L33" s="8">
        <v>1.1000000000000001E-3</v>
      </c>
      <c r="M33" s="8">
        <v>1E-4</v>
      </c>
    </row>
    <row r="34" spans="2:13">
      <c r="B34" s="6" t="s">
        <v>689</v>
      </c>
      <c r="C34" s="17">
        <v>1116250</v>
      </c>
      <c r="D34" s="6" t="s">
        <v>170</v>
      </c>
      <c r="E34" s="6">
        <v>1336</v>
      </c>
      <c r="F34" s="6" t="s">
        <v>678</v>
      </c>
      <c r="G34" s="6" t="s">
        <v>99</v>
      </c>
      <c r="H34" s="7">
        <v>9286</v>
      </c>
      <c r="I34" s="7">
        <v>3367.02</v>
      </c>
      <c r="J34" s="7">
        <v>312.66000000000003</v>
      </c>
      <c r="K34" s="8">
        <v>2.0000000000000001E-4</v>
      </c>
      <c r="L34" s="8">
        <v>8.8000000000000005E-3</v>
      </c>
      <c r="M34" s="8">
        <v>5.0000000000000001E-4</v>
      </c>
    </row>
    <row r="35" spans="2:13">
      <c r="B35" s="6" t="s">
        <v>690</v>
      </c>
      <c r="C35" s="17">
        <v>1109354</v>
      </c>
      <c r="D35" s="6" t="s">
        <v>170</v>
      </c>
      <c r="E35" s="6">
        <v>1475</v>
      </c>
      <c r="F35" s="6" t="s">
        <v>678</v>
      </c>
      <c r="G35" s="6" t="s">
        <v>99</v>
      </c>
      <c r="H35" s="7">
        <v>17591</v>
      </c>
      <c r="I35" s="7">
        <v>2980.45</v>
      </c>
      <c r="J35" s="7">
        <v>524.29</v>
      </c>
      <c r="K35" s="8">
        <v>1E-4</v>
      </c>
      <c r="L35" s="8">
        <v>1.4800000000000001E-2</v>
      </c>
      <c r="M35" s="8">
        <v>8.0000000000000004E-4</v>
      </c>
    </row>
    <row r="36" spans="2:13">
      <c r="B36" s="6" t="s">
        <v>691</v>
      </c>
      <c r="C36" s="17">
        <v>1130301</v>
      </c>
      <c r="D36" s="6" t="s">
        <v>170</v>
      </c>
      <c r="E36" s="6">
        <v>1475</v>
      </c>
      <c r="F36" s="6" t="s">
        <v>678</v>
      </c>
      <c r="G36" s="6" t="s">
        <v>99</v>
      </c>
      <c r="H36" s="7">
        <v>94472</v>
      </c>
      <c r="I36" s="7">
        <v>3060.02</v>
      </c>
      <c r="J36" s="7">
        <v>2890.86</v>
      </c>
      <c r="K36" s="8">
        <v>3.3999999999999998E-3</v>
      </c>
      <c r="L36" s="8">
        <v>8.14E-2</v>
      </c>
      <c r="M36" s="8">
        <v>4.3E-3</v>
      </c>
    </row>
    <row r="37" spans="2:13">
      <c r="B37" s="13" t="s">
        <v>692</v>
      </c>
      <c r="C37" s="14"/>
      <c r="D37" s="13"/>
      <c r="E37" s="13"/>
      <c r="F37" s="13"/>
      <c r="G37" s="13"/>
      <c r="H37" s="15">
        <v>0</v>
      </c>
      <c r="J37" s="15">
        <v>0</v>
      </c>
      <c r="L37" s="16">
        <v>0</v>
      </c>
      <c r="M37" s="16">
        <v>0</v>
      </c>
    </row>
    <row r="38" spans="2:13">
      <c r="B38" s="13" t="s">
        <v>693</v>
      </c>
      <c r="C38" s="14"/>
      <c r="D38" s="13"/>
      <c r="E38" s="13"/>
      <c r="F38" s="13"/>
      <c r="G38" s="13"/>
      <c r="H38" s="15">
        <v>0</v>
      </c>
      <c r="J38" s="15">
        <v>0</v>
      </c>
      <c r="L38" s="16">
        <v>0</v>
      </c>
      <c r="M38" s="16">
        <v>0</v>
      </c>
    </row>
    <row r="39" spans="2:13">
      <c r="B39" s="13" t="s">
        <v>694</v>
      </c>
      <c r="C39" s="14"/>
      <c r="D39" s="13"/>
      <c r="E39" s="13"/>
      <c r="F39" s="13"/>
      <c r="G39" s="13"/>
      <c r="H39" s="15">
        <v>0</v>
      </c>
      <c r="J39" s="15">
        <v>0</v>
      </c>
      <c r="L39" s="16">
        <v>0</v>
      </c>
      <c r="M39" s="16">
        <v>0</v>
      </c>
    </row>
    <row r="40" spans="2:13">
      <c r="B40" s="3" t="s">
        <v>695</v>
      </c>
      <c r="C40" s="12"/>
      <c r="D40" s="3"/>
      <c r="E40" s="3"/>
      <c r="F40" s="3"/>
      <c r="G40" s="3"/>
      <c r="H40" s="9">
        <v>0</v>
      </c>
      <c r="J40" s="9">
        <v>0</v>
      </c>
      <c r="L40" s="10">
        <v>0</v>
      </c>
      <c r="M40" s="10">
        <v>0</v>
      </c>
    </row>
    <row r="41" spans="2:13">
      <c r="B41" s="13" t="s">
        <v>696</v>
      </c>
      <c r="C41" s="14"/>
      <c r="D41" s="13"/>
      <c r="E41" s="13"/>
      <c r="F41" s="13"/>
      <c r="G41" s="13"/>
      <c r="H41" s="15">
        <v>0</v>
      </c>
      <c r="J41" s="15">
        <v>0</v>
      </c>
      <c r="L41" s="16">
        <v>0</v>
      </c>
      <c r="M41" s="16">
        <v>0</v>
      </c>
    </row>
    <row r="42" spans="2:13">
      <c r="B42" s="13" t="s">
        <v>697</v>
      </c>
      <c r="C42" s="14"/>
      <c r="D42" s="13"/>
      <c r="E42" s="13"/>
      <c r="F42" s="13"/>
      <c r="G42" s="13"/>
      <c r="H42" s="15">
        <v>0</v>
      </c>
      <c r="J42" s="15">
        <v>0</v>
      </c>
      <c r="L42" s="16">
        <v>0</v>
      </c>
      <c r="M42" s="16">
        <v>0</v>
      </c>
    </row>
    <row r="43" spans="2:13">
      <c r="B43" s="13" t="s">
        <v>693</v>
      </c>
      <c r="C43" s="14"/>
      <c r="D43" s="13"/>
      <c r="E43" s="13"/>
      <c r="F43" s="13"/>
      <c r="G43" s="13"/>
      <c r="H43" s="15">
        <v>0</v>
      </c>
      <c r="J43" s="15">
        <v>0</v>
      </c>
      <c r="L43" s="16">
        <v>0</v>
      </c>
      <c r="M43" s="16">
        <v>0</v>
      </c>
    </row>
    <row r="44" spans="2:13">
      <c r="B44" s="13" t="s">
        <v>694</v>
      </c>
      <c r="C44" s="14"/>
      <c r="D44" s="13"/>
      <c r="E44" s="13"/>
      <c r="F44" s="13"/>
      <c r="G44" s="13"/>
      <c r="H44" s="15">
        <v>0</v>
      </c>
      <c r="J44" s="15">
        <v>0</v>
      </c>
      <c r="L44" s="16">
        <v>0</v>
      </c>
      <c r="M44" s="16">
        <v>0</v>
      </c>
    </row>
    <row r="47" spans="2:13">
      <c r="B47" s="6" t="s">
        <v>153</v>
      </c>
      <c r="C47" s="17"/>
      <c r="D47" s="6"/>
      <c r="E47" s="6"/>
      <c r="F47" s="6"/>
      <c r="G47" s="6"/>
    </row>
    <row r="51" spans="2:2">
      <c r="B51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1094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154</v>
      </c>
    </row>
    <row r="7" spans="2:15" ht="15.75">
      <c r="B7" s="2" t="s">
        <v>698</v>
      </c>
    </row>
    <row r="8" spans="2:15">
      <c r="B8" s="3" t="s">
        <v>79</v>
      </c>
      <c r="C8" s="3" t="s">
        <v>80</v>
      </c>
      <c r="D8" s="3" t="s">
        <v>156</v>
      </c>
      <c r="E8" s="3" t="s">
        <v>81</v>
      </c>
      <c r="F8" s="3" t="s">
        <v>208</v>
      </c>
      <c r="G8" s="3" t="s">
        <v>82</v>
      </c>
      <c r="H8" s="3" t="s">
        <v>83</v>
      </c>
      <c r="I8" s="3" t="s">
        <v>84</v>
      </c>
      <c r="J8" s="3" t="s">
        <v>159</v>
      </c>
      <c r="K8" s="3" t="s">
        <v>41</v>
      </c>
      <c r="L8" s="3" t="s">
        <v>87</v>
      </c>
      <c r="M8" s="3" t="s">
        <v>160</v>
      </c>
      <c r="N8" s="3" t="s">
        <v>161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164</v>
      </c>
      <c r="K9" s="4" t="s">
        <v>165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699</v>
      </c>
      <c r="C11" s="12"/>
      <c r="D11" s="3"/>
      <c r="E11" s="3"/>
      <c r="F11" s="3"/>
      <c r="G11" s="3"/>
      <c r="H11" s="3"/>
      <c r="I11" s="3"/>
      <c r="J11" s="9">
        <v>85753.94</v>
      </c>
      <c r="L11" s="9">
        <v>19701.5</v>
      </c>
      <c r="N11" s="10">
        <v>1</v>
      </c>
      <c r="O11" s="10">
        <v>2.92E-2</v>
      </c>
    </row>
    <row r="12" spans="2:15">
      <c r="B12" s="3" t="s">
        <v>700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701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702</v>
      </c>
      <c r="C14" s="12"/>
      <c r="D14" s="3"/>
      <c r="E14" s="3"/>
      <c r="F14" s="3"/>
      <c r="G14" s="3"/>
      <c r="H14" s="3"/>
      <c r="I14" s="3"/>
      <c r="J14" s="9">
        <v>85753.94</v>
      </c>
      <c r="L14" s="9">
        <v>19701.5</v>
      </c>
      <c r="N14" s="10">
        <v>1</v>
      </c>
      <c r="O14" s="10">
        <v>2.92E-2</v>
      </c>
    </row>
    <row r="15" spans="2:15">
      <c r="B15" s="13" t="s">
        <v>703</v>
      </c>
      <c r="C15" s="14"/>
      <c r="D15" s="13"/>
      <c r="E15" s="13"/>
      <c r="F15" s="13"/>
      <c r="G15" s="13"/>
      <c r="H15" s="13"/>
      <c r="I15" s="13"/>
      <c r="J15" s="15">
        <v>85753.94</v>
      </c>
      <c r="L15" s="15">
        <v>19701.5</v>
      </c>
      <c r="N15" s="16">
        <v>1</v>
      </c>
      <c r="O15" s="16">
        <v>2.92E-2</v>
      </c>
    </row>
    <row r="16" spans="2:15">
      <c r="B16" s="6" t="s">
        <v>704</v>
      </c>
      <c r="C16" s="17" t="s">
        <v>705</v>
      </c>
      <c r="D16" s="6" t="s">
        <v>373</v>
      </c>
      <c r="E16" s="6"/>
      <c r="F16" s="6" t="s">
        <v>706</v>
      </c>
      <c r="G16" s="6"/>
      <c r="H16" s="6"/>
      <c r="I16" s="6" t="s">
        <v>47</v>
      </c>
      <c r="J16" s="7">
        <v>187.5</v>
      </c>
      <c r="K16" s="7">
        <v>110.42</v>
      </c>
      <c r="L16" s="7">
        <v>0.88</v>
      </c>
      <c r="N16" s="8">
        <v>0</v>
      </c>
      <c r="O16" s="8">
        <v>0</v>
      </c>
    </row>
    <row r="17" spans="2:15">
      <c r="B17" s="6" t="s">
        <v>707</v>
      </c>
      <c r="C17" s="17" t="s">
        <v>708</v>
      </c>
      <c r="D17" s="6" t="s">
        <v>373</v>
      </c>
      <c r="E17" s="6"/>
      <c r="F17" s="6" t="s">
        <v>709</v>
      </c>
      <c r="G17" s="6"/>
      <c r="H17" s="6"/>
      <c r="I17" s="6" t="s">
        <v>47</v>
      </c>
      <c r="J17" s="7">
        <v>7007.22</v>
      </c>
      <c r="K17" s="7">
        <v>2695</v>
      </c>
      <c r="L17" s="7">
        <v>801.99</v>
      </c>
      <c r="M17" s="8">
        <v>6.7000000000000002E-3</v>
      </c>
      <c r="N17" s="8">
        <v>4.07E-2</v>
      </c>
      <c r="O17" s="8">
        <v>1.1999999999999999E-3</v>
      </c>
    </row>
    <row r="18" spans="2:15">
      <c r="B18" s="6" t="s">
        <v>710</v>
      </c>
      <c r="C18" s="17" t="s">
        <v>711</v>
      </c>
      <c r="D18" s="6" t="s">
        <v>583</v>
      </c>
      <c r="E18" s="6"/>
      <c r="F18" s="6" t="s">
        <v>709</v>
      </c>
      <c r="G18" s="6"/>
      <c r="H18" s="6"/>
      <c r="I18" s="6" t="s">
        <v>47</v>
      </c>
      <c r="J18" s="7">
        <v>7</v>
      </c>
      <c r="K18" s="7">
        <v>2384610.9</v>
      </c>
      <c r="L18" s="7">
        <v>708.89</v>
      </c>
      <c r="M18" s="8">
        <v>0</v>
      </c>
      <c r="N18" s="8">
        <v>3.5999999999999997E-2</v>
      </c>
      <c r="O18" s="8">
        <v>1.1000000000000001E-3</v>
      </c>
    </row>
    <row r="19" spans="2:15">
      <c r="B19" s="6" t="s">
        <v>712</v>
      </c>
      <c r="C19" s="17" t="s">
        <v>713</v>
      </c>
      <c r="D19" s="6" t="s">
        <v>203</v>
      </c>
      <c r="E19" s="6"/>
      <c r="F19" s="6" t="s">
        <v>709</v>
      </c>
      <c r="G19" s="6"/>
      <c r="H19" s="6"/>
      <c r="I19" s="6" t="s">
        <v>47</v>
      </c>
      <c r="J19" s="7">
        <v>4520</v>
      </c>
      <c r="K19" s="7">
        <v>10506</v>
      </c>
      <c r="L19" s="7">
        <v>2016.68</v>
      </c>
      <c r="M19" s="8">
        <v>1.6999999999999999E-3</v>
      </c>
      <c r="N19" s="8">
        <v>0.1024</v>
      </c>
      <c r="O19" s="8">
        <v>3.0000000000000001E-3</v>
      </c>
    </row>
    <row r="20" spans="2:15">
      <c r="B20" s="6" t="s">
        <v>714</v>
      </c>
      <c r="C20" s="17" t="s">
        <v>715</v>
      </c>
      <c r="D20" s="6" t="s">
        <v>203</v>
      </c>
      <c r="E20" s="6"/>
      <c r="F20" s="6" t="s">
        <v>709</v>
      </c>
      <c r="G20" s="6"/>
      <c r="H20" s="6"/>
      <c r="I20" s="6" t="s">
        <v>47</v>
      </c>
      <c r="J20" s="7">
        <v>10560</v>
      </c>
      <c r="K20" s="7">
        <v>1995</v>
      </c>
      <c r="L20" s="7">
        <v>894.68</v>
      </c>
      <c r="M20" s="8">
        <v>5.8999999999999999E-3</v>
      </c>
      <c r="N20" s="8">
        <v>4.5400000000000003E-2</v>
      </c>
      <c r="O20" s="8">
        <v>1.2999999999999999E-3</v>
      </c>
    </row>
    <row r="21" spans="2:15">
      <c r="B21" s="6" t="s">
        <v>716</v>
      </c>
      <c r="C21" s="17" t="s">
        <v>717</v>
      </c>
      <c r="D21" s="6" t="s">
        <v>203</v>
      </c>
      <c r="E21" s="6"/>
      <c r="F21" s="6" t="s">
        <v>718</v>
      </c>
      <c r="G21" s="6"/>
      <c r="H21" s="6"/>
      <c r="I21" s="6" t="s">
        <v>47</v>
      </c>
      <c r="J21" s="7">
        <v>34172.17</v>
      </c>
      <c r="K21" s="7">
        <v>3103</v>
      </c>
      <c r="L21" s="7">
        <v>4503.1499999999996</v>
      </c>
      <c r="M21" s="8">
        <v>5.0000000000000001E-4</v>
      </c>
      <c r="N21" s="8">
        <v>0.2286</v>
      </c>
      <c r="O21" s="8">
        <v>6.7000000000000002E-3</v>
      </c>
    </row>
    <row r="22" spans="2:15">
      <c r="B22" s="6" t="s">
        <v>719</v>
      </c>
      <c r="C22" s="17" t="s">
        <v>720</v>
      </c>
      <c r="D22" s="6" t="s">
        <v>203</v>
      </c>
      <c r="E22" s="6"/>
      <c r="F22" s="6" t="s">
        <v>718</v>
      </c>
      <c r="G22" s="6"/>
      <c r="H22" s="6"/>
      <c r="I22" s="6" t="s">
        <v>47</v>
      </c>
      <c r="J22" s="7">
        <v>661.28</v>
      </c>
      <c r="K22" s="7">
        <v>23967</v>
      </c>
      <c r="L22" s="7">
        <v>673.07</v>
      </c>
      <c r="M22" s="8">
        <v>2.9999999999999997E-4</v>
      </c>
      <c r="N22" s="8">
        <v>3.4200000000000001E-2</v>
      </c>
      <c r="O22" s="8">
        <v>1E-3</v>
      </c>
    </row>
    <row r="23" spans="2:15">
      <c r="B23" s="6" t="s">
        <v>721</v>
      </c>
      <c r="C23" s="17" t="s">
        <v>722</v>
      </c>
      <c r="D23" s="6" t="s">
        <v>203</v>
      </c>
      <c r="E23" s="6"/>
      <c r="F23" s="6" t="s">
        <v>709</v>
      </c>
      <c r="G23" s="6"/>
      <c r="H23" s="6"/>
      <c r="I23" s="6" t="s">
        <v>42</v>
      </c>
      <c r="J23" s="7">
        <v>5333.61</v>
      </c>
      <c r="K23" s="7">
        <v>9668</v>
      </c>
      <c r="L23" s="7">
        <v>2012.08</v>
      </c>
      <c r="M23" s="8">
        <v>4.3E-3</v>
      </c>
      <c r="N23" s="8">
        <v>0.1021</v>
      </c>
      <c r="O23" s="8">
        <v>3.0000000000000001E-3</v>
      </c>
    </row>
    <row r="24" spans="2:15">
      <c r="B24" s="6" t="s">
        <v>723</v>
      </c>
      <c r="C24" s="17" t="s">
        <v>724</v>
      </c>
      <c r="D24" s="6" t="s">
        <v>203</v>
      </c>
      <c r="E24" s="6"/>
      <c r="F24" s="6" t="s">
        <v>718</v>
      </c>
      <c r="G24" s="6"/>
      <c r="H24" s="6"/>
      <c r="I24" s="6" t="s">
        <v>47</v>
      </c>
      <c r="J24" s="7">
        <v>363.7</v>
      </c>
      <c r="K24" s="7">
        <v>176382</v>
      </c>
      <c r="L24" s="7">
        <v>2724.33</v>
      </c>
      <c r="N24" s="8">
        <v>0.13830000000000001</v>
      </c>
      <c r="O24" s="8">
        <v>4.0000000000000001E-3</v>
      </c>
    </row>
    <row r="25" spans="2:15">
      <c r="B25" s="6" t="s">
        <v>725</v>
      </c>
      <c r="C25" s="17" t="s">
        <v>726</v>
      </c>
      <c r="D25" s="6" t="s">
        <v>203</v>
      </c>
      <c r="E25" s="6"/>
      <c r="F25" s="6" t="s">
        <v>709</v>
      </c>
      <c r="G25" s="6"/>
      <c r="H25" s="6"/>
      <c r="I25" s="6" t="s">
        <v>42</v>
      </c>
      <c r="J25" s="7">
        <v>2426</v>
      </c>
      <c r="K25" s="7">
        <v>14131</v>
      </c>
      <c r="L25" s="7">
        <v>1337.68</v>
      </c>
      <c r="M25" s="8">
        <v>2.9999999999999997E-4</v>
      </c>
      <c r="N25" s="8">
        <v>6.7900000000000002E-2</v>
      </c>
      <c r="O25" s="8">
        <v>2E-3</v>
      </c>
    </row>
    <row r="26" spans="2:15">
      <c r="B26" s="6" t="s">
        <v>727</v>
      </c>
      <c r="C26" s="17" t="s">
        <v>728</v>
      </c>
      <c r="D26" s="6" t="s">
        <v>203</v>
      </c>
      <c r="E26" s="6"/>
      <c r="F26" s="6" t="s">
        <v>709</v>
      </c>
      <c r="G26" s="6"/>
      <c r="H26" s="6"/>
      <c r="I26" s="6" t="s">
        <v>42</v>
      </c>
      <c r="J26" s="7">
        <v>17234</v>
      </c>
      <c r="K26" s="7">
        <v>1488</v>
      </c>
      <c r="L26" s="7">
        <v>1000.64</v>
      </c>
      <c r="M26" s="8">
        <v>8.0000000000000004E-4</v>
      </c>
      <c r="N26" s="8">
        <v>5.0799999999999998E-2</v>
      </c>
      <c r="O26" s="8">
        <v>1.5E-3</v>
      </c>
    </row>
    <row r="27" spans="2:15">
      <c r="B27" s="6" t="s">
        <v>729</v>
      </c>
      <c r="C27" s="17" t="s">
        <v>730</v>
      </c>
      <c r="D27" s="6" t="s">
        <v>373</v>
      </c>
      <c r="E27" s="6"/>
      <c r="F27" s="6" t="s">
        <v>709</v>
      </c>
      <c r="G27" s="6"/>
      <c r="H27" s="6"/>
      <c r="I27" s="6" t="s">
        <v>43</v>
      </c>
      <c r="J27" s="7">
        <v>3186.46</v>
      </c>
      <c r="K27" s="7">
        <v>1860200</v>
      </c>
      <c r="L27" s="7">
        <v>1920.85</v>
      </c>
      <c r="M27" s="8">
        <v>2.0999999999999999E-3</v>
      </c>
      <c r="N27" s="8">
        <v>9.7500000000000003E-2</v>
      </c>
      <c r="O27" s="8">
        <v>2.8E-3</v>
      </c>
    </row>
    <row r="28" spans="2:15">
      <c r="B28" s="6" t="s">
        <v>731</v>
      </c>
      <c r="C28" s="17" t="s">
        <v>732</v>
      </c>
      <c r="D28" s="6" t="s">
        <v>583</v>
      </c>
      <c r="E28" s="6"/>
      <c r="F28" s="6" t="s">
        <v>709</v>
      </c>
      <c r="G28" s="6"/>
      <c r="H28" s="6"/>
      <c r="I28" s="6" t="s">
        <v>47</v>
      </c>
      <c r="J28" s="7">
        <v>95</v>
      </c>
      <c r="K28" s="7">
        <v>274285</v>
      </c>
      <c r="L28" s="7">
        <v>1106.5899999999999</v>
      </c>
      <c r="M28" s="8">
        <v>5.0000000000000001E-4</v>
      </c>
      <c r="N28" s="8">
        <v>5.62E-2</v>
      </c>
      <c r="O28" s="8">
        <v>1.6000000000000001E-3</v>
      </c>
    </row>
    <row r="31" spans="2:15">
      <c r="B31" s="6" t="s">
        <v>153</v>
      </c>
      <c r="C31" s="17"/>
      <c r="D31" s="6"/>
      <c r="E31" s="6"/>
      <c r="F31" s="6"/>
      <c r="G31" s="6"/>
      <c r="H31" s="6"/>
      <c r="I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22.7109375" customWidth="1"/>
    <col min="6" max="6" width="11.7109375" customWidth="1"/>
    <col min="7" max="7" width="15.7109375" customWidth="1"/>
    <col min="8" max="8" width="10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1094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154</v>
      </c>
    </row>
    <row r="7" spans="2:12" ht="15.75">
      <c r="B7" s="2" t="s">
        <v>733</v>
      </c>
    </row>
    <row r="8" spans="2:12">
      <c r="B8" s="3" t="s">
        <v>79</v>
      </c>
      <c r="C8" s="3" t="s">
        <v>80</v>
      </c>
      <c r="D8" s="3" t="s">
        <v>156</v>
      </c>
      <c r="E8" s="3" t="s">
        <v>208</v>
      </c>
      <c r="F8" s="3" t="s">
        <v>84</v>
      </c>
      <c r="G8" s="3" t="s">
        <v>159</v>
      </c>
      <c r="H8" s="3" t="s">
        <v>41</v>
      </c>
      <c r="I8" s="3" t="s">
        <v>87</v>
      </c>
      <c r="J8" s="3" t="s">
        <v>160</v>
      </c>
      <c r="K8" s="3" t="s">
        <v>161</v>
      </c>
      <c r="L8" s="3" t="s">
        <v>89</v>
      </c>
    </row>
    <row r="9" spans="2:12">
      <c r="B9" s="4"/>
      <c r="C9" s="4"/>
      <c r="D9" s="4"/>
      <c r="E9" s="4"/>
      <c r="F9" s="4"/>
      <c r="G9" s="4" t="s">
        <v>164</v>
      </c>
      <c r="H9" s="4" t="s">
        <v>165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734</v>
      </c>
      <c r="C11" s="12"/>
      <c r="D11" s="3"/>
      <c r="E11" s="3"/>
      <c r="F11" s="3"/>
      <c r="G11" s="9">
        <v>1101450</v>
      </c>
      <c r="I11" s="9">
        <v>65.19</v>
      </c>
      <c r="K11" s="10">
        <v>1</v>
      </c>
      <c r="L11" s="10">
        <v>1E-4</v>
      </c>
    </row>
    <row r="12" spans="2:12">
      <c r="B12" s="3" t="s">
        <v>735</v>
      </c>
      <c r="C12" s="12"/>
      <c r="D12" s="3"/>
      <c r="E12" s="3"/>
      <c r="F12" s="3"/>
      <c r="G12" s="9">
        <v>1101450</v>
      </c>
      <c r="I12" s="9">
        <v>65.19</v>
      </c>
      <c r="K12" s="10">
        <v>1</v>
      </c>
      <c r="L12" s="10">
        <v>1E-4</v>
      </c>
    </row>
    <row r="13" spans="2:12">
      <c r="B13" s="13" t="s">
        <v>735</v>
      </c>
      <c r="C13" s="14"/>
      <c r="D13" s="13"/>
      <c r="E13" s="13"/>
      <c r="F13" s="13"/>
      <c r="G13" s="15">
        <v>1101450</v>
      </c>
      <c r="I13" s="15">
        <v>65.19</v>
      </c>
      <c r="K13" s="16">
        <v>1</v>
      </c>
      <c r="L13" s="16">
        <v>1E-4</v>
      </c>
    </row>
    <row r="14" spans="2:12">
      <c r="B14" s="6" t="s">
        <v>736</v>
      </c>
      <c r="C14" s="17">
        <v>1135243</v>
      </c>
      <c r="D14" s="6" t="s">
        <v>170</v>
      </c>
      <c r="E14" s="6" t="s">
        <v>231</v>
      </c>
      <c r="F14" s="6" t="s">
        <v>99</v>
      </c>
      <c r="G14" s="7">
        <v>600</v>
      </c>
      <c r="H14" s="7">
        <v>1700</v>
      </c>
      <c r="I14" s="7">
        <v>10.199999999999999</v>
      </c>
      <c r="J14" s="8">
        <v>1.9E-3</v>
      </c>
      <c r="K14" s="8">
        <v>0.1565</v>
      </c>
      <c r="L14" s="8">
        <v>0</v>
      </c>
    </row>
    <row r="15" spans="2:12">
      <c r="B15" s="6" t="s">
        <v>737</v>
      </c>
      <c r="C15" s="17">
        <v>1131606</v>
      </c>
      <c r="D15" s="6" t="s">
        <v>170</v>
      </c>
      <c r="E15" s="6" t="s">
        <v>430</v>
      </c>
      <c r="F15" s="6" t="s">
        <v>99</v>
      </c>
      <c r="G15" s="7">
        <v>1014850</v>
      </c>
      <c r="H15" s="7">
        <v>3.8</v>
      </c>
      <c r="I15" s="7">
        <v>38.56</v>
      </c>
      <c r="J15" s="8">
        <v>7.4000000000000003E-3</v>
      </c>
      <c r="K15" s="8">
        <v>0.59160000000000001</v>
      </c>
      <c r="L15" s="8">
        <v>1E-4</v>
      </c>
    </row>
    <row r="16" spans="2:12">
      <c r="B16" s="6" t="s">
        <v>738</v>
      </c>
      <c r="C16" s="17">
        <v>1135565</v>
      </c>
      <c r="D16" s="6" t="s">
        <v>170</v>
      </c>
      <c r="E16" s="6" t="s">
        <v>231</v>
      </c>
      <c r="F16" s="6" t="s">
        <v>99</v>
      </c>
      <c r="G16" s="7">
        <v>86000</v>
      </c>
      <c r="H16" s="7">
        <v>19.100000000000001</v>
      </c>
      <c r="I16" s="7">
        <v>16.43</v>
      </c>
      <c r="J16" s="8">
        <v>3.5999999999999999E-3</v>
      </c>
      <c r="K16" s="8">
        <v>0.252</v>
      </c>
      <c r="L16" s="8">
        <v>0</v>
      </c>
    </row>
    <row r="17" spans="2:12">
      <c r="B17" s="3" t="s">
        <v>739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739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153</v>
      </c>
      <c r="C21" s="17"/>
      <c r="D21" s="6"/>
      <c r="E21" s="6"/>
      <c r="F21" s="6"/>
    </row>
    <row r="25" spans="2:12">
      <c r="B25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2016-03-30T07:47:08Z</dcterms:modified>
</cp:coreProperties>
</file>