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F11" i="27" l="1"/>
</calcChain>
</file>

<file path=xl/sharedStrings.xml><?xml version="1.0" encoding="utf-8"?>
<sst xmlns="http://schemas.openxmlformats.org/spreadsheetml/2006/main" count="3921" uniqueCount="1150">
  <si>
    <t>תאריך הדיווח: 31/12/2015</t>
  </si>
  <si>
    <t>שם מסלול/קרן/קופה: אקסלנס גמל אגח עד 25 (6)</t>
  </si>
  <si>
    <t>מספר מסלול/קרן/קופה: 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</si>
  <si>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</si>
  <si>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</si>
  <si>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</si>
  <si>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</si>
  <si>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</si>
  <si>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</si>
  <si>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</si>
  <si>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</si>
  <si>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</si>
  <si>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</si>
  <si>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</si>
  <si>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</si>
  <si>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</si>
  <si>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</si>
  <si>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</si>
  <si>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</si>
  <si>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</si>
  <si>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</si>
  <si>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</si>
  <si>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</si>
  <si>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</si>
  <si>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</si>
  <si>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</si>
  <si>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</si>
  <si>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</si>
  <si>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</si>
  <si>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</si>
  <si>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</si>
  <si>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</si>
  <si>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</si>
  <si>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</si>
  <si>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</si>
  <si>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</si>
  <si>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</si>
  <si>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</si>
  <si>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</si>
  <si>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</si>
  <si>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</si>
  <si>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</si>
  <si>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</si>
  <si>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</si>
  <si>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</si>
  <si>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</si>
  <si>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</si>
  <si>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</si>
  <si>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</si>
  <si>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</si>
  <si>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</si>
  <si>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</si>
  <si>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</si>
  <si>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</si>
  <si>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</si>
  <si>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</si>
  <si>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</si>
  <si>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</si>
  <si>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</si>
  <si>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</si>
  <si>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</si>
  <si>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</si>
  <si>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</si>
  <si>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</si>
  <si>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</si>
  <si>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</si>
  <si>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</si>
  <si>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</si>
  <si>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</si>
  <si>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</si>
  <si>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</si>
  <si>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</si>
  <si>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</si>
  <si>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</si>
  <si>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</si>
  <si>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</si>
  <si>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</si>
  <si>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</si>
  <si>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</si>
  <si>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</si>
  <si>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</si>
  <si>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</si>
  <si>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</si>
  <si>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</si>
  <si>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</si>
  <si>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</si>
  <si>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</si>
  <si>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</si>
  <si>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</si>
  <si>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</si>
  <si>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</si>
  <si>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</si>
  <si>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</si>
  <si>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</si>
  <si>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</si>
  <si>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</si>
  <si>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</si>
  <si>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</si>
  <si>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</si>
  <si>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</si>
  <si>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</si>
  <si>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</si>
  <si>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מעבר הון עמיתים ס.ש (מזרחי)</t>
  </si>
  <si>
    <t>20-419257001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</si>
  <si>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</si>
  <si>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</si>
  <si>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</si>
  <si>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</si>
  <si>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</si>
  <si>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</si>
  <si>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</si>
  <si>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ארה"ב עתידי (מזרחי)</t>
  </si>
  <si>
    <t>20-00005001</t>
  </si>
  <si>
    <t>דולר הונג קונג (מזרחי)</t>
  </si>
  <si>
    <t>20-00005032</t>
  </si>
  <si>
    <t>יורו עתידי (מזרחי)</t>
  </si>
  <si>
    <t>20-00005010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</si>
  <si>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</si>
  <si>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</si>
  <si>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</si>
  <si>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</si>
  <si>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</si>
  <si>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</si>
  <si>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</si>
  <si>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</si>
  <si>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</si>
  <si>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</si>
  <si>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</si>
  <si>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</si>
  <si>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</si>
  <si>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</si>
  <si>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</si>
  <si>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</si>
  <si>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</si>
  <si>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</si>
  <si>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</si>
  <si>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82 (מזרחי)</t>
  </si>
  <si>
    <t>20-00010820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</si>
  <si>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</si>
  <si>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</si>
  <si>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</si>
  <si>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</si>
  <si>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</si>
  <si>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</si>
  <si>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</si>
  <si>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</si>
  <si>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</si>
  <si>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</si>
  <si>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</si>
  <si>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</si>
  <si>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</si>
  <si>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</si>
  <si>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</si>
  <si>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</si>
  <si>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</si>
  <si>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</si>
  <si>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</si>
  <si>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</si>
  <si>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</si>
  <si>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</si>
  <si>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</si>
  <si>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</si>
  <si>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</si>
  <si>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</si>
  <si>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</si>
  <si>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</si>
  <si>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</si>
  <si>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</si>
  <si>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</si>
  <si>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</si>
  <si>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</si>
  <si>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</si>
  <si>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ממצמ0418</t>
  </si>
  <si>
    <t>TASE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</si>
  <si>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</si>
  <si>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</si>
  <si>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</si>
  <si>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</si>
  <si>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</si>
  <si>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</si>
  <si>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1216</t>
  </si>
  <si>
    <t>מק"מ 1116</t>
  </si>
  <si>
    <t>מק"מ 216</t>
  </si>
  <si>
    <t>מק"מ 626</t>
  </si>
  <si>
    <t>מק"מ 716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</si>
  <si>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</si>
  <si>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</si>
  <si>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</si>
  <si>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</si>
  <si>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</si>
  <si>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</si>
  <si>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</si>
  <si>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</si>
  <si>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 0219 6%</t>
  </si>
  <si>
    <t>ממשק0816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</si>
  <si>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</si>
  <si>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</si>
  <si>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</si>
  <si>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</si>
  <si>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</si>
  <si>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</si>
  <si>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</si>
  <si>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FED R 8.5 01/24</t>
  </si>
  <si>
    <t>US105756BT66</t>
  </si>
  <si>
    <t>אחר</t>
  </si>
  <si>
    <t>BBB-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</si>
  <si>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</si>
  <si>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</si>
  <si>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</si>
  <si>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</si>
  <si>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</si>
  <si>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</si>
  <si>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</si>
  <si>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</si>
  <si>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</si>
  <si>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</si>
  <si>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</si>
  <si>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</si>
  <si>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</si>
  <si>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</si>
  <si>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</si>
  <si>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</si>
  <si>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</si>
  <si>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35</t>
  </si>
  <si>
    <t>בנקים</t>
  </si>
  <si>
    <t>מז טפ הנפק 39</t>
  </si>
  <si>
    <t>פועלים הנפ אגח 34</t>
  </si>
  <si>
    <t>לאומי התח נד  ז</t>
  </si>
  <si>
    <t>לאומי התח נד  ח</t>
  </si>
  <si>
    <t>לאומי התח נד יב</t>
  </si>
  <si>
    <t>לאומי התח נד יד</t>
  </si>
  <si>
    <t>פועלים הנפ הת10</t>
  </si>
  <si>
    <t>פועלים הנפ יד</t>
  </si>
  <si>
    <t>ארפורט אג3</t>
  </si>
  <si>
    <t>נדל"ן ובינוי</t>
  </si>
  <si>
    <t>AA</t>
  </si>
  <si>
    <t>בזק אג5</t>
  </si>
  <si>
    <t>תקשורת ומדיה</t>
  </si>
  <si>
    <t>ולאר.ק4</t>
  </si>
  <si>
    <t>פועלים שה נד1 רובד2</t>
  </si>
  <si>
    <t>אמות אג"ח ג</t>
  </si>
  <si>
    <t>AA-</t>
  </si>
  <si>
    <t>ברטש.ק3</t>
  </si>
  <si>
    <t>גב ים 5</t>
  </si>
  <si>
    <t>גזית גלוב אג11</t>
  </si>
  <si>
    <t>הראל הנפקות אג8</t>
  </si>
  <si>
    <t>שירותים פיננסיים</t>
  </si>
  <si>
    <t>מליסרון אג"ח יא'</t>
  </si>
  <si>
    <t>אגוד הנפקות הת י"ז</t>
  </si>
  <si>
    <t>A+</t>
  </si>
  <si>
    <t>מידרוג</t>
  </si>
  <si>
    <t>אגוד הנפקות הת י"ט</t>
  </si>
  <si>
    <t>בראק אן וי א</t>
  </si>
  <si>
    <t>חברה לישראל 6</t>
  </si>
  <si>
    <t>השקעה ואחזקות</t>
  </si>
  <si>
    <t>חברה לישראל 7</t>
  </si>
  <si>
    <t>ישרס אג"ח י"ב</t>
  </si>
  <si>
    <t>ישרס אגח ו'</t>
  </si>
  <si>
    <t>מזרחי טפ שה1</t>
  </si>
  <si>
    <t>נורסטאר אג6</t>
  </si>
  <si>
    <t>סלקום אג2</t>
  </si>
  <si>
    <t>סלקום אג8</t>
  </si>
  <si>
    <t>סלקום ד</t>
  </si>
  <si>
    <t>איידיאו גרופ אג"ח 5</t>
  </si>
  <si>
    <t>A</t>
  </si>
  <si>
    <t>אלקו החזקות 10</t>
  </si>
  <si>
    <t>אלרוב נדלן אגח ב</t>
  </si>
  <si>
    <t>אפריקה מגורים אג2</t>
  </si>
  <si>
    <t>אשטרום נכסים אג7</t>
  </si>
  <si>
    <t>אשטרום קבוצה א'</t>
  </si>
  <si>
    <t>נכסים ובנין אג3</t>
  </si>
  <si>
    <t>קרדן רכב אג4</t>
  </si>
  <si>
    <t>שרותים</t>
  </si>
  <si>
    <t>קרדן רכב אג5</t>
  </si>
  <si>
    <t>קרדן רכב אג6</t>
  </si>
  <si>
    <t>שלמה החזקות אג11</t>
  </si>
  <si>
    <t>אדגר אג ו'</t>
  </si>
  <si>
    <t>A-</t>
  </si>
  <si>
    <t>אדגר אג"ח ז</t>
  </si>
  <si>
    <t>אזורים 8 5.5%</t>
  </si>
  <si>
    <t>אזורים 9</t>
  </si>
  <si>
    <t>אלבר אג"ח י"א</t>
  </si>
  <si>
    <t>אלבר אג"ח י"ג</t>
  </si>
  <si>
    <t>אשדר 4.95 אג"ח ב</t>
  </si>
  <si>
    <t>אשדר אג3</t>
  </si>
  <si>
    <t>אשדר.ק1</t>
  </si>
  <si>
    <t>דה לסר אג2</t>
  </si>
  <si>
    <t>דה לסר גרופ אגח ד</t>
  </si>
  <si>
    <t>דורי קבוצה סד' ו</t>
  </si>
  <si>
    <t>רבוע נדלן אג2</t>
  </si>
  <si>
    <t>12הכשר.ק</t>
  </si>
  <si>
    <t>BBB+</t>
  </si>
  <si>
    <t>אינטרנט זהב אגח ג</t>
  </si>
  <si>
    <t>הכשרת ישוב אג13</t>
  </si>
  <si>
    <t>טן דלק אג2</t>
  </si>
  <si>
    <t>שלמה נדלן אג2</t>
  </si>
  <si>
    <t>אפרק.ק26</t>
  </si>
  <si>
    <t>BBB</t>
  </si>
  <si>
    <t>מישורים אג"ח ב'</t>
  </si>
  <si>
    <t>אלקטרה נדלן ג</t>
  </si>
  <si>
    <t>ביטוח ישיר אג 10</t>
  </si>
  <si>
    <t>ביטוח ישיר אג 9</t>
  </si>
  <si>
    <t>סה"כ אגרות חוב קונצרניות לא צמודות</t>
  </si>
  <si>
    <t>מז טפ הנפק   40</t>
  </si>
  <si>
    <t>בזק אגח8</t>
  </si>
  <si>
    <t>לאומי שה נד 301</t>
  </si>
  <si>
    <t>גב ים אג"ח ז</t>
  </si>
  <si>
    <t>גזית גלוב אג6</t>
  </si>
  <si>
    <t>דיסקונט מנפיקים הת9</t>
  </si>
  <si>
    <t>הראל הנפקות אג2</t>
  </si>
  <si>
    <t>הראל הנפקות אג3</t>
  </si>
  <si>
    <t>מויניאן אג"ח א</t>
  </si>
  <si>
    <t>גזית אג8</t>
  </si>
  <si>
    <t>דלתא אג"ח ה</t>
  </si>
  <si>
    <t>אופנה והלבשה</t>
  </si>
  <si>
    <t>פורמולה אג"ח א</t>
  </si>
  <si>
    <t>שירותי מידע</t>
  </si>
  <si>
    <t>פרטנר אג4</t>
  </si>
  <si>
    <t>רילייטד   אגח א</t>
  </si>
  <si>
    <t>דמרי אג"ח ד'</t>
  </si>
  <si>
    <t>דמרי כ"ג 7.3%</t>
  </si>
  <si>
    <t>לוינשטין נכסים אג1</t>
  </si>
  <si>
    <t>ספנסר אג"ח א</t>
  </si>
  <si>
    <t>קופרליין אגח א</t>
  </si>
  <si>
    <t>שלמה החזקות אג12</t>
  </si>
  <si>
    <t>אלבר אג"ח י"ב</t>
  </si>
  <si>
    <t>כלכלית ירושלים אג13</t>
  </si>
  <si>
    <t>מירלנד אג"ח ו'</t>
  </si>
  <si>
    <t>B-</t>
  </si>
  <si>
    <t>נתנאל גרופ אגח ה'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</si>
  <si>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</si>
  <si>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</si>
  <si>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</si>
  <si>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</si>
  <si>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</si>
  <si>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כיל אג"ח דולר 4.5%</t>
  </si>
  <si>
    <t>IL0028102734</t>
  </si>
  <si>
    <t>NYSE</t>
  </si>
  <si>
    <t>בלומברג</t>
  </si>
  <si>
    <t>Materials</t>
  </si>
  <si>
    <t>S&amp;P</t>
  </si>
  <si>
    <t>סה"כ אגרות חוב קונצרניות חברות זרות בחו"ל</t>
  </si>
  <si>
    <t>BHP 6.25</t>
  </si>
  <si>
    <t>USQ12441AA19</t>
  </si>
  <si>
    <t>ASBBNK 6.65 6/2</t>
  </si>
  <si>
    <t>NZABBDG001C4</t>
  </si>
  <si>
    <t>Banks</t>
  </si>
  <si>
    <t>MHFI 4.4 02/26</t>
  </si>
  <si>
    <t>US580645AP45</t>
  </si>
  <si>
    <t>Diversified Financials</t>
  </si>
  <si>
    <t>SRENVX  5.7</t>
  </si>
  <si>
    <t>XS1261170515</t>
  </si>
  <si>
    <t>ISE</t>
  </si>
  <si>
    <t>CBS 3.7 8/24</t>
  </si>
  <si>
    <t>US124857AM55</t>
  </si>
  <si>
    <t>Media</t>
  </si>
  <si>
    <t>HPQ 4.9 10/25</t>
  </si>
  <si>
    <t>USU42832AH59</t>
  </si>
  <si>
    <t>Technology Hardware &amp; Equipment</t>
  </si>
  <si>
    <t>UBS 4 4.7 05/23</t>
  </si>
  <si>
    <t>CH0214139930</t>
  </si>
  <si>
    <t>SIX</t>
  </si>
  <si>
    <t>BANCO 10.2 08/1</t>
  </si>
  <si>
    <t>US05964TAE91</t>
  </si>
  <si>
    <t>FWB</t>
  </si>
  <si>
    <t>DLPH5</t>
  </si>
  <si>
    <t>US247126AH80</t>
  </si>
  <si>
    <t>Automobiles &amp; Components</t>
  </si>
  <si>
    <t>EMBRBZ 5.05 6/2</t>
  </si>
  <si>
    <t>US29082HAA05</t>
  </si>
  <si>
    <t>VALE  4.3 01/22</t>
  </si>
  <si>
    <t>US91911TAM53</t>
  </si>
  <si>
    <t>BNP 7.3 12/49</t>
  </si>
  <si>
    <t>USF1R15XK367</t>
  </si>
  <si>
    <t>EURONEXT</t>
  </si>
  <si>
    <t>BB+</t>
  </si>
  <si>
    <t>LUKOI 6.1 11/20</t>
  </si>
  <si>
    <t>XS0554659671</t>
  </si>
  <si>
    <t>LSE</t>
  </si>
  <si>
    <t>Energy</t>
  </si>
  <si>
    <t>RWE AG7.0 10/72</t>
  </si>
  <si>
    <t>XS0767140022</t>
  </si>
  <si>
    <t>Utilities</t>
  </si>
  <si>
    <t>SIBNE 6.0 11/23</t>
  </si>
  <si>
    <t>XS0997544860</t>
  </si>
  <si>
    <t>TELE  6.7 11/49</t>
  </si>
  <si>
    <t>XS0997326441</t>
  </si>
  <si>
    <t>Telecommunication Services</t>
  </si>
  <si>
    <t>BCP 9.75</t>
  </si>
  <si>
    <t>USP09646AB92</t>
  </si>
  <si>
    <t>BB</t>
  </si>
  <si>
    <t>RBS 3.6</t>
  </si>
  <si>
    <t>XS1049037200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</si>
  <si>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</si>
  <si>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</si>
  <si>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</si>
  <si>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</si>
  <si>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</si>
  <si>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</si>
  <si>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</si>
  <si>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</si>
  <si>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</si>
  <si>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</si>
  <si>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</si>
  <si>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</si>
  <si>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</si>
  <si>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</si>
  <si>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</si>
  <si>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</si>
  <si>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</si>
  <si>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כימיה גומי ופלסטיק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</si>
  <si>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</si>
  <si>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</si>
  <si>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</si>
  <si>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</si>
  <si>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</si>
  <si>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</si>
  <si>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</si>
  <si>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</si>
  <si>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</si>
  <si>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</si>
  <si>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</si>
  <si>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</si>
  <si>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</si>
  <si>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</si>
  <si>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</si>
  <si>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</si>
  <si>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</si>
  <si>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</si>
  <si>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</si>
  <si>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</si>
  <si>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</si>
  <si>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</si>
  <si>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</si>
  <si>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</si>
  <si>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</si>
  <si>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</si>
  <si>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</si>
  <si>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</si>
  <si>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</si>
  <si>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</si>
  <si>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אלוני חץ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</si>
  <si>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</si>
  <si>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</si>
  <si>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</si>
  <si>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</si>
  <si>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</si>
  <si>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</si>
  <si>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</si>
  <si>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</si>
  <si>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</si>
  <si>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</si>
  <si>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</si>
  <si>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</si>
  <si>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</si>
  <si>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</si>
  <si>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</si>
  <si>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</si>
  <si>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</si>
  <si>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מיטרוניקס</t>
  </si>
  <si>
    <t>אלקטרוניקה ואופטיקה</t>
  </si>
  <si>
    <t>בזן</t>
  </si>
  <si>
    <t>אבגול</t>
  </si>
  <si>
    <t>עץ נייר ודפוס</t>
  </si>
  <si>
    <t>ספאנטק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</si>
  <si>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</si>
  <si>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</si>
  <si>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</si>
  <si>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</si>
  <si>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</si>
  <si>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</si>
  <si>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</si>
  <si>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</si>
  <si>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</si>
  <si>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</si>
  <si>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</si>
  <si>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</si>
  <si>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</si>
  <si>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אלוט תקשורת</t>
  </si>
  <si>
    <t>מגיק</t>
  </si>
  <si>
    <t>ספיאנס</t>
  </si>
  <si>
    <t>איזיציפ</t>
  </si>
  <si>
    <t>מוליכים למחצה</t>
  </si>
  <si>
    <t>טאואר</t>
  </si>
  <si>
    <t>נובה</t>
  </si>
  <si>
    <t>אבוג'ן</t>
  </si>
  <si>
    <t>ביוטכנולוגיה</t>
  </si>
  <si>
    <t>קומפיוגן</t>
  </si>
  <si>
    <t>פורמולה</t>
  </si>
  <si>
    <t>איתוראן</t>
  </si>
  <si>
    <t>ציוד תקשורת</t>
  </si>
  <si>
    <t>סה"כ מניות מניות היתר</t>
  </si>
  <si>
    <t>אוצר השלטון</t>
  </si>
  <si>
    <t>אוצר התישבות</t>
  </si>
  <si>
    <t>איילון</t>
  </si>
  <si>
    <t>חממה</t>
  </si>
  <si>
    <t>טיב טעם</t>
  </si>
  <si>
    <t>מדטכניקה</t>
  </si>
  <si>
    <t>מנדלסון תשתיות</t>
  </si>
  <si>
    <t>משביר</t>
  </si>
  <si>
    <t>דנאל כא</t>
  </si>
  <si>
    <t>אזורים</t>
  </si>
  <si>
    <t>אירפורט סיטי זכ 2</t>
  </si>
  <si>
    <t>אסים השקעות</t>
  </si>
  <si>
    <t>אספן בניה</t>
  </si>
  <si>
    <t>אשדר</t>
  </si>
  <si>
    <t>דורי בנייה</t>
  </si>
  <si>
    <t>דמרי</t>
  </si>
  <si>
    <t>ויתניה</t>
  </si>
  <si>
    <t>מצלאואי</t>
  </si>
  <si>
    <t>סלע קפיטל</t>
  </si>
  <si>
    <t>צמח המרמן</t>
  </si>
  <si>
    <t>תפנד</t>
  </si>
  <si>
    <t>מעברות</t>
  </si>
  <si>
    <t>נטו</t>
  </si>
  <si>
    <t>קסטרו</t>
  </si>
  <si>
    <t>גאון</t>
  </si>
  <si>
    <t>הכשרה הישוב</t>
  </si>
  <si>
    <t>כהן פתוח (*) (*)</t>
  </si>
  <si>
    <t>קמהדע</t>
  </si>
  <si>
    <t>רדהיל ביופארמה</t>
  </si>
  <si>
    <t>איתמר</t>
  </si>
  <si>
    <t>מכשור רפואי</t>
  </si>
  <si>
    <t>מדיקל ישראל</t>
  </si>
  <si>
    <t>ביולייט</t>
  </si>
  <si>
    <t>די.אן.איי ביומד</t>
  </si>
  <si>
    <t>וואן תוכנה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</si>
  <si>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</si>
  <si>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</si>
  <si>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</si>
  <si>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</si>
  <si>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PERRIGO CO PLC</t>
  </si>
  <si>
    <t>IE00BGH1M568</t>
  </si>
  <si>
    <t>Pharmaceuticals &amp; Biotechnology</t>
  </si>
  <si>
    <t>CHECK POINT SOF</t>
  </si>
  <si>
    <t>IL0010824113</t>
  </si>
  <si>
    <t>NASDAQ</t>
  </si>
  <si>
    <t>Software &amp; Services</t>
  </si>
  <si>
    <t>CAMTEK LIMITED</t>
  </si>
  <si>
    <t>IL0010952641</t>
  </si>
  <si>
    <t>Semiconductors &amp; Semiconductor Equipment</t>
  </si>
  <si>
    <t>סה"כ מניות חברות זרות בחו"ל</t>
  </si>
  <si>
    <t>BP  PLC</t>
  </si>
  <si>
    <t>US0556221044</t>
  </si>
  <si>
    <t>ENI SPA-SPONSOR</t>
  </si>
  <si>
    <t>US26874R1086</t>
  </si>
  <si>
    <t>EXXON MOBIL COR</t>
  </si>
  <si>
    <t>US30231G1022</t>
  </si>
  <si>
    <t>TOTAL SA- ADR</t>
  </si>
  <si>
    <t>US89151E1091</t>
  </si>
  <si>
    <t>CIA VALE DO RIO</t>
  </si>
  <si>
    <t>US91912E1055</t>
  </si>
  <si>
    <t>POTASH CORP</t>
  </si>
  <si>
    <t>CA73755L1076</t>
  </si>
  <si>
    <t>BOEING CO</t>
  </si>
  <si>
    <t>US0970231058</t>
  </si>
  <si>
    <t>Capital Goods</t>
  </si>
  <si>
    <t>DANAHER CORP</t>
  </si>
  <si>
    <t>US2358511028</t>
  </si>
  <si>
    <t>KEYW HOLDINGS</t>
  </si>
  <si>
    <t>US4937231003</t>
  </si>
  <si>
    <t>ALASKA AIR GROU</t>
  </si>
  <si>
    <t>US0116591092</t>
  </si>
  <si>
    <t>Transportation</t>
  </si>
  <si>
    <t>EASYJET PLC</t>
  </si>
  <si>
    <t>GB00B7KR2P84</t>
  </si>
  <si>
    <t>JETBLUE AIRWAY</t>
  </si>
  <si>
    <t>US4771431016</t>
  </si>
  <si>
    <t>TOYOTA MOTOR</t>
  </si>
  <si>
    <t>US8923313071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</si>
  <si>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</si>
  <si>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</si>
  <si>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</si>
  <si>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</si>
  <si>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</si>
  <si>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</si>
  <si>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</si>
  <si>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</si>
  <si>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</si>
  <si>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</si>
  <si>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</si>
  <si>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</si>
  <si>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</si>
  <si>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NOVARTIS</t>
  </si>
  <si>
    <t>US66987V1098</t>
  </si>
  <si>
    <t>PFIZER INC</t>
  </si>
  <si>
    <t>US7170811035</t>
  </si>
  <si>
    <t>TEVA PFD 7%</t>
  </si>
  <si>
    <t>IL0062905489</t>
  </si>
  <si>
    <t>BANK OF AMERICA</t>
  </si>
  <si>
    <t>US0605051046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</si>
  <si>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</si>
  <si>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</si>
  <si>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</si>
  <si>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</si>
  <si>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</si>
  <si>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</si>
  <si>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</si>
  <si>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</si>
  <si>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</si>
  <si>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</si>
  <si>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</si>
  <si>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</si>
  <si>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</si>
  <si>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</si>
  <si>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</si>
  <si>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</si>
  <si>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</si>
  <si>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Insurance</t>
  </si>
  <si>
    <t>AMER TOWER CP</t>
  </si>
  <si>
    <t>US03027X1000</t>
  </si>
  <si>
    <t>Real Estate</t>
  </si>
  <si>
    <t>SIMON PRO.</t>
  </si>
  <si>
    <t>US8288061091</t>
  </si>
  <si>
    <t>ARMSTRONG VENTU</t>
  </si>
  <si>
    <t>GB00B1FJP363</t>
  </si>
  <si>
    <t>BARRACUDA NETWO</t>
  </si>
  <si>
    <t>US0683231049</t>
  </si>
  <si>
    <t>COGNIZANT TECH</t>
  </si>
  <si>
    <t>US1924461023</t>
  </si>
  <si>
    <t>CYBERARK</t>
  </si>
  <si>
    <t>IL0011334468</t>
  </si>
  <si>
    <t>FACEBOOK  INC-A</t>
  </si>
  <si>
    <t>US30303M1027</t>
  </si>
  <si>
    <t>FIREEYE INC</t>
  </si>
  <si>
    <t>US31816Q1013</t>
  </si>
  <si>
    <t>GEMALTO</t>
  </si>
  <si>
    <t>NL0000400653</t>
  </si>
  <si>
    <t>PYPL</t>
  </si>
  <si>
    <t>US70450Y1038</t>
  </si>
  <si>
    <t>SAP SE-SPONSORE</t>
  </si>
  <si>
    <t>US8030542042</t>
  </si>
  <si>
    <t>TENCENT HOLDING</t>
  </si>
  <si>
    <t>KYG875721634</t>
  </si>
  <si>
    <t>VASCO DATA SECU</t>
  </si>
  <si>
    <t>US92230Y1047</t>
  </si>
  <si>
    <t>APPLE COMPUTERS</t>
  </si>
  <si>
    <t>US0378331005</t>
  </si>
  <si>
    <t>CISCO SYSTEMS</t>
  </si>
  <si>
    <t>US17275R1023</t>
  </si>
  <si>
    <t>JUNIPER NETWORK</t>
  </si>
  <si>
    <t>US48203R1041</t>
  </si>
  <si>
    <t>RADWARE LTD</t>
  </si>
  <si>
    <t>IL0010834765</t>
  </si>
  <si>
    <t>CHINA MOBILE HK</t>
  </si>
  <si>
    <t>US16941M1099</t>
  </si>
  <si>
    <t>VODAFONE GROUP</t>
  </si>
  <si>
    <t>US92857W3088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</si>
  <si>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</si>
  <si>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</si>
  <si>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</si>
  <si>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</si>
  <si>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</si>
  <si>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</si>
  <si>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תא 100 סד2</t>
  </si>
  <si>
    <t>מדדי מניות בארץ</t>
  </si>
  <si>
    <t>קסם בנקים (*) (*)</t>
  </si>
  <si>
    <t>קסם חברות ביטוח (*) (*)</t>
  </si>
  <si>
    <t>סה"כ תעודות סל שמחקות מדדי מניות בחו"ל</t>
  </si>
  <si>
    <t>פס.בנקארהבנטו.ש</t>
  </si>
  <si>
    <t>מדדי מניות בחול</t>
  </si>
  <si>
    <t>פסגות סל SP TECHNOLO</t>
  </si>
  <si>
    <t>פסגות סל נאסדק 100 ש</t>
  </si>
  <si>
    <t>קסם שקלי 500TR S&amp;P (*) (*)</t>
  </si>
  <si>
    <t>סה"כ תעודות סל שמחקות מדדים אחרים בישראל</t>
  </si>
  <si>
    <t>הראל סל תל בונד 60</t>
  </si>
  <si>
    <t>מדדים אחרים בארץ</t>
  </si>
  <si>
    <t>הראל סל תל בונד שקלי</t>
  </si>
  <si>
    <t>הראלס יג תב40</t>
  </si>
  <si>
    <t>מבט תל בונד 20</t>
  </si>
  <si>
    <t>מבטמדד מח בנד40</t>
  </si>
  <si>
    <t>פסצ.ס133</t>
  </si>
  <si>
    <t>קסם תל בונד צמוד בנק (*) (*)</t>
  </si>
  <si>
    <t>קסםסמ סג בונד40 (*) (*)</t>
  </si>
  <si>
    <t>תאלימדד יב בד40</t>
  </si>
  <si>
    <t>תכלגל נה בנדיתר</t>
  </si>
  <si>
    <t>תכלית תל בונד שקלי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</si>
  <si>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</si>
  <si>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</si>
  <si>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</si>
  <si>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</si>
  <si>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</si>
  <si>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</si>
  <si>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</si>
  <si>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</si>
  <si>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</si>
  <si>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</si>
  <si>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</si>
  <si>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</si>
  <si>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</si>
  <si>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</si>
  <si>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</si>
  <si>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</si>
  <si>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</si>
  <si>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</si>
  <si>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</si>
  <si>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EDM DE ROTH. AM</t>
  </si>
  <si>
    <t>FR0010153288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</si>
  <si>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</si>
  <si>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</si>
  <si>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</si>
  <si>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</si>
  <si>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</si>
  <si>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</si>
  <si>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</si>
  <si>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</si>
  <si>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</si>
  <si>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</si>
  <si>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</si>
  <si>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RAM LUX SYS-EME</t>
  </si>
  <si>
    <t>LU0704154458</t>
  </si>
  <si>
    <t>SANDS CAP</t>
  </si>
  <si>
    <t>IE00B87KLW75</t>
  </si>
  <si>
    <t>SPARX JAPAN INS</t>
  </si>
  <si>
    <t>IE0067168280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</si>
  <si>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</si>
  <si>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</si>
  <si>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</si>
  <si>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</si>
  <si>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</si>
  <si>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ביג אופ 3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</si>
  <si>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</si>
  <si>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</si>
  <si>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</si>
  <si>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</si>
  <si>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</si>
  <si>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</si>
  <si>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</si>
  <si>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1500 JAN</t>
  </si>
  <si>
    <t>ל.ר.</t>
  </si>
  <si>
    <t>P 1500 JAN</t>
  </si>
  <si>
    <t>dsC 700.00 FEB</t>
  </si>
  <si>
    <t>dsP 700.00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</si>
  <si>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</si>
  <si>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</si>
  <si>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</si>
  <si>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</si>
  <si>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</si>
  <si>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</si>
  <si>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</si>
  <si>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</si>
  <si>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</si>
  <si>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</si>
  <si>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</si>
  <si>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</si>
  <si>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</si>
  <si>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</si>
  <si>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01/16 CAC40</t>
  </si>
  <si>
    <t>CFF6</t>
  </si>
  <si>
    <t>F 03/16 FTSE</t>
  </si>
  <si>
    <t>STH6</t>
  </si>
  <si>
    <t>F 03/16 TOPIX</t>
  </si>
  <si>
    <t>TPH6</t>
  </si>
  <si>
    <t>F- 03/16 EMERGIN</t>
  </si>
  <si>
    <t>MESH6</t>
  </si>
  <si>
    <t>F- 03/16 EUROSTO</t>
  </si>
  <si>
    <t>SXOH6</t>
  </si>
  <si>
    <t>F03/16 MDAX</t>
  </si>
  <si>
    <t>MFH6</t>
  </si>
  <si>
    <t>F03/16 MINI S&amp;P</t>
  </si>
  <si>
    <t>ESH6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</si>
  <si>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</si>
  <si>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</si>
  <si>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</si>
  <si>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</si>
  <si>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</si>
  <si>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</si>
  <si>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</si>
  <si>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</si>
  <si>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</si>
  <si>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</si>
  <si>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</si>
  <si>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</si>
  <si>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</si>
  <si>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</si>
  <si>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</si>
  <si>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</si>
  <si>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</si>
  <si>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</si>
  <si>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</si>
  <si>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</si>
  <si>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</si>
  <si>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</si>
  <si>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</si>
  <si>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</si>
  <si>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</si>
  <si>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</si>
  <si>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</si>
  <si>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</si>
  <si>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</si>
  <si>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</si>
  <si>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</si>
  <si>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</si>
  <si>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</si>
  <si>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25/03/2001</t>
  </si>
  <si>
    <t>30/01/2005</t>
  </si>
  <si>
    <t>טפחות ש-ה מדד</t>
  </si>
  <si>
    <t>14/06/2001</t>
  </si>
  <si>
    <t>לאומי למשכנתאות ש-ה</t>
  </si>
  <si>
    <t>8/02/2001</t>
  </si>
  <si>
    <t>1/09/1998</t>
  </si>
  <si>
    <t>לאומי ש-ה מדד</t>
  </si>
  <si>
    <t>24/12/2002</t>
  </si>
  <si>
    <t>סופר גז</t>
  </si>
  <si>
    <t>2/07/2007</t>
  </si>
  <si>
    <t>דיביאס  5.85% סד ב'</t>
  </si>
  <si>
    <t>7/11/2010</t>
  </si>
  <si>
    <t>הבינלאומי ש-ה מדד</t>
  </si>
  <si>
    <t>20/03/2001</t>
  </si>
  <si>
    <t>9/01/2003</t>
  </si>
  <si>
    <t>הראל ביטוח 1 5.5%כתה</t>
  </si>
  <si>
    <t>19/02/2004</t>
  </si>
  <si>
    <t>כלל ביטוח 1אג  7%</t>
  </si>
  <si>
    <t>30/01/2003</t>
  </si>
  <si>
    <t>לאומי ש-ה מדד משני ע</t>
  </si>
  <si>
    <t>6/06/2002</t>
  </si>
  <si>
    <t>פועלים שה ראש מרכב ב</t>
  </si>
  <si>
    <t>29/01/2004</t>
  </si>
  <si>
    <t>ש"ה פועלים ג ראש מרכ</t>
  </si>
  <si>
    <t>29/10/2007</t>
  </si>
  <si>
    <t>אלקו 9</t>
  </si>
  <si>
    <t>4/02/2007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</si>
  <si>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</si>
  <si>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</si>
  <si>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</si>
  <si>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</si>
  <si>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</si>
  <si>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</si>
  <si>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בזן מדד 34 5.7%</t>
  </si>
  <si>
    <t>22/03/2004</t>
  </si>
  <si>
    <t>אלון דלק א'</t>
  </si>
  <si>
    <t>22/01/2007</t>
  </si>
  <si>
    <t>אלקטרה נדלן ב' 5.6%</t>
  </si>
  <si>
    <t>18/09/2006</t>
  </si>
  <si>
    <t>הום סנטר א' 6.1%</t>
  </si>
  <si>
    <t>CC</t>
  </si>
  <si>
    <t>28/06/2007</t>
  </si>
  <si>
    <t>אגרקסקו א 6.15 אקסלנ</t>
  </si>
  <si>
    <t>C</t>
  </si>
  <si>
    <t>26/12/2007</t>
  </si>
  <si>
    <t>אגרסקו אגח א חש 4/12</t>
  </si>
  <si>
    <t>אולימפיה אג2 - אקסלנס</t>
  </si>
  <si>
    <t>בטח משנה 5%</t>
  </si>
  <si>
    <t>חבס אג4 - אקסלנס</t>
  </si>
  <si>
    <t>חבס.ק12 - אקסלנס</t>
  </si>
  <si>
    <t>צמנטכל אג1</t>
  </si>
  <si>
    <t>סה"כ אג"ח קונצרני לא צמוד</t>
  </si>
  <si>
    <t>סה"כ אג"ח קונצרני צמודות למט"ח</t>
  </si>
  <si>
    <t>אורמת א' 7%</t>
  </si>
  <si>
    <t>4/08/2010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</si>
  <si>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</si>
  <si>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</si>
  <si>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</si>
  <si>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</si>
  <si>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</si>
  <si>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</si>
  <si>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</si>
  <si>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אריה שה</t>
  </si>
  <si>
    <t>מגנ"א בי.אס.פי מניה ל"ס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</si>
  <si>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</si>
  <si>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</si>
  <si>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</si>
  <si>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</si>
  <si>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</si>
  <si>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</si>
  <si>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</si>
  <si>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</si>
  <si>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</si>
  <si>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</si>
  <si>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</si>
  <si>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</si>
  <si>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</si>
  <si>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</si>
  <si>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</si>
  <si>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</si>
  <si>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גימיני</t>
  </si>
  <si>
    <t>25/09/2000</t>
  </si>
  <si>
    <t>גנסיס</t>
  </si>
  <si>
    <t>1/10/1999</t>
  </si>
  <si>
    <t>הנפקת א.ס.י</t>
  </si>
  <si>
    <t>28/03/2000</t>
  </si>
  <si>
    <t>וולדן</t>
  </si>
  <si>
    <t>25/02/2001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</si>
  <si>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</si>
  <si>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</si>
  <si>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</si>
  <si>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</si>
  <si>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</si>
  <si>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</si>
  <si>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</si>
  <si>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</si>
  <si>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סטאר 2</t>
  </si>
  <si>
    <t>27/09/2000</t>
  </si>
  <si>
    <t>קונקורד</t>
  </si>
  <si>
    <t>סה"כ קרנות גידור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</si>
  <si>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</si>
  <si>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</si>
  <si>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</si>
  <si>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</si>
  <si>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</si>
  <si>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</si>
  <si>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</si>
  <si>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</si>
  <si>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</si>
  <si>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</si>
  <si>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</si>
  <si>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</si>
  <si>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פייט</t>
  </si>
  <si>
    <t>12/04/2004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</si>
  <si>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</si>
  <si>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</si>
  <si>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</si>
  <si>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</si>
  <si>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</si>
  <si>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</si>
  <si>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</si>
  <si>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</si>
  <si>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</si>
  <si>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</si>
  <si>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</si>
  <si>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</si>
  <si>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</si>
  <si>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</si>
  <si>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</si>
  <si>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</si>
  <si>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</si>
  <si>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</si>
  <si>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</si>
  <si>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</si>
  <si>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</si>
  <si>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</si>
  <si>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</si>
  <si>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</si>
  <si>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</si>
  <si>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</si>
  <si>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</si>
  <si>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</si>
  <si>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</si>
  <si>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</si>
  <si>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</si>
  <si>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</si>
  <si>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</si>
  <si>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</si>
  <si>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</si>
  <si>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</si>
  <si>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</si>
  <si>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</si>
  <si>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</si>
  <si>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</si>
  <si>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</si>
  <si>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</si>
  <si>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</si>
  <si>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</si>
  <si>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</si>
  <si>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</si>
  <si>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</si>
  <si>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</si>
  <si>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</si>
  <si>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</si>
  <si>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</si>
  <si>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</si>
  <si>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</si>
  <si>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</si>
  <si>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</si>
  <si>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</si>
  <si>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</si>
  <si>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</si>
  <si>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</si>
  <si>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</si>
  <si>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</si>
  <si>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</si>
  <si>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</si>
  <si>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</si>
  <si>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</si>
  <si>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</si>
  <si>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</si>
  <si>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</si>
  <si>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</si>
  <si>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</si>
  <si>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</si>
  <si>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</si>
  <si>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</si>
  <si>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260116 STOXX Europe 600 Net</t>
  </si>
  <si>
    <t>ES GSRPEXWN</t>
  </si>
  <si>
    <t>ES HXRTR 23/07/16 לאומי</t>
  </si>
  <si>
    <t>ES NDWUENR</t>
  </si>
  <si>
    <t>ES NDWUENR 040216</t>
  </si>
  <si>
    <t>ES SPTRHLTH</t>
  </si>
  <si>
    <t>ES SPTRUTIL 07.07.15</t>
  </si>
  <si>
    <t>ES SPTRUTIL 190216</t>
  </si>
  <si>
    <t>ES301215 USD/USD0.00</t>
  </si>
  <si>
    <t>ESNDUECAXJ21.4.16</t>
  </si>
  <si>
    <t>NDUEACWF 280516</t>
  </si>
  <si>
    <t>SWAP IBOXXMJA לאומי17/12</t>
  </si>
  <si>
    <t>מזרחי ES GSRPEXEN19.10.15</t>
  </si>
  <si>
    <t>תוכנה ES S5SFTW  13.07.15</t>
  </si>
  <si>
    <t>סה"כ חוזים ₪ / מט"ח</t>
  </si>
  <si>
    <t>FW09/02USD/ILS 3.8725לאומי</t>
  </si>
  <si>
    <t>FW090216 EUR/NIS4.26</t>
  </si>
  <si>
    <t>3/11/2015</t>
  </si>
  <si>
    <t>FW090216 USD/NIS3.88</t>
  </si>
  <si>
    <t>26/11/2015</t>
  </si>
  <si>
    <t>FW13/01USD/ILS 3.8895לאומי</t>
  </si>
  <si>
    <t>FW130116 EUR/NIS4.39</t>
  </si>
  <si>
    <t>13/10/2015</t>
  </si>
  <si>
    <t>FW130116 GBP/NIS5.88</t>
  </si>
  <si>
    <t>FW130116 USD/NIS3.80</t>
  </si>
  <si>
    <t>15/10/2015</t>
  </si>
  <si>
    <t>סה"כ חוזים מט"ח/ מט"ח</t>
  </si>
  <si>
    <t>FW090216 EUR/USD1.09</t>
  </si>
  <si>
    <t>21/12/2015</t>
  </si>
  <si>
    <t>FW13/01EUR/USD 1.1427לאומי</t>
  </si>
  <si>
    <t>FW130116 EUR/USD1.09</t>
  </si>
  <si>
    <t>22/12/2015</t>
  </si>
  <si>
    <t>FW130116 EUR/USD1.10</t>
  </si>
  <si>
    <t>24/12/2015</t>
  </si>
  <si>
    <t>FW130116 EUR/USD1.14</t>
  </si>
  <si>
    <t>סה"כ חוזים ריבית</t>
  </si>
  <si>
    <t>IR060810 USD/MDD7.00</t>
  </si>
  <si>
    <t>IR190511 USD/MDD7.00</t>
  </si>
  <si>
    <t>Irs us t10 2.149 לאומי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</si>
  <si>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</si>
  <si>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</si>
  <si>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</si>
  <si>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</si>
  <si>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</si>
  <si>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</si>
  <si>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</si>
  <si>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</si>
  <si>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</si>
  <si>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</si>
  <si>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</si>
  <si>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</si>
  <si>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</si>
  <si>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</si>
  <si>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</si>
  <si>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</si>
  <si>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</si>
  <si>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</si>
  <si>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</si>
  <si>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</si>
  <si>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</si>
  <si>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</si>
  <si>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</si>
  <si>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</si>
  <si>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</si>
  <si>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</si>
  <si>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</si>
  <si>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</si>
  <si>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</si>
  <si>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</si>
  <si>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</si>
  <si>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</si>
  <si>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</si>
  <si>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</si>
  <si>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</si>
  <si>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</si>
  <si>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</si>
  <si>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</si>
  <si>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</si>
  <si>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</si>
  <si>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</si>
  <si>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</si>
  <si>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</si>
  <si>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</si>
  <si>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</si>
  <si>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</si>
  <si>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</si>
  <si>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</si>
  <si>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</si>
  <si>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</si>
  <si>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</si>
  <si>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</si>
  <si>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</si>
  <si>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</si>
  <si>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</si>
  <si>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</si>
  <si>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</si>
  <si>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</si>
  <si>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</si>
  <si>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</si>
  <si>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</si>
  <si>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</si>
  <si>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</si>
  <si>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</si>
  <si>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</si>
  <si>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אלדן הלוואה 3.8%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</si>
  <si>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</si>
  <si>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</si>
  <si>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</si>
  <si>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</si>
  <si>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</si>
  <si>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</si>
  <si>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</si>
  <si>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</si>
  <si>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</si>
  <si>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</si>
  <si>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</si>
  <si>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</si>
  <si>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</si>
  <si>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</si>
  <si>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</si>
  <si>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</si>
  <si>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</si>
  <si>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</si>
  <si>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</si>
  <si>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</si>
  <si>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</si>
  <si>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</si>
  <si>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</si>
  <si>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</si>
  <si>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</si>
  <si>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</si>
  <si>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</si>
  <si>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</si>
  <si>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</si>
  <si>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</si>
  <si>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</si>
  <si>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</si>
  <si>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</si>
  <si>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</si>
  <si>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</si>
  <si>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</si>
  <si>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</t>
  </si>
  <si>
    <t>לקבלים בש"ח</t>
  </si>
  <si>
    <t>מעבר פקדונות</t>
  </si>
  <si>
    <t>סה"כ השקעות אחרות בחו"ל</t>
  </si>
  <si>
    <t>לקבלים במט"ח</t>
  </si>
  <si>
    <t>IL0011312266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</si>
  <si>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</si>
  <si>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</si>
  <si>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</si>
  <si>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</si>
  <si>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</si>
  <si>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</si>
  <si>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</si>
  <si>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</si>
  <si>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</si>
  <si>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</si>
  <si>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</si>
  <si>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</si>
  <si>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</si>
  <si>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</si>
  <si>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</si>
  <si>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</si>
  <si>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ARES</t>
  </si>
  <si>
    <t>בורסה</t>
  </si>
  <si>
    <t>ריאל ברזילאי</t>
  </si>
  <si>
    <t>מרווח הוגן</t>
  </si>
  <si>
    <t>החברה המדווחת: אקסלנס נשואה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</si>
</sst>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1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2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5" fillId="0" borderId="0" xfId="1"/>
    <xf numFmtId="0" fontId="2" fillId="0" borderId="0" xfId="8"/>
    <xf numFmtId="0" fontId="26" fillId="0" borderId="0" xfId="8" applyFont="1" applyAlignment="1">
      <alignment horizontal="right" readingOrder="2"/>
    </xf>
    <xf numFmtId="0" fontId="26" fillId="0" borderId="11" xfId="8" applyFont="1" applyBorder="1" applyAlignment="1">
      <alignment horizontal="right" readingOrder="2"/>
    </xf>
    <xf numFmtId="0" fontId="26" fillId="0" borderId="0" xfId="8" applyFont="1" applyAlignment="1">
      <alignment horizontal="right"/>
    </xf>
    <xf numFmtId="0" fontId="27" fillId="0" borderId="0" xfId="8" applyFont="1" applyAlignment="1">
      <alignment horizontal="right" readingOrder="2"/>
    </xf>
    <xf numFmtId="0" fontId="27" fillId="0" borderId="0" xfId="8" applyFont="1" applyAlignment="1">
      <alignment horizontal="right"/>
    </xf>
    <xf numFmtId="0" fontId="28" fillId="0" borderId="0" xfId="8" applyFont="1" applyAlignment="1">
      <alignment horizontal="right" readingOrder="2"/>
    </xf>
    <xf numFmtId="0" fontId="28" fillId="0" borderId="0" xfId="8" applyFont="1" applyAlignment="1">
      <alignment horizontal="right"/>
    </xf>
    <xf numFmtId="0" fontId="28" fillId="0" borderId="0" xfId="7" applyFont="1" applyAlignment="1">
      <alignment horizontal="right" readingOrder="2"/>
    </xf>
    <xf numFmtId="0" fontId="28" fillId="0" borderId="0" xfId="7" applyFont="1" applyAlignment="1">
      <alignment horizontal="right"/>
    </xf>
    <xf numFmtId="0" fontId="29" fillId="0" borderId="0" xfId="8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0" fontId="28" fillId="0" borderId="0" xfId="5" applyFont="1" applyAlignment="1">
      <alignment horizontal="right" readingOrder="2"/>
    </xf>
    <xf numFmtId="0" fontId="28" fillId="0" borderId="0" xfId="5" applyFont="1" applyAlignment="1">
      <alignment horizontal="right"/>
    </xf>
    <xf numFmtId="167" fontId="2" fillId="0" borderId="0" xfId="8" applyNumberFormat="1"/>
    <xf numFmtId="167" fontId="26" fillId="0" borderId="0" xfId="8" applyNumberFormat="1" applyFont="1" applyAlignment="1">
      <alignment horizontal="right" readingOrder="2"/>
    </xf>
    <xf numFmtId="167" fontId="26" fillId="0" borderId="11" xfId="8" applyNumberFormat="1" applyFont="1" applyBorder="1" applyAlignment="1">
      <alignment horizontal="right" readingOrder="2"/>
    </xf>
    <xf numFmtId="167" fontId="27" fillId="0" borderId="0" xfId="8" applyNumberFormat="1" applyFont="1" applyAlignment="1">
      <alignment horizontal="right" readingOrder="2"/>
    </xf>
    <xf numFmtId="0" fontId="28" fillId="0" borderId="0" xfId="7" applyFont="1" applyFill="1" applyAlignment="1">
      <alignment horizontal="right" readingOrder="2"/>
    </xf>
    <xf numFmtId="0" fontId="28" fillId="0" borderId="0" xfId="7" applyFont="1" applyFill="1" applyAlignment="1">
      <alignment horizontal="right"/>
    </xf>
    <xf numFmtId="0" fontId="28" fillId="0" borderId="0" xfId="8" applyFont="1" applyFill="1" applyAlignment="1">
      <alignment horizontal="right" readingOrder="2"/>
    </xf>
    <xf numFmtId="0" fontId="28" fillId="0" borderId="0" xfId="8" applyFont="1" applyFill="1" applyAlignment="1">
      <alignment horizontal="right"/>
    </xf>
    <xf numFmtId="0" fontId="25" fillId="0" borderId="0" xfId="1" applyFill="1"/>
    <xf numFmtId="0" fontId="27" fillId="0" borderId="0" xfId="8" applyFont="1" applyFill="1" applyAlignment="1">
      <alignment horizontal="right" readingOrder="2"/>
    </xf>
    <xf numFmtId="167" fontId="27" fillId="0" borderId="0" xfId="8" applyNumberFormat="1" applyFont="1" applyFill="1" applyAlignment="1">
      <alignment horizontal="right" readingOrder="2"/>
    </xf>
    <xf numFmtId="14" fontId="27" fillId="0" borderId="0" xfId="8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56"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40% - Accent1" xfId="16"/>
    <cellStyle name="40% - Accent2" xfId="17"/>
    <cellStyle name="40% - Accent3" xfId="18"/>
    <cellStyle name="40% - Accent4" xfId="19"/>
    <cellStyle name="40% - Accent5" xfId="20"/>
    <cellStyle name="40% - Accent6" xfId="21"/>
    <cellStyle name="60% - Accent1" xfId="22"/>
    <cellStyle name="60% - Accent2" xfId="23"/>
    <cellStyle name="60% - Accent3" xfId="24"/>
    <cellStyle name="60% - Accent4" xfId="25"/>
    <cellStyle name="60% - Accent5" xfId="26"/>
    <cellStyle name="60% - Accent6" xfId="27"/>
    <cellStyle name="Accent1" xfId="28"/>
    <cellStyle name="Accent2" xfId="29"/>
    <cellStyle name="Accent3" xfId="30"/>
    <cellStyle name="Accent4" xfId="31"/>
    <cellStyle name="Accent5" xfId="32"/>
    <cellStyle name="Accent6" xfId="33"/>
    <cellStyle name="Bad" xfId="34"/>
    <cellStyle name="Calculation" xfId="35"/>
    <cellStyle name="Check Cell" xfId="36"/>
    <cellStyle name="Comma 2" xfId="3"/>
    <cellStyle name="Comma 3" xfId="4"/>
    <cellStyle name="Comma 3 2" xfId="37"/>
    <cellStyle name="Comma 4" xfId="38"/>
    <cellStyle name="Comma 5" xfId="2"/>
    <cellStyle name="Explanatory Text" xfId="39"/>
    <cellStyle name="Good" xfId="40"/>
    <cellStyle name="Heading 1" xfId="41"/>
    <cellStyle name="Heading 2" xfId="42"/>
    <cellStyle name="Heading 3" xfId="43"/>
    <cellStyle name="Heading 4" xfId="44"/>
    <cellStyle name="Input" xfId="45"/>
    <cellStyle name="Linked Cell" xfId="46"/>
    <cellStyle name="Neutral" xfId="47"/>
    <cellStyle name="Normal" xfId="0" builtinId="0"/>
    <cellStyle name="Normal 2" xfId="5"/>
    <cellStyle name="Normal 2 2" xfId="48"/>
    <cellStyle name="Normal 3" xfId="6"/>
    <cellStyle name="Normal 3 2" xfId="49"/>
    <cellStyle name="Normal 4" xfId="50"/>
    <cellStyle name="Normal 5" xfId="9"/>
    <cellStyle name="Normal 6" xfId="1"/>
    <cellStyle name="Normal_6" xfId="7"/>
    <cellStyle name="Normal_גיליון6" xfId="8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16" workbookViewId="0">
      <selection activeCell="E42" sqref="E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1149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140960.81028239999</v>
      </c>
      <c r="D11" s="8">
        <v>0.170070517110405</v>
      </c>
    </row>
    <row r="12" spans="2:4">
      <c r="B12" s="6" t="s">
        <v>9</v>
      </c>
      <c r="C12" s="7">
        <v>636180.57158790005</v>
      </c>
      <c r="D12" s="8">
        <v>0.55031488172560195</v>
      </c>
    </row>
    <row r="13" spans="2:4">
      <c r="B13" s="6" t="s">
        <v>10</v>
      </c>
      <c r="C13" s="7">
        <v>292396.05061789998</v>
      </c>
      <c r="D13" s="8">
        <v>0.25242511827396902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88895.095140000005</v>
      </c>
      <c r="D15" s="8">
        <v>7.6743016389143104E-2</v>
      </c>
    </row>
    <row r="16" spans="2:4">
      <c r="B16" s="6" t="s">
        <v>13</v>
      </c>
      <c r="C16" s="7">
        <v>171857.07920000001</v>
      </c>
      <c r="D16" s="8">
        <v>0.14836398594168701</v>
      </c>
    </row>
    <row r="17" spans="2:4">
      <c r="B17" s="6" t="s">
        <v>14</v>
      </c>
      <c r="C17" s="7">
        <v>48224.939250000003</v>
      </c>
      <c r="D17" s="8">
        <v>4.1632525364865502E-2</v>
      </c>
    </row>
    <row r="18" spans="2:4">
      <c r="B18" s="6" t="s">
        <v>15</v>
      </c>
      <c r="C18" s="7">
        <v>34560.703939999999</v>
      </c>
      <c r="D18" s="8">
        <v>2.98362093511534E-2</v>
      </c>
    </row>
    <row r="19" spans="2:4">
      <c r="B19" s="6" t="s">
        <v>16</v>
      </c>
      <c r="C19" s="7">
        <v>205.33344</v>
      </c>
      <c r="D19" s="8">
        <v>1.77264083314632E-4</v>
      </c>
    </row>
    <row r="20" spans="2:4">
      <c r="B20" s="6" t="s">
        <v>17</v>
      </c>
      <c r="C20" s="7">
        <v>41.37</v>
      </c>
      <c r="D20" s="8">
        <v>1.1367623214702601E-3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172386.84156999999</v>
      </c>
      <c r="D23" s="8">
        <v>0.15363033312317001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50763.572249999997</v>
      </c>
      <c r="D26" s="8">
        <v>4.38241238284049E-2</v>
      </c>
    </row>
    <row r="27" spans="2:4">
      <c r="B27" s="6" t="s">
        <v>23</v>
      </c>
      <c r="C27" s="7">
        <v>2881.7662300000002</v>
      </c>
      <c r="D27" s="8">
        <v>2.4878249207143902E-3</v>
      </c>
    </row>
    <row r="28" spans="2:4">
      <c r="B28" s="6" t="s">
        <v>24</v>
      </c>
      <c r="C28" s="7">
        <v>114718.07144</v>
      </c>
      <c r="D28" s="8">
        <v>9.9035957189603896E-2</v>
      </c>
    </row>
    <row r="29" spans="2:4">
      <c r="B29" s="6" t="s">
        <v>25</v>
      </c>
      <c r="C29" s="7">
        <v>3550.8888499999998</v>
      </c>
      <c r="D29" s="8">
        <v>3.0654775809892398E-3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472.5428</v>
      </c>
      <c r="D31" s="8">
        <v>5.2169496034571803E-3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69149.813566902201</v>
      </c>
      <c r="D33" s="8">
        <v>5.9696941293705702E-2</v>
      </c>
    </row>
    <row r="34" spans="2:4">
      <c r="B34" s="6" t="s">
        <v>30</v>
      </c>
      <c r="C34" s="7">
        <v>0</v>
      </c>
      <c r="D34" s="8">
        <v>0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76777.000759999995</v>
      </c>
      <c r="D37" s="8">
        <v>6.6287326747117195E-2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1095455.0377672</v>
      </c>
      <c r="D42" s="10">
        <v>1</v>
      </c>
    </row>
    <row r="43" spans="2:4">
      <c r="B43" s="6" t="s">
        <v>39</v>
      </c>
      <c r="C43" s="7">
        <v>44040.080999999998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3.9020000000000001</v>
      </c>
    </row>
    <row r="48" spans="2:4">
      <c r="C48" s="6" t="s">
        <v>43</v>
      </c>
      <c r="D48" s="11">
        <v>3.2406000000000001</v>
      </c>
    </row>
    <row r="49" spans="3:4">
      <c r="C49" s="6" t="s">
        <v>44</v>
      </c>
      <c r="D49" s="11">
        <v>5.7839999999999998</v>
      </c>
    </row>
    <row r="50" spans="3:4">
      <c r="C50" s="6" t="s">
        <v>45</v>
      </c>
      <c r="D50" s="11">
        <v>3.9245999999999999</v>
      </c>
    </row>
    <row r="51" spans="3:4">
      <c r="C51" s="6" t="s">
        <v>46</v>
      </c>
      <c r="D51" s="11">
        <v>2.8140999999999998</v>
      </c>
    </row>
    <row r="52" spans="3:4">
      <c r="C52" s="6" t="s">
        <v>47</v>
      </c>
      <c r="D52" s="11">
        <v>4.2468000000000004</v>
      </c>
    </row>
    <row r="53" spans="3:4">
      <c r="C53" s="6" t="s">
        <v>48</v>
      </c>
      <c r="D53" s="11">
        <v>0.4622</v>
      </c>
    </row>
    <row r="54" spans="3:4">
      <c r="C54" s="6" t="s">
        <v>49</v>
      </c>
      <c r="D54" s="11">
        <v>5.5019</v>
      </c>
    </row>
    <row r="55" spans="3:4">
      <c r="C55" s="6" t="s">
        <v>50</v>
      </c>
      <c r="D55" s="11">
        <v>0.56910000000000005</v>
      </c>
    </row>
    <row r="56" spans="3:4">
      <c r="C56" s="6" t="s">
        <v>51</v>
      </c>
      <c r="D56" s="11">
        <v>0.25080000000000002</v>
      </c>
    </row>
    <row r="57" spans="3:4">
      <c r="C57" s="6" t="s">
        <v>52</v>
      </c>
      <c r="D57" s="11">
        <v>2.8509000000000002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7.2561</v>
      </c>
    </row>
    <row r="60" spans="3:4">
      <c r="C60" s="6" t="s">
        <v>55</v>
      </c>
      <c r="D60" s="11">
        <v>0.44180000000000003</v>
      </c>
    </row>
    <row r="61" spans="3:4">
      <c r="C61" s="6" t="s">
        <v>56</v>
      </c>
      <c r="D61" s="11">
        <v>5.4999999999999997E-3</v>
      </c>
    </row>
    <row r="62" spans="3:4">
      <c r="C62" s="6" t="s">
        <v>57</v>
      </c>
      <c r="D62" s="11">
        <v>0.55740000000000001</v>
      </c>
    </row>
    <row r="63" spans="3:4">
      <c r="C63" s="6" t="s">
        <v>58</v>
      </c>
      <c r="D63" s="11">
        <v>0.22459999999999999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5.3100000000000001E-2</v>
      </c>
    </row>
    <row r="66" spans="3:4">
      <c r="C66" s="6" t="s">
        <v>61</v>
      </c>
      <c r="D66" s="11">
        <v>0.98519999999999996</v>
      </c>
    </row>
    <row r="67" spans="3:4">
      <c r="C67" s="6" t="s">
        <v>62</v>
      </c>
      <c r="D67" s="11">
        <v>3.0099999999999998E-2</v>
      </c>
    </row>
    <row r="68" spans="3:4">
      <c r="C68" s="6" t="s">
        <v>63</v>
      </c>
      <c r="D68" s="11">
        <v>5.8999999999999997E-2</v>
      </c>
    </row>
    <row r="69" spans="3:4">
      <c r="C69" s="6" t="s">
        <v>64</v>
      </c>
      <c r="D69" s="11">
        <v>0.1082</v>
      </c>
    </row>
    <row r="70" spans="3:4">
      <c r="C70" s="6" t="s">
        <v>65</v>
      </c>
      <c r="D70" s="11">
        <v>0.1186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2.6688000000000001</v>
      </c>
    </row>
    <row r="73" spans="3:4">
      <c r="C73" s="6" t="s">
        <v>68</v>
      </c>
      <c r="D73" s="11">
        <v>1.3374999999999999</v>
      </c>
    </row>
    <row r="74" spans="3:4">
      <c r="C74" s="6" t="s">
        <v>69</v>
      </c>
      <c r="D74" s="11">
        <v>0.50349999999999995</v>
      </c>
    </row>
    <row r="75" spans="3:4">
      <c r="C75" s="6" t="s">
        <v>70</v>
      </c>
      <c r="D75" s="11">
        <v>2.7555999999999998</v>
      </c>
    </row>
    <row r="76" spans="3:4">
      <c r="C76" s="6" t="s">
        <v>71</v>
      </c>
      <c r="D76" s="11">
        <v>0.60089999999999999</v>
      </c>
    </row>
    <row r="77" spans="3:4">
      <c r="C77" s="6" t="s">
        <v>72</v>
      </c>
      <c r="D77" s="11">
        <v>0.99570000000000003</v>
      </c>
    </row>
    <row r="78" spans="3:4">
      <c r="C78" s="6" t="s">
        <v>73</v>
      </c>
      <c r="D78" s="11">
        <v>1.3446</v>
      </c>
    </row>
    <row r="79" spans="3:4">
      <c r="C79" s="6" t="s">
        <v>74</v>
      </c>
      <c r="D79" s="11">
        <v>0.15720000000000001</v>
      </c>
    </row>
    <row r="80" spans="3:4">
      <c r="C80" s="6" t="s">
        <v>75</v>
      </c>
      <c r="D80" s="11">
        <v>14.318199999999999</v>
      </c>
    </row>
    <row r="81" spans="2:4">
      <c r="C81" s="6" t="s">
        <v>76</v>
      </c>
      <c r="D81" s="11">
        <v>0.59379999999999999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724</v>
      </c>
    </row>
    <row r="8" spans="2:12">
      <c r="B8" s="3" t="s">
        <v>79</v>
      </c>
      <c r="C8" s="3" t="s">
        <v>80</v>
      </c>
      <c r="D8" s="3" t="s">
        <v>159</v>
      </c>
      <c r="E8" s="3" t="s">
        <v>209</v>
      </c>
      <c r="F8" s="3" t="s">
        <v>84</v>
      </c>
      <c r="G8" s="3" t="s">
        <v>162</v>
      </c>
      <c r="H8" s="3" t="s">
        <v>41</v>
      </c>
      <c r="I8" s="3" t="s">
        <v>87</v>
      </c>
      <c r="J8" s="3" t="s">
        <v>163</v>
      </c>
      <c r="K8" s="3" t="s">
        <v>164</v>
      </c>
      <c r="L8" s="3" t="s">
        <v>89</v>
      </c>
    </row>
    <row r="9" spans="2:12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725</v>
      </c>
      <c r="C11" s="12"/>
      <c r="D11" s="3"/>
      <c r="E11" s="3"/>
      <c r="F11" s="3"/>
      <c r="G11" s="9">
        <v>0</v>
      </c>
      <c r="I11" s="9">
        <v>41.37</v>
      </c>
      <c r="K11" s="10">
        <v>1</v>
      </c>
      <c r="L11" s="10">
        <v>1.1000000000000001E-3</v>
      </c>
    </row>
    <row r="12" spans="2:12">
      <c r="B12" s="3" t="s">
        <v>726</v>
      </c>
      <c r="C12" s="12"/>
      <c r="D12" s="3"/>
      <c r="E12" s="3"/>
      <c r="F12" s="3"/>
      <c r="G12" s="9">
        <v>0</v>
      </c>
      <c r="I12" s="9">
        <v>41.37</v>
      </c>
      <c r="K12" s="10">
        <v>1</v>
      </c>
      <c r="L12" s="10">
        <v>1.1000000000000001E-3</v>
      </c>
    </row>
    <row r="13" spans="2:12">
      <c r="B13" s="13" t="s">
        <v>727</v>
      </c>
      <c r="C13" s="14"/>
      <c r="D13" s="13"/>
      <c r="E13" s="13"/>
      <c r="F13" s="13"/>
      <c r="G13" s="15">
        <v>0</v>
      </c>
      <c r="I13" s="15">
        <v>41.37</v>
      </c>
      <c r="K13" s="16">
        <v>1</v>
      </c>
      <c r="L13" s="16">
        <v>1.1000000000000001E-3</v>
      </c>
    </row>
    <row r="14" spans="2:12">
      <c r="B14" s="6" t="s">
        <v>728</v>
      </c>
      <c r="C14" s="17">
        <v>81449134</v>
      </c>
      <c r="D14" s="6" t="s">
        <v>173</v>
      </c>
      <c r="E14" s="6" t="s">
        <v>729</v>
      </c>
      <c r="F14" s="6" t="s">
        <v>99</v>
      </c>
      <c r="G14" s="7">
        <v>68</v>
      </c>
      <c r="H14" s="7">
        <v>390100</v>
      </c>
      <c r="I14" s="7">
        <v>265.27</v>
      </c>
      <c r="K14" s="8">
        <v>0.20150000000000001</v>
      </c>
      <c r="L14" s="8">
        <v>2.0000000000000001E-4</v>
      </c>
    </row>
    <row r="15" spans="2:12">
      <c r="B15" s="6" t="s">
        <v>730</v>
      </c>
      <c r="C15" s="17">
        <v>81449753</v>
      </c>
      <c r="D15" s="6" t="s">
        <v>173</v>
      </c>
      <c r="E15" s="6" t="s">
        <v>729</v>
      </c>
      <c r="F15" s="6" t="s">
        <v>99</v>
      </c>
      <c r="G15" s="7">
        <v>-68</v>
      </c>
      <c r="H15" s="7">
        <v>106100</v>
      </c>
      <c r="I15" s="7">
        <v>-72.150000000000006</v>
      </c>
      <c r="K15" s="8">
        <v>5.4800000000000001E-2</v>
      </c>
      <c r="L15" s="8">
        <v>1E-4</v>
      </c>
    </row>
    <row r="16" spans="2:12">
      <c r="B16" s="6" t="s">
        <v>731</v>
      </c>
      <c r="C16" s="17">
        <v>81469215</v>
      </c>
      <c r="D16" s="6" t="s">
        <v>173</v>
      </c>
      <c r="E16" s="6" t="s">
        <v>729</v>
      </c>
      <c r="F16" s="6" t="s">
        <v>99</v>
      </c>
      <c r="G16" s="7">
        <v>630</v>
      </c>
      <c r="H16" s="7">
        <v>36000</v>
      </c>
      <c r="I16" s="7">
        <v>226.8</v>
      </c>
      <c r="K16" s="8">
        <v>0.17219999999999999</v>
      </c>
      <c r="L16" s="8">
        <v>2.0000000000000001E-4</v>
      </c>
    </row>
    <row r="17" spans="2:12">
      <c r="B17" s="6" t="s">
        <v>732</v>
      </c>
      <c r="C17" s="17">
        <v>81469470</v>
      </c>
      <c r="D17" s="6" t="s">
        <v>173</v>
      </c>
      <c r="E17" s="6" t="s">
        <v>729</v>
      </c>
      <c r="F17" s="6" t="s">
        <v>99</v>
      </c>
      <c r="G17" s="7">
        <v>-630</v>
      </c>
      <c r="H17" s="7">
        <v>43500</v>
      </c>
      <c r="I17" s="7">
        <v>-274.05</v>
      </c>
      <c r="K17" s="8">
        <v>0.20810000000000001</v>
      </c>
      <c r="L17" s="8">
        <v>2.0000000000000001E-4</v>
      </c>
    </row>
    <row r="18" spans="2:12">
      <c r="B18" s="6" t="s">
        <v>733</v>
      </c>
      <c r="C18" s="17">
        <v>81467870</v>
      </c>
      <c r="D18" s="6" t="s">
        <v>173</v>
      </c>
      <c r="E18" s="6" t="s">
        <v>729</v>
      </c>
      <c r="F18" s="6" t="s">
        <v>99</v>
      </c>
      <c r="G18" s="7">
        <v>550</v>
      </c>
      <c r="H18" s="7">
        <v>34000</v>
      </c>
      <c r="I18" s="7">
        <v>187</v>
      </c>
      <c r="K18" s="8">
        <v>0.14199999999999999</v>
      </c>
      <c r="L18" s="8">
        <v>2.0000000000000001E-4</v>
      </c>
    </row>
    <row r="19" spans="2:12">
      <c r="B19" s="6" t="s">
        <v>734</v>
      </c>
      <c r="C19" s="17">
        <v>81468084</v>
      </c>
      <c r="D19" s="6" t="s">
        <v>173</v>
      </c>
      <c r="E19" s="6" t="s">
        <v>729</v>
      </c>
      <c r="F19" s="6" t="s">
        <v>99</v>
      </c>
      <c r="G19" s="7">
        <v>-550</v>
      </c>
      <c r="H19" s="7">
        <v>53000</v>
      </c>
      <c r="I19" s="7">
        <v>-291.5</v>
      </c>
      <c r="K19" s="8">
        <v>0.22140000000000001</v>
      </c>
      <c r="L19" s="8">
        <v>2.9999999999999997E-4</v>
      </c>
    </row>
    <row r="20" spans="2:12">
      <c r="B20" s="13" t="s">
        <v>735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736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737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738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727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739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736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740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737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156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157</v>
      </c>
    </row>
    <row r="7" spans="2:11" ht="15.75">
      <c r="B7" s="2" t="s">
        <v>741</v>
      </c>
    </row>
    <row r="8" spans="2:11">
      <c r="B8" s="3" t="s">
        <v>79</v>
      </c>
      <c r="C8" s="3" t="s">
        <v>80</v>
      </c>
      <c r="D8" s="3" t="s">
        <v>159</v>
      </c>
      <c r="E8" s="3" t="s">
        <v>209</v>
      </c>
      <c r="F8" s="3" t="s">
        <v>84</v>
      </c>
      <c r="G8" s="3" t="s">
        <v>162</v>
      </c>
      <c r="H8" s="3" t="s">
        <v>41</v>
      </c>
      <c r="I8" s="3" t="s">
        <v>87</v>
      </c>
      <c r="J8" s="3" t="s">
        <v>164</v>
      </c>
      <c r="K8" s="3" t="s">
        <v>89</v>
      </c>
    </row>
    <row r="9" spans="2:1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91</v>
      </c>
      <c r="J9" s="4" t="s">
        <v>90</v>
      </c>
      <c r="K9" s="4" t="s">
        <v>90</v>
      </c>
    </row>
    <row r="11" spans="2:11">
      <c r="B11" s="3" t="s">
        <v>742</v>
      </c>
      <c r="C11" s="12"/>
      <c r="D11" s="3"/>
      <c r="E11" s="3"/>
      <c r="F11" s="3"/>
      <c r="G11" s="9">
        <v>453</v>
      </c>
      <c r="I11" s="9">
        <v>0</v>
      </c>
      <c r="J11" s="10">
        <v>0</v>
      </c>
      <c r="K11" s="10">
        <v>0</v>
      </c>
    </row>
    <row r="12" spans="2:11">
      <c r="B12" s="3" t="s">
        <v>743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744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745</v>
      </c>
      <c r="C14" s="12"/>
      <c r="D14" s="3"/>
      <c r="E14" s="3"/>
      <c r="F14" s="3"/>
      <c r="G14" s="9">
        <v>453</v>
      </c>
      <c r="I14" s="9">
        <v>0</v>
      </c>
      <c r="J14" s="10">
        <v>0</v>
      </c>
      <c r="K14" s="10">
        <v>0</v>
      </c>
    </row>
    <row r="15" spans="2:11">
      <c r="B15" s="13" t="s">
        <v>746</v>
      </c>
      <c r="C15" s="14"/>
      <c r="D15" s="13"/>
      <c r="E15" s="13"/>
      <c r="F15" s="13"/>
      <c r="G15" s="15">
        <v>453</v>
      </c>
      <c r="I15" s="15">
        <v>0</v>
      </c>
      <c r="J15" s="16">
        <v>0</v>
      </c>
      <c r="K15" s="16">
        <v>0</v>
      </c>
    </row>
    <row r="16" spans="2:11">
      <c r="B16" s="6" t="s">
        <v>747</v>
      </c>
      <c r="C16" s="17" t="s">
        <v>748</v>
      </c>
      <c r="D16" s="6" t="s">
        <v>204</v>
      </c>
      <c r="E16" s="6" t="s">
        <v>729</v>
      </c>
      <c r="F16" s="6" t="s">
        <v>47</v>
      </c>
      <c r="G16" s="7">
        <v>17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749</v>
      </c>
      <c r="C17" s="17" t="s">
        <v>750</v>
      </c>
      <c r="D17" s="6" t="s">
        <v>204</v>
      </c>
      <c r="E17" s="6" t="s">
        <v>729</v>
      </c>
      <c r="F17" s="6" t="s">
        <v>47</v>
      </c>
      <c r="G17" s="7">
        <v>7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751</v>
      </c>
      <c r="C18" s="17" t="s">
        <v>752</v>
      </c>
      <c r="D18" s="6" t="s">
        <v>204</v>
      </c>
      <c r="E18" s="6" t="s">
        <v>729</v>
      </c>
      <c r="F18" s="6" t="s">
        <v>43</v>
      </c>
      <c r="G18" s="7">
        <v>14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753</v>
      </c>
      <c r="C19" s="17" t="s">
        <v>754</v>
      </c>
      <c r="D19" s="6" t="s">
        <v>204</v>
      </c>
      <c r="E19" s="6" t="s">
        <v>729</v>
      </c>
      <c r="F19" s="6" t="s">
        <v>42</v>
      </c>
      <c r="G19" s="7">
        <v>22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755</v>
      </c>
      <c r="C20" s="17" t="s">
        <v>756</v>
      </c>
      <c r="D20" s="6" t="s">
        <v>204</v>
      </c>
      <c r="E20" s="6" t="s">
        <v>729</v>
      </c>
      <c r="F20" s="6" t="s">
        <v>47</v>
      </c>
      <c r="G20" s="7">
        <v>198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757</v>
      </c>
      <c r="C21" s="17" t="s">
        <v>758</v>
      </c>
      <c r="D21" s="6" t="s">
        <v>204</v>
      </c>
      <c r="E21" s="6" t="s">
        <v>729</v>
      </c>
      <c r="F21" s="6" t="s">
        <v>47</v>
      </c>
      <c r="G21" s="7">
        <v>16</v>
      </c>
      <c r="H21" s="7">
        <v>0</v>
      </c>
      <c r="I21" s="7">
        <v>0</v>
      </c>
      <c r="J21" s="8">
        <v>0</v>
      </c>
      <c r="K21" s="8">
        <v>0</v>
      </c>
    </row>
    <row r="22" spans="2:11">
      <c r="B22" s="6" t="s">
        <v>759</v>
      </c>
      <c r="C22" s="17" t="s">
        <v>760</v>
      </c>
      <c r="D22" s="6" t="s">
        <v>204</v>
      </c>
      <c r="E22" s="6" t="s">
        <v>729</v>
      </c>
      <c r="F22" s="6" t="s">
        <v>42</v>
      </c>
      <c r="G22" s="7">
        <v>179</v>
      </c>
      <c r="H22" s="7">
        <v>0</v>
      </c>
      <c r="I22" s="7">
        <v>0</v>
      </c>
      <c r="J22" s="8">
        <v>0</v>
      </c>
      <c r="K22" s="8">
        <v>0</v>
      </c>
    </row>
    <row r="25" spans="2:11">
      <c r="B25" s="6" t="s">
        <v>156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1149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761</v>
      </c>
    </row>
    <row r="8" spans="2:17">
      <c r="B8" s="3" t="s">
        <v>79</v>
      </c>
      <c r="C8" s="3" t="s">
        <v>80</v>
      </c>
      <c r="D8" s="3" t="s">
        <v>762</v>
      </c>
      <c r="E8" s="3" t="s">
        <v>82</v>
      </c>
      <c r="F8" s="3" t="s">
        <v>83</v>
      </c>
      <c r="G8" s="3" t="s">
        <v>160</v>
      </c>
      <c r="H8" s="3" t="s">
        <v>161</v>
      </c>
      <c r="I8" s="3" t="s">
        <v>84</v>
      </c>
      <c r="J8" s="3" t="s">
        <v>85</v>
      </c>
      <c r="K8" s="3" t="s">
        <v>86</v>
      </c>
      <c r="L8" s="3" t="s">
        <v>162</v>
      </c>
      <c r="M8" s="3" t="s">
        <v>41</v>
      </c>
      <c r="N8" s="3" t="s">
        <v>87</v>
      </c>
      <c r="O8" s="3" t="s">
        <v>163</v>
      </c>
      <c r="P8" s="3" t="s">
        <v>164</v>
      </c>
      <c r="Q8" s="3" t="s">
        <v>89</v>
      </c>
    </row>
    <row r="9" spans="2:17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90</v>
      </c>
      <c r="K9" s="4" t="s">
        <v>90</v>
      </c>
      <c r="L9" s="4" t="s">
        <v>167</v>
      </c>
      <c r="M9" s="4" t="s">
        <v>168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763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764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765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766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767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768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769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770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771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765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766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767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768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769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770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156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772</v>
      </c>
    </row>
    <row r="7" spans="2:16" ht="15.75">
      <c r="B7" s="2" t="s">
        <v>158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160</v>
      </c>
      <c r="G8" s="3" t="s">
        <v>161</v>
      </c>
      <c r="H8" s="3" t="s">
        <v>84</v>
      </c>
      <c r="I8" s="3" t="s">
        <v>85</v>
      </c>
      <c r="J8" s="3" t="s">
        <v>86</v>
      </c>
      <c r="K8" s="3" t="s">
        <v>162</v>
      </c>
      <c r="L8" s="3" t="s">
        <v>41</v>
      </c>
      <c r="M8" s="3" t="s">
        <v>773</v>
      </c>
      <c r="N8" s="3" t="s">
        <v>163</v>
      </c>
      <c r="O8" s="3" t="s">
        <v>164</v>
      </c>
      <c r="P8" s="3" t="s">
        <v>89</v>
      </c>
    </row>
    <row r="9" spans="2:16">
      <c r="B9" s="4"/>
      <c r="C9" s="4"/>
      <c r="D9" s="4"/>
      <c r="E9" s="4"/>
      <c r="F9" s="4" t="s">
        <v>165</v>
      </c>
      <c r="G9" s="4" t="s">
        <v>166</v>
      </c>
      <c r="H9" s="4"/>
      <c r="I9" s="4" t="s">
        <v>90</v>
      </c>
      <c r="J9" s="4" t="s">
        <v>90</v>
      </c>
      <c r="K9" s="4" t="s">
        <v>167</v>
      </c>
      <c r="L9" s="4" t="s">
        <v>168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774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775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778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779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780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781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156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1149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772</v>
      </c>
    </row>
    <row r="7" spans="2:19" ht="15.75">
      <c r="B7" s="2" t="s">
        <v>207</v>
      </c>
    </row>
    <row r="8" spans="2:19">
      <c r="B8" s="3" t="s">
        <v>79</v>
      </c>
      <c r="C8" s="3" t="s">
        <v>80</v>
      </c>
      <c r="D8" s="3" t="s">
        <v>208</v>
      </c>
      <c r="E8" s="3" t="s">
        <v>81</v>
      </c>
      <c r="F8" s="3" t="s">
        <v>209</v>
      </c>
      <c r="G8" s="3" t="s">
        <v>82</v>
      </c>
      <c r="H8" s="3" t="s">
        <v>83</v>
      </c>
      <c r="I8" s="3" t="s">
        <v>160</v>
      </c>
      <c r="J8" s="3" t="s">
        <v>161</v>
      </c>
      <c r="K8" s="3" t="s">
        <v>84</v>
      </c>
      <c r="L8" s="3" t="s">
        <v>85</v>
      </c>
      <c r="M8" s="3" t="s">
        <v>86</v>
      </c>
      <c r="N8" s="3" t="s">
        <v>162</v>
      </c>
      <c r="O8" s="3" t="s">
        <v>41</v>
      </c>
      <c r="P8" s="3" t="s">
        <v>773</v>
      </c>
      <c r="Q8" s="3" t="s">
        <v>163</v>
      </c>
      <c r="R8" s="3" t="s">
        <v>164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90</v>
      </c>
      <c r="M9" s="4" t="s">
        <v>90</v>
      </c>
      <c r="N9" s="4" t="s">
        <v>167</v>
      </c>
      <c r="O9" s="4" t="s">
        <v>168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782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783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784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785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214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786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787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788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789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7"/>
  <sheetViews>
    <sheetView rightToLeft="1" topLeftCell="A25" workbookViewId="0">
      <selection activeCell="D33" sqref="D3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1149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772</v>
      </c>
    </row>
    <row r="7" spans="2:19" ht="15.75">
      <c r="B7" s="2" t="s">
        <v>219</v>
      </c>
    </row>
    <row r="8" spans="2:19">
      <c r="B8" s="3" t="s">
        <v>79</v>
      </c>
      <c r="C8" s="3" t="s">
        <v>80</v>
      </c>
      <c r="D8" s="3" t="s">
        <v>208</v>
      </c>
      <c r="E8" s="3" t="s">
        <v>81</v>
      </c>
      <c r="F8" s="3" t="s">
        <v>209</v>
      </c>
      <c r="G8" s="3" t="s">
        <v>82</v>
      </c>
      <c r="H8" s="3" t="s">
        <v>83</v>
      </c>
      <c r="I8" s="3" t="s">
        <v>160</v>
      </c>
      <c r="J8" s="3" t="s">
        <v>161</v>
      </c>
      <c r="K8" s="3" t="s">
        <v>84</v>
      </c>
      <c r="L8" s="3" t="s">
        <v>85</v>
      </c>
      <c r="M8" s="3" t="s">
        <v>86</v>
      </c>
      <c r="N8" s="3" t="s">
        <v>162</v>
      </c>
      <c r="O8" s="3" t="s">
        <v>41</v>
      </c>
      <c r="P8" s="3" t="s">
        <v>773</v>
      </c>
      <c r="Q8" s="3" t="s">
        <v>163</v>
      </c>
      <c r="R8" s="3" t="s">
        <v>164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90</v>
      </c>
      <c r="M9" s="4" t="s">
        <v>90</v>
      </c>
      <c r="N9" s="4" t="s">
        <v>167</v>
      </c>
      <c r="O9" s="4" t="s">
        <v>168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790</v>
      </c>
      <c r="C11" s="12"/>
      <c r="D11" s="3"/>
      <c r="E11" s="3"/>
      <c r="F11" s="3"/>
      <c r="G11" s="3"/>
      <c r="H11" s="3"/>
      <c r="I11" s="3"/>
      <c r="J11" s="12">
        <v>3.44</v>
      </c>
      <c r="K11" s="3"/>
      <c r="M11" s="10">
        <v>2.3300000000000001E-2</v>
      </c>
      <c r="N11" s="9">
        <v>36708322.140000001</v>
      </c>
      <c r="P11" s="9">
        <v>50763.57</v>
      </c>
      <c r="R11" s="10">
        <v>1</v>
      </c>
      <c r="S11" s="10">
        <v>4.3799999999999999E-2</v>
      </c>
    </row>
    <row r="12" spans="2:19">
      <c r="B12" s="3" t="s">
        <v>791</v>
      </c>
      <c r="C12" s="12"/>
      <c r="D12" s="3"/>
      <c r="E12" s="3"/>
      <c r="F12" s="3"/>
      <c r="G12" s="3"/>
      <c r="H12" s="3"/>
      <c r="I12" s="3"/>
      <c r="J12" s="12">
        <v>3.44</v>
      </c>
      <c r="K12" s="3"/>
      <c r="M12" s="10">
        <v>2.3300000000000001E-2</v>
      </c>
      <c r="N12" s="9">
        <v>36708322.140000001</v>
      </c>
      <c r="P12" s="9">
        <v>50763.57</v>
      </c>
      <c r="R12" s="10">
        <v>1</v>
      </c>
      <c r="S12" s="10">
        <v>4.3799999999999999E-2</v>
      </c>
    </row>
    <row r="13" spans="2:19">
      <c r="B13" s="13" t="s">
        <v>792</v>
      </c>
      <c r="C13" s="14"/>
      <c r="D13" s="13"/>
      <c r="E13" s="13"/>
      <c r="F13" s="13"/>
      <c r="G13" s="13"/>
      <c r="H13" s="13"/>
      <c r="I13" s="13"/>
      <c r="J13" s="14">
        <v>3.66</v>
      </c>
      <c r="K13" s="13"/>
      <c r="M13" s="16">
        <v>2.29E-2</v>
      </c>
      <c r="N13" s="15">
        <v>35523775.43</v>
      </c>
      <c r="P13" s="15">
        <v>45700.7</v>
      </c>
      <c r="R13" s="16">
        <v>0.90029999999999999</v>
      </c>
      <c r="S13" s="16">
        <v>3.95E-2</v>
      </c>
    </row>
    <row r="14" spans="2:19">
      <c r="B14" s="6" t="s">
        <v>793</v>
      </c>
      <c r="C14" s="17">
        <v>306620105</v>
      </c>
      <c r="D14" s="6" t="s">
        <v>1148</v>
      </c>
      <c r="E14" s="6">
        <v>662</v>
      </c>
      <c r="F14" s="6" t="s">
        <v>224</v>
      </c>
      <c r="G14" s="6" t="s">
        <v>135</v>
      </c>
      <c r="H14" s="6" t="s">
        <v>98</v>
      </c>
      <c r="I14" s="6" t="s">
        <v>794</v>
      </c>
      <c r="J14" s="17">
        <v>0.23</v>
      </c>
      <c r="K14" s="6" t="s">
        <v>99</v>
      </c>
      <c r="L14" s="18">
        <v>0.06</v>
      </c>
      <c r="M14" s="8">
        <v>1.18E-2</v>
      </c>
      <c r="N14" s="7">
        <v>100000</v>
      </c>
      <c r="O14" s="7">
        <v>139.80000000000001</v>
      </c>
      <c r="P14" s="7">
        <v>139.80000000000001</v>
      </c>
      <c r="R14" s="8">
        <v>2.8E-3</v>
      </c>
      <c r="S14" s="8">
        <v>1E-4</v>
      </c>
    </row>
    <row r="15" spans="2:19">
      <c r="B15" s="6" t="s">
        <v>793</v>
      </c>
      <c r="C15" s="17">
        <v>306620394</v>
      </c>
      <c r="D15" s="6" t="s">
        <v>1148</v>
      </c>
      <c r="E15" s="6">
        <v>662</v>
      </c>
      <c r="F15" s="6" t="s">
        <v>224</v>
      </c>
      <c r="G15" s="6" t="s">
        <v>135</v>
      </c>
      <c r="H15" s="6" t="s">
        <v>98</v>
      </c>
      <c r="I15" s="6" t="s">
        <v>795</v>
      </c>
      <c r="J15" s="17">
        <v>4.4800000000000004</v>
      </c>
      <c r="K15" s="6" t="s">
        <v>99</v>
      </c>
      <c r="L15" s="18">
        <v>0.05</v>
      </c>
      <c r="M15" s="8">
        <v>1.34E-2</v>
      </c>
      <c r="N15" s="7">
        <v>1487859.21</v>
      </c>
      <c r="O15" s="7">
        <v>149.35</v>
      </c>
      <c r="P15" s="7">
        <v>2222.12</v>
      </c>
      <c r="R15" s="8">
        <v>4.3799999999999999E-2</v>
      </c>
      <c r="S15" s="8">
        <v>1.9E-3</v>
      </c>
    </row>
    <row r="16" spans="2:19">
      <c r="B16" s="6" t="s">
        <v>796</v>
      </c>
      <c r="C16" s="17">
        <v>306681172</v>
      </c>
      <c r="D16" s="6" t="s">
        <v>1148</v>
      </c>
      <c r="E16" s="6">
        <v>695</v>
      </c>
      <c r="F16" s="6" t="s">
        <v>224</v>
      </c>
      <c r="G16" s="6" t="s">
        <v>135</v>
      </c>
      <c r="H16" s="6" t="s">
        <v>98</v>
      </c>
      <c r="I16" s="6" t="s">
        <v>797</v>
      </c>
      <c r="J16" s="17">
        <v>0.45</v>
      </c>
      <c r="K16" s="6" t="s">
        <v>99</v>
      </c>
      <c r="L16" s="18">
        <v>5.45E-2</v>
      </c>
      <c r="M16" s="8">
        <v>1.35E-2</v>
      </c>
      <c r="N16" s="7">
        <v>188296.36</v>
      </c>
      <c r="O16" s="7">
        <v>137.09</v>
      </c>
      <c r="P16" s="7">
        <v>258.14</v>
      </c>
      <c r="R16" s="8">
        <v>5.1000000000000004E-3</v>
      </c>
      <c r="S16" s="8">
        <v>2.0000000000000001E-4</v>
      </c>
    </row>
    <row r="17" spans="2:19">
      <c r="B17" s="6" t="s">
        <v>798</v>
      </c>
      <c r="C17" s="17">
        <v>306020264</v>
      </c>
      <c r="D17" s="6" t="s">
        <v>1148</v>
      </c>
      <c r="E17" s="6">
        <v>604</v>
      </c>
      <c r="F17" s="6" t="s">
        <v>224</v>
      </c>
      <c r="G17" s="6" t="s">
        <v>135</v>
      </c>
      <c r="H17" s="6" t="s">
        <v>98</v>
      </c>
      <c r="I17" s="6" t="s">
        <v>799</v>
      </c>
      <c r="J17" s="17">
        <v>0.11</v>
      </c>
      <c r="K17" s="6" t="s">
        <v>99</v>
      </c>
      <c r="L17" s="18">
        <v>6.5000000000000002E-2</v>
      </c>
      <c r="M17" s="8">
        <v>1.3599999999999999E-2</v>
      </c>
      <c r="N17" s="7">
        <v>154850</v>
      </c>
      <c r="O17" s="7">
        <v>140.5</v>
      </c>
      <c r="P17" s="7">
        <v>217.56</v>
      </c>
      <c r="R17" s="8">
        <v>4.3E-3</v>
      </c>
      <c r="S17" s="8">
        <v>2.0000000000000001E-4</v>
      </c>
    </row>
    <row r="18" spans="2:19">
      <c r="B18" s="6" t="s">
        <v>798</v>
      </c>
      <c r="C18" s="17">
        <v>306020215</v>
      </c>
      <c r="D18" s="6" t="s">
        <v>1148</v>
      </c>
      <c r="E18" s="6">
        <v>604</v>
      </c>
      <c r="F18" s="6" t="s">
        <v>224</v>
      </c>
      <c r="G18" s="6" t="s">
        <v>135</v>
      </c>
      <c r="H18" s="6" t="s">
        <v>98</v>
      </c>
      <c r="I18" s="6" t="s">
        <v>800</v>
      </c>
      <c r="J18" s="17">
        <v>1.63</v>
      </c>
      <c r="K18" s="6" t="s">
        <v>99</v>
      </c>
      <c r="L18" s="18">
        <v>5.0999999999999997E-2</v>
      </c>
      <c r="M18" s="8">
        <v>1.2800000000000001E-2</v>
      </c>
      <c r="N18" s="7">
        <v>300000</v>
      </c>
      <c r="O18" s="7">
        <v>152.85</v>
      </c>
      <c r="P18" s="7">
        <v>458.55</v>
      </c>
      <c r="R18" s="8">
        <v>8.9999999999999993E-3</v>
      </c>
      <c r="S18" s="8">
        <v>4.0000000000000002E-4</v>
      </c>
    </row>
    <row r="19" spans="2:19">
      <c r="B19" s="6" t="s">
        <v>801</v>
      </c>
      <c r="C19" s="17">
        <v>306040114</v>
      </c>
      <c r="D19" s="6" t="s">
        <v>1148</v>
      </c>
      <c r="E19" s="6">
        <v>604</v>
      </c>
      <c r="F19" s="6" t="s">
        <v>224</v>
      </c>
      <c r="G19" s="6" t="s">
        <v>135</v>
      </c>
      <c r="H19" s="6" t="s">
        <v>98</v>
      </c>
      <c r="I19" s="6" t="s">
        <v>802</v>
      </c>
      <c r="J19" s="17">
        <v>4.8600000000000003</v>
      </c>
      <c r="K19" s="6" t="s">
        <v>99</v>
      </c>
      <c r="L19" s="18">
        <v>6.6000000000000003E-2</v>
      </c>
      <c r="M19" s="8">
        <v>1.41E-2</v>
      </c>
      <c r="N19" s="7">
        <v>600000</v>
      </c>
      <c r="O19" s="7">
        <v>161.75</v>
      </c>
      <c r="P19" s="7">
        <v>970.5</v>
      </c>
      <c r="R19" s="8">
        <v>1.9099999999999999E-2</v>
      </c>
      <c r="S19" s="8">
        <v>8.0000000000000004E-4</v>
      </c>
    </row>
    <row r="20" spans="2:19">
      <c r="B20" s="6" t="s">
        <v>803</v>
      </c>
      <c r="C20" s="17">
        <v>1106822</v>
      </c>
      <c r="D20" s="6" t="s">
        <v>1148</v>
      </c>
      <c r="E20" s="6">
        <v>1486</v>
      </c>
      <c r="F20" s="6" t="s">
        <v>272</v>
      </c>
      <c r="G20" s="6" t="s">
        <v>135</v>
      </c>
      <c r="H20" s="6" t="s">
        <v>98</v>
      </c>
      <c r="I20" s="6" t="s">
        <v>804</v>
      </c>
      <c r="J20" s="17">
        <v>4.59</v>
      </c>
      <c r="K20" s="6" t="s">
        <v>99</v>
      </c>
      <c r="L20" s="18">
        <v>4.8078000000000003E-2</v>
      </c>
      <c r="M20" s="8">
        <v>1.3299999999999999E-2</v>
      </c>
      <c r="N20" s="7">
        <v>871090.47</v>
      </c>
      <c r="O20" s="7">
        <v>141.55000000000001</v>
      </c>
      <c r="P20" s="7">
        <v>1233.03</v>
      </c>
      <c r="Q20" s="8">
        <v>2.5000000000000001E-3</v>
      </c>
      <c r="R20" s="8">
        <v>2.4299999999999999E-2</v>
      </c>
      <c r="S20" s="8">
        <v>1.1000000000000001E-3</v>
      </c>
    </row>
    <row r="21" spans="2:19">
      <c r="B21" s="6" t="s">
        <v>805</v>
      </c>
      <c r="C21" s="17">
        <v>1121490</v>
      </c>
      <c r="D21" s="6" t="s">
        <v>1148</v>
      </c>
      <c r="E21" s="6">
        <v>2201</v>
      </c>
      <c r="F21" s="6" t="s">
        <v>272</v>
      </c>
      <c r="G21" s="6" t="s">
        <v>235</v>
      </c>
      <c r="H21" s="6" t="s">
        <v>98</v>
      </c>
      <c r="I21" s="6" t="s">
        <v>806</v>
      </c>
      <c r="J21" s="17">
        <v>2.2799999999999998</v>
      </c>
      <c r="K21" s="6" t="s">
        <v>99</v>
      </c>
      <c r="L21" s="18">
        <v>5.3499999999999999E-2</v>
      </c>
      <c r="M21" s="8">
        <v>1.2800000000000001E-2</v>
      </c>
      <c r="N21" s="7">
        <v>3480000</v>
      </c>
      <c r="O21" s="7">
        <v>117.5</v>
      </c>
      <c r="P21" s="7">
        <v>4089</v>
      </c>
      <c r="Q21" s="8">
        <v>1.3299999999999999E-2</v>
      </c>
      <c r="R21" s="8">
        <v>8.0500000000000002E-2</v>
      </c>
      <c r="S21" s="8">
        <v>3.5000000000000001E-3</v>
      </c>
    </row>
    <row r="22" spans="2:19">
      <c r="B22" s="6" t="s">
        <v>807</v>
      </c>
      <c r="C22" s="17">
        <v>305930257</v>
      </c>
      <c r="D22" s="6" t="s">
        <v>1148</v>
      </c>
      <c r="E22" s="6">
        <v>593</v>
      </c>
      <c r="F22" s="6" t="s">
        <v>224</v>
      </c>
      <c r="G22" s="6" t="s">
        <v>235</v>
      </c>
      <c r="H22" s="6" t="s">
        <v>98</v>
      </c>
      <c r="I22" s="6" t="s">
        <v>808</v>
      </c>
      <c r="J22" s="17">
        <v>0.22</v>
      </c>
      <c r="K22" s="6" t="s">
        <v>99</v>
      </c>
      <c r="L22" s="18">
        <v>6.0999999999999999E-2</v>
      </c>
      <c r="M22" s="8">
        <v>1.2E-2</v>
      </c>
      <c r="N22" s="7">
        <v>400000</v>
      </c>
      <c r="O22" s="7">
        <v>139.94999999999999</v>
      </c>
      <c r="P22" s="7">
        <v>559.79999999999995</v>
      </c>
      <c r="R22" s="8">
        <v>1.0999999999999999E-2</v>
      </c>
      <c r="S22" s="8">
        <v>5.0000000000000001E-4</v>
      </c>
    </row>
    <row r="23" spans="2:19">
      <c r="B23" s="6" t="s">
        <v>807</v>
      </c>
      <c r="C23" s="17">
        <v>305930265</v>
      </c>
      <c r="D23" s="6" t="s">
        <v>1148</v>
      </c>
      <c r="E23" s="6">
        <v>593</v>
      </c>
      <c r="F23" s="6" t="s">
        <v>224</v>
      </c>
      <c r="G23" s="6" t="s">
        <v>235</v>
      </c>
      <c r="H23" s="6" t="s">
        <v>98</v>
      </c>
      <c r="I23" s="6" t="s">
        <v>809</v>
      </c>
      <c r="J23" s="17">
        <v>0.98</v>
      </c>
      <c r="K23" s="6" t="s">
        <v>99</v>
      </c>
      <c r="L23" s="18">
        <v>6.8000000000000005E-2</v>
      </c>
      <c r="M23" s="8">
        <v>1.4E-2</v>
      </c>
      <c r="N23" s="7">
        <v>600000</v>
      </c>
      <c r="O23" s="7">
        <v>135.9</v>
      </c>
      <c r="P23" s="7">
        <v>815.4</v>
      </c>
      <c r="R23" s="8">
        <v>1.61E-2</v>
      </c>
      <c r="S23" s="8">
        <v>6.9999999999999999E-4</v>
      </c>
    </row>
    <row r="24" spans="2:19">
      <c r="B24" s="6" t="s">
        <v>810</v>
      </c>
      <c r="C24" s="17">
        <v>1089655</v>
      </c>
      <c r="D24" s="6" t="s">
        <v>1148</v>
      </c>
      <c r="E24" s="6">
        <v>1175</v>
      </c>
      <c r="F24" s="6" t="s">
        <v>254</v>
      </c>
      <c r="G24" s="6" t="s">
        <v>235</v>
      </c>
      <c r="H24" s="6" t="s">
        <v>98</v>
      </c>
      <c r="I24" s="6" t="s">
        <v>811</v>
      </c>
      <c r="J24" s="17">
        <v>1.67</v>
      </c>
      <c r="K24" s="6" t="s">
        <v>99</v>
      </c>
      <c r="L24" s="18">
        <v>5.5500000000000001E-2</v>
      </c>
      <c r="M24" s="8">
        <v>1.2E-2</v>
      </c>
      <c r="N24" s="7">
        <v>1000000</v>
      </c>
      <c r="O24" s="7">
        <v>138.62</v>
      </c>
      <c r="P24" s="7">
        <v>1386.2</v>
      </c>
      <c r="Q24" s="8">
        <v>1.2500000000000001E-2</v>
      </c>
      <c r="R24" s="8">
        <v>2.7300000000000001E-2</v>
      </c>
      <c r="S24" s="8">
        <v>1.1999999999999999E-3</v>
      </c>
    </row>
    <row r="25" spans="2:19">
      <c r="B25" s="6" t="s">
        <v>812</v>
      </c>
      <c r="C25" s="17">
        <v>1119247</v>
      </c>
      <c r="D25" s="6" t="s">
        <v>1148</v>
      </c>
      <c r="E25" s="6">
        <v>1205</v>
      </c>
      <c r="F25" s="6" t="s">
        <v>246</v>
      </c>
      <c r="G25" s="6" t="s">
        <v>235</v>
      </c>
      <c r="H25" s="6" t="s">
        <v>98</v>
      </c>
      <c r="I25" s="6" t="s">
        <v>813</v>
      </c>
      <c r="J25" s="17">
        <v>1.04</v>
      </c>
      <c r="K25" s="6" t="s">
        <v>99</v>
      </c>
      <c r="L25" s="18">
        <v>7.0000000000000007E-2</v>
      </c>
      <c r="M25" s="8">
        <v>1.4E-2</v>
      </c>
      <c r="N25" s="7">
        <v>2550300.04</v>
      </c>
      <c r="O25" s="7">
        <v>136.65</v>
      </c>
      <c r="P25" s="7">
        <v>3484.99</v>
      </c>
      <c r="Q25" s="8">
        <v>5.9900000000000002E-2</v>
      </c>
      <c r="R25" s="8">
        <v>6.8699999999999997E-2</v>
      </c>
      <c r="S25" s="8">
        <v>3.0000000000000001E-3</v>
      </c>
    </row>
    <row r="26" spans="2:19">
      <c r="B26" s="6" t="s">
        <v>814</v>
      </c>
      <c r="C26" s="17">
        <v>306040098</v>
      </c>
      <c r="D26" s="6" t="s">
        <v>1148</v>
      </c>
      <c r="E26" s="6">
        <v>604</v>
      </c>
      <c r="F26" s="6" t="s">
        <v>224</v>
      </c>
      <c r="G26" s="6" t="s">
        <v>249</v>
      </c>
      <c r="H26" s="6" t="s">
        <v>98</v>
      </c>
      <c r="I26" s="6" t="s">
        <v>815</v>
      </c>
      <c r="J26" s="17">
        <v>1.44</v>
      </c>
      <c r="K26" s="6" t="s">
        <v>99</v>
      </c>
      <c r="L26" s="18">
        <v>6.9000000000000006E-2</v>
      </c>
      <c r="M26" s="8">
        <v>1.7500000000000002E-2</v>
      </c>
      <c r="N26" s="7">
        <v>2000000</v>
      </c>
      <c r="O26" s="7">
        <v>138.33000000000001</v>
      </c>
      <c r="P26" s="7">
        <v>2766.6</v>
      </c>
      <c r="R26" s="8">
        <v>5.45E-2</v>
      </c>
      <c r="S26" s="8">
        <v>2.3999999999999998E-3</v>
      </c>
    </row>
    <row r="27" spans="2:19">
      <c r="B27" s="6" t="s">
        <v>816</v>
      </c>
      <c r="C27" s="17">
        <v>6620215</v>
      </c>
      <c r="D27" s="6" t="s">
        <v>1148</v>
      </c>
      <c r="E27" s="6">
        <v>662</v>
      </c>
      <c r="F27" s="6" t="s">
        <v>224</v>
      </c>
      <c r="G27" s="6" t="s">
        <v>249</v>
      </c>
      <c r="H27" s="6" t="s">
        <v>98</v>
      </c>
      <c r="I27" s="6" t="s">
        <v>817</v>
      </c>
      <c r="J27" s="17">
        <v>2.85</v>
      </c>
      <c r="K27" s="6" t="s">
        <v>99</v>
      </c>
      <c r="L27" s="18">
        <v>5.7500000000000002E-2</v>
      </c>
      <c r="M27" s="8">
        <v>1.7500000000000002E-2</v>
      </c>
      <c r="N27" s="7">
        <v>2000000</v>
      </c>
      <c r="O27" s="7">
        <v>140.02000000000001</v>
      </c>
      <c r="P27" s="7">
        <v>2800.4</v>
      </c>
      <c r="Q27" s="8">
        <v>4.4000000000000003E-3</v>
      </c>
      <c r="R27" s="8">
        <v>5.5199999999999999E-2</v>
      </c>
      <c r="S27" s="8">
        <v>2.3999999999999998E-3</v>
      </c>
    </row>
    <row r="28" spans="2:19">
      <c r="B28" s="6" t="s">
        <v>818</v>
      </c>
      <c r="C28" s="17">
        <v>6620280</v>
      </c>
      <c r="D28" s="6" t="s">
        <v>1148</v>
      </c>
      <c r="E28" s="6">
        <v>662</v>
      </c>
      <c r="F28" s="6" t="s">
        <v>224</v>
      </c>
      <c r="G28" s="6" t="s">
        <v>249</v>
      </c>
      <c r="H28" s="6" t="s">
        <v>98</v>
      </c>
      <c r="I28" s="6" t="s">
        <v>819</v>
      </c>
      <c r="J28" s="17">
        <v>5.83</v>
      </c>
      <c r="K28" s="6" t="s">
        <v>99</v>
      </c>
      <c r="L28" s="18">
        <v>5.7500000000000002E-2</v>
      </c>
      <c r="M28" s="8">
        <v>1.23E-2</v>
      </c>
      <c r="N28" s="7">
        <v>886022</v>
      </c>
      <c r="O28" s="7">
        <v>152.87</v>
      </c>
      <c r="P28" s="7">
        <v>1354.46</v>
      </c>
      <c r="Q28" s="8">
        <v>6.9999999999999999E-4</v>
      </c>
      <c r="R28" s="8">
        <v>2.6700000000000002E-2</v>
      </c>
      <c r="S28" s="8">
        <v>1.1999999999999999E-3</v>
      </c>
    </row>
    <row r="29" spans="2:19">
      <c r="B29" s="6" t="s">
        <v>820</v>
      </c>
      <c r="C29" s="17">
        <v>6940134</v>
      </c>
      <c r="D29" s="6" t="s">
        <v>1148</v>
      </c>
      <c r="E29" s="6">
        <v>694</v>
      </c>
      <c r="F29" s="6" t="s">
        <v>254</v>
      </c>
      <c r="G29" s="6" t="s">
        <v>264</v>
      </c>
      <c r="H29" s="6" t="s">
        <v>98</v>
      </c>
      <c r="I29" s="6" t="s">
        <v>821</v>
      </c>
      <c r="J29" s="17">
        <v>0.1</v>
      </c>
      <c r="K29" s="6" t="s">
        <v>99</v>
      </c>
      <c r="L29" s="18">
        <v>0.05</v>
      </c>
      <c r="M29" s="8">
        <v>2.06E-2</v>
      </c>
      <c r="N29" s="7">
        <v>125000</v>
      </c>
      <c r="O29" s="7">
        <v>122.49</v>
      </c>
      <c r="P29" s="7">
        <v>153.11000000000001</v>
      </c>
      <c r="Q29" s="8">
        <v>3.3E-3</v>
      </c>
      <c r="R29" s="8">
        <v>3.0000000000000001E-3</v>
      </c>
      <c r="S29" s="8">
        <v>1E-4</v>
      </c>
    </row>
    <row r="30" spans="2:19">
      <c r="B30" s="6" t="s">
        <v>822</v>
      </c>
      <c r="C30" s="17">
        <v>99101537</v>
      </c>
      <c r="D30" s="6" t="s">
        <v>1148</v>
      </c>
      <c r="E30" s="6">
        <v>7011</v>
      </c>
      <c r="F30" s="6" t="s">
        <v>234</v>
      </c>
      <c r="G30" s="6" t="s">
        <v>264</v>
      </c>
      <c r="H30" s="6" t="s">
        <v>250</v>
      </c>
      <c r="I30" s="6" t="s">
        <v>823</v>
      </c>
      <c r="J30" s="17">
        <v>5.97</v>
      </c>
      <c r="K30" s="6" t="s">
        <v>99</v>
      </c>
      <c r="L30" s="18">
        <v>7.1499999999999994E-2</v>
      </c>
      <c r="M30" s="8">
        <v>1.9E-2</v>
      </c>
      <c r="N30" s="7">
        <v>10205122.76</v>
      </c>
      <c r="O30" s="7">
        <v>144.32</v>
      </c>
      <c r="P30" s="7">
        <v>14728.03</v>
      </c>
      <c r="R30" s="8">
        <v>0.29010000000000002</v>
      </c>
      <c r="S30" s="8">
        <v>1.2699999999999999E-2</v>
      </c>
    </row>
    <row r="31" spans="2:19">
      <c r="B31" s="6" t="s">
        <v>824</v>
      </c>
      <c r="C31" s="17">
        <v>100669</v>
      </c>
      <c r="D31" s="6" t="s">
        <v>1148</v>
      </c>
      <c r="E31" s="6">
        <v>7011</v>
      </c>
      <c r="F31" s="6" t="s">
        <v>234</v>
      </c>
      <c r="G31" s="6" t="s">
        <v>264</v>
      </c>
      <c r="H31" s="6" t="s">
        <v>250</v>
      </c>
      <c r="I31" s="6" t="s">
        <v>825</v>
      </c>
      <c r="J31" s="17">
        <v>2.98</v>
      </c>
      <c r="K31" s="6" t="s">
        <v>99</v>
      </c>
      <c r="L31" s="18">
        <v>7.0900000000000005E-2</v>
      </c>
      <c r="M31" s="8">
        <v>1.5100000000000001E-2</v>
      </c>
      <c r="N31" s="7">
        <v>1055485.54</v>
      </c>
      <c r="O31" s="7">
        <v>144.01</v>
      </c>
      <c r="P31" s="7">
        <v>1520</v>
      </c>
      <c r="Q31" s="8">
        <v>2.5999999999999999E-3</v>
      </c>
      <c r="R31" s="8">
        <v>2.9899999999999999E-2</v>
      </c>
      <c r="S31" s="8">
        <v>1.2999999999999999E-3</v>
      </c>
    </row>
    <row r="32" spans="2:19">
      <c r="B32" s="6" t="s">
        <v>826</v>
      </c>
      <c r="C32" s="17">
        <v>1109198</v>
      </c>
      <c r="D32" s="6" t="s">
        <v>1148</v>
      </c>
      <c r="E32" s="6">
        <v>1508</v>
      </c>
      <c r="F32" s="6" t="s">
        <v>234</v>
      </c>
      <c r="G32" s="6" t="s">
        <v>264</v>
      </c>
      <c r="H32" s="6" t="s">
        <v>250</v>
      </c>
      <c r="I32" s="6" t="s">
        <v>827</v>
      </c>
      <c r="J32" s="17">
        <v>0.89</v>
      </c>
      <c r="K32" s="6" t="s">
        <v>99</v>
      </c>
      <c r="L32" s="18">
        <v>6.5000000000000002E-2</v>
      </c>
      <c r="M32" s="8">
        <v>1.7299999999999999E-2</v>
      </c>
      <c r="N32" s="7">
        <v>112500.04</v>
      </c>
      <c r="O32" s="7">
        <v>122.25</v>
      </c>
      <c r="P32" s="7">
        <v>137.53</v>
      </c>
      <c r="Q32" s="8">
        <v>8.9999999999999998E-4</v>
      </c>
      <c r="R32" s="8">
        <v>2.7000000000000001E-3</v>
      </c>
      <c r="S32" s="8">
        <v>1E-4</v>
      </c>
    </row>
    <row r="33" spans="2:19">
      <c r="B33" s="6" t="s">
        <v>828</v>
      </c>
      <c r="C33" s="17">
        <v>2590081</v>
      </c>
      <c r="D33" s="6" t="s">
        <v>1148</v>
      </c>
      <c r="E33" s="6">
        <v>259</v>
      </c>
      <c r="F33" s="6" t="s">
        <v>410</v>
      </c>
      <c r="G33" s="6" t="s">
        <v>291</v>
      </c>
      <c r="H33" s="6" t="s">
        <v>98</v>
      </c>
      <c r="I33" s="6" t="s">
        <v>829</v>
      </c>
      <c r="J33" s="17">
        <v>1.66</v>
      </c>
      <c r="K33" s="6" t="s">
        <v>99</v>
      </c>
      <c r="L33" s="18">
        <v>6.5000000000000002E-2</v>
      </c>
      <c r="M33" s="8">
        <v>4.3299999999999998E-2</v>
      </c>
      <c r="N33" s="7">
        <v>755815.2</v>
      </c>
      <c r="O33" s="7">
        <v>129.18</v>
      </c>
      <c r="P33" s="7">
        <v>976.36</v>
      </c>
      <c r="Q33" s="8">
        <v>2.7400000000000001E-2</v>
      </c>
      <c r="R33" s="8">
        <v>1.9199999999999998E-2</v>
      </c>
      <c r="S33" s="8">
        <v>8.0000000000000004E-4</v>
      </c>
    </row>
    <row r="34" spans="2:19">
      <c r="B34" s="6" t="s">
        <v>830</v>
      </c>
      <c r="C34" s="17">
        <v>1101567</v>
      </c>
      <c r="D34" s="6" t="s">
        <v>1148</v>
      </c>
      <c r="E34" s="6">
        <v>2202</v>
      </c>
      <c r="F34" s="6" t="s">
        <v>254</v>
      </c>
      <c r="G34" s="6" t="s">
        <v>297</v>
      </c>
      <c r="H34" s="6" t="s">
        <v>98</v>
      </c>
      <c r="I34" s="6" t="s">
        <v>831</v>
      </c>
      <c r="J34" s="17">
        <v>3.59</v>
      </c>
      <c r="K34" s="6" t="s">
        <v>99</v>
      </c>
      <c r="L34" s="18">
        <v>5.4559999999999997E-2</v>
      </c>
      <c r="M34" s="8">
        <v>6.0299999999999999E-2</v>
      </c>
      <c r="N34" s="7">
        <v>2828622.99</v>
      </c>
      <c r="O34" s="7">
        <v>118.31</v>
      </c>
      <c r="P34" s="7">
        <v>3346.54</v>
      </c>
      <c r="Q34" s="8">
        <v>2.5999999999999999E-3</v>
      </c>
      <c r="R34" s="8">
        <v>6.59E-2</v>
      </c>
      <c r="S34" s="8">
        <v>2.8999999999999998E-3</v>
      </c>
    </row>
    <row r="35" spans="2:19">
      <c r="B35" s="6" t="s">
        <v>832</v>
      </c>
      <c r="C35" s="17">
        <v>1099126</v>
      </c>
      <c r="D35" s="6" t="s">
        <v>1148</v>
      </c>
      <c r="E35" s="6">
        <v>1264</v>
      </c>
      <c r="F35" s="6" t="s">
        <v>234</v>
      </c>
      <c r="G35" s="6" t="s">
        <v>205</v>
      </c>
      <c r="H35" s="6" t="s">
        <v>98</v>
      </c>
      <c r="I35" s="6" t="s">
        <v>833</v>
      </c>
      <c r="J35" s="17">
        <v>1.67</v>
      </c>
      <c r="K35" s="6" t="s">
        <v>99</v>
      </c>
      <c r="L35" s="18">
        <v>5.6000000000000001E-2</v>
      </c>
      <c r="M35" s="8">
        <v>2.7900000000000001E-2</v>
      </c>
      <c r="N35" s="7">
        <v>1249236.5</v>
      </c>
      <c r="O35" s="7">
        <v>124.92</v>
      </c>
      <c r="P35" s="7">
        <v>1560.55</v>
      </c>
      <c r="Q35" s="8">
        <v>5.7599999999999998E-2</v>
      </c>
      <c r="R35" s="8">
        <v>3.0700000000000002E-2</v>
      </c>
      <c r="S35" s="8">
        <v>1.2999999999999999E-3</v>
      </c>
    </row>
    <row r="36" spans="2:19">
      <c r="B36" s="6" t="s">
        <v>834</v>
      </c>
      <c r="C36" s="17">
        <v>3780038</v>
      </c>
      <c r="D36" s="6" t="s">
        <v>1148</v>
      </c>
      <c r="E36" s="6">
        <v>378</v>
      </c>
      <c r="F36" s="6" t="s">
        <v>437</v>
      </c>
      <c r="G36" s="6" t="s">
        <v>835</v>
      </c>
      <c r="H36" s="6" t="s">
        <v>98</v>
      </c>
      <c r="I36" s="6" t="s">
        <v>836</v>
      </c>
      <c r="J36" s="17">
        <v>2.02</v>
      </c>
      <c r="K36" s="6" t="s">
        <v>99</v>
      </c>
      <c r="L36" s="18">
        <v>6.4773999999999998E-2</v>
      </c>
      <c r="M36" s="8">
        <v>0.28110000000000002</v>
      </c>
      <c r="N36" s="7">
        <v>558381.29</v>
      </c>
      <c r="O36" s="7">
        <v>80.31</v>
      </c>
      <c r="P36" s="7">
        <v>448.44</v>
      </c>
      <c r="Q36" s="8">
        <v>8.6999999999999994E-3</v>
      </c>
      <c r="R36" s="8">
        <v>8.8000000000000005E-3</v>
      </c>
      <c r="S36" s="8">
        <v>4.0000000000000002E-4</v>
      </c>
    </row>
    <row r="37" spans="2:19">
      <c r="B37" s="6" t="s">
        <v>837</v>
      </c>
      <c r="C37" s="17">
        <v>1109180</v>
      </c>
      <c r="D37" s="6" t="s">
        <v>1148</v>
      </c>
      <c r="E37" s="6">
        <v>1507</v>
      </c>
      <c r="F37" s="6" t="s">
        <v>406</v>
      </c>
      <c r="G37" s="6" t="s">
        <v>838</v>
      </c>
      <c r="H37" s="6" t="s">
        <v>250</v>
      </c>
      <c r="I37" s="6" t="s">
        <v>839</v>
      </c>
      <c r="K37" s="6" t="s">
        <v>99</v>
      </c>
      <c r="L37" s="18">
        <v>6.1499999999999999E-2</v>
      </c>
      <c r="M37" s="8">
        <v>2.8582000000000001</v>
      </c>
      <c r="N37" s="7">
        <v>1277674.47</v>
      </c>
      <c r="O37" s="7">
        <v>0</v>
      </c>
      <c r="P37" s="7">
        <v>0</v>
      </c>
      <c r="Q37" s="8">
        <v>9.1000000000000004E-3</v>
      </c>
      <c r="R37" s="8">
        <v>0</v>
      </c>
      <c r="S37" s="8">
        <v>0</v>
      </c>
    </row>
    <row r="38" spans="2:19">
      <c r="B38" s="6" t="s">
        <v>840</v>
      </c>
      <c r="C38" s="17">
        <v>1126770</v>
      </c>
      <c r="D38" s="6" t="s">
        <v>1148</v>
      </c>
      <c r="E38" s="6">
        <v>1507</v>
      </c>
      <c r="F38" s="6" t="s">
        <v>234</v>
      </c>
      <c r="G38" s="6"/>
      <c r="H38" s="6"/>
      <c r="I38" s="6"/>
      <c r="K38" s="6" t="s">
        <v>99</v>
      </c>
      <c r="N38" s="7">
        <v>255534.8</v>
      </c>
      <c r="O38" s="7">
        <v>0</v>
      </c>
      <c r="P38" s="7">
        <v>0</v>
      </c>
      <c r="R38" s="8">
        <v>0</v>
      </c>
      <c r="S38" s="8">
        <v>0</v>
      </c>
    </row>
    <row r="39" spans="2:19">
      <c r="B39" s="6" t="s">
        <v>841</v>
      </c>
      <c r="C39" s="17">
        <v>1790054</v>
      </c>
      <c r="D39" s="6"/>
      <c r="E39" s="6">
        <v>179</v>
      </c>
      <c r="F39" s="6" t="s">
        <v>234</v>
      </c>
      <c r="G39" s="6"/>
      <c r="H39" s="6"/>
      <c r="I39" s="6"/>
      <c r="K39" s="6" t="s">
        <v>99</v>
      </c>
      <c r="N39" s="7">
        <v>146324</v>
      </c>
      <c r="O39" s="7">
        <v>11.27</v>
      </c>
      <c r="P39" s="7">
        <v>16.489999999999998</v>
      </c>
      <c r="Q39" s="8">
        <v>1.6000000000000001E-3</v>
      </c>
      <c r="R39" s="8">
        <v>2.9999999999999997E-4</v>
      </c>
      <c r="S39" s="8">
        <v>0</v>
      </c>
    </row>
    <row r="40" spans="2:19">
      <c r="B40" s="6" t="s">
        <v>842</v>
      </c>
      <c r="C40" s="17">
        <v>7749997</v>
      </c>
      <c r="D40" s="6" t="s">
        <v>1148</v>
      </c>
      <c r="E40" s="6"/>
      <c r="F40" s="6" t="s">
        <v>246</v>
      </c>
      <c r="G40" s="6"/>
      <c r="H40" s="6"/>
      <c r="I40" s="6"/>
      <c r="K40" s="6" t="s">
        <v>99</v>
      </c>
      <c r="N40" s="7">
        <v>33857.5</v>
      </c>
      <c r="O40" s="7">
        <v>0</v>
      </c>
      <c r="P40" s="7">
        <v>0</v>
      </c>
      <c r="R40" s="8">
        <v>0</v>
      </c>
      <c r="S40" s="8">
        <v>0</v>
      </c>
    </row>
    <row r="41" spans="2:19">
      <c r="B41" s="6" t="s">
        <v>843</v>
      </c>
      <c r="C41" s="17">
        <v>4150124</v>
      </c>
      <c r="D41" s="6"/>
      <c r="E41" s="6">
        <v>415</v>
      </c>
      <c r="F41" s="6" t="s">
        <v>234</v>
      </c>
      <c r="G41" s="6"/>
      <c r="H41" s="6"/>
      <c r="I41" s="6"/>
      <c r="K41" s="6" t="s">
        <v>99</v>
      </c>
      <c r="N41" s="7">
        <v>179953.9</v>
      </c>
      <c r="O41" s="7">
        <v>26.9</v>
      </c>
      <c r="P41" s="7">
        <v>48.41</v>
      </c>
      <c r="Q41" s="8">
        <v>5.9999999999999995E-4</v>
      </c>
      <c r="R41" s="8">
        <v>1E-3</v>
      </c>
      <c r="S41" s="8">
        <v>0</v>
      </c>
    </row>
    <row r="42" spans="2:19">
      <c r="B42" s="6" t="s">
        <v>844</v>
      </c>
      <c r="C42" s="17">
        <v>4150090</v>
      </c>
      <c r="D42" s="6"/>
      <c r="E42" s="6">
        <v>415</v>
      </c>
      <c r="F42" s="6" t="s">
        <v>234</v>
      </c>
      <c r="G42" s="6"/>
      <c r="H42" s="6"/>
      <c r="I42" s="6"/>
      <c r="K42" s="6" t="s">
        <v>99</v>
      </c>
      <c r="N42" s="7">
        <v>90521.84</v>
      </c>
      <c r="O42" s="7">
        <v>9.6</v>
      </c>
      <c r="P42" s="7">
        <v>8.69</v>
      </c>
      <c r="Q42" s="8">
        <v>8.9999999999999998E-4</v>
      </c>
      <c r="R42" s="8">
        <v>2.0000000000000001E-4</v>
      </c>
      <c r="S42" s="8">
        <v>0</v>
      </c>
    </row>
    <row r="43" spans="2:19">
      <c r="B43" s="6" t="s">
        <v>845</v>
      </c>
      <c r="C43" s="17">
        <v>5570015</v>
      </c>
      <c r="D43" s="6" t="s">
        <v>1148</v>
      </c>
      <c r="E43" s="6">
        <v>557</v>
      </c>
      <c r="F43" s="6" t="s">
        <v>234</v>
      </c>
      <c r="G43" s="6"/>
      <c r="H43" s="6"/>
      <c r="I43" s="6"/>
      <c r="K43" s="6" t="s">
        <v>99</v>
      </c>
      <c r="L43" s="18">
        <v>4.7E-2</v>
      </c>
      <c r="N43" s="7">
        <v>31326.51</v>
      </c>
      <c r="O43" s="7">
        <v>0</v>
      </c>
      <c r="P43" s="7">
        <v>0</v>
      </c>
      <c r="Q43" s="8">
        <v>8.9999999999999998E-4</v>
      </c>
      <c r="R43" s="8">
        <v>0</v>
      </c>
      <c r="S43" s="8">
        <v>0</v>
      </c>
    </row>
    <row r="44" spans="2:19">
      <c r="B44" s="13" t="s">
        <v>846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13" t="s">
        <v>847</v>
      </c>
      <c r="C45" s="14"/>
      <c r="D45" s="13"/>
      <c r="E45" s="13"/>
      <c r="F45" s="13"/>
      <c r="G45" s="13"/>
      <c r="H45" s="13"/>
      <c r="I45" s="13"/>
      <c r="J45" s="14">
        <v>1.49</v>
      </c>
      <c r="K45" s="13"/>
      <c r="M45" s="16">
        <v>2.7099999999999999E-2</v>
      </c>
      <c r="N45" s="15">
        <v>1184546.71</v>
      </c>
      <c r="P45" s="15">
        <v>5062.87</v>
      </c>
      <c r="R45" s="16">
        <v>9.9699999999999997E-2</v>
      </c>
      <c r="S45" s="16">
        <v>4.4000000000000003E-3</v>
      </c>
    </row>
    <row r="46" spans="2:19">
      <c r="B46" s="6" t="s">
        <v>848</v>
      </c>
      <c r="C46" s="17">
        <v>9026010</v>
      </c>
      <c r="D46" s="6" t="s">
        <v>1148</v>
      </c>
      <c r="E46" s="6">
        <v>260</v>
      </c>
      <c r="F46" s="6" t="s">
        <v>460</v>
      </c>
      <c r="G46" s="6"/>
      <c r="H46" s="6"/>
      <c r="I46" s="6" t="s">
        <v>849</v>
      </c>
      <c r="J46" s="17">
        <v>1.49</v>
      </c>
      <c r="K46" s="6" t="s">
        <v>99</v>
      </c>
      <c r="L46" s="18">
        <v>7.0000000000000007E-2</v>
      </c>
      <c r="M46" s="8">
        <v>2.7099999999999999E-2</v>
      </c>
      <c r="N46" s="7">
        <v>1184546.71</v>
      </c>
      <c r="O46" s="7">
        <v>427.41</v>
      </c>
      <c r="P46" s="7">
        <v>5062.87</v>
      </c>
      <c r="Q46" s="8">
        <v>8.3000000000000001E-3</v>
      </c>
      <c r="R46" s="8">
        <v>9.9699999999999997E-2</v>
      </c>
      <c r="S46" s="8">
        <v>4.4000000000000003E-3</v>
      </c>
    </row>
    <row r="47" spans="2:19">
      <c r="B47" s="13" t="s">
        <v>850</v>
      </c>
      <c r="C47" s="14"/>
      <c r="D47" s="13"/>
      <c r="E47" s="13"/>
      <c r="F47" s="13"/>
      <c r="G47" s="13"/>
      <c r="H47" s="13"/>
      <c r="I47" s="13"/>
      <c r="K47" s="13"/>
      <c r="N47" s="15">
        <v>0</v>
      </c>
      <c r="P47" s="15">
        <v>0</v>
      </c>
      <c r="R47" s="16">
        <v>0</v>
      </c>
      <c r="S47" s="16">
        <v>0</v>
      </c>
    </row>
    <row r="48" spans="2:19">
      <c r="B48" s="3" t="s">
        <v>851</v>
      </c>
      <c r="C48" s="12"/>
      <c r="D48" s="3"/>
      <c r="E48" s="3"/>
      <c r="F48" s="3"/>
      <c r="G48" s="3"/>
      <c r="H48" s="3"/>
      <c r="I48" s="3"/>
      <c r="K48" s="3"/>
      <c r="N48" s="9">
        <v>0</v>
      </c>
      <c r="P48" s="9">
        <v>0</v>
      </c>
      <c r="R48" s="10">
        <v>0</v>
      </c>
      <c r="S48" s="10">
        <v>0</v>
      </c>
    </row>
    <row r="49" spans="2:19">
      <c r="B49" s="13" t="s">
        <v>852</v>
      </c>
      <c r="C49" s="14"/>
      <c r="D49" s="13"/>
      <c r="E49" s="13"/>
      <c r="F49" s="13"/>
      <c r="G49" s="13"/>
      <c r="H49" s="13"/>
      <c r="I49" s="13"/>
      <c r="K49" s="13"/>
      <c r="N49" s="15">
        <v>0</v>
      </c>
      <c r="P49" s="15">
        <v>0</v>
      </c>
      <c r="R49" s="16">
        <v>0</v>
      </c>
      <c r="S49" s="16">
        <v>0</v>
      </c>
    </row>
    <row r="50" spans="2:19">
      <c r="B50" s="13" t="s">
        <v>853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3" spans="2:19">
      <c r="B53" s="6" t="s">
        <v>156</v>
      </c>
      <c r="C53" s="17"/>
      <c r="D53" s="6"/>
      <c r="E53" s="6"/>
      <c r="F53" s="6"/>
      <c r="G53" s="6"/>
      <c r="H53" s="6"/>
      <c r="I53" s="6"/>
      <c r="K53" s="6"/>
    </row>
    <row r="57" spans="2:19">
      <c r="B57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1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1149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772</v>
      </c>
    </row>
    <row r="7" spans="2:13" ht="15.75">
      <c r="B7" s="2" t="s">
        <v>393</v>
      </c>
    </row>
    <row r="8" spans="2:13">
      <c r="B8" s="3" t="s">
        <v>79</v>
      </c>
      <c r="C8" s="3" t="s">
        <v>80</v>
      </c>
      <c r="D8" s="3" t="s">
        <v>208</v>
      </c>
      <c r="E8" s="3" t="s">
        <v>81</v>
      </c>
      <c r="F8" s="3" t="s">
        <v>209</v>
      </c>
      <c r="G8" s="3" t="s">
        <v>84</v>
      </c>
      <c r="H8" s="3" t="s">
        <v>162</v>
      </c>
      <c r="I8" s="3" t="s">
        <v>41</v>
      </c>
      <c r="J8" s="3" t="s">
        <v>773</v>
      </c>
      <c r="K8" s="3" t="s">
        <v>163</v>
      </c>
      <c r="L8" s="3" t="s">
        <v>164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854</v>
      </c>
      <c r="C11" s="12"/>
      <c r="D11" s="3"/>
      <c r="E11" s="3"/>
      <c r="F11" s="3"/>
      <c r="G11" s="3"/>
      <c r="H11" s="9">
        <v>102500.49</v>
      </c>
      <c r="J11" s="9">
        <v>2881.77</v>
      </c>
      <c r="L11" s="10">
        <v>1</v>
      </c>
      <c r="M11" s="10">
        <v>2.5000000000000001E-3</v>
      </c>
    </row>
    <row r="12" spans="2:13">
      <c r="B12" s="3" t="s">
        <v>855</v>
      </c>
      <c r="C12" s="12"/>
      <c r="D12" s="3"/>
      <c r="E12" s="3"/>
      <c r="F12" s="3"/>
      <c r="G12" s="3"/>
      <c r="H12" s="9">
        <v>102500.49</v>
      </c>
      <c r="J12" s="9">
        <v>2881.77</v>
      </c>
      <c r="L12" s="10">
        <v>1</v>
      </c>
      <c r="M12" s="10">
        <v>2.5000000000000001E-3</v>
      </c>
    </row>
    <row r="13" spans="2:13">
      <c r="B13" s="13" t="s">
        <v>395</v>
      </c>
      <c r="C13" s="14"/>
      <c r="D13" s="13"/>
      <c r="E13" s="13"/>
      <c r="F13" s="13"/>
      <c r="G13" s="13"/>
      <c r="H13" s="15">
        <v>102500.49</v>
      </c>
      <c r="J13" s="15">
        <v>2881.77</v>
      </c>
      <c r="L13" s="16">
        <v>1</v>
      </c>
      <c r="M13" s="16">
        <v>2.5000000000000001E-3</v>
      </c>
    </row>
    <row r="14" spans="2:13">
      <c r="B14" s="6" t="s">
        <v>856</v>
      </c>
      <c r="C14" s="17">
        <v>1107523</v>
      </c>
      <c r="D14" s="6"/>
      <c r="E14" s="6">
        <v>1497</v>
      </c>
      <c r="F14" s="6" t="s">
        <v>437</v>
      </c>
      <c r="G14" s="6" t="s">
        <v>99</v>
      </c>
      <c r="H14" s="7">
        <v>39790</v>
      </c>
      <c r="I14" s="7">
        <v>0</v>
      </c>
      <c r="J14" s="7">
        <v>0</v>
      </c>
      <c r="K14" s="8">
        <v>3.5999999999999999E-3</v>
      </c>
      <c r="L14" s="8">
        <v>0</v>
      </c>
      <c r="M14" s="8">
        <v>0</v>
      </c>
    </row>
    <row r="15" spans="2:13">
      <c r="B15" s="6" t="s">
        <v>857</v>
      </c>
      <c r="C15" s="17">
        <v>6460018</v>
      </c>
      <c r="D15" s="6"/>
      <c r="E15" s="6">
        <v>646</v>
      </c>
      <c r="F15" s="6" t="s">
        <v>246</v>
      </c>
      <c r="G15" s="6" t="s">
        <v>99</v>
      </c>
      <c r="H15" s="7">
        <v>34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858</v>
      </c>
      <c r="C16" s="17">
        <v>222100513</v>
      </c>
      <c r="D16" s="6"/>
      <c r="E16" s="6"/>
      <c r="F16" s="6" t="s">
        <v>204</v>
      </c>
      <c r="G16" s="6" t="s">
        <v>99</v>
      </c>
      <c r="H16" s="7">
        <v>364.49</v>
      </c>
      <c r="I16" s="7">
        <v>777807.96</v>
      </c>
      <c r="J16" s="7">
        <v>2835.03</v>
      </c>
      <c r="L16" s="8">
        <v>0.98380000000000001</v>
      </c>
      <c r="M16" s="8">
        <v>2.3999999999999998E-3</v>
      </c>
    </row>
    <row r="17" spans="2:13">
      <c r="B17" s="6" t="s">
        <v>859</v>
      </c>
      <c r="C17" s="17">
        <v>1093046</v>
      </c>
      <c r="D17" s="6"/>
      <c r="E17" s="6">
        <v>1246</v>
      </c>
      <c r="F17" s="6" t="s">
        <v>234</v>
      </c>
      <c r="G17" s="6" t="s">
        <v>99</v>
      </c>
      <c r="H17" s="7">
        <v>62312</v>
      </c>
      <c r="I17" s="7">
        <v>75</v>
      </c>
      <c r="J17" s="7">
        <v>46.73</v>
      </c>
      <c r="K17" s="8">
        <v>3.0999999999999999E-3</v>
      </c>
      <c r="L17" s="8">
        <v>1.6199999999999999E-2</v>
      </c>
      <c r="M17" s="8">
        <v>0</v>
      </c>
    </row>
    <row r="18" spans="2:13">
      <c r="B18" s="3" t="s">
        <v>860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530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541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156</v>
      </c>
      <c r="C23" s="17"/>
      <c r="D23" s="6"/>
      <c r="E23" s="6"/>
      <c r="F23" s="6"/>
      <c r="G23" s="6"/>
    </row>
    <row r="27" spans="2:13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772</v>
      </c>
    </row>
    <row r="7" spans="2:11" ht="15.75">
      <c r="B7" s="2" t="s">
        <v>861</v>
      </c>
    </row>
    <row r="8" spans="2:11">
      <c r="B8" s="3" t="s">
        <v>79</v>
      </c>
      <c r="C8" s="3" t="s">
        <v>80</v>
      </c>
      <c r="D8" s="3" t="s">
        <v>84</v>
      </c>
      <c r="E8" s="3" t="s">
        <v>160</v>
      </c>
      <c r="F8" s="3" t="s">
        <v>162</v>
      </c>
      <c r="G8" s="3" t="s">
        <v>41</v>
      </c>
      <c r="H8" s="3" t="s">
        <v>773</v>
      </c>
      <c r="I8" s="3" t="s">
        <v>163</v>
      </c>
      <c r="J8" s="3" t="s">
        <v>164</v>
      </c>
      <c r="K8" s="3" t="s">
        <v>89</v>
      </c>
    </row>
    <row r="9" spans="2:11">
      <c r="B9" s="4"/>
      <c r="C9" s="4"/>
      <c r="D9" s="4"/>
      <c r="E9" s="4" t="s">
        <v>165</v>
      </c>
      <c r="F9" s="4" t="s">
        <v>167</v>
      </c>
      <c r="G9" s="4" t="s">
        <v>168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862</v>
      </c>
      <c r="C11" s="12"/>
      <c r="D11" s="3"/>
      <c r="E11" s="3"/>
      <c r="F11" s="9">
        <v>28425026.5</v>
      </c>
      <c r="H11" s="9">
        <v>114718.07</v>
      </c>
      <c r="J11" s="10">
        <v>1</v>
      </c>
      <c r="K11" s="10">
        <v>9.9000000000000005E-2</v>
      </c>
    </row>
    <row r="12" spans="2:11">
      <c r="B12" s="3" t="s">
        <v>863</v>
      </c>
      <c r="C12" s="12"/>
      <c r="D12" s="3"/>
      <c r="E12" s="3"/>
      <c r="F12" s="9">
        <v>12504153.67</v>
      </c>
      <c r="H12" s="9">
        <v>23952.45</v>
      </c>
      <c r="J12" s="10">
        <v>0.20880000000000001</v>
      </c>
      <c r="K12" s="10">
        <v>2.07E-2</v>
      </c>
    </row>
    <row r="13" spans="2:11">
      <c r="B13" s="13" t="s">
        <v>864</v>
      </c>
      <c r="C13" s="14"/>
      <c r="D13" s="13"/>
      <c r="E13" s="13"/>
      <c r="F13" s="15">
        <v>5643213.1200000001</v>
      </c>
      <c r="H13" s="15">
        <v>4871.33</v>
      </c>
      <c r="J13" s="16">
        <v>4.2500000000000003E-2</v>
      </c>
      <c r="K13" s="16">
        <v>4.1999999999999997E-3</v>
      </c>
    </row>
    <row r="14" spans="2:11">
      <c r="B14" s="6" t="s">
        <v>865</v>
      </c>
      <c r="C14" s="17">
        <v>200112548</v>
      </c>
      <c r="D14" s="6" t="s">
        <v>42</v>
      </c>
      <c r="E14" s="6" t="s">
        <v>866</v>
      </c>
      <c r="F14" s="7">
        <v>405505</v>
      </c>
      <c r="G14" s="7">
        <v>15.35</v>
      </c>
      <c r="H14" s="7">
        <v>242.87</v>
      </c>
      <c r="J14" s="8">
        <v>2.0999999999999999E-3</v>
      </c>
      <c r="K14" s="8">
        <v>2.0000000000000001E-4</v>
      </c>
    </row>
    <row r="15" spans="2:11">
      <c r="B15" s="6" t="s">
        <v>867</v>
      </c>
      <c r="C15" s="17">
        <v>200209336</v>
      </c>
      <c r="D15" s="6" t="s">
        <v>42</v>
      </c>
      <c r="E15" s="6" t="s">
        <v>868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869</v>
      </c>
      <c r="C16" s="17">
        <v>200130789</v>
      </c>
      <c r="D16" s="6" t="s">
        <v>42</v>
      </c>
      <c r="E16" s="6" t="s">
        <v>870</v>
      </c>
      <c r="F16" s="7">
        <v>206452.16</v>
      </c>
      <c r="G16" s="7">
        <v>19.52</v>
      </c>
      <c r="H16" s="7">
        <v>157.22</v>
      </c>
      <c r="J16" s="8">
        <v>1.4E-3</v>
      </c>
      <c r="K16" s="8">
        <v>1E-4</v>
      </c>
    </row>
    <row r="17" spans="2:11">
      <c r="B17" s="6" t="s">
        <v>871</v>
      </c>
      <c r="C17" s="17">
        <v>200107449</v>
      </c>
      <c r="D17" s="6" t="s">
        <v>42</v>
      </c>
      <c r="E17" s="6" t="s">
        <v>872</v>
      </c>
      <c r="F17" s="7">
        <v>723424</v>
      </c>
      <c r="G17" s="7">
        <v>80.27</v>
      </c>
      <c r="H17" s="7">
        <v>2265.87</v>
      </c>
      <c r="J17" s="8">
        <v>1.9800000000000002E-2</v>
      </c>
      <c r="K17" s="8">
        <v>2E-3</v>
      </c>
    </row>
    <row r="18" spans="2:11">
      <c r="B18" s="6" t="s">
        <v>873</v>
      </c>
      <c r="C18" s="17">
        <v>200206852</v>
      </c>
      <c r="D18" s="6" t="s">
        <v>42</v>
      </c>
      <c r="E18" s="6" t="s">
        <v>874</v>
      </c>
      <c r="F18" s="7">
        <v>282503</v>
      </c>
      <c r="G18" s="7">
        <v>6.43</v>
      </c>
      <c r="H18" s="7">
        <v>70.89</v>
      </c>
      <c r="J18" s="8">
        <v>5.9999999999999995E-4</v>
      </c>
      <c r="K18" s="8">
        <v>1E-4</v>
      </c>
    </row>
    <row r="19" spans="2:11">
      <c r="B19" s="6" t="s">
        <v>875</v>
      </c>
      <c r="C19" s="17">
        <v>200110237</v>
      </c>
      <c r="D19" s="6" t="s">
        <v>42</v>
      </c>
      <c r="E19" s="6" t="s">
        <v>876</v>
      </c>
      <c r="F19" s="7">
        <v>258393.5</v>
      </c>
      <c r="G19" s="7">
        <v>0.12</v>
      </c>
      <c r="H19" s="7">
        <v>1.25</v>
      </c>
      <c r="J19" s="8">
        <v>0</v>
      </c>
      <c r="K19" s="8">
        <v>0</v>
      </c>
    </row>
    <row r="20" spans="2:11">
      <c r="B20" s="6" t="s">
        <v>877</v>
      </c>
      <c r="C20" s="17">
        <v>200107100</v>
      </c>
      <c r="D20" s="6" t="s">
        <v>42</v>
      </c>
      <c r="E20" s="6" t="s">
        <v>878</v>
      </c>
      <c r="F20" s="7">
        <v>590616.14</v>
      </c>
      <c r="G20" s="7">
        <v>4.49</v>
      </c>
      <c r="H20" s="7">
        <v>103.38</v>
      </c>
      <c r="J20" s="8">
        <v>8.9999999999999998E-4</v>
      </c>
      <c r="K20" s="8">
        <v>1E-4</v>
      </c>
    </row>
    <row r="21" spans="2:11">
      <c r="B21" s="6" t="s">
        <v>879</v>
      </c>
      <c r="C21" s="17">
        <v>200192409</v>
      </c>
      <c r="D21" s="6" t="s">
        <v>99</v>
      </c>
      <c r="E21" s="6" t="s">
        <v>880</v>
      </c>
      <c r="F21" s="7">
        <v>60000</v>
      </c>
      <c r="G21" s="7">
        <v>0</v>
      </c>
      <c r="H21" s="7">
        <v>0</v>
      </c>
      <c r="J21" s="8">
        <v>0</v>
      </c>
      <c r="K21" s="8">
        <v>0</v>
      </c>
    </row>
    <row r="22" spans="2:11">
      <c r="B22" s="6" t="s">
        <v>881</v>
      </c>
      <c r="C22" s="17">
        <v>200111557</v>
      </c>
      <c r="D22" s="6" t="s">
        <v>42</v>
      </c>
      <c r="E22" s="6" t="s">
        <v>882</v>
      </c>
      <c r="F22" s="7">
        <v>361411</v>
      </c>
      <c r="G22" s="7">
        <v>0</v>
      </c>
      <c r="H22" s="7">
        <v>0</v>
      </c>
      <c r="J22" s="8">
        <v>0</v>
      </c>
      <c r="K22" s="8">
        <v>0</v>
      </c>
    </row>
    <row r="23" spans="2:11">
      <c r="B23" s="6" t="s">
        <v>883</v>
      </c>
      <c r="C23" s="17">
        <v>200111896</v>
      </c>
      <c r="D23" s="6" t="s">
        <v>42</v>
      </c>
      <c r="E23" s="6" t="s">
        <v>884</v>
      </c>
      <c r="F23" s="7">
        <v>56119</v>
      </c>
      <c r="G23" s="7">
        <v>210.22</v>
      </c>
      <c r="H23" s="7">
        <v>460.33</v>
      </c>
      <c r="J23" s="8">
        <v>4.0000000000000001E-3</v>
      </c>
      <c r="K23" s="8">
        <v>4.0000000000000002E-4</v>
      </c>
    </row>
    <row r="24" spans="2:11">
      <c r="B24" s="6" t="s">
        <v>885</v>
      </c>
      <c r="C24" s="17">
        <v>200204386</v>
      </c>
      <c r="D24" s="6" t="s">
        <v>42</v>
      </c>
      <c r="E24" s="6" t="s">
        <v>886</v>
      </c>
      <c r="F24" s="7">
        <v>706845</v>
      </c>
      <c r="G24" s="7">
        <v>21.4</v>
      </c>
      <c r="H24" s="7">
        <v>590.1</v>
      </c>
      <c r="J24" s="8">
        <v>5.1000000000000004E-3</v>
      </c>
      <c r="K24" s="8">
        <v>5.0000000000000001E-4</v>
      </c>
    </row>
    <row r="25" spans="2:11">
      <c r="B25" s="6" t="s">
        <v>887</v>
      </c>
      <c r="C25" s="17">
        <v>200113389</v>
      </c>
      <c r="D25" s="6" t="s">
        <v>42</v>
      </c>
      <c r="E25" s="6" t="s">
        <v>888</v>
      </c>
      <c r="F25" s="7">
        <v>392650</v>
      </c>
      <c r="G25" s="7">
        <v>38.56</v>
      </c>
      <c r="H25" s="7">
        <v>590.76</v>
      </c>
      <c r="J25" s="8">
        <v>5.1000000000000004E-3</v>
      </c>
      <c r="K25" s="8">
        <v>5.0000000000000001E-4</v>
      </c>
    </row>
    <row r="26" spans="2:11">
      <c r="B26" s="6" t="s">
        <v>889</v>
      </c>
      <c r="C26" s="17">
        <v>200110492</v>
      </c>
      <c r="D26" s="6" t="s">
        <v>42</v>
      </c>
      <c r="E26" s="6" t="s">
        <v>890</v>
      </c>
      <c r="F26" s="7">
        <v>205371.75</v>
      </c>
      <c r="G26" s="7">
        <v>48.26</v>
      </c>
      <c r="H26" s="7">
        <v>386.76</v>
      </c>
      <c r="J26" s="8">
        <v>3.3999999999999998E-3</v>
      </c>
      <c r="K26" s="8">
        <v>2.9999999999999997E-4</v>
      </c>
    </row>
    <row r="27" spans="2:11">
      <c r="B27" s="6" t="s">
        <v>891</v>
      </c>
      <c r="C27" s="17">
        <v>200110310</v>
      </c>
      <c r="D27" s="6" t="s">
        <v>42</v>
      </c>
      <c r="E27" s="6" t="s">
        <v>892</v>
      </c>
      <c r="F27" s="7">
        <v>261887.97</v>
      </c>
      <c r="G27" s="7">
        <v>0.19</v>
      </c>
      <c r="H27" s="7">
        <v>1.91</v>
      </c>
      <c r="J27" s="8">
        <v>0</v>
      </c>
      <c r="K27" s="8">
        <v>0</v>
      </c>
    </row>
    <row r="28" spans="2:11">
      <c r="B28" s="6" t="s">
        <v>893</v>
      </c>
      <c r="C28" s="17">
        <v>200106458</v>
      </c>
      <c r="D28" s="6" t="s">
        <v>42</v>
      </c>
      <c r="E28" s="6" t="s">
        <v>880</v>
      </c>
      <c r="F28" s="7">
        <v>452809.69</v>
      </c>
      <c r="G28" s="7">
        <v>0</v>
      </c>
      <c r="H28" s="7">
        <v>0</v>
      </c>
      <c r="J28" s="8">
        <v>0</v>
      </c>
      <c r="K28" s="8">
        <v>0</v>
      </c>
    </row>
    <row r="29" spans="2:11">
      <c r="B29" s="13" t="s">
        <v>894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895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896</v>
      </c>
      <c r="C31" s="14"/>
      <c r="D31" s="13"/>
      <c r="E31" s="13"/>
      <c r="F31" s="15">
        <v>6860940.5499999998</v>
      </c>
      <c r="H31" s="15">
        <v>19081.11</v>
      </c>
      <c r="J31" s="16">
        <v>0.1663</v>
      </c>
      <c r="K31" s="16">
        <v>1.6500000000000001E-2</v>
      </c>
    </row>
    <row r="32" spans="2:11">
      <c r="B32" s="6" t="s">
        <v>897</v>
      </c>
      <c r="C32" s="17">
        <v>666100136</v>
      </c>
      <c r="D32" s="6" t="s">
        <v>42</v>
      </c>
      <c r="E32" s="6" t="s">
        <v>898</v>
      </c>
      <c r="F32" s="7">
        <v>111965</v>
      </c>
      <c r="G32" s="7">
        <v>107.24</v>
      </c>
      <c r="H32" s="7">
        <v>468.51</v>
      </c>
      <c r="J32" s="8">
        <v>4.1000000000000003E-3</v>
      </c>
      <c r="K32" s="8">
        <v>4.0000000000000002E-4</v>
      </c>
    </row>
    <row r="33" spans="2:11">
      <c r="B33" s="6" t="s">
        <v>899</v>
      </c>
      <c r="C33" s="17">
        <v>666100003</v>
      </c>
      <c r="D33" s="6" t="s">
        <v>42</v>
      </c>
      <c r="E33" s="6" t="s">
        <v>900</v>
      </c>
      <c r="F33" s="7">
        <v>513743.63</v>
      </c>
      <c r="G33" s="7">
        <v>118.32</v>
      </c>
      <c r="H33" s="7">
        <v>2371.85</v>
      </c>
      <c r="J33" s="8">
        <v>2.07E-2</v>
      </c>
      <c r="K33" s="8">
        <v>2E-3</v>
      </c>
    </row>
    <row r="34" spans="2:11">
      <c r="B34" s="6" t="s">
        <v>901</v>
      </c>
      <c r="C34" s="17">
        <v>666100128</v>
      </c>
      <c r="D34" s="6" t="s">
        <v>42</v>
      </c>
      <c r="E34" s="6" t="s">
        <v>902</v>
      </c>
      <c r="F34" s="7">
        <v>864259.79</v>
      </c>
      <c r="G34" s="7">
        <v>135.18</v>
      </c>
      <c r="H34" s="7">
        <v>4558.74</v>
      </c>
      <c r="J34" s="8">
        <v>3.9699999999999999E-2</v>
      </c>
      <c r="K34" s="8">
        <v>3.8999999999999998E-3</v>
      </c>
    </row>
    <row r="35" spans="2:11">
      <c r="B35" s="6" t="s">
        <v>903</v>
      </c>
      <c r="C35" s="17">
        <v>200167740</v>
      </c>
      <c r="D35" s="6" t="s">
        <v>42</v>
      </c>
      <c r="E35" s="6" t="s">
        <v>904</v>
      </c>
      <c r="F35" s="7">
        <v>297325</v>
      </c>
      <c r="G35" s="7">
        <v>5.3</v>
      </c>
      <c r="H35" s="7">
        <v>61.51</v>
      </c>
      <c r="J35" s="8">
        <v>5.0000000000000001E-4</v>
      </c>
      <c r="K35" s="8">
        <v>1E-4</v>
      </c>
    </row>
    <row r="36" spans="2:11">
      <c r="B36" s="6" t="s">
        <v>905</v>
      </c>
      <c r="C36" s="17">
        <v>200130037</v>
      </c>
      <c r="D36" s="6" t="s">
        <v>42</v>
      </c>
      <c r="E36" s="6" t="s">
        <v>906</v>
      </c>
      <c r="F36" s="7">
        <v>161943</v>
      </c>
      <c r="G36" s="7">
        <v>93.29</v>
      </c>
      <c r="H36" s="7">
        <v>589.51</v>
      </c>
      <c r="J36" s="8">
        <v>5.1000000000000004E-3</v>
      </c>
      <c r="K36" s="8">
        <v>5.0000000000000001E-4</v>
      </c>
    </row>
    <row r="37" spans="2:11">
      <c r="B37" s="6" t="s">
        <v>907</v>
      </c>
      <c r="C37" s="17">
        <v>666100086</v>
      </c>
      <c r="D37" s="6" t="s">
        <v>42</v>
      </c>
      <c r="E37" s="6" t="s">
        <v>908</v>
      </c>
      <c r="F37" s="7">
        <v>29.59</v>
      </c>
      <c r="G37" s="7">
        <v>18599</v>
      </c>
      <c r="H37" s="7">
        <v>21.47</v>
      </c>
      <c r="J37" s="8">
        <v>2.0000000000000001E-4</v>
      </c>
      <c r="K37" s="8">
        <v>0</v>
      </c>
    </row>
    <row r="38" spans="2:11">
      <c r="B38" s="6" t="s">
        <v>909</v>
      </c>
      <c r="C38" s="17">
        <v>666100979</v>
      </c>
      <c r="D38" s="6" t="s">
        <v>42</v>
      </c>
      <c r="E38" s="6" t="s">
        <v>906</v>
      </c>
      <c r="F38" s="7">
        <v>943682.09</v>
      </c>
      <c r="G38" s="7">
        <v>128.29</v>
      </c>
      <c r="H38" s="7">
        <v>4723.79</v>
      </c>
      <c r="J38" s="8">
        <v>4.1200000000000001E-2</v>
      </c>
      <c r="K38" s="8">
        <v>4.1000000000000003E-3</v>
      </c>
    </row>
    <row r="39" spans="2:11">
      <c r="B39" s="6" t="s">
        <v>910</v>
      </c>
      <c r="C39" s="17">
        <v>666100789</v>
      </c>
      <c r="D39" s="6" t="s">
        <v>99</v>
      </c>
      <c r="E39" s="6" t="s">
        <v>911</v>
      </c>
      <c r="F39" s="7">
        <v>1746070</v>
      </c>
      <c r="G39" s="7">
        <v>119.05</v>
      </c>
      <c r="H39" s="7">
        <v>2078.7199999999998</v>
      </c>
      <c r="J39" s="8">
        <v>1.8100000000000002E-2</v>
      </c>
      <c r="K39" s="8">
        <v>1.8E-3</v>
      </c>
    </row>
    <row r="40" spans="2:11">
      <c r="B40" s="6" t="s">
        <v>912</v>
      </c>
      <c r="C40" s="17">
        <v>666100144</v>
      </c>
      <c r="D40" s="6" t="s">
        <v>42</v>
      </c>
      <c r="E40" s="6" t="s">
        <v>913</v>
      </c>
      <c r="F40" s="7">
        <v>482069.45</v>
      </c>
      <c r="G40" s="7">
        <v>129.83000000000001</v>
      </c>
      <c r="H40" s="7">
        <v>2442.14</v>
      </c>
      <c r="J40" s="8">
        <v>2.1299999999999999E-2</v>
      </c>
      <c r="K40" s="8">
        <v>2.0999999999999999E-3</v>
      </c>
    </row>
    <row r="41" spans="2:11">
      <c r="B41" s="6" t="s">
        <v>914</v>
      </c>
      <c r="C41" s="17">
        <v>666100730</v>
      </c>
      <c r="D41" s="6" t="s">
        <v>99</v>
      </c>
      <c r="E41" s="6" t="s">
        <v>915</v>
      </c>
      <c r="F41" s="7">
        <v>1739853</v>
      </c>
      <c r="G41" s="7">
        <v>101.44</v>
      </c>
      <c r="H41" s="7">
        <v>1764.88</v>
      </c>
      <c r="J41" s="8">
        <v>1.54E-2</v>
      </c>
      <c r="K41" s="8">
        <v>1.5E-3</v>
      </c>
    </row>
    <row r="42" spans="2:11">
      <c r="B42" s="3" t="s">
        <v>916</v>
      </c>
      <c r="C42" s="12"/>
      <c r="D42" s="3"/>
      <c r="E42" s="3"/>
      <c r="F42" s="9">
        <v>15920872.83</v>
      </c>
      <c r="H42" s="9">
        <v>90765.62</v>
      </c>
      <c r="J42" s="10">
        <v>0.79120000000000001</v>
      </c>
      <c r="K42" s="10">
        <v>7.8399999999999997E-2</v>
      </c>
    </row>
    <row r="43" spans="2:11">
      <c r="B43" s="13" t="s">
        <v>864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894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895</v>
      </c>
      <c r="C45" s="14"/>
      <c r="D45" s="13"/>
      <c r="E45" s="13"/>
      <c r="F45" s="15">
        <v>0</v>
      </c>
      <c r="H45" s="15">
        <v>0</v>
      </c>
      <c r="J45" s="16">
        <v>0</v>
      </c>
      <c r="K45" s="16">
        <v>0</v>
      </c>
    </row>
    <row r="46" spans="2:11">
      <c r="B46" s="13" t="s">
        <v>896</v>
      </c>
      <c r="C46" s="14"/>
      <c r="D46" s="13"/>
      <c r="E46" s="13"/>
      <c r="F46" s="15">
        <v>15920872.83</v>
      </c>
      <c r="H46" s="15">
        <v>90765.62</v>
      </c>
      <c r="J46" s="16">
        <v>0.79120000000000001</v>
      </c>
      <c r="K46" s="16">
        <v>7.8399999999999997E-2</v>
      </c>
    </row>
    <row r="47" spans="2:11">
      <c r="B47" s="6" t="s">
        <v>917</v>
      </c>
      <c r="C47" s="17">
        <v>200207447</v>
      </c>
      <c r="D47" s="6" t="s">
        <v>47</v>
      </c>
      <c r="E47" s="6" t="s">
        <v>918</v>
      </c>
      <c r="F47" s="7">
        <v>218415</v>
      </c>
      <c r="G47" s="7">
        <v>113.04</v>
      </c>
      <c r="H47" s="7">
        <v>1048.54</v>
      </c>
      <c r="J47" s="8">
        <v>9.1000000000000004E-3</v>
      </c>
      <c r="K47" s="8">
        <v>8.9999999999999998E-4</v>
      </c>
    </row>
    <row r="48" spans="2:11">
      <c r="B48" s="6" t="s">
        <v>919</v>
      </c>
      <c r="C48" s="17">
        <v>666100581</v>
      </c>
      <c r="D48" s="6" t="s">
        <v>47</v>
      </c>
      <c r="E48" s="6" t="s">
        <v>920</v>
      </c>
      <c r="F48" s="7">
        <v>387504.6</v>
      </c>
      <c r="G48" s="7">
        <v>68.540000000000006</v>
      </c>
      <c r="H48" s="7">
        <v>1127.96</v>
      </c>
      <c r="J48" s="8">
        <v>9.7999999999999997E-3</v>
      </c>
      <c r="K48" s="8">
        <v>1E-3</v>
      </c>
    </row>
    <row r="49" spans="2:11">
      <c r="B49" s="6" t="s">
        <v>921</v>
      </c>
      <c r="C49" s="17">
        <v>666100680</v>
      </c>
      <c r="D49" s="6" t="s">
        <v>47</v>
      </c>
      <c r="E49" s="6" t="s">
        <v>922</v>
      </c>
      <c r="F49" s="7">
        <v>9399.2900000000009</v>
      </c>
      <c r="G49" s="7">
        <v>438.12</v>
      </c>
      <c r="H49" s="7">
        <v>174.88</v>
      </c>
      <c r="J49" s="8">
        <v>1.5E-3</v>
      </c>
      <c r="K49" s="8">
        <v>2.0000000000000001E-4</v>
      </c>
    </row>
    <row r="50" spans="2:11">
      <c r="B50" s="6" t="s">
        <v>923</v>
      </c>
      <c r="C50" s="17">
        <v>666102850</v>
      </c>
      <c r="D50" s="6" t="s">
        <v>47</v>
      </c>
      <c r="E50" s="6"/>
      <c r="F50" s="7">
        <v>72577</v>
      </c>
      <c r="G50" s="7">
        <v>95.35</v>
      </c>
      <c r="H50" s="7">
        <v>293.88</v>
      </c>
      <c r="J50" s="8">
        <v>2.5999999999999999E-3</v>
      </c>
      <c r="K50" s="8">
        <v>2.9999999999999997E-4</v>
      </c>
    </row>
    <row r="51" spans="2:11">
      <c r="B51" s="6" t="s">
        <v>924</v>
      </c>
      <c r="C51" s="17">
        <v>666100029</v>
      </c>
      <c r="D51" s="6" t="s">
        <v>47</v>
      </c>
      <c r="E51" s="6" t="s">
        <v>925</v>
      </c>
      <c r="F51" s="7">
        <v>12.88</v>
      </c>
      <c r="G51" s="7">
        <v>169229</v>
      </c>
      <c r="H51" s="7">
        <v>92.57</v>
      </c>
      <c r="J51" s="8">
        <v>8.0000000000000004E-4</v>
      </c>
      <c r="K51" s="8">
        <v>1E-4</v>
      </c>
    </row>
    <row r="52" spans="2:11">
      <c r="B52" s="6" t="s">
        <v>926</v>
      </c>
      <c r="C52" s="17">
        <v>666100920</v>
      </c>
      <c r="D52" s="6" t="s">
        <v>42</v>
      </c>
      <c r="E52" s="6" t="s">
        <v>927</v>
      </c>
      <c r="F52" s="7">
        <v>1228659</v>
      </c>
      <c r="G52" s="7">
        <v>125.86</v>
      </c>
      <c r="H52" s="7">
        <v>6034.22</v>
      </c>
      <c r="J52" s="8">
        <v>5.2600000000000001E-2</v>
      </c>
      <c r="K52" s="8">
        <v>5.1999999999999998E-3</v>
      </c>
    </row>
    <row r="53" spans="2:11">
      <c r="B53" s="6" t="s">
        <v>928</v>
      </c>
      <c r="C53" s="17">
        <v>666100656</v>
      </c>
      <c r="D53" s="6" t="s">
        <v>42</v>
      </c>
      <c r="E53" s="6" t="s">
        <v>929</v>
      </c>
      <c r="F53" s="7">
        <v>1252124.6000000001</v>
      </c>
      <c r="G53" s="7">
        <v>161.69</v>
      </c>
      <c r="H53" s="7">
        <v>7899.87</v>
      </c>
      <c r="J53" s="8">
        <v>6.8900000000000003E-2</v>
      </c>
      <c r="K53" s="8">
        <v>6.7999999999999996E-3</v>
      </c>
    </row>
    <row r="54" spans="2:11">
      <c r="B54" s="6" t="s">
        <v>930</v>
      </c>
      <c r="C54" s="17">
        <v>666101969</v>
      </c>
      <c r="D54" s="6" t="s">
        <v>42</v>
      </c>
      <c r="E54" s="6" t="s">
        <v>931</v>
      </c>
      <c r="F54" s="7">
        <v>159767</v>
      </c>
      <c r="G54" s="7">
        <v>109.38</v>
      </c>
      <c r="H54" s="7">
        <v>681.9</v>
      </c>
      <c r="J54" s="8">
        <v>5.8999999999999999E-3</v>
      </c>
      <c r="K54" s="8">
        <v>5.9999999999999995E-4</v>
      </c>
    </row>
    <row r="55" spans="2:11">
      <c r="B55" s="6" t="s">
        <v>932</v>
      </c>
      <c r="C55" s="17">
        <v>666101704</v>
      </c>
      <c r="D55" s="6" t="s">
        <v>42</v>
      </c>
      <c r="E55" s="6"/>
      <c r="F55" s="7">
        <v>952121.36</v>
      </c>
      <c r="G55" s="7">
        <v>139.13999999999999</v>
      </c>
      <c r="H55" s="7">
        <v>5169.33</v>
      </c>
      <c r="J55" s="8">
        <v>4.5100000000000001E-2</v>
      </c>
      <c r="K55" s="8">
        <v>4.4999999999999997E-3</v>
      </c>
    </row>
    <row r="56" spans="2:11">
      <c r="B56" s="6" t="s">
        <v>933</v>
      </c>
      <c r="C56" s="17">
        <v>666100623</v>
      </c>
      <c r="D56" s="6" t="s">
        <v>42</v>
      </c>
      <c r="E56" s="6" t="s">
        <v>934</v>
      </c>
      <c r="F56" s="7">
        <v>2602192</v>
      </c>
      <c r="G56" s="7">
        <v>82.08</v>
      </c>
      <c r="H56" s="7">
        <v>8334.4599999999991</v>
      </c>
      <c r="J56" s="8">
        <v>7.2700000000000001E-2</v>
      </c>
      <c r="K56" s="8">
        <v>7.1999999999999998E-3</v>
      </c>
    </row>
    <row r="57" spans="2:11">
      <c r="B57" s="6" t="s">
        <v>935</v>
      </c>
      <c r="C57" s="17">
        <v>666100011</v>
      </c>
      <c r="D57" s="6" t="s">
        <v>42</v>
      </c>
      <c r="E57" s="6" t="s">
        <v>936</v>
      </c>
      <c r="F57" s="7">
        <v>174654</v>
      </c>
      <c r="G57" s="7">
        <v>566.4</v>
      </c>
      <c r="H57" s="7">
        <v>3860</v>
      </c>
      <c r="J57" s="8">
        <v>3.3599999999999998E-2</v>
      </c>
      <c r="K57" s="8">
        <v>3.3E-3</v>
      </c>
    </row>
    <row r="58" spans="2:11">
      <c r="B58" s="6" t="s">
        <v>937</v>
      </c>
      <c r="C58" s="17">
        <v>666100284</v>
      </c>
      <c r="D58" s="6" t="s">
        <v>47</v>
      </c>
      <c r="E58" s="6" t="s">
        <v>938</v>
      </c>
      <c r="F58" s="7">
        <v>616598</v>
      </c>
      <c r="G58" s="7">
        <v>158.74</v>
      </c>
      <c r="H58" s="7">
        <v>4156.84</v>
      </c>
      <c r="J58" s="8">
        <v>3.6200000000000003E-2</v>
      </c>
      <c r="K58" s="8">
        <v>3.5999999999999999E-3</v>
      </c>
    </row>
    <row r="59" spans="2:11">
      <c r="B59" s="6" t="s">
        <v>939</v>
      </c>
      <c r="C59" s="17">
        <v>666100185</v>
      </c>
      <c r="D59" s="6" t="s">
        <v>42</v>
      </c>
      <c r="E59" s="6" t="s">
        <v>940</v>
      </c>
      <c r="F59" s="7">
        <v>46508.800000000003</v>
      </c>
      <c r="G59" s="7">
        <v>2002.1</v>
      </c>
      <c r="H59" s="7">
        <v>3633.35</v>
      </c>
      <c r="J59" s="8">
        <v>3.1699999999999999E-2</v>
      </c>
      <c r="K59" s="8">
        <v>3.0999999999999999E-3</v>
      </c>
    </row>
    <row r="60" spans="2:11">
      <c r="B60" s="6" t="s">
        <v>941</v>
      </c>
      <c r="C60" s="17">
        <v>666100706</v>
      </c>
      <c r="D60" s="6" t="s">
        <v>42</v>
      </c>
      <c r="E60" s="6" t="s">
        <v>942</v>
      </c>
      <c r="F60" s="7">
        <v>1046926.65</v>
      </c>
      <c r="G60" s="7">
        <v>107.05</v>
      </c>
      <c r="H60" s="7">
        <v>4373.0200000000004</v>
      </c>
      <c r="J60" s="8">
        <v>3.8100000000000002E-2</v>
      </c>
      <c r="K60" s="8">
        <v>3.8E-3</v>
      </c>
    </row>
    <row r="61" spans="2:11">
      <c r="B61" s="6" t="s">
        <v>943</v>
      </c>
      <c r="C61" s="17">
        <v>666101662</v>
      </c>
      <c r="D61" s="6" t="s">
        <v>42</v>
      </c>
      <c r="E61" s="6"/>
      <c r="F61" s="7">
        <v>596953</v>
      </c>
      <c r="G61" s="7">
        <v>134.44999999999999</v>
      </c>
      <c r="H61" s="7">
        <v>3131.67</v>
      </c>
      <c r="J61" s="8">
        <v>2.7300000000000001E-2</v>
      </c>
      <c r="K61" s="8">
        <v>2.7000000000000001E-3</v>
      </c>
    </row>
    <row r="62" spans="2:11">
      <c r="B62" s="6" t="s">
        <v>944</v>
      </c>
      <c r="C62" s="17">
        <v>666100524</v>
      </c>
      <c r="D62" s="6" t="s">
        <v>42</v>
      </c>
      <c r="E62" s="6" t="s">
        <v>945</v>
      </c>
      <c r="F62" s="7">
        <v>2568878.0800000001</v>
      </c>
      <c r="G62" s="7">
        <v>87.37</v>
      </c>
      <c r="H62" s="7">
        <v>8758.14</v>
      </c>
      <c r="J62" s="8">
        <v>7.6300000000000007E-2</v>
      </c>
      <c r="K62" s="8">
        <v>7.6E-3</v>
      </c>
    </row>
    <row r="63" spans="2:11">
      <c r="B63" s="6" t="s">
        <v>946</v>
      </c>
      <c r="C63" s="17">
        <v>666100276</v>
      </c>
      <c r="D63" s="6" t="s">
        <v>42</v>
      </c>
      <c r="E63" s="6" t="s">
        <v>947</v>
      </c>
      <c r="F63" s="7">
        <v>46913.51</v>
      </c>
      <c r="G63" s="7">
        <v>1151.47</v>
      </c>
      <c r="H63" s="7">
        <v>2107.84</v>
      </c>
      <c r="J63" s="8">
        <v>1.84E-2</v>
      </c>
      <c r="K63" s="8">
        <v>1.8E-3</v>
      </c>
    </row>
    <row r="64" spans="2:11">
      <c r="B64" s="6" t="s">
        <v>948</v>
      </c>
      <c r="C64" s="17">
        <v>666100532</v>
      </c>
      <c r="D64" s="6" t="s">
        <v>42</v>
      </c>
      <c r="E64" s="6" t="s">
        <v>945</v>
      </c>
      <c r="F64" s="7">
        <v>122720</v>
      </c>
      <c r="G64" s="7">
        <v>586.98</v>
      </c>
      <c r="H64" s="7">
        <v>2810.77</v>
      </c>
      <c r="J64" s="8">
        <v>2.4500000000000001E-2</v>
      </c>
      <c r="K64" s="8">
        <v>2.3999999999999998E-3</v>
      </c>
    </row>
    <row r="65" spans="2:11">
      <c r="B65" s="6" t="s">
        <v>949</v>
      </c>
      <c r="C65" s="17">
        <v>666100060</v>
      </c>
      <c r="D65" s="6" t="s">
        <v>42</v>
      </c>
      <c r="E65" s="6" t="s">
        <v>950</v>
      </c>
      <c r="F65" s="7">
        <v>2180134</v>
      </c>
      <c r="G65" s="7">
        <v>122.79</v>
      </c>
      <c r="H65" s="7">
        <v>10445.290000000001</v>
      </c>
      <c r="J65" s="8">
        <v>9.11E-2</v>
      </c>
      <c r="K65" s="8">
        <v>8.9999999999999993E-3</v>
      </c>
    </row>
    <row r="66" spans="2:11">
      <c r="B66" s="6" t="s">
        <v>951</v>
      </c>
      <c r="C66" s="17">
        <v>666101795</v>
      </c>
      <c r="D66" s="6" t="s">
        <v>42</v>
      </c>
      <c r="E66" s="6" t="s">
        <v>952</v>
      </c>
      <c r="F66" s="7">
        <v>805673</v>
      </c>
      <c r="G66" s="7">
        <v>68.349999999999994</v>
      </c>
      <c r="H66" s="7">
        <v>2148.9</v>
      </c>
      <c r="J66" s="8">
        <v>1.8700000000000001E-2</v>
      </c>
      <c r="K66" s="8">
        <v>1.9E-3</v>
      </c>
    </row>
    <row r="67" spans="2:11">
      <c r="B67" s="6" t="s">
        <v>953</v>
      </c>
      <c r="C67" s="17">
        <v>666101126</v>
      </c>
      <c r="D67" s="6" t="s">
        <v>42</v>
      </c>
      <c r="E67" s="6" t="s">
        <v>954</v>
      </c>
      <c r="F67" s="7">
        <v>416320</v>
      </c>
      <c r="G67" s="7">
        <v>139.38</v>
      </c>
      <c r="H67" s="7">
        <v>2264.15</v>
      </c>
      <c r="J67" s="8">
        <v>1.9699999999999999E-2</v>
      </c>
      <c r="K67" s="8">
        <v>2E-3</v>
      </c>
    </row>
    <row r="68" spans="2:11">
      <c r="B68" s="6" t="s">
        <v>955</v>
      </c>
      <c r="C68" s="17">
        <v>666101035</v>
      </c>
      <c r="D68" s="6" t="s">
        <v>42</v>
      </c>
      <c r="E68" s="6" t="s">
        <v>956</v>
      </c>
      <c r="F68" s="7">
        <v>401845.43</v>
      </c>
      <c r="G68" s="7">
        <v>174.31</v>
      </c>
      <c r="H68" s="7">
        <v>2733.17</v>
      </c>
      <c r="J68" s="8">
        <v>2.3800000000000002E-2</v>
      </c>
      <c r="K68" s="8">
        <v>2.3999999999999998E-3</v>
      </c>
    </row>
    <row r="69" spans="2:11">
      <c r="B69" s="6" t="s">
        <v>957</v>
      </c>
      <c r="C69" s="17" t="s">
        <v>958</v>
      </c>
      <c r="D69" s="6" t="s">
        <v>42</v>
      </c>
      <c r="E69" s="6" t="s">
        <v>959</v>
      </c>
      <c r="F69" s="7">
        <v>13975.63</v>
      </c>
      <c r="G69" s="7">
        <v>17392.939999999999</v>
      </c>
      <c r="H69" s="7">
        <v>9484.8799999999992</v>
      </c>
      <c r="J69" s="8">
        <v>8.2699999999999996E-2</v>
      </c>
      <c r="K69" s="8">
        <v>8.2000000000000007E-3</v>
      </c>
    </row>
    <row r="72" spans="2:11">
      <c r="B72" s="6" t="s">
        <v>156</v>
      </c>
      <c r="C72" s="17"/>
      <c r="D72" s="6"/>
      <c r="E72" s="6"/>
    </row>
    <row r="76" spans="2:11">
      <c r="B7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G21" sqref="G21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772</v>
      </c>
    </row>
    <row r="7" spans="2:12" ht="15.75">
      <c r="B7" s="2" t="s">
        <v>960</v>
      </c>
    </row>
    <row r="8" spans="2:12">
      <c r="B8" s="3" t="s">
        <v>79</v>
      </c>
      <c r="C8" s="3" t="s">
        <v>80</v>
      </c>
      <c r="D8" s="3" t="s">
        <v>209</v>
      </c>
      <c r="E8" s="3" t="s">
        <v>84</v>
      </c>
      <c r="F8" s="3" t="s">
        <v>160</v>
      </c>
      <c r="G8" s="3" t="s">
        <v>162</v>
      </c>
      <c r="H8" s="3" t="s">
        <v>41</v>
      </c>
      <c r="I8" s="3" t="s">
        <v>773</v>
      </c>
      <c r="J8" s="3" t="s">
        <v>163</v>
      </c>
      <c r="K8" s="3" t="s">
        <v>164</v>
      </c>
      <c r="L8" s="3" t="s">
        <v>89</v>
      </c>
    </row>
    <row r="9" spans="2:12">
      <c r="B9" s="4"/>
      <c r="C9" s="4"/>
      <c r="D9" s="4"/>
      <c r="E9" s="4"/>
      <c r="F9" s="4" t="s">
        <v>165</v>
      </c>
      <c r="G9" s="4" t="s">
        <v>167</v>
      </c>
      <c r="H9" s="4" t="s">
        <v>168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961</v>
      </c>
      <c r="C11" s="12"/>
      <c r="D11" s="3"/>
      <c r="E11" s="3"/>
      <c r="F11" s="3"/>
      <c r="G11" s="9">
        <v>97556.92</v>
      </c>
      <c r="I11" s="9">
        <v>3550.89</v>
      </c>
      <c r="K11" s="10">
        <v>1</v>
      </c>
      <c r="L11" s="10">
        <v>3.0999999999999999E-3</v>
      </c>
    </row>
    <row r="12" spans="2:12">
      <c r="B12" s="3" t="s">
        <v>962</v>
      </c>
      <c r="C12" s="12"/>
      <c r="D12" s="3"/>
      <c r="E12" s="3"/>
      <c r="F12" s="3"/>
      <c r="G12" s="9">
        <v>42786.74</v>
      </c>
      <c r="I12" s="9">
        <v>2653.61</v>
      </c>
      <c r="K12" s="10">
        <v>0.74729999999999996</v>
      </c>
      <c r="L12" s="10">
        <v>2.3E-3</v>
      </c>
    </row>
    <row r="13" spans="2:12">
      <c r="B13" s="13" t="s">
        <v>719</v>
      </c>
      <c r="C13" s="14"/>
      <c r="D13" s="13"/>
      <c r="E13" s="13"/>
      <c r="F13" s="13"/>
      <c r="G13" s="15">
        <v>42786.74</v>
      </c>
      <c r="I13" s="15">
        <v>2653.61</v>
      </c>
      <c r="K13" s="16">
        <v>0.74729999999999996</v>
      </c>
      <c r="L13" s="16">
        <v>2.3E-3</v>
      </c>
    </row>
    <row r="14" spans="2:12">
      <c r="B14" s="6" t="s">
        <v>963</v>
      </c>
      <c r="C14" s="17">
        <v>888223393</v>
      </c>
      <c r="D14" s="6" t="s">
        <v>729</v>
      </c>
      <c r="E14" s="6" t="s">
        <v>99</v>
      </c>
      <c r="F14" s="47">
        <v>42008</v>
      </c>
      <c r="G14" s="7">
        <v>546.74</v>
      </c>
      <c r="H14" s="7">
        <v>477492.24</v>
      </c>
      <c r="I14" s="7">
        <v>2610.64</v>
      </c>
      <c r="K14" s="8">
        <v>0.73519999999999996</v>
      </c>
      <c r="L14" s="8">
        <v>2.3E-3</v>
      </c>
    </row>
    <row r="15" spans="2:12">
      <c r="B15" s="6" t="s">
        <v>964</v>
      </c>
      <c r="C15" s="17">
        <v>888223278</v>
      </c>
      <c r="D15" s="6" t="s">
        <v>729</v>
      </c>
      <c r="E15" s="6" t="s">
        <v>99</v>
      </c>
      <c r="F15" s="47">
        <v>41652</v>
      </c>
      <c r="G15" s="7">
        <v>42240</v>
      </c>
      <c r="H15" s="7">
        <v>101.72</v>
      </c>
      <c r="I15" s="7">
        <v>42.97</v>
      </c>
      <c r="K15" s="8">
        <v>1.21E-2</v>
      </c>
      <c r="L15" s="8">
        <v>0</v>
      </c>
    </row>
    <row r="16" spans="2:12">
      <c r="B16" s="3" t="s">
        <v>965</v>
      </c>
      <c r="C16" s="12"/>
      <c r="D16" s="3"/>
      <c r="E16" s="3"/>
      <c r="F16" s="3"/>
      <c r="G16" s="9">
        <v>54770.18</v>
      </c>
      <c r="I16" s="9">
        <v>897.28</v>
      </c>
      <c r="K16" s="10">
        <v>0.25269999999999998</v>
      </c>
      <c r="L16" s="10">
        <v>8.0000000000000004E-4</v>
      </c>
    </row>
    <row r="17" spans="2:12">
      <c r="B17" s="13" t="s">
        <v>723</v>
      </c>
      <c r="C17" s="14"/>
      <c r="D17" s="13"/>
      <c r="E17" s="13"/>
      <c r="F17" s="13"/>
      <c r="G17" s="15">
        <v>54770.18</v>
      </c>
      <c r="I17" s="15">
        <v>897.28</v>
      </c>
      <c r="K17" s="16">
        <v>0.25269999999999998</v>
      </c>
      <c r="L17" s="16">
        <v>8.0000000000000004E-4</v>
      </c>
    </row>
    <row r="18" spans="2:12">
      <c r="B18" s="6" t="s">
        <v>966</v>
      </c>
      <c r="C18" s="17">
        <v>888223385</v>
      </c>
      <c r="D18" s="6" t="s">
        <v>729</v>
      </c>
      <c r="E18" s="6" t="s">
        <v>42</v>
      </c>
      <c r="F18" s="47">
        <v>41897</v>
      </c>
      <c r="G18" s="7">
        <v>54770.18</v>
      </c>
      <c r="H18" s="7">
        <v>419.85</v>
      </c>
      <c r="I18" s="7">
        <v>897.28</v>
      </c>
      <c r="K18" s="8">
        <v>0.25269999999999998</v>
      </c>
      <c r="L18" s="8">
        <v>8.0000000000000004E-4</v>
      </c>
    </row>
    <row r="21" spans="2:12">
      <c r="B21" s="6" t="s">
        <v>156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772</v>
      </c>
    </row>
    <row r="7" spans="2:12" ht="15.75">
      <c r="B7" s="2" t="s">
        <v>967</v>
      </c>
    </row>
    <row r="8" spans="2:12">
      <c r="B8" s="3" t="s">
        <v>79</v>
      </c>
      <c r="C8" s="3" t="s">
        <v>80</v>
      </c>
      <c r="D8" s="3" t="s">
        <v>209</v>
      </c>
      <c r="E8" s="3" t="s">
        <v>160</v>
      </c>
      <c r="F8" s="3" t="s">
        <v>84</v>
      </c>
      <c r="G8" s="3" t="s">
        <v>162</v>
      </c>
      <c r="H8" s="3" t="s">
        <v>41</v>
      </c>
      <c r="I8" s="3" t="s">
        <v>773</v>
      </c>
      <c r="J8" s="3" t="s">
        <v>163</v>
      </c>
      <c r="K8" s="3" t="s">
        <v>164</v>
      </c>
      <c r="L8" s="3" t="s">
        <v>89</v>
      </c>
    </row>
    <row r="9" spans="2:12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971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973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974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975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156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rightToLeft="1" topLeftCell="A22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140960.81</v>
      </c>
      <c r="K10" s="10">
        <v>1</v>
      </c>
      <c r="L10" s="10">
        <v>0.1701</v>
      </c>
    </row>
    <row r="11" spans="2:12">
      <c r="B11" s="3" t="s">
        <v>93</v>
      </c>
      <c r="C11" s="12"/>
      <c r="D11" s="3"/>
      <c r="E11" s="3"/>
      <c r="F11" s="3"/>
      <c r="G11" s="3"/>
      <c r="J11" s="9">
        <v>134820.57</v>
      </c>
      <c r="K11" s="10">
        <v>0.95009999999999994</v>
      </c>
      <c r="L11" s="10">
        <v>0.16159999999999999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-25780.37</v>
      </c>
      <c r="K12" s="16">
        <v>0.13089999999999999</v>
      </c>
      <c r="L12" s="16">
        <v>2.23E-2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0.19</v>
      </c>
      <c r="K13" s="8">
        <v>0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3.03</v>
      </c>
      <c r="K14" s="8">
        <v>0</v>
      </c>
      <c r="L14" s="8">
        <v>0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-11.89</v>
      </c>
      <c r="K15" s="8">
        <v>1E-4</v>
      </c>
      <c r="L15" s="8">
        <v>0</v>
      </c>
    </row>
    <row r="16" spans="2:12">
      <c r="B16" s="6" t="s">
        <v>104</v>
      </c>
      <c r="C16" s="17" t="s">
        <v>105</v>
      </c>
      <c r="D16" s="6">
        <v>695</v>
      </c>
      <c r="E16" s="6" t="s">
        <v>97</v>
      </c>
      <c r="F16" s="6" t="s">
        <v>98</v>
      </c>
      <c r="G16" s="6" t="s">
        <v>99</v>
      </c>
      <c r="J16" s="7">
        <v>-25771.71</v>
      </c>
      <c r="K16" s="8">
        <v>0.1308</v>
      </c>
      <c r="L16" s="8">
        <v>2.2200000000000001E-2</v>
      </c>
    </row>
    <row r="17" spans="2:12">
      <c r="B17" s="13" t="s">
        <v>106</v>
      </c>
      <c r="C17" s="14"/>
      <c r="D17" s="13"/>
      <c r="E17" s="13"/>
      <c r="F17" s="13"/>
      <c r="G17" s="13"/>
      <c r="J17" s="15">
        <v>90123.45</v>
      </c>
      <c r="K17" s="16">
        <v>0.46150000000000002</v>
      </c>
      <c r="L17" s="16">
        <v>7.85E-2</v>
      </c>
    </row>
    <row r="18" spans="2:12">
      <c r="B18" s="6" t="s">
        <v>107</v>
      </c>
      <c r="C18" s="17">
        <v>418183042</v>
      </c>
      <c r="D18" s="6">
        <v>585</v>
      </c>
      <c r="E18" s="6" t="s">
        <v>97</v>
      </c>
      <c r="F18" s="6" t="s">
        <v>98</v>
      </c>
      <c r="G18" s="6" t="s">
        <v>42</v>
      </c>
      <c r="J18" s="7">
        <v>12792.06</v>
      </c>
      <c r="K18" s="8">
        <v>6.4899999999999999E-2</v>
      </c>
      <c r="L18" s="8">
        <v>1.0999999999999999E-2</v>
      </c>
    </row>
    <row r="19" spans="2:12">
      <c r="B19" s="6" t="s">
        <v>108</v>
      </c>
      <c r="C19" s="17">
        <v>419259189</v>
      </c>
      <c r="D19" s="6">
        <v>604</v>
      </c>
      <c r="E19" s="6" t="s">
        <v>97</v>
      </c>
      <c r="F19" s="6" t="s">
        <v>98</v>
      </c>
      <c r="G19" s="6" t="s">
        <v>46</v>
      </c>
      <c r="J19" s="7">
        <v>38.67</v>
      </c>
      <c r="K19" s="8">
        <v>2.0000000000000001E-4</v>
      </c>
      <c r="L19" s="8">
        <v>0</v>
      </c>
    </row>
    <row r="20" spans="2:12">
      <c r="B20" s="6" t="s">
        <v>109</v>
      </c>
      <c r="C20" s="17">
        <v>418183133</v>
      </c>
      <c r="D20" s="6">
        <v>585</v>
      </c>
      <c r="E20" s="6" t="s">
        <v>97</v>
      </c>
      <c r="F20" s="6" t="s">
        <v>98</v>
      </c>
      <c r="G20" s="6" t="s">
        <v>47</v>
      </c>
      <c r="J20" s="7">
        <v>156.43</v>
      </c>
      <c r="K20" s="8">
        <v>8.0000000000000004E-4</v>
      </c>
      <c r="L20" s="8">
        <v>1E-4</v>
      </c>
    </row>
    <row r="21" spans="2:12">
      <c r="B21" s="6" t="s">
        <v>110</v>
      </c>
      <c r="C21" s="17">
        <v>418183158</v>
      </c>
      <c r="D21" s="6">
        <v>585</v>
      </c>
      <c r="E21" s="6" t="s">
        <v>97</v>
      </c>
      <c r="F21" s="6" t="s">
        <v>98</v>
      </c>
      <c r="G21" s="6" t="s">
        <v>43</v>
      </c>
      <c r="J21" s="7">
        <v>110.9</v>
      </c>
      <c r="K21" s="8">
        <v>5.9999999999999995E-4</v>
      </c>
      <c r="L21" s="8">
        <v>1E-4</v>
      </c>
    </row>
    <row r="22" spans="2:12">
      <c r="B22" s="6" t="s">
        <v>111</v>
      </c>
      <c r="C22" s="17" t="s">
        <v>112</v>
      </c>
      <c r="D22" s="6">
        <v>695</v>
      </c>
      <c r="E22" s="6" t="s">
        <v>97</v>
      </c>
      <c r="F22" s="6" t="s">
        <v>98</v>
      </c>
      <c r="G22" s="6" t="s">
        <v>42</v>
      </c>
      <c r="J22" s="7">
        <v>10824.97</v>
      </c>
      <c r="K22" s="8">
        <v>5.4899999999999997E-2</v>
      </c>
      <c r="L22" s="8">
        <v>9.2999999999999992E-3</v>
      </c>
    </row>
    <row r="23" spans="2:12">
      <c r="B23" s="6" t="s">
        <v>113</v>
      </c>
      <c r="C23" s="17" t="s">
        <v>114</v>
      </c>
      <c r="D23" s="6">
        <v>695</v>
      </c>
      <c r="E23" s="6" t="s">
        <v>97</v>
      </c>
      <c r="F23" s="6" t="s">
        <v>98</v>
      </c>
      <c r="G23" s="6" t="s">
        <v>69</v>
      </c>
      <c r="J23" s="7">
        <v>18.89</v>
      </c>
      <c r="K23" s="8">
        <v>1E-4</v>
      </c>
      <c r="L23" s="8">
        <v>0</v>
      </c>
    </row>
    <row r="24" spans="2:12">
      <c r="B24" s="6" t="s">
        <v>115</v>
      </c>
      <c r="C24" s="17" t="s">
        <v>116</v>
      </c>
      <c r="D24" s="6">
        <v>695</v>
      </c>
      <c r="E24" s="6" t="s">
        <v>97</v>
      </c>
      <c r="F24" s="6" t="s">
        <v>98</v>
      </c>
      <c r="G24" s="6" t="s">
        <v>47</v>
      </c>
      <c r="J24" s="7">
        <v>2405.13</v>
      </c>
      <c r="K24" s="8">
        <v>1.2200000000000001E-2</v>
      </c>
      <c r="L24" s="8">
        <v>2.0999999999999999E-3</v>
      </c>
    </row>
    <row r="25" spans="2:12">
      <c r="B25" s="6" t="s">
        <v>117</v>
      </c>
      <c r="C25" s="17" t="s">
        <v>118</v>
      </c>
      <c r="D25" s="6">
        <v>695</v>
      </c>
      <c r="E25" s="6" t="s">
        <v>97</v>
      </c>
      <c r="F25" s="6" t="s">
        <v>98</v>
      </c>
      <c r="G25" s="6" t="s">
        <v>47</v>
      </c>
      <c r="J25" s="7">
        <v>5086.3100000000004</v>
      </c>
      <c r="K25" s="8">
        <v>2.58E-2</v>
      </c>
      <c r="L25" s="8">
        <v>4.4000000000000003E-3</v>
      </c>
    </row>
    <row r="26" spans="2:12">
      <c r="B26" s="6" t="s">
        <v>119</v>
      </c>
      <c r="C26" s="17" t="s">
        <v>120</v>
      </c>
      <c r="D26" s="6">
        <v>695</v>
      </c>
      <c r="E26" s="6" t="s">
        <v>97</v>
      </c>
      <c r="F26" s="6" t="s">
        <v>98</v>
      </c>
      <c r="G26" s="6" t="s">
        <v>42</v>
      </c>
      <c r="J26" s="7">
        <v>41905.120000000003</v>
      </c>
      <c r="K26" s="8">
        <v>0.2127</v>
      </c>
      <c r="L26" s="8">
        <v>3.6200000000000003E-2</v>
      </c>
    </row>
    <row r="27" spans="2:12">
      <c r="B27" s="6" t="s">
        <v>121</v>
      </c>
      <c r="C27" s="17" t="s">
        <v>122</v>
      </c>
      <c r="D27" s="6">
        <v>695</v>
      </c>
      <c r="E27" s="6" t="s">
        <v>97</v>
      </c>
      <c r="F27" s="6" t="s">
        <v>98</v>
      </c>
      <c r="G27" s="6" t="s">
        <v>69</v>
      </c>
      <c r="J27" s="7">
        <v>7615.82</v>
      </c>
      <c r="K27" s="8">
        <v>3.8699999999999998E-2</v>
      </c>
      <c r="L27" s="8">
        <v>6.6E-3</v>
      </c>
    </row>
    <row r="28" spans="2:12">
      <c r="B28" s="6" t="s">
        <v>123</v>
      </c>
      <c r="C28" s="17" t="s">
        <v>124</v>
      </c>
      <c r="D28" s="6">
        <v>695</v>
      </c>
      <c r="E28" s="6" t="s">
        <v>97</v>
      </c>
      <c r="F28" s="6" t="s">
        <v>98</v>
      </c>
      <c r="G28" s="6" t="s">
        <v>67</v>
      </c>
      <c r="J28" s="7">
        <v>119.5</v>
      </c>
      <c r="K28" s="8">
        <v>5.9999999999999995E-4</v>
      </c>
      <c r="L28" s="8">
        <v>1E-4</v>
      </c>
    </row>
    <row r="29" spans="2:12">
      <c r="B29" s="6" t="s">
        <v>125</v>
      </c>
      <c r="C29" s="17" t="s">
        <v>126</v>
      </c>
      <c r="D29" s="6">
        <v>695</v>
      </c>
      <c r="E29" s="6" t="s">
        <v>97</v>
      </c>
      <c r="F29" s="6" t="s">
        <v>98</v>
      </c>
      <c r="G29" s="6" t="s">
        <v>46</v>
      </c>
      <c r="J29" s="7">
        <v>23.07</v>
      </c>
      <c r="K29" s="8">
        <v>1E-4</v>
      </c>
      <c r="L29" s="8">
        <v>0</v>
      </c>
    </row>
    <row r="30" spans="2:12">
      <c r="B30" s="6" t="s">
        <v>127</v>
      </c>
      <c r="C30" s="17" t="s">
        <v>128</v>
      </c>
      <c r="D30" s="6">
        <v>695</v>
      </c>
      <c r="E30" s="6" t="s">
        <v>97</v>
      </c>
      <c r="F30" s="6" t="s">
        <v>98</v>
      </c>
      <c r="G30" s="6" t="s">
        <v>43</v>
      </c>
      <c r="J30" s="7">
        <v>1140.8499999999999</v>
      </c>
      <c r="K30" s="8">
        <v>5.7999999999999996E-3</v>
      </c>
      <c r="L30" s="8">
        <v>1E-3</v>
      </c>
    </row>
    <row r="31" spans="2:12">
      <c r="B31" s="6" t="s">
        <v>129</v>
      </c>
      <c r="C31" s="17" t="s">
        <v>130</v>
      </c>
      <c r="D31" s="6">
        <v>695</v>
      </c>
      <c r="E31" s="6" t="s">
        <v>97</v>
      </c>
      <c r="F31" s="6" t="s">
        <v>98</v>
      </c>
      <c r="G31" s="6" t="s">
        <v>44</v>
      </c>
      <c r="J31" s="7">
        <v>8278.08</v>
      </c>
      <c r="K31" s="8">
        <v>4.2000000000000003E-2</v>
      </c>
      <c r="L31" s="8">
        <v>7.1000000000000004E-3</v>
      </c>
    </row>
    <row r="32" spans="2:12">
      <c r="B32" s="6" t="s">
        <v>131</v>
      </c>
      <c r="C32" s="17" t="s">
        <v>132</v>
      </c>
      <c r="D32" s="6">
        <v>695</v>
      </c>
      <c r="E32" s="6" t="s">
        <v>97</v>
      </c>
      <c r="F32" s="6" t="s">
        <v>98</v>
      </c>
      <c r="G32" s="6" t="s">
        <v>42</v>
      </c>
      <c r="J32" s="7">
        <v>-392.36</v>
      </c>
      <c r="K32" s="8">
        <v>2E-3</v>
      </c>
      <c r="L32" s="8">
        <v>2.9999999999999997E-4</v>
      </c>
    </row>
    <row r="33" spans="2:12">
      <c r="B33" s="13" t="s">
        <v>133</v>
      </c>
      <c r="C33" s="14"/>
      <c r="D33" s="13"/>
      <c r="E33" s="13"/>
      <c r="F33" s="13"/>
      <c r="G33" s="13"/>
      <c r="J33" s="15">
        <v>69602.03</v>
      </c>
      <c r="K33" s="16">
        <v>0.3533</v>
      </c>
      <c r="L33" s="16">
        <v>6.0100000000000001E-2</v>
      </c>
    </row>
    <row r="34" spans="2:12">
      <c r="B34" s="6" t="s">
        <v>134</v>
      </c>
      <c r="C34" s="17">
        <v>418181301</v>
      </c>
      <c r="D34" s="6"/>
      <c r="E34" s="6" t="s">
        <v>135</v>
      </c>
      <c r="F34" s="6" t="s">
        <v>98</v>
      </c>
      <c r="G34" s="6" t="s">
        <v>99</v>
      </c>
      <c r="J34" s="7">
        <v>0.01</v>
      </c>
      <c r="K34" s="8">
        <v>0</v>
      </c>
      <c r="L34" s="8">
        <v>0</v>
      </c>
    </row>
    <row r="35" spans="2:12">
      <c r="B35" s="6" t="s">
        <v>136</v>
      </c>
      <c r="C35" s="17" t="s">
        <v>137</v>
      </c>
      <c r="D35" s="6">
        <v>695</v>
      </c>
      <c r="E35" s="6" t="s">
        <v>97</v>
      </c>
      <c r="F35" s="6" t="s">
        <v>98</v>
      </c>
      <c r="G35" s="6" t="s">
        <v>99</v>
      </c>
      <c r="J35" s="7">
        <v>69602.02</v>
      </c>
      <c r="K35" s="8">
        <v>0.3533</v>
      </c>
      <c r="L35" s="8">
        <v>6.0100000000000001E-2</v>
      </c>
    </row>
    <row r="36" spans="2:12">
      <c r="B36" s="13" t="s">
        <v>138</v>
      </c>
      <c r="C36" s="14"/>
      <c r="D36" s="13"/>
      <c r="E36" s="13"/>
      <c r="F36" s="13"/>
      <c r="G36" s="13"/>
      <c r="J36" s="15">
        <v>875.47</v>
      </c>
      <c r="K36" s="16">
        <v>4.4000000000000003E-3</v>
      </c>
      <c r="L36" s="16">
        <v>8.0000000000000004E-4</v>
      </c>
    </row>
    <row r="37" spans="2:12">
      <c r="B37" s="6" t="s">
        <v>139</v>
      </c>
      <c r="C37" s="17" t="s">
        <v>140</v>
      </c>
      <c r="D37" s="6">
        <v>604</v>
      </c>
      <c r="E37" s="6" t="s">
        <v>97</v>
      </c>
      <c r="F37" s="6" t="s">
        <v>98</v>
      </c>
      <c r="G37" s="6" t="s">
        <v>99</v>
      </c>
      <c r="J37" s="7">
        <v>875.47</v>
      </c>
      <c r="K37" s="8">
        <v>4.4000000000000003E-3</v>
      </c>
      <c r="L37" s="8">
        <v>8.0000000000000004E-4</v>
      </c>
    </row>
    <row r="38" spans="2:12">
      <c r="B38" s="13" t="s">
        <v>141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142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143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3" t="s">
        <v>144</v>
      </c>
      <c r="C41" s="12"/>
      <c r="D41" s="3"/>
      <c r="E41" s="3"/>
      <c r="F41" s="3"/>
      <c r="G41" s="3"/>
      <c r="J41" s="9">
        <v>6140.24</v>
      </c>
      <c r="K41" s="10">
        <v>4.99E-2</v>
      </c>
      <c r="L41" s="10">
        <v>8.5000000000000006E-3</v>
      </c>
    </row>
    <row r="42" spans="2:12">
      <c r="B42" s="13" t="s">
        <v>106</v>
      </c>
      <c r="C42" s="14"/>
      <c r="D42" s="13"/>
      <c r="E42" s="13"/>
      <c r="F42" s="13"/>
      <c r="G42" s="13"/>
      <c r="J42" s="15">
        <v>0</v>
      </c>
      <c r="K42" s="16">
        <v>0</v>
      </c>
      <c r="L42" s="16">
        <v>0</v>
      </c>
    </row>
    <row r="43" spans="2:12">
      <c r="B43" s="13" t="s">
        <v>143</v>
      </c>
      <c r="C43" s="14"/>
      <c r="D43" s="13"/>
      <c r="E43" s="13"/>
      <c r="F43" s="13"/>
      <c r="G43" s="13"/>
      <c r="J43" s="15">
        <v>6140.24</v>
      </c>
      <c r="K43" s="16">
        <v>4.99E-2</v>
      </c>
      <c r="L43" s="16">
        <v>8.5000000000000006E-3</v>
      </c>
    </row>
    <row r="44" spans="2:12">
      <c r="B44" s="6" t="s">
        <v>145</v>
      </c>
      <c r="C44" s="17" t="s">
        <v>146</v>
      </c>
      <c r="D44" s="6"/>
      <c r="E44" s="6"/>
      <c r="F44" s="6"/>
      <c r="G44" s="6" t="s">
        <v>47</v>
      </c>
      <c r="J44" s="7">
        <v>529.85</v>
      </c>
      <c r="K44" s="8">
        <v>2.7000000000000001E-3</v>
      </c>
      <c r="L44" s="8">
        <v>5.0000000000000001E-4</v>
      </c>
    </row>
    <row r="45" spans="2:12">
      <c r="B45" s="6" t="s">
        <v>147</v>
      </c>
      <c r="C45" s="17" t="s">
        <v>148</v>
      </c>
      <c r="D45" s="6"/>
      <c r="E45" s="6"/>
      <c r="F45" s="6"/>
      <c r="G45" s="6" t="s">
        <v>43</v>
      </c>
      <c r="J45" s="7">
        <v>-95.08</v>
      </c>
      <c r="K45" s="8">
        <v>5.0000000000000001E-4</v>
      </c>
      <c r="L45" s="8">
        <v>1E-4</v>
      </c>
    </row>
    <row r="46" spans="2:12">
      <c r="B46" s="6" t="s">
        <v>149</v>
      </c>
      <c r="C46" s="17" t="s">
        <v>150</v>
      </c>
      <c r="D46" s="6"/>
      <c r="E46" s="6"/>
      <c r="F46" s="6"/>
      <c r="G46" s="6" t="s">
        <v>42</v>
      </c>
      <c r="J46" s="7">
        <v>-971.37</v>
      </c>
      <c r="K46" s="8">
        <v>4.8999999999999998E-3</v>
      </c>
      <c r="L46" s="8">
        <v>8.0000000000000004E-4</v>
      </c>
    </row>
    <row r="47" spans="2:12">
      <c r="B47" s="6" t="s">
        <v>151</v>
      </c>
      <c r="C47" s="17" t="s">
        <v>151</v>
      </c>
      <c r="D47" s="6"/>
      <c r="E47" s="6"/>
      <c r="F47" s="6"/>
      <c r="G47" s="6" t="s">
        <v>42</v>
      </c>
      <c r="J47" s="7">
        <v>3033.05</v>
      </c>
      <c r="K47" s="8">
        <v>1.54E-2</v>
      </c>
      <c r="L47" s="8">
        <v>2.5999999999999999E-3</v>
      </c>
    </row>
    <row r="48" spans="2:12">
      <c r="B48" s="6" t="s">
        <v>152</v>
      </c>
      <c r="C48" s="17" t="s">
        <v>153</v>
      </c>
      <c r="D48" s="6"/>
      <c r="E48" s="6"/>
      <c r="F48" s="6"/>
      <c r="G48" s="6" t="s">
        <v>47</v>
      </c>
      <c r="J48" s="7">
        <v>4421.38</v>
      </c>
      <c r="K48" s="8">
        <v>2.24E-2</v>
      </c>
      <c r="L48" s="8">
        <v>3.8E-3</v>
      </c>
    </row>
    <row r="49" spans="2:12">
      <c r="B49" s="6" t="s">
        <v>154</v>
      </c>
      <c r="C49" s="17" t="s">
        <v>155</v>
      </c>
      <c r="D49" s="6"/>
      <c r="E49" s="6"/>
      <c r="F49" s="6"/>
      <c r="G49" s="6" t="s">
        <v>43</v>
      </c>
      <c r="J49" s="7">
        <v>-777.59</v>
      </c>
      <c r="K49" s="8">
        <v>3.8999999999999998E-3</v>
      </c>
      <c r="L49" s="8">
        <v>6.9999999999999999E-4</v>
      </c>
    </row>
    <row r="52" spans="2:12">
      <c r="B52" s="6" t="s">
        <v>156</v>
      </c>
      <c r="C52" s="17"/>
      <c r="D52" s="6"/>
      <c r="E52" s="6"/>
      <c r="F52" s="6"/>
      <c r="G52" s="6"/>
    </row>
    <row r="56" spans="2:12">
      <c r="B56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topLeftCell="A13" workbookViewId="0">
      <selection activeCell="D38" sqref="D38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772</v>
      </c>
    </row>
    <row r="7" spans="2:11" ht="15.75">
      <c r="B7" s="2" t="s">
        <v>978</v>
      </c>
    </row>
    <row r="8" spans="2:11">
      <c r="B8" s="3" t="s">
        <v>79</v>
      </c>
      <c r="C8" s="3" t="s">
        <v>80</v>
      </c>
      <c r="D8" s="3" t="s">
        <v>209</v>
      </c>
      <c r="E8" s="3" t="s">
        <v>160</v>
      </c>
      <c r="F8" s="3" t="s">
        <v>84</v>
      </c>
      <c r="G8" s="3" t="s">
        <v>162</v>
      </c>
      <c r="H8" s="3" t="s">
        <v>41</v>
      </c>
      <c r="I8" s="3" t="s">
        <v>773</v>
      </c>
      <c r="J8" s="3" t="s">
        <v>164</v>
      </c>
      <c r="K8" s="3" t="s">
        <v>89</v>
      </c>
    </row>
    <row r="9" spans="2:1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91</v>
      </c>
      <c r="J9" s="4" t="s">
        <v>90</v>
      </c>
      <c r="K9" s="4" t="s">
        <v>90</v>
      </c>
    </row>
    <row r="11" spans="2:11">
      <c r="B11" s="3" t="s">
        <v>979</v>
      </c>
      <c r="C11" s="12"/>
      <c r="D11" s="3"/>
      <c r="E11" s="3"/>
      <c r="F11" s="3"/>
      <c r="G11" s="9">
        <v>-17157363.91</v>
      </c>
      <c r="I11" s="9">
        <v>472.54</v>
      </c>
      <c r="J11" s="10">
        <v>1</v>
      </c>
      <c r="K11" s="10">
        <v>5.1999999999999998E-3</v>
      </c>
    </row>
    <row r="12" spans="2:11">
      <c r="B12" s="3" t="s">
        <v>980</v>
      </c>
      <c r="C12" s="12"/>
      <c r="D12" s="3"/>
      <c r="E12" s="3"/>
      <c r="F12" s="3"/>
      <c r="G12" s="9">
        <v>-17157363.91</v>
      </c>
      <c r="I12" s="9">
        <v>472.54</v>
      </c>
      <c r="J12" s="10">
        <v>1</v>
      </c>
      <c r="K12" s="10">
        <v>5.1999999999999998E-3</v>
      </c>
    </row>
    <row r="13" spans="2:11">
      <c r="B13" s="13" t="s">
        <v>981</v>
      </c>
      <c r="C13" s="14"/>
      <c r="D13" s="13"/>
      <c r="E13" s="13"/>
      <c r="F13" s="13"/>
      <c r="G13" s="15">
        <v>17439069.09</v>
      </c>
      <c r="I13" s="15">
        <v>-263.77</v>
      </c>
      <c r="J13" s="16">
        <v>0.4834</v>
      </c>
      <c r="K13" s="16">
        <v>2.5000000000000001E-3</v>
      </c>
    </row>
    <row r="14" spans="2:11">
      <c r="B14" s="6" t="s">
        <v>982</v>
      </c>
      <c r="C14" s="17">
        <v>401485107</v>
      </c>
      <c r="D14" s="6" t="s">
        <v>729</v>
      </c>
      <c r="E14" s="47">
        <v>42031</v>
      </c>
      <c r="F14" s="6" t="s">
        <v>47</v>
      </c>
      <c r="G14" s="7">
        <v>3706608</v>
      </c>
      <c r="H14" s="7">
        <v>0.82</v>
      </c>
      <c r="I14" s="7">
        <v>128.74</v>
      </c>
      <c r="J14" s="8">
        <v>2.1299999999999999E-2</v>
      </c>
      <c r="K14" s="8">
        <v>1E-4</v>
      </c>
    </row>
    <row r="15" spans="2:11">
      <c r="B15" s="6" t="s">
        <v>983</v>
      </c>
      <c r="C15" s="17">
        <v>401540869</v>
      </c>
      <c r="D15" s="6" t="s">
        <v>729</v>
      </c>
      <c r="E15" s="47">
        <v>42109</v>
      </c>
      <c r="F15" s="6" t="s">
        <v>42</v>
      </c>
      <c r="G15" s="7">
        <v>1201665.31</v>
      </c>
      <c r="H15" s="7">
        <v>4.67</v>
      </c>
      <c r="I15" s="7">
        <v>218.88</v>
      </c>
      <c r="J15" s="8">
        <v>3.6200000000000003E-2</v>
      </c>
      <c r="K15" s="8">
        <v>2.0000000000000001E-4</v>
      </c>
    </row>
    <row r="16" spans="2:11">
      <c r="B16" s="6" t="s">
        <v>984</v>
      </c>
      <c r="C16" s="17">
        <v>777102021</v>
      </c>
      <c r="D16" s="6" t="s">
        <v>729</v>
      </c>
      <c r="E16" s="47">
        <v>42212</v>
      </c>
      <c r="F16" s="6" t="s">
        <v>42</v>
      </c>
      <c r="G16" s="7">
        <v>1072086.19</v>
      </c>
      <c r="H16" s="7">
        <v>-0.53</v>
      </c>
      <c r="I16" s="7">
        <v>-22.23</v>
      </c>
      <c r="J16" s="8">
        <v>3.7000000000000002E-3</v>
      </c>
      <c r="K16" s="8">
        <v>0</v>
      </c>
    </row>
    <row r="17" spans="2:11">
      <c r="B17" s="6" t="s">
        <v>985</v>
      </c>
      <c r="C17" s="17">
        <v>401491121</v>
      </c>
      <c r="D17" s="6" t="s">
        <v>729</v>
      </c>
      <c r="E17" s="47">
        <v>42039</v>
      </c>
      <c r="F17" s="6" t="s">
        <v>42</v>
      </c>
      <c r="G17" s="7">
        <v>590435.03</v>
      </c>
      <c r="H17" s="7">
        <v>-37.25</v>
      </c>
      <c r="I17" s="7">
        <v>-858.2</v>
      </c>
      <c r="J17" s="8">
        <v>0.14199999999999999</v>
      </c>
      <c r="K17" s="8">
        <v>6.9999999999999999E-4</v>
      </c>
    </row>
    <row r="18" spans="2:11">
      <c r="B18" s="6" t="s">
        <v>986</v>
      </c>
      <c r="C18" s="17">
        <v>401501945</v>
      </c>
      <c r="D18" s="6" t="s">
        <v>729</v>
      </c>
      <c r="E18" s="47">
        <v>42054</v>
      </c>
      <c r="F18" s="6" t="s">
        <v>42</v>
      </c>
      <c r="G18" s="7">
        <v>208213.86</v>
      </c>
      <c r="H18" s="7">
        <v>-13.75</v>
      </c>
      <c r="I18" s="7">
        <v>-111.73</v>
      </c>
      <c r="J18" s="8">
        <v>1.8499999999999999E-2</v>
      </c>
      <c r="K18" s="8">
        <v>1E-4</v>
      </c>
    </row>
    <row r="19" spans="2:11">
      <c r="B19" s="6" t="s">
        <v>987</v>
      </c>
      <c r="C19" s="17">
        <v>401540562</v>
      </c>
      <c r="D19" s="6" t="s">
        <v>729</v>
      </c>
      <c r="E19" s="47">
        <v>42109</v>
      </c>
      <c r="F19" s="6" t="s">
        <v>42</v>
      </c>
      <c r="G19" s="7">
        <v>1055212.5</v>
      </c>
      <c r="H19" s="7">
        <v>6.9</v>
      </c>
      <c r="I19" s="7">
        <v>284.14999999999998</v>
      </c>
      <c r="J19" s="8">
        <v>4.7E-2</v>
      </c>
      <c r="K19" s="8">
        <v>2.0000000000000001E-4</v>
      </c>
    </row>
    <row r="20" spans="2:11">
      <c r="B20" s="6" t="s">
        <v>988</v>
      </c>
      <c r="C20" s="17">
        <v>401594130</v>
      </c>
      <c r="D20" s="6" t="s">
        <v>729</v>
      </c>
      <c r="E20" s="47">
        <v>42192</v>
      </c>
      <c r="F20" s="6" t="s">
        <v>42</v>
      </c>
      <c r="G20" s="7">
        <v>88838.99</v>
      </c>
      <c r="H20" s="7">
        <v>21.2</v>
      </c>
      <c r="I20" s="7">
        <v>73.489999999999995</v>
      </c>
      <c r="J20" s="8">
        <v>1.2200000000000001E-2</v>
      </c>
      <c r="K20" s="8">
        <v>1E-4</v>
      </c>
    </row>
    <row r="21" spans="2:11">
      <c r="B21" s="6" t="s">
        <v>989</v>
      </c>
      <c r="C21" s="17">
        <v>401502729</v>
      </c>
      <c r="D21" s="6" t="s">
        <v>729</v>
      </c>
      <c r="E21" s="47">
        <v>42055</v>
      </c>
      <c r="F21" s="6" t="s">
        <v>42</v>
      </c>
      <c r="G21" s="7">
        <v>943396.07</v>
      </c>
      <c r="H21" s="7">
        <v>1.22</v>
      </c>
      <c r="I21" s="7">
        <v>44.73</v>
      </c>
      <c r="J21" s="8">
        <v>7.4000000000000003E-3</v>
      </c>
      <c r="K21" s="8">
        <v>0</v>
      </c>
    </row>
    <row r="22" spans="2:11">
      <c r="B22" s="6" t="s">
        <v>990</v>
      </c>
      <c r="C22" s="17">
        <v>401708961</v>
      </c>
      <c r="D22" s="6" t="s">
        <v>729</v>
      </c>
      <c r="E22" s="47">
        <v>42368</v>
      </c>
      <c r="F22" s="6" t="s">
        <v>42</v>
      </c>
      <c r="G22" s="7">
        <v>1590263.3</v>
      </c>
      <c r="H22" s="7">
        <v>0.14000000000000001</v>
      </c>
      <c r="I22" s="7">
        <v>8.52</v>
      </c>
      <c r="J22" s="8">
        <v>1.4E-3</v>
      </c>
      <c r="K22" s="8">
        <v>0</v>
      </c>
    </row>
    <row r="23" spans="2:11">
      <c r="B23" s="6" t="s">
        <v>991</v>
      </c>
      <c r="C23" s="17">
        <v>401544440</v>
      </c>
      <c r="D23" s="6" t="s">
        <v>729</v>
      </c>
      <c r="E23" s="47">
        <v>42115</v>
      </c>
      <c r="F23" s="6" t="s">
        <v>42</v>
      </c>
      <c r="G23" s="7">
        <v>1525433.6</v>
      </c>
      <c r="H23" s="7">
        <v>-5.19</v>
      </c>
      <c r="I23" s="7">
        <v>-308.83999999999997</v>
      </c>
      <c r="J23" s="8">
        <v>5.11E-2</v>
      </c>
      <c r="K23" s="8">
        <v>2.9999999999999997E-4</v>
      </c>
    </row>
    <row r="24" spans="2:11">
      <c r="B24" s="6" t="s">
        <v>992</v>
      </c>
      <c r="C24" s="17">
        <v>401566740</v>
      </c>
      <c r="D24" s="6" t="s">
        <v>729</v>
      </c>
      <c r="E24" s="47">
        <v>42152</v>
      </c>
      <c r="F24" s="6" t="s">
        <v>42</v>
      </c>
      <c r="G24" s="7">
        <v>2115501.75</v>
      </c>
      <c r="H24" s="7">
        <v>-2.5499999999999998</v>
      </c>
      <c r="I24" s="7">
        <v>-210.57</v>
      </c>
      <c r="J24" s="8">
        <v>3.4799999999999998E-2</v>
      </c>
      <c r="K24" s="8">
        <v>2.0000000000000001E-4</v>
      </c>
    </row>
    <row r="25" spans="2:11">
      <c r="B25" s="6" t="s">
        <v>993</v>
      </c>
      <c r="C25" s="17">
        <v>777102187</v>
      </c>
      <c r="D25" s="6" t="s">
        <v>729</v>
      </c>
      <c r="E25" s="47">
        <v>42361</v>
      </c>
      <c r="F25" s="6" t="s">
        <v>47</v>
      </c>
      <c r="G25" s="7">
        <v>1727444.95</v>
      </c>
      <c r="H25" s="7">
        <v>-1.1000000000000001</v>
      </c>
      <c r="I25" s="7">
        <v>-80.930000000000007</v>
      </c>
      <c r="J25" s="8">
        <v>1.34E-2</v>
      </c>
      <c r="K25" s="8">
        <v>1E-4</v>
      </c>
    </row>
    <row r="26" spans="2:11">
      <c r="B26" s="6" t="s">
        <v>994</v>
      </c>
      <c r="C26" s="17">
        <v>401663521</v>
      </c>
      <c r="D26" s="6" t="s">
        <v>729</v>
      </c>
      <c r="E26" s="47">
        <v>42296</v>
      </c>
      <c r="F26" s="6" t="s">
        <v>47</v>
      </c>
      <c r="G26" s="7">
        <v>1004423.78</v>
      </c>
      <c r="H26" s="7">
        <v>2.17</v>
      </c>
      <c r="I26" s="7">
        <v>92.65</v>
      </c>
      <c r="J26" s="8">
        <v>1.5299999999999999E-2</v>
      </c>
      <c r="K26" s="8">
        <v>1E-4</v>
      </c>
    </row>
    <row r="27" spans="2:11">
      <c r="B27" s="6" t="s">
        <v>995</v>
      </c>
      <c r="C27" s="17">
        <v>401598131</v>
      </c>
      <c r="D27" s="6" t="s">
        <v>729</v>
      </c>
      <c r="E27" s="47">
        <v>42198</v>
      </c>
      <c r="F27" s="6" t="s">
        <v>42</v>
      </c>
      <c r="G27" s="7">
        <v>609545.76</v>
      </c>
      <c r="H27" s="7">
        <v>20.079999999999998</v>
      </c>
      <c r="I27" s="7">
        <v>477.59</v>
      </c>
      <c r="J27" s="8">
        <v>7.9000000000000001E-2</v>
      </c>
      <c r="K27" s="8">
        <v>4.0000000000000002E-4</v>
      </c>
    </row>
    <row r="28" spans="2:11">
      <c r="B28" s="13" t="s">
        <v>996</v>
      </c>
      <c r="C28" s="14"/>
      <c r="D28" s="13"/>
      <c r="E28" s="13"/>
      <c r="F28" s="13"/>
      <c r="G28" s="15">
        <v>-41516000</v>
      </c>
      <c r="I28" s="15">
        <v>-372.87</v>
      </c>
      <c r="J28" s="16">
        <v>0.25440000000000002</v>
      </c>
      <c r="K28" s="16">
        <v>1.2999999999999999E-3</v>
      </c>
    </row>
    <row r="29" spans="2:11">
      <c r="B29" s="6" t="s">
        <v>997</v>
      </c>
      <c r="C29" s="17">
        <v>777102104</v>
      </c>
      <c r="D29" s="6" t="s">
        <v>729</v>
      </c>
      <c r="E29" s="47">
        <v>42311</v>
      </c>
      <c r="F29" s="6" t="s">
        <v>99</v>
      </c>
      <c r="G29" s="7">
        <v>-6970000</v>
      </c>
      <c r="H29" s="7">
        <v>2.7</v>
      </c>
      <c r="I29" s="7">
        <v>-188.43</v>
      </c>
      <c r="J29" s="8">
        <v>3.1199999999999999E-2</v>
      </c>
      <c r="K29" s="8">
        <v>2.0000000000000001E-4</v>
      </c>
    </row>
    <row r="30" spans="2:11">
      <c r="B30" s="6" t="s">
        <v>998</v>
      </c>
      <c r="C30" s="17">
        <v>412482812</v>
      </c>
      <c r="D30" s="6" t="s">
        <v>729</v>
      </c>
      <c r="E30" s="6" t="s">
        <v>999</v>
      </c>
      <c r="F30" s="6" t="s">
        <v>99</v>
      </c>
      <c r="G30" s="7">
        <v>-6000000</v>
      </c>
      <c r="H30" s="7">
        <v>-1.39</v>
      </c>
      <c r="I30" s="7">
        <v>83.44</v>
      </c>
      <c r="J30" s="8">
        <v>1.38E-2</v>
      </c>
      <c r="K30" s="8">
        <v>1E-4</v>
      </c>
    </row>
    <row r="31" spans="2:11">
      <c r="B31" s="6" t="s">
        <v>1000</v>
      </c>
      <c r="C31" s="17">
        <v>412482309</v>
      </c>
      <c r="D31" s="6" t="s">
        <v>729</v>
      </c>
      <c r="E31" s="6" t="s">
        <v>999</v>
      </c>
      <c r="F31" s="6" t="s">
        <v>99</v>
      </c>
      <c r="G31" s="7">
        <v>-16750000</v>
      </c>
      <c r="H31" s="7">
        <v>2.38</v>
      </c>
      <c r="I31" s="7">
        <v>-398.27</v>
      </c>
      <c r="J31" s="8">
        <v>6.59E-2</v>
      </c>
      <c r="K31" s="8">
        <v>2.9999999999999997E-4</v>
      </c>
    </row>
    <row r="32" spans="2:11">
      <c r="B32" s="6" t="s">
        <v>1000</v>
      </c>
      <c r="C32" s="17">
        <v>412879835</v>
      </c>
      <c r="D32" s="6" t="s">
        <v>729</v>
      </c>
      <c r="E32" s="6" t="s">
        <v>1001</v>
      </c>
      <c r="F32" s="6" t="s">
        <v>99</v>
      </c>
      <c r="G32" s="7">
        <v>-2677000</v>
      </c>
      <c r="H32" s="7">
        <v>2.4700000000000002</v>
      </c>
      <c r="I32" s="7">
        <v>-66.06</v>
      </c>
      <c r="J32" s="8">
        <v>1.09E-2</v>
      </c>
      <c r="K32" s="8">
        <v>1E-4</v>
      </c>
    </row>
    <row r="33" spans="2:11">
      <c r="B33" s="6" t="s">
        <v>1002</v>
      </c>
      <c r="C33" s="17">
        <v>777102138</v>
      </c>
      <c r="D33" s="6" t="s">
        <v>729</v>
      </c>
      <c r="E33" s="47">
        <v>42324</v>
      </c>
      <c r="F33" s="6" t="s">
        <v>99</v>
      </c>
      <c r="G33" s="7">
        <v>-2662000</v>
      </c>
      <c r="H33" s="7">
        <v>1.19</v>
      </c>
      <c r="I33" s="7">
        <v>-31.75</v>
      </c>
      <c r="J33" s="8">
        <v>5.3E-3</v>
      </c>
      <c r="K33" s="8">
        <v>0</v>
      </c>
    </row>
    <row r="34" spans="2:11">
      <c r="B34" s="6" t="s">
        <v>1003</v>
      </c>
      <c r="C34" s="17">
        <v>412122301</v>
      </c>
      <c r="D34" s="6" t="s">
        <v>729</v>
      </c>
      <c r="E34" s="6" t="s">
        <v>1004</v>
      </c>
      <c r="F34" s="6" t="s">
        <v>99</v>
      </c>
      <c r="G34" s="7">
        <v>-3000000</v>
      </c>
      <c r="H34" s="7">
        <v>-14.25</v>
      </c>
      <c r="I34" s="7">
        <v>427.54</v>
      </c>
      <c r="J34" s="8">
        <v>7.0699999999999999E-2</v>
      </c>
      <c r="K34" s="8">
        <v>4.0000000000000002E-4</v>
      </c>
    </row>
    <row r="35" spans="2:11">
      <c r="B35" s="6" t="s">
        <v>1005</v>
      </c>
      <c r="C35" s="17">
        <v>412123259</v>
      </c>
      <c r="D35" s="6" t="s">
        <v>729</v>
      </c>
      <c r="E35" s="6" t="s">
        <v>1004</v>
      </c>
      <c r="F35" s="6" t="s">
        <v>99</v>
      </c>
      <c r="G35" s="7">
        <v>-750000</v>
      </c>
      <c r="H35" s="7">
        <v>-9.49</v>
      </c>
      <c r="I35" s="7">
        <v>71.19</v>
      </c>
      <c r="J35" s="8">
        <v>1.18E-2</v>
      </c>
      <c r="K35" s="8">
        <v>1E-4</v>
      </c>
    </row>
    <row r="36" spans="2:11">
      <c r="B36" s="6" t="s">
        <v>1006</v>
      </c>
      <c r="C36" s="17">
        <v>412179491</v>
      </c>
      <c r="D36" s="6" t="s">
        <v>729</v>
      </c>
      <c r="E36" s="6" t="s">
        <v>1007</v>
      </c>
      <c r="F36" s="6" t="s">
        <v>99</v>
      </c>
      <c r="G36" s="7">
        <v>-2707000</v>
      </c>
      <c r="H36" s="7">
        <v>9.99</v>
      </c>
      <c r="I36" s="7">
        <v>-270.54000000000002</v>
      </c>
      <c r="J36" s="8">
        <v>4.48E-2</v>
      </c>
      <c r="K36" s="8">
        <v>2.0000000000000001E-4</v>
      </c>
    </row>
    <row r="37" spans="2:11">
      <c r="B37" s="13" t="s">
        <v>1008</v>
      </c>
      <c r="C37" s="14"/>
      <c r="D37" s="13"/>
      <c r="E37" s="13"/>
      <c r="F37" s="13"/>
      <c r="G37" s="15">
        <v>5471500</v>
      </c>
      <c r="I37" s="15">
        <v>1158.4000000000001</v>
      </c>
      <c r="J37" s="16">
        <v>0.24310000000000001</v>
      </c>
      <c r="K37" s="16">
        <v>1.2999999999999999E-3</v>
      </c>
    </row>
    <row r="38" spans="2:11">
      <c r="B38" s="6" t="s">
        <v>1009</v>
      </c>
      <c r="C38" s="17">
        <v>413288762</v>
      </c>
      <c r="D38" s="6" t="s">
        <v>729</v>
      </c>
      <c r="E38" s="6" t="s">
        <v>1010</v>
      </c>
      <c r="F38" s="6" t="s">
        <v>42</v>
      </c>
      <c r="G38" s="7">
        <v>4808000</v>
      </c>
      <c r="H38" s="7">
        <v>0.16</v>
      </c>
      <c r="I38" s="7">
        <v>29.93</v>
      </c>
      <c r="J38" s="8">
        <v>5.0000000000000001E-3</v>
      </c>
      <c r="K38" s="8">
        <v>0</v>
      </c>
    </row>
    <row r="39" spans="2:11">
      <c r="B39" s="6" t="s">
        <v>1011</v>
      </c>
      <c r="C39" s="17">
        <v>777102070</v>
      </c>
      <c r="D39" s="6" t="s">
        <v>729</v>
      </c>
      <c r="E39" s="47">
        <v>42290</v>
      </c>
      <c r="F39" s="6" t="s">
        <v>42</v>
      </c>
      <c r="G39" s="7">
        <v>-5740000</v>
      </c>
      <c r="H39" s="7">
        <v>-5.41</v>
      </c>
      <c r="I39" s="7">
        <v>1211.71</v>
      </c>
      <c r="J39" s="8">
        <v>0.20050000000000001</v>
      </c>
      <c r="K39" s="8">
        <v>1E-3</v>
      </c>
    </row>
    <row r="40" spans="2:11">
      <c r="B40" s="6" t="s">
        <v>1012</v>
      </c>
      <c r="C40" s="17">
        <v>413314477</v>
      </c>
      <c r="D40" s="6" t="s">
        <v>729</v>
      </c>
      <c r="E40" s="6" t="s">
        <v>1013</v>
      </c>
      <c r="F40" s="6" t="s">
        <v>42</v>
      </c>
      <c r="G40" s="7">
        <v>3894000</v>
      </c>
      <c r="H40" s="7">
        <v>-0.47</v>
      </c>
      <c r="I40" s="7">
        <v>-71.48</v>
      </c>
      <c r="J40" s="8">
        <v>1.18E-2</v>
      </c>
      <c r="K40" s="8">
        <v>1E-4</v>
      </c>
    </row>
    <row r="41" spans="2:11">
      <c r="B41" s="6" t="s">
        <v>1014</v>
      </c>
      <c r="C41" s="17">
        <v>413357179</v>
      </c>
      <c r="D41" s="6" t="s">
        <v>729</v>
      </c>
      <c r="E41" s="6" t="s">
        <v>1015</v>
      </c>
      <c r="F41" s="6" t="s">
        <v>42</v>
      </c>
      <c r="G41" s="7">
        <v>2859500</v>
      </c>
      <c r="H41" s="7">
        <v>-0.75</v>
      </c>
      <c r="I41" s="7">
        <v>-83.73</v>
      </c>
      <c r="J41" s="8">
        <v>1.3899999999999999E-2</v>
      </c>
      <c r="K41" s="8">
        <v>1E-4</v>
      </c>
    </row>
    <row r="42" spans="2:11">
      <c r="B42" s="6" t="s">
        <v>1016</v>
      </c>
      <c r="C42" s="17">
        <v>412122897</v>
      </c>
      <c r="D42" s="6" t="s">
        <v>729</v>
      </c>
      <c r="E42" s="6" t="s">
        <v>1004</v>
      </c>
      <c r="F42" s="6" t="s">
        <v>42</v>
      </c>
      <c r="G42" s="7">
        <v>-350000</v>
      </c>
      <c r="H42" s="7">
        <v>-5.27</v>
      </c>
      <c r="I42" s="7">
        <v>71.97</v>
      </c>
      <c r="J42" s="8">
        <v>1.1900000000000001E-2</v>
      </c>
      <c r="K42" s="8">
        <v>1E-4</v>
      </c>
    </row>
    <row r="43" spans="2:11">
      <c r="B43" s="13" t="s">
        <v>1017</v>
      </c>
      <c r="C43" s="14"/>
      <c r="D43" s="13"/>
      <c r="E43" s="13"/>
      <c r="F43" s="13"/>
      <c r="G43" s="15">
        <v>1448067</v>
      </c>
      <c r="I43" s="15">
        <v>-49.21</v>
      </c>
      <c r="J43" s="16">
        <v>1.9199999999999998E-2</v>
      </c>
      <c r="K43" s="16">
        <v>1E-4</v>
      </c>
    </row>
    <row r="44" spans="2:11">
      <c r="B44" s="6" t="s">
        <v>1018</v>
      </c>
      <c r="C44" s="17">
        <v>200918639</v>
      </c>
      <c r="D44" s="6" t="s">
        <v>729</v>
      </c>
      <c r="E44" s="47">
        <v>40396</v>
      </c>
      <c r="F44" s="6" t="s">
        <v>99</v>
      </c>
      <c r="G44" s="7">
        <v>-859002</v>
      </c>
      <c r="H44" s="7">
        <v>-3.87</v>
      </c>
      <c r="I44" s="7">
        <v>33.28</v>
      </c>
      <c r="J44" s="8">
        <v>5.4999999999999997E-3</v>
      </c>
      <c r="K44" s="8">
        <v>0</v>
      </c>
    </row>
    <row r="45" spans="2:11">
      <c r="B45" s="6" t="s">
        <v>1019</v>
      </c>
      <c r="C45" s="17">
        <v>200967321</v>
      </c>
      <c r="D45" s="6" t="s">
        <v>729</v>
      </c>
      <c r="E45" s="47">
        <v>40682</v>
      </c>
      <c r="F45" s="6" t="s">
        <v>99</v>
      </c>
      <c r="G45" s="7">
        <v>-342931</v>
      </c>
      <c r="H45" s="7">
        <v>11.33</v>
      </c>
      <c r="I45" s="7">
        <v>-38.840000000000003</v>
      </c>
      <c r="J45" s="8">
        <v>6.4000000000000003E-3</v>
      </c>
      <c r="K45" s="8">
        <v>0</v>
      </c>
    </row>
    <row r="46" spans="2:11">
      <c r="B46" s="6" t="s">
        <v>1020</v>
      </c>
      <c r="C46" s="17">
        <v>777102062</v>
      </c>
      <c r="D46" s="6" t="s">
        <v>729</v>
      </c>
      <c r="E46" s="47">
        <v>42276</v>
      </c>
      <c r="F46" s="6" t="s">
        <v>42</v>
      </c>
      <c r="G46" s="7">
        <v>2650000</v>
      </c>
      <c r="H46" s="7">
        <v>-0.42</v>
      </c>
      <c r="I46" s="7">
        <v>-43.65</v>
      </c>
      <c r="J46" s="8">
        <v>7.1999999999999998E-3</v>
      </c>
      <c r="K46" s="8">
        <v>0</v>
      </c>
    </row>
    <row r="47" spans="2:11">
      <c r="B47" s="13" t="s">
        <v>1021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3" t="s">
        <v>1022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981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1023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1017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1021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156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1149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772</v>
      </c>
    </row>
    <row r="7" spans="2:17" ht="15.75">
      <c r="B7" s="2" t="s">
        <v>1024</v>
      </c>
    </row>
    <row r="8" spans="2:17">
      <c r="B8" s="3" t="s">
        <v>79</v>
      </c>
      <c r="C8" s="3" t="s">
        <v>80</v>
      </c>
      <c r="D8" s="3" t="s">
        <v>762</v>
      </c>
      <c r="E8" s="3" t="s">
        <v>82</v>
      </c>
      <c r="F8" s="3" t="s">
        <v>83</v>
      </c>
      <c r="G8" s="3" t="s">
        <v>160</v>
      </c>
      <c r="H8" s="3" t="s">
        <v>161</v>
      </c>
      <c r="I8" s="3" t="s">
        <v>84</v>
      </c>
      <c r="J8" s="3" t="s">
        <v>85</v>
      </c>
      <c r="K8" s="3" t="s">
        <v>86</v>
      </c>
      <c r="L8" s="3" t="s">
        <v>162</v>
      </c>
      <c r="M8" s="3" t="s">
        <v>41</v>
      </c>
      <c r="N8" s="3" t="s">
        <v>773</v>
      </c>
      <c r="O8" s="3" t="s">
        <v>163</v>
      </c>
      <c r="P8" s="3" t="s">
        <v>164</v>
      </c>
      <c r="Q8" s="3" t="s">
        <v>89</v>
      </c>
    </row>
    <row r="9" spans="2:17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90</v>
      </c>
      <c r="K9" s="4" t="s">
        <v>90</v>
      </c>
      <c r="L9" s="4" t="s">
        <v>167</v>
      </c>
      <c r="M9" s="4" t="s">
        <v>168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1025</v>
      </c>
      <c r="C11" s="12"/>
      <c r="D11" s="3"/>
      <c r="E11" s="3"/>
      <c r="F11" s="3"/>
      <c r="G11" s="3"/>
      <c r="I11" s="3"/>
      <c r="L11" s="9">
        <v>1415779.14</v>
      </c>
      <c r="N11" s="9">
        <v>0</v>
      </c>
      <c r="P11" s="10">
        <v>0</v>
      </c>
      <c r="Q11" s="10">
        <v>0</v>
      </c>
    </row>
    <row r="12" spans="2:17">
      <c r="B12" s="3" t="s">
        <v>1026</v>
      </c>
      <c r="C12" s="12"/>
      <c r="D12" s="3"/>
      <c r="E12" s="3"/>
      <c r="F12" s="3"/>
      <c r="G12" s="3"/>
      <c r="I12" s="3"/>
      <c r="L12" s="9">
        <v>1115779.1399999999</v>
      </c>
      <c r="N12" s="9">
        <v>0</v>
      </c>
      <c r="P12" s="10">
        <v>0</v>
      </c>
      <c r="Q12" s="10">
        <v>0</v>
      </c>
    </row>
    <row r="13" spans="2:17">
      <c r="B13" s="13" t="s">
        <v>765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766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767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768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769</v>
      </c>
      <c r="C17" s="14"/>
      <c r="D17" s="13"/>
      <c r="E17" s="13"/>
      <c r="F17" s="13"/>
      <c r="G17" s="13"/>
      <c r="I17" s="13"/>
      <c r="L17" s="15">
        <v>1115779.1399999999</v>
      </c>
      <c r="N17" s="15">
        <v>0</v>
      </c>
      <c r="P17" s="16">
        <v>0</v>
      </c>
      <c r="Q17" s="16">
        <v>0</v>
      </c>
    </row>
    <row r="18" spans="2:17">
      <c r="B18" s="6" t="s">
        <v>1027</v>
      </c>
      <c r="C18" s="17">
        <v>99100117</v>
      </c>
      <c r="D18" s="6" t="s">
        <v>204</v>
      </c>
      <c r="E18" s="6"/>
      <c r="F18" s="6"/>
      <c r="G18" s="6" t="s">
        <v>1028</v>
      </c>
      <c r="I18" s="6" t="s">
        <v>99</v>
      </c>
      <c r="K18" s="8">
        <v>3.6463000000000001</v>
      </c>
      <c r="L18" s="7">
        <v>62279.14</v>
      </c>
      <c r="M18" s="7">
        <v>0</v>
      </c>
      <c r="N18" s="7">
        <v>0</v>
      </c>
      <c r="O18" s="8">
        <v>1.5E-3</v>
      </c>
      <c r="P18" s="8">
        <v>0</v>
      </c>
      <c r="Q18" s="8">
        <v>0</v>
      </c>
    </row>
    <row r="19" spans="2:17">
      <c r="B19" s="6" t="s">
        <v>1029</v>
      </c>
      <c r="C19" s="17">
        <v>200113884</v>
      </c>
      <c r="D19" s="6" t="s">
        <v>204</v>
      </c>
      <c r="E19" s="6"/>
      <c r="F19" s="6"/>
      <c r="G19" s="6"/>
      <c r="I19" s="6" t="s">
        <v>42</v>
      </c>
      <c r="L19" s="7">
        <v>1053500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770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1030</v>
      </c>
      <c r="C21" s="12"/>
      <c r="D21" s="3"/>
      <c r="E21" s="3"/>
      <c r="F21" s="3"/>
      <c r="G21" s="3"/>
      <c r="I21" s="3"/>
      <c r="L21" s="9">
        <v>300000</v>
      </c>
      <c r="N21" s="9">
        <v>0</v>
      </c>
      <c r="P21" s="10">
        <v>0</v>
      </c>
      <c r="Q21" s="10">
        <v>0</v>
      </c>
    </row>
    <row r="22" spans="2:17">
      <c r="B22" s="13" t="s">
        <v>765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766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767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768</v>
      </c>
      <c r="C25" s="14"/>
      <c r="D25" s="13"/>
      <c r="E25" s="13"/>
      <c r="F25" s="13"/>
      <c r="G25" s="13"/>
      <c r="I25" s="13"/>
      <c r="L25" s="15">
        <v>300000</v>
      </c>
      <c r="N25" s="15">
        <v>0</v>
      </c>
      <c r="P25" s="16">
        <v>0</v>
      </c>
      <c r="Q25" s="16">
        <v>0</v>
      </c>
    </row>
    <row r="26" spans="2:17">
      <c r="B26" s="6" t="s">
        <v>1031</v>
      </c>
      <c r="C26" s="17" t="s">
        <v>1032</v>
      </c>
      <c r="D26" s="6" t="s">
        <v>204</v>
      </c>
      <c r="E26" s="6" t="s">
        <v>264</v>
      </c>
      <c r="F26" s="6" t="s">
        <v>340</v>
      </c>
      <c r="G26" s="6"/>
      <c r="I26" s="6" t="s">
        <v>42</v>
      </c>
      <c r="L26" s="7">
        <v>300000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769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770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156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rightToLeft="1" topLeftCell="A31" workbookViewId="0">
      <selection activeCell="F60" sqref="F60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1149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1033</v>
      </c>
    </row>
    <row r="7" spans="2:15">
      <c r="B7" s="3" t="s">
        <v>79</v>
      </c>
      <c r="C7" s="3" t="s">
        <v>1034</v>
      </c>
      <c r="D7" s="3" t="s">
        <v>80</v>
      </c>
      <c r="E7" s="3" t="s">
        <v>82</v>
      </c>
      <c r="F7" s="3" t="s">
        <v>83</v>
      </c>
      <c r="G7" s="3" t="s">
        <v>161</v>
      </c>
      <c r="H7" s="3" t="s">
        <v>84</v>
      </c>
      <c r="I7" s="3" t="s">
        <v>85</v>
      </c>
      <c r="J7" s="3" t="s">
        <v>86</v>
      </c>
      <c r="K7" s="3" t="s">
        <v>162</v>
      </c>
      <c r="L7" s="3" t="s">
        <v>41</v>
      </c>
      <c r="M7" s="3" t="s">
        <v>773</v>
      </c>
      <c r="N7" s="3" t="s">
        <v>164</v>
      </c>
      <c r="O7" s="3" t="s">
        <v>89</v>
      </c>
    </row>
    <row r="8" spans="2:15">
      <c r="B8" s="4"/>
      <c r="C8" s="4"/>
      <c r="D8" s="4"/>
      <c r="E8" s="4"/>
      <c r="F8" s="4"/>
      <c r="G8" s="4" t="s">
        <v>166</v>
      </c>
      <c r="H8" s="4"/>
      <c r="I8" s="4" t="s">
        <v>90</v>
      </c>
      <c r="J8" s="4" t="s">
        <v>90</v>
      </c>
      <c r="K8" s="4" t="s">
        <v>167</v>
      </c>
      <c r="L8" s="4" t="s">
        <v>168</v>
      </c>
      <c r="M8" s="4" t="s">
        <v>91</v>
      </c>
      <c r="N8" s="4" t="s">
        <v>90</v>
      </c>
      <c r="O8" s="4" t="s">
        <v>90</v>
      </c>
    </row>
    <row r="10" spans="2:15">
      <c r="B10" s="3" t="s">
        <v>1035</v>
      </c>
      <c r="C10" s="3"/>
      <c r="D10" s="12"/>
      <c r="E10" s="3"/>
      <c r="F10" s="3"/>
      <c r="G10" s="12">
        <v>3.99</v>
      </c>
      <c r="H10" s="3"/>
      <c r="J10" s="10">
        <v>1.9599999999999999E-2</v>
      </c>
      <c r="K10" s="9">
        <v>59410139.649999999</v>
      </c>
      <c r="M10" s="9">
        <v>69149.81</v>
      </c>
      <c r="N10" s="10">
        <v>1</v>
      </c>
      <c r="O10" s="10">
        <v>5.9700000000000003E-2</v>
      </c>
    </row>
    <row r="11" spans="2:15">
      <c r="B11" s="3" t="s">
        <v>1036</v>
      </c>
      <c r="C11" s="3"/>
      <c r="D11" s="12"/>
      <c r="E11" s="3"/>
      <c r="F11" s="3"/>
      <c r="G11" s="12">
        <v>3.99</v>
      </c>
      <c r="H11" s="3"/>
      <c r="J11" s="10">
        <v>1.9599999999999999E-2</v>
      </c>
      <c r="K11" s="9">
        <v>59410139.649999999</v>
      </c>
      <c r="M11" s="9">
        <v>69149.81</v>
      </c>
      <c r="N11" s="10">
        <v>1</v>
      </c>
      <c r="O11" s="10">
        <v>5.9700000000000003E-2</v>
      </c>
    </row>
    <row r="12" spans="2:15">
      <c r="B12" s="13" t="s">
        <v>1037</v>
      </c>
      <c r="C12" s="13"/>
      <c r="D12" s="14"/>
      <c r="E12" s="13"/>
      <c r="F12" s="13"/>
      <c r="G12" s="14">
        <v>3.85</v>
      </c>
      <c r="H12" s="13"/>
      <c r="J12" s="16">
        <v>1.01E-2</v>
      </c>
      <c r="K12" s="15">
        <v>38709483.850000001</v>
      </c>
      <c r="M12" s="15">
        <v>38807.83</v>
      </c>
      <c r="N12" s="16">
        <v>0.56120000000000003</v>
      </c>
      <c r="O12" s="16">
        <v>3.3500000000000002E-2</v>
      </c>
    </row>
    <row r="13" spans="2:15">
      <c r="B13" s="6" t="s">
        <v>1038</v>
      </c>
      <c r="C13" s="6" t="s">
        <v>1039</v>
      </c>
      <c r="D13" s="17">
        <v>300006087</v>
      </c>
      <c r="E13" s="6" t="s">
        <v>135</v>
      </c>
      <c r="F13" s="6" t="s">
        <v>98</v>
      </c>
      <c r="G13" s="17">
        <v>3.85</v>
      </c>
      <c r="H13" s="6" t="s">
        <v>99</v>
      </c>
      <c r="J13" s="8">
        <v>1.01E-2</v>
      </c>
      <c r="K13" s="7">
        <v>38709483.850000001</v>
      </c>
      <c r="L13" s="7">
        <v>100.25</v>
      </c>
      <c r="M13" s="7">
        <v>38807.83</v>
      </c>
      <c r="N13" s="8">
        <v>0.56120000000000003</v>
      </c>
      <c r="O13" s="8">
        <v>3.3500000000000002E-2</v>
      </c>
    </row>
    <row r="14" spans="2:15">
      <c r="B14" s="13" t="s">
        <v>1040</v>
      </c>
      <c r="C14" s="13"/>
      <c r="D14" s="14"/>
      <c r="E14" s="13"/>
      <c r="F14" s="13"/>
      <c r="H14" s="13"/>
      <c r="K14" s="15">
        <v>2702.69</v>
      </c>
      <c r="M14" s="15">
        <v>2.72</v>
      </c>
      <c r="N14" s="16">
        <v>0</v>
      </c>
      <c r="O14" s="16">
        <v>0</v>
      </c>
    </row>
    <row r="15" spans="2:15">
      <c r="B15" s="6" t="s">
        <v>1041</v>
      </c>
      <c r="C15" s="6" t="s">
        <v>1039</v>
      </c>
      <c r="D15" s="17">
        <v>416100006</v>
      </c>
      <c r="E15" s="6" t="s">
        <v>97</v>
      </c>
      <c r="F15" s="6" t="s">
        <v>98</v>
      </c>
      <c r="H15" s="6" t="s">
        <v>99</v>
      </c>
      <c r="K15" s="7">
        <v>2702.69</v>
      </c>
      <c r="L15" s="7">
        <v>100.67</v>
      </c>
      <c r="M15" s="7">
        <v>2.72</v>
      </c>
      <c r="N15" s="8">
        <v>0</v>
      </c>
      <c r="O15" s="8">
        <v>0</v>
      </c>
    </row>
    <row r="16" spans="2:15">
      <c r="B16" s="13" t="s">
        <v>1042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1043</v>
      </c>
      <c r="C17" s="13"/>
      <c r="D17" s="14"/>
      <c r="E17" s="13"/>
      <c r="F17" s="13"/>
      <c r="G17" s="14">
        <v>5.86</v>
      </c>
      <c r="H17" s="13"/>
      <c r="J17" s="16">
        <v>2.06E-2</v>
      </c>
      <c r="K17" s="15">
        <v>14783983.91</v>
      </c>
      <c r="M17" s="15">
        <v>17811.16</v>
      </c>
      <c r="N17" s="16">
        <v>0.2576</v>
      </c>
      <c r="O17" s="16">
        <v>1.54E-2</v>
      </c>
    </row>
    <row r="18" spans="2:15">
      <c r="B18" s="6" t="s">
        <v>1044</v>
      </c>
      <c r="C18" s="6" t="s">
        <v>1045</v>
      </c>
      <c r="D18" s="17">
        <v>99102196</v>
      </c>
      <c r="E18" s="6" t="s">
        <v>235</v>
      </c>
      <c r="F18" s="6" t="s">
        <v>250</v>
      </c>
      <c r="G18" s="17">
        <v>4.3</v>
      </c>
      <c r="H18" s="6" t="s">
        <v>99</v>
      </c>
      <c r="I18" s="18">
        <v>4.4877E-2</v>
      </c>
      <c r="J18" s="8">
        <v>1.77E-2</v>
      </c>
      <c r="K18" s="7">
        <v>5796027.7800000003</v>
      </c>
      <c r="L18" s="7">
        <v>112.91</v>
      </c>
      <c r="M18" s="7">
        <v>6544.29</v>
      </c>
      <c r="N18" s="8">
        <v>9.4600000000000004E-2</v>
      </c>
      <c r="O18" s="8">
        <v>5.5999999999999999E-3</v>
      </c>
    </row>
    <row r="19" spans="2:15">
      <c r="B19" s="6" t="s">
        <v>1046</v>
      </c>
      <c r="C19" s="6" t="s">
        <v>1045</v>
      </c>
      <c r="D19" s="17">
        <v>99102204</v>
      </c>
      <c r="E19" s="6" t="s">
        <v>235</v>
      </c>
      <c r="F19" s="6" t="s">
        <v>250</v>
      </c>
      <c r="G19" s="17">
        <v>4.29</v>
      </c>
      <c r="H19" s="6" t="s">
        <v>99</v>
      </c>
      <c r="I19" s="18">
        <v>4.7500000000000001E-2</v>
      </c>
      <c r="J19" s="8">
        <v>1.77E-2</v>
      </c>
      <c r="K19" s="7">
        <v>1457030.08</v>
      </c>
      <c r="L19" s="7">
        <v>114.02</v>
      </c>
      <c r="M19" s="7">
        <v>1661.31</v>
      </c>
      <c r="N19" s="8">
        <v>2.4E-2</v>
      </c>
      <c r="O19" s="8">
        <v>1.4E-3</v>
      </c>
    </row>
    <row r="20" spans="2:15">
      <c r="B20" s="6" t="s">
        <v>1047</v>
      </c>
      <c r="C20" s="6" t="s">
        <v>1045</v>
      </c>
      <c r="D20" s="17">
        <v>11896110</v>
      </c>
      <c r="E20" s="6" t="s">
        <v>249</v>
      </c>
      <c r="F20" s="6" t="s">
        <v>98</v>
      </c>
      <c r="G20" s="17">
        <v>7.23</v>
      </c>
      <c r="H20" s="6" t="s">
        <v>99</v>
      </c>
      <c r="I20" s="18">
        <v>5.5E-2</v>
      </c>
      <c r="J20" s="8">
        <v>2.0899999999999998E-2</v>
      </c>
      <c r="K20" s="7">
        <v>2773758.78</v>
      </c>
      <c r="L20" s="7">
        <v>132.68</v>
      </c>
      <c r="M20" s="7">
        <v>3680.22</v>
      </c>
      <c r="N20" s="8">
        <v>5.3199999999999997E-2</v>
      </c>
      <c r="O20" s="8">
        <v>3.2000000000000002E-3</v>
      </c>
    </row>
    <row r="21" spans="2:15">
      <c r="B21" s="6" t="s">
        <v>1048</v>
      </c>
      <c r="C21" s="6" t="s">
        <v>1045</v>
      </c>
      <c r="D21" s="17">
        <v>11898200</v>
      </c>
      <c r="E21" s="6" t="s">
        <v>249</v>
      </c>
      <c r="F21" s="6" t="s">
        <v>98</v>
      </c>
      <c r="G21" s="17">
        <v>7.27</v>
      </c>
      <c r="H21" s="6" t="s">
        <v>99</v>
      </c>
      <c r="I21" s="18">
        <v>5.5E-2</v>
      </c>
      <c r="J21" s="8">
        <v>1.8599999999999998E-2</v>
      </c>
      <c r="K21" s="7">
        <v>39875.879999999997</v>
      </c>
      <c r="L21" s="7">
        <v>129.28</v>
      </c>
      <c r="M21" s="7">
        <v>51.55</v>
      </c>
      <c r="N21" s="8">
        <v>6.9999999999999999E-4</v>
      </c>
      <c r="O21" s="8">
        <v>0</v>
      </c>
    </row>
    <row r="22" spans="2:15">
      <c r="B22" s="6" t="s">
        <v>1049</v>
      </c>
      <c r="C22" s="6" t="s">
        <v>1045</v>
      </c>
      <c r="D22" s="17">
        <v>11898230</v>
      </c>
      <c r="E22" s="6" t="s">
        <v>249</v>
      </c>
      <c r="F22" s="6" t="s">
        <v>98</v>
      </c>
      <c r="G22" s="17">
        <v>7.25</v>
      </c>
      <c r="H22" s="6" t="s">
        <v>99</v>
      </c>
      <c r="I22" s="18">
        <v>5.5E-2</v>
      </c>
      <c r="J22" s="8">
        <v>0.02</v>
      </c>
      <c r="K22" s="7">
        <v>352123.19</v>
      </c>
      <c r="L22" s="7">
        <v>128.19999999999999</v>
      </c>
      <c r="M22" s="7">
        <v>451.42</v>
      </c>
      <c r="N22" s="8">
        <v>6.4999999999999997E-3</v>
      </c>
      <c r="O22" s="8">
        <v>4.0000000000000002E-4</v>
      </c>
    </row>
    <row r="23" spans="2:15">
      <c r="B23" s="6" t="s">
        <v>1050</v>
      </c>
      <c r="C23" s="6" t="s">
        <v>1045</v>
      </c>
      <c r="D23" s="17">
        <v>11898120</v>
      </c>
      <c r="E23" s="6" t="s">
        <v>249</v>
      </c>
      <c r="F23" s="6" t="s">
        <v>98</v>
      </c>
      <c r="G23" s="17">
        <v>7.21</v>
      </c>
      <c r="H23" s="6" t="s">
        <v>99</v>
      </c>
      <c r="I23" s="18">
        <v>5.5E-2</v>
      </c>
      <c r="J23" s="8">
        <v>2.18E-2</v>
      </c>
      <c r="K23" s="7">
        <v>95972.04</v>
      </c>
      <c r="L23" s="7">
        <v>127.2</v>
      </c>
      <c r="M23" s="7">
        <v>122.08</v>
      </c>
      <c r="N23" s="8">
        <v>1.8E-3</v>
      </c>
      <c r="O23" s="8">
        <v>1E-4</v>
      </c>
    </row>
    <row r="24" spans="2:15">
      <c r="B24" s="6" t="s">
        <v>1051</v>
      </c>
      <c r="C24" s="6" t="s">
        <v>1045</v>
      </c>
      <c r="D24" s="17">
        <v>11898130</v>
      </c>
      <c r="E24" s="6" t="s">
        <v>249</v>
      </c>
      <c r="F24" s="6" t="s">
        <v>98</v>
      </c>
      <c r="G24" s="17">
        <v>7.2</v>
      </c>
      <c r="H24" s="6" t="s">
        <v>99</v>
      </c>
      <c r="I24" s="18">
        <v>5.5E-2</v>
      </c>
      <c r="J24" s="8">
        <v>2.23E-2</v>
      </c>
      <c r="K24" s="7">
        <v>194068.39</v>
      </c>
      <c r="L24" s="7">
        <v>126.5</v>
      </c>
      <c r="M24" s="7">
        <v>245.5</v>
      </c>
      <c r="N24" s="8">
        <v>3.5999999999999999E-3</v>
      </c>
      <c r="O24" s="8">
        <v>2.0000000000000001E-4</v>
      </c>
    </row>
    <row r="25" spans="2:15">
      <c r="B25" s="6" t="s">
        <v>1052</v>
      </c>
      <c r="C25" s="6" t="s">
        <v>1045</v>
      </c>
      <c r="D25" s="17">
        <v>11898140</v>
      </c>
      <c r="E25" s="6" t="s">
        <v>249</v>
      </c>
      <c r="F25" s="6" t="s">
        <v>98</v>
      </c>
      <c r="G25" s="17">
        <v>7.2</v>
      </c>
      <c r="H25" s="6" t="s">
        <v>99</v>
      </c>
      <c r="I25" s="18">
        <v>5.5E-2</v>
      </c>
      <c r="J25" s="8">
        <v>2.2599999999999999E-2</v>
      </c>
      <c r="K25" s="7">
        <v>301017.65999999997</v>
      </c>
      <c r="L25" s="7">
        <v>126.45</v>
      </c>
      <c r="M25" s="7">
        <v>380.64</v>
      </c>
      <c r="N25" s="8">
        <v>5.4999999999999997E-3</v>
      </c>
      <c r="O25" s="8">
        <v>2.9999999999999997E-4</v>
      </c>
    </row>
    <row r="26" spans="2:15">
      <c r="B26" s="6" t="s">
        <v>1053</v>
      </c>
      <c r="C26" s="6" t="s">
        <v>1045</v>
      </c>
      <c r="D26" s="17">
        <v>11898150</v>
      </c>
      <c r="E26" s="6" t="s">
        <v>249</v>
      </c>
      <c r="F26" s="6" t="s">
        <v>98</v>
      </c>
      <c r="G26" s="17">
        <v>7.19</v>
      </c>
      <c r="H26" s="6" t="s">
        <v>99</v>
      </c>
      <c r="I26" s="18">
        <v>5.5E-2</v>
      </c>
      <c r="J26" s="8">
        <v>2.3099999999999999E-2</v>
      </c>
      <c r="K26" s="7">
        <v>131907.51</v>
      </c>
      <c r="L26" s="7">
        <v>125.74</v>
      </c>
      <c r="M26" s="7">
        <v>165.86</v>
      </c>
      <c r="N26" s="8">
        <v>2.3999999999999998E-3</v>
      </c>
      <c r="O26" s="8">
        <v>1E-4</v>
      </c>
    </row>
    <row r="27" spans="2:15">
      <c r="B27" s="6" t="s">
        <v>1054</v>
      </c>
      <c r="C27" s="6" t="s">
        <v>1045</v>
      </c>
      <c r="D27" s="17">
        <v>11898160</v>
      </c>
      <c r="E27" s="6" t="s">
        <v>249</v>
      </c>
      <c r="F27" s="6" t="s">
        <v>98</v>
      </c>
      <c r="G27" s="17">
        <v>7.17</v>
      </c>
      <c r="H27" s="6" t="s">
        <v>99</v>
      </c>
      <c r="I27" s="18">
        <v>5.5E-2</v>
      </c>
      <c r="J27" s="8">
        <v>2.4199999999999999E-2</v>
      </c>
      <c r="K27" s="7">
        <v>48340.69</v>
      </c>
      <c r="L27" s="7">
        <v>124.34</v>
      </c>
      <c r="M27" s="7">
        <v>60.11</v>
      </c>
      <c r="N27" s="8">
        <v>8.9999999999999998E-4</v>
      </c>
      <c r="O27" s="8">
        <v>1E-4</v>
      </c>
    </row>
    <row r="28" spans="2:15">
      <c r="B28" s="6" t="s">
        <v>1055</v>
      </c>
      <c r="C28" s="6" t="s">
        <v>1045</v>
      </c>
      <c r="D28" s="17">
        <v>11898270</v>
      </c>
      <c r="E28" s="6" t="s">
        <v>249</v>
      </c>
      <c r="F28" s="6" t="s">
        <v>98</v>
      </c>
      <c r="G28" s="17">
        <v>7.17</v>
      </c>
      <c r="H28" s="6" t="s">
        <v>99</v>
      </c>
      <c r="I28" s="18">
        <v>5.5E-2</v>
      </c>
      <c r="J28" s="8">
        <v>2.4400000000000002E-2</v>
      </c>
      <c r="K28" s="7">
        <v>79682.86</v>
      </c>
      <c r="L28" s="7">
        <v>124.05</v>
      </c>
      <c r="M28" s="7">
        <v>98.85</v>
      </c>
      <c r="N28" s="8">
        <v>1.4E-3</v>
      </c>
      <c r="O28" s="8">
        <v>1E-4</v>
      </c>
    </row>
    <row r="29" spans="2:15">
      <c r="B29" s="6" t="s">
        <v>1056</v>
      </c>
      <c r="C29" s="6" t="s">
        <v>1045</v>
      </c>
      <c r="D29" s="17">
        <v>11898280</v>
      </c>
      <c r="E29" s="6" t="s">
        <v>249</v>
      </c>
      <c r="F29" s="6" t="s">
        <v>98</v>
      </c>
      <c r="G29" s="17">
        <v>7.15</v>
      </c>
      <c r="H29" s="6" t="s">
        <v>99</v>
      </c>
      <c r="I29" s="18">
        <v>5.5E-2</v>
      </c>
      <c r="J29" s="8">
        <v>2.53E-2</v>
      </c>
      <c r="K29" s="7">
        <v>70016.56</v>
      </c>
      <c r="L29" s="7">
        <v>123.05</v>
      </c>
      <c r="M29" s="7">
        <v>86.16</v>
      </c>
      <c r="N29" s="8">
        <v>1.1999999999999999E-3</v>
      </c>
      <c r="O29" s="8">
        <v>1E-4</v>
      </c>
    </row>
    <row r="30" spans="2:15">
      <c r="B30" s="6" t="s">
        <v>1057</v>
      </c>
      <c r="C30" s="6" t="s">
        <v>1045</v>
      </c>
      <c r="D30" s="17">
        <v>11898290</v>
      </c>
      <c r="E30" s="6" t="s">
        <v>249</v>
      </c>
      <c r="F30" s="6" t="s">
        <v>98</v>
      </c>
      <c r="G30" s="17">
        <v>7.13</v>
      </c>
      <c r="H30" s="6" t="s">
        <v>99</v>
      </c>
      <c r="I30" s="18">
        <v>5.5E-2</v>
      </c>
      <c r="J30" s="8">
        <v>2.5999999999999999E-2</v>
      </c>
      <c r="K30" s="7">
        <v>218424.36</v>
      </c>
      <c r="L30" s="7">
        <v>122.44</v>
      </c>
      <c r="M30" s="7">
        <v>267.44</v>
      </c>
      <c r="N30" s="8">
        <v>3.8999999999999998E-3</v>
      </c>
      <c r="O30" s="8">
        <v>2.0000000000000001E-4</v>
      </c>
    </row>
    <row r="31" spans="2:15">
      <c r="B31" s="6" t="s">
        <v>1058</v>
      </c>
      <c r="C31" s="6" t="s">
        <v>1045</v>
      </c>
      <c r="D31" s="17">
        <v>11896120</v>
      </c>
      <c r="E31" s="6" t="s">
        <v>249</v>
      </c>
      <c r="F31" s="6" t="s">
        <v>98</v>
      </c>
      <c r="G31" s="17">
        <v>7.3</v>
      </c>
      <c r="H31" s="6" t="s">
        <v>99</v>
      </c>
      <c r="I31" s="18">
        <v>5.5E-2</v>
      </c>
      <c r="J31" s="8">
        <v>1.6799999999999999E-2</v>
      </c>
      <c r="K31" s="7">
        <v>108603.53</v>
      </c>
      <c r="L31" s="7">
        <v>134.28</v>
      </c>
      <c r="M31" s="7">
        <v>145.83000000000001</v>
      </c>
      <c r="N31" s="8">
        <v>2.0999999999999999E-3</v>
      </c>
      <c r="O31" s="8">
        <v>1E-4</v>
      </c>
    </row>
    <row r="32" spans="2:15">
      <c r="B32" s="6" t="s">
        <v>1059</v>
      </c>
      <c r="C32" s="6" t="s">
        <v>1045</v>
      </c>
      <c r="D32" s="17">
        <v>11898300</v>
      </c>
      <c r="E32" s="6" t="s">
        <v>249</v>
      </c>
      <c r="F32" s="6" t="s">
        <v>98</v>
      </c>
      <c r="G32" s="17">
        <v>7.12</v>
      </c>
      <c r="H32" s="6" t="s">
        <v>99</v>
      </c>
      <c r="I32" s="18">
        <v>5.5E-2</v>
      </c>
      <c r="J32" s="8">
        <v>2.69E-2</v>
      </c>
      <c r="K32" s="7">
        <v>159944.4</v>
      </c>
      <c r="L32" s="7">
        <v>121.64</v>
      </c>
      <c r="M32" s="7">
        <v>194.56</v>
      </c>
      <c r="N32" s="8">
        <v>2.8E-3</v>
      </c>
      <c r="O32" s="8">
        <v>2.0000000000000001E-4</v>
      </c>
    </row>
    <row r="33" spans="2:15">
      <c r="B33" s="6" t="s">
        <v>1060</v>
      </c>
      <c r="C33" s="6" t="s">
        <v>1045</v>
      </c>
      <c r="D33" s="17">
        <v>11898310</v>
      </c>
      <c r="E33" s="6" t="s">
        <v>249</v>
      </c>
      <c r="F33" s="6" t="s">
        <v>98</v>
      </c>
      <c r="G33" s="17">
        <v>7.09</v>
      </c>
      <c r="H33" s="6" t="s">
        <v>99</v>
      </c>
      <c r="I33" s="18">
        <v>5.5E-2</v>
      </c>
      <c r="J33" s="8">
        <v>2.8299999999999999E-2</v>
      </c>
      <c r="K33" s="7">
        <v>78018.559999999998</v>
      </c>
      <c r="L33" s="7">
        <v>120.5</v>
      </c>
      <c r="M33" s="7">
        <v>94.01</v>
      </c>
      <c r="N33" s="8">
        <v>1.4E-3</v>
      </c>
      <c r="O33" s="8">
        <v>1E-4</v>
      </c>
    </row>
    <row r="34" spans="2:15">
      <c r="B34" s="6" t="s">
        <v>1061</v>
      </c>
      <c r="C34" s="6" t="s">
        <v>1045</v>
      </c>
      <c r="D34" s="17">
        <v>11898320</v>
      </c>
      <c r="E34" s="6" t="s">
        <v>249</v>
      </c>
      <c r="F34" s="6" t="s">
        <v>98</v>
      </c>
      <c r="G34" s="17">
        <v>7.08</v>
      </c>
      <c r="H34" s="6" t="s">
        <v>99</v>
      </c>
      <c r="I34" s="18">
        <v>5.5E-2</v>
      </c>
      <c r="J34" s="8">
        <v>2.9000000000000001E-2</v>
      </c>
      <c r="K34" s="7">
        <v>20161.25</v>
      </c>
      <c r="L34" s="7">
        <v>119.89</v>
      </c>
      <c r="M34" s="7">
        <v>24.17</v>
      </c>
      <c r="N34" s="8">
        <v>2.9999999999999997E-4</v>
      </c>
      <c r="O34" s="8">
        <v>0</v>
      </c>
    </row>
    <row r="35" spans="2:15">
      <c r="B35" s="6" t="s">
        <v>1062</v>
      </c>
      <c r="C35" s="6" t="s">
        <v>1045</v>
      </c>
      <c r="D35" s="17">
        <v>11898330</v>
      </c>
      <c r="E35" s="6" t="s">
        <v>249</v>
      </c>
      <c r="F35" s="6" t="s">
        <v>98</v>
      </c>
      <c r="G35" s="17">
        <v>7.03</v>
      </c>
      <c r="H35" s="6" t="s">
        <v>99</v>
      </c>
      <c r="I35" s="18">
        <v>5.5E-2</v>
      </c>
      <c r="J35" s="8">
        <v>3.1300000000000001E-2</v>
      </c>
      <c r="K35" s="7">
        <v>229497.69</v>
      </c>
      <c r="L35" s="7">
        <v>117.99</v>
      </c>
      <c r="M35" s="7">
        <v>270.77999999999997</v>
      </c>
      <c r="N35" s="8">
        <v>3.8999999999999998E-3</v>
      </c>
      <c r="O35" s="8">
        <v>2.0000000000000001E-4</v>
      </c>
    </row>
    <row r="36" spans="2:15">
      <c r="B36" s="6" t="s">
        <v>1063</v>
      </c>
      <c r="C36" s="6" t="s">
        <v>1045</v>
      </c>
      <c r="D36" s="17">
        <v>11898340</v>
      </c>
      <c r="E36" s="6" t="s">
        <v>249</v>
      </c>
      <c r="F36" s="6" t="s">
        <v>98</v>
      </c>
      <c r="G36" s="17">
        <v>6.98</v>
      </c>
      <c r="H36" s="6" t="s">
        <v>99</v>
      </c>
      <c r="I36" s="18">
        <v>5.5E-2</v>
      </c>
      <c r="J36" s="8">
        <v>3.44E-2</v>
      </c>
      <c r="K36" s="7">
        <v>44421.7</v>
      </c>
      <c r="L36" s="7">
        <v>115.59</v>
      </c>
      <c r="M36" s="7">
        <v>51.35</v>
      </c>
      <c r="N36" s="8">
        <v>6.9999999999999999E-4</v>
      </c>
      <c r="O36" s="8">
        <v>0</v>
      </c>
    </row>
    <row r="37" spans="2:15">
      <c r="B37" s="6" t="s">
        <v>1064</v>
      </c>
      <c r="C37" s="6" t="s">
        <v>1045</v>
      </c>
      <c r="D37" s="17">
        <v>11898350</v>
      </c>
      <c r="E37" s="6" t="s">
        <v>249</v>
      </c>
      <c r="F37" s="6" t="s">
        <v>98</v>
      </c>
      <c r="G37" s="17">
        <v>6.96</v>
      </c>
      <c r="H37" s="6" t="s">
        <v>99</v>
      </c>
      <c r="I37" s="18">
        <v>5.5E-2</v>
      </c>
      <c r="J37" s="8">
        <v>3.5200000000000002E-2</v>
      </c>
      <c r="K37" s="7">
        <v>42778.95</v>
      </c>
      <c r="L37" s="7">
        <v>114.98</v>
      </c>
      <c r="M37" s="7">
        <v>49.19</v>
      </c>
      <c r="N37" s="8">
        <v>6.9999999999999999E-4</v>
      </c>
      <c r="O37" s="8">
        <v>0</v>
      </c>
    </row>
    <row r="38" spans="2:15">
      <c r="B38" s="6" t="s">
        <v>1065</v>
      </c>
      <c r="C38" s="6" t="s">
        <v>1045</v>
      </c>
      <c r="D38" s="17">
        <v>11898360</v>
      </c>
      <c r="E38" s="6" t="s">
        <v>249</v>
      </c>
      <c r="F38" s="6" t="s">
        <v>98</v>
      </c>
      <c r="G38" s="17">
        <v>6.9</v>
      </c>
      <c r="H38" s="6" t="s">
        <v>99</v>
      </c>
      <c r="I38" s="18">
        <v>5.5E-2</v>
      </c>
      <c r="J38" s="8">
        <v>3.8800000000000001E-2</v>
      </c>
      <c r="K38" s="7">
        <v>85248.31</v>
      </c>
      <c r="L38" s="7">
        <v>112.19</v>
      </c>
      <c r="M38" s="7">
        <v>95.64</v>
      </c>
      <c r="N38" s="8">
        <v>1.4E-3</v>
      </c>
      <c r="O38" s="8">
        <v>1E-4</v>
      </c>
    </row>
    <row r="39" spans="2:15">
      <c r="B39" s="6" t="s">
        <v>1066</v>
      </c>
      <c r="C39" s="6" t="s">
        <v>1045</v>
      </c>
      <c r="D39" s="17">
        <v>11898380</v>
      </c>
      <c r="E39" s="6" t="s">
        <v>249</v>
      </c>
      <c r="F39" s="6" t="s">
        <v>98</v>
      </c>
      <c r="G39" s="17">
        <v>6.74</v>
      </c>
      <c r="H39" s="6" t="s">
        <v>99</v>
      </c>
      <c r="I39" s="18">
        <v>5.5E-2</v>
      </c>
      <c r="J39" s="8">
        <v>4.7199999999999999E-2</v>
      </c>
      <c r="K39" s="7">
        <v>53713.96</v>
      </c>
      <c r="L39" s="7">
        <v>106.22</v>
      </c>
      <c r="M39" s="7">
        <v>57.05</v>
      </c>
      <c r="N39" s="8">
        <v>8.0000000000000004E-4</v>
      </c>
      <c r="O39" s="8">
        <v>0</v>
      </c>
    </row>
    <row r="40" spans="2:15">
      <c r="B40" s="6" t="s">
        <v>1067</v>
      </c>
      <c r="C40" s="6" t="s">
        <v>1045</v>
      </c>
      <c r="D40" s="17">
        <v>11898390</v>
      </c>
      <c r="E40" s="6" t="s">
        <v>249</v>
      </c>
      <c r="F40" s="6" t="s">
        <v>98</v>
      </c>
      <c r="G40" s="17">
        <v>6.7</v>
      </c>
      <c r="H40" s="6" t="s">
        <v>99</v>
      </c>
      <c r="I40" s="18">
        <v>5.5E-2</v>
      </c>
      <c r="J40" s="8">
        <v>4.99E-2</v>
      </c>
      <c r="K40" s="7">
        <v>30207.89</v>
      </c>
      <c r="L40" s="7">
        <v>104.39</v>
      </c>
      <c r="M40" s="7">
        <v>31.53</v>
      </c>
      <c r="N40" s="8">
        <v>5.0000000000000001E-4</v>
      </c>
      <c r="O40" s="8">
        <v>0</v>
      </c>
    </row>
    <row r="41" spans="2:15">
      <c r="B41" s="6" t="s">
        <v>1068</v>
      </c>
      <c r="C41" s="6" t="s">
        <v>1045</v>
      </c>
      <c r="D41" s="17">
        <v>11896130</v>
      </c>
      <c r="E41" s="6" t="s">
        <v>249</v>
      </c>
      <c r="F41" s="6" t="s">
        <v>98</v>
      </c>
      <c r="G41" s="17">
        <v>7.29</v>
      </c>
      <c r="H41" s="6" t="s">
        <v>99</v>
      </c>
      <c r="I41" s="18">
        <v>5.6619999999999997E-2</v>
      </c>
      <c r="J41" s="8">
        <v>1.6899999999999998E-2</v>
      </c>
      <c r="K41" s="7">
        <v>111464.46</v>
      </c>
      <c r="L41" s="7">
        <v>134.9</v>
      </c>
      <c r="M41" s="7">
        <v>150.37</v>
      </c>
      <c r="N41" s="8">
        <v>2.2000000000000001E-3</v>
      </c>
      <c r="O41" s="8">
        <v>1E-4</v>
      </c>
    </row>
    <row r="42" spans="2:15">
      <c r="B42" s="6" t="s">
        <v>1069</v>
      </c>
      <c r="C42" s="6" t="s">
        <v>1045</v>
      </c>
      <c r="D42" s="17">
        <v>11898400</v>
      </c>
      <c r="E42" s="6" t="s">
        <v>249</v>
      </c>
      <c r="F42" s="6" t="s">
        <v>98</v>
      </c>
      <c r="G42" s="17">
        <v>6.81</v>
      </c>
      <c r="H42" s="6" t="s">
        <v>99</v>
      </c>
      <c r="I42" s="18">
        <v>5.5E-2</v>
      </c>
      <c r="J42" s="8">
        <v>4.3400000000000001E-2</v>
      </c>
      <c r="K42" s="7">
        <v>89801.74</v>
      </c>
      <c r="L42" s="7">
        <v>108.88</v>
      </c>
      <c r="M42" s="7">
        <v>97.78</v>
      </c>
      <c r="N42" s="8">
        <v>1.4E-3</v>
      </c>
      <c r="O42" s="8">
        <v>1E-4</v>
      </c>
    </row>
    <row r="43" spans="2:15">
      <c r="B43" s="6" t="s">
        <v>1070</v>
      </c>
      <c r="C43" s="6" t="s">
        <v>1045</v>
      </c>
      <c r="D43" s="17">
        <v>11898410</v>
      </c>
      <c r="E43" s="6" t="s">
        <v>249</v>
      </c>
      <c r="F43" s="6" t="s">
        <v>98</v>
      </c>
      <c r="G43" s="17">
        <v>6.79</v>
      </c>
      <c r="H43" s="6" t="s">
        <v>99</v>
      </c>
      <c r="J43" s="8">
        <v>4.4699999999999997E-2</v>
      </c>
      <c r="K43" s="7">
        <v>35246.559999999998</v>
      </c>
      <c r="L43" s="7">
        <v>107.94</v>
      </c>
      <c r="M43" s="7">
        <v>38.049999999999997</v>
      </c>
      <c r="N43" s="8">
        <v>5.9999999999999995E-4</v>
      </c>
      <c r="O43" s="8">
        <v>0</v>
      </c>
    </row>
    <row r="44" spans="2:15">
      <c r="B44" s="6" t="s">
        <v>1071</v>
      </c>
      <c r="C44" s="6" t="s">
        <v>1045</v>
      </c>
      <c r="D44" s="17">
        <v>11898420</v>
      </c>
      <c r="E44" s="6" t="s">
        <v>249</v>
      </c>
      <c r="F44" s="6" t="s">
        <v>98</v>
      </c>
      <c r="G44" s="17">
        <v>6.96</v>
      </c>
      <c r="H44" s="6" t="s">
        <v>99</v>
      </c>
      <c r="I44" s="18">
        <v>5.5E-2</v>
      </c>
      <c r="J44" s="8">
        <v>3.5499999999999997E-2</v>
      </c>
      <c r="K44" s="7">
        <v>234631.81</v>
      </c>
      <c r="L44" s="7">
        <v>114.75</v>
      </c>
      <c r="M44" s="7">
        <v>269.24</v>
      </c>
      <c r="N44" s="8">
        <v>3.8999999999999998E-3</v>
      </c>
      <c r="O44" s="8">
        <v>2.0000000000000001E-4</v>
      </c>
    </row>
    <row r="45" spans="2:15">
      <c r="B45" s="6" t="s">
        <v>1072</v>
      </c>
      <c r="C45" s="6" t="s">
        <v>1045</v>
      </c>
      <c r="D45" s="17">
        <v>11898421</v>
      </c>
      <c r="E45" s="6" t="s">
        <v>249</v>
      </c>
      <c r="F45" s="6" t="s">
        <v>98</v>
      </c>
      <c r="G45" s="17">
        <v>6.9</v>
      </c>
      <c r="H45" s="6" t="s">
        <v>99</v>
      </c>
      <c r="I45" s="18">
        <v>5.5E-2</v>
      </c>
      <c r="J45" s="8">
        <v>3.8899999999999997E-2</v>
      </c>
      <c r="K45" s="7">
        <v>458308.99</v>
      </c>
      <c r="L45" s="7">
        <v>112.16</v>
      </c>
      <c r="M45" s="7">
        <v>514.04</v>
      </c>
      <c r="N45" s="8">
        <v>7.4000000000000003E-3</v>
      </c>
      <c r="O45" s="8">
        <v>4.0000000000000002E-4</v>
      </c>
    </row>
    <row r="46" spans="2:15">
      <c r="B46" s="6" t="s">
        <v>1073</v>
      </c>
      <c r="C46" s="6" t="s">
        <v>1045</v>
      </c>
      <c r="D46" s="17">
        <v>11896140</v>
      </c>
      <c r="E46" s="6" t="s">
        <v>249</v>
      </c>
      <c r="F46" s="6" t="s">
        <v>98</v>
      </c>
      <c r="G46" s="17">
        <v>7.3</v>
      </c>
      <c r="H46" s="6" t="s">
        <v>99</v>
      </c>
      <c r="I46" s="18">
        <v>5.5E-2</v>
      </c>
      <c r="J46" s="8">
        <v>1.72E-2</v>
      </c>
      <c r="K46" s="7">
        <v>411400.33</v>
      </c>
      <c r="L46" s="7">
        <v>133.61000000000001</v>
      </c>
      <c r="M46" s="7">
        <v>549.66999999999996</v>
      </c>
      <c r="N46" s="8">
        <v>7.9000000000000008E-3</v>
      </c>
      <c r="O46" s="8">
        <v>5.0000000000000001E-4</v>
      </c>
    </row>
    <row r="47" spans="2:15">
      <c r="B47" s="6" t="s">
        <v>1074</v>
      </c>
      <c r="C47" s="6" t="s">
        <v>1045</v>
      </c>
      <c r="D47" s="17">
        <v>11896150</v>
      </c>
      <c r="E47" s="6" t="s">
        <v>249</v>
      </c>
      <c r="F47" s="6" t="s">
        <v>98</v>
      </c>
      <c r="G47" s="17">
        <v>7.29</v>
      </c>
      <c r="H47" s="6" t="s">
        <v>99</v>
      </c>
      <c r="I47" s="18">
        <v>5.5E-2</v>
      </c>
      <c r="J47" s="8">
        <v>1.7500000000000002E-2</v>
      </c>
      <c r="K47" s="7">
        <v>239673.78</v>
      </c>
      <c r="L47" s="7">
        <v>133.41999999999999</v>
      </c>
      <c r="M47" s="7">
        <v>319.77</v>
      </c>
      <c r="N47" s="8">
        <v>4.5999999999999999E-3</v>
      </c>
      <c r="O47" s="8">
        <v>2.9999999999999997E-4</v>
      </c>
    </row>
    <row r="48" spans="2:15">
      <c r="B48" s="6" t="s">
        <v>1075</v>
      </c>
      <c r="C48" s="6" t="s">
        <v>1045</v>
      </c>
      <c r="D48" s="17">
        <v>11896160</v>
      </c>
      <c r="E48" s="6" t="s">
        <v>249</v>
      </c>
      <c r="F48" s="6" t="s">
        <v>98</v>
      </c>
      <c r="G48" s="17">
        <v>7.3</v>
      </c>
      <c r="H48" s="6" t="s">
        <v>99</v>
      </c>
      <c r="I48" s="18">
        <v>5.5E-2</v>
      </c>
      <c r="J48" s="8">
        <v>1.7000000000000001E-2</v>
      </c>
      <c r="K48" s="7">
        <v>169025</v>
      </c>
      <c r="L48" s="7">
        <v>131.88</v>
      </c>
      <c r="M48" s="7">
        <v>222.91</v>
      </c>
      <c r="N48" s="8">
        <v>3.2000000000000002E-3</v>
      </c>
      <c r="O48" s="8">
        <v>2.0000000000000001E-4</v>
      </c>
    </row>
    <row r="49" spans="2:15">
      <c r="B49" s="6" t="s">
        <v>1076</v>
      </c>
      <c r="C49" s="6" t="s">
        <v>1045</v>
      </c>
      <c r="D49" s="17">
        <v>11898170</v>
      </c>
      <c r="E49" s="6" t="s">
        <v>249</v>
      </c>
      <c r="F49" s="6" t="s">
        <v>98</v>
      </c>
      <c r="G49" s="17">
        <v>7.31</v>
      </c>
      <c r="H49" s="6" t="s">
        <v>99</v>
      </c>
      <c r="I49" s="18">
        <v>5.5E-2</v>
      </c>
      <c r="J49" s="8">
        <v>1.6899999999999998E-2</v>
      </c>
      <c r="K49" s="7">
        <v>311197.64</v>
      </c>
      <c r="L49" s="7">
        <v>131.96</v>
      </c>
      <c r="M49" s="7">
        <v>410.66</v>
      </c>
      <c r="N49" s="8">
        <v>5.8999999999999999E-3</v>
      </c>
      <c r="O49" s="8">
        <v>4.0000000000000002E-4</v>
      </c>
    </row>
    <row r="50" spans="2:15">
      <c r="B50" s="6" t="s">
        <v>1077</v>
      </c>
      <c r="C50" s="6" t="s">
        <v>1045</v>
      </c>
      <c r="D50" s="17">
        <v>11898180</v>
      </c>
      <c r="E50" s="6" t="s">
        <v>249</v>
      </c>
      <c r="F50" s="6" t="s">
        <v>98</v>
      </c>
      <c r="G50" s="17">
        <v>7.3</v>
      </c>
      <c r="H50" s="6" t="s">
        <v>99</v>
      </c>
      <c r="I50" s="18">
        <v>5.5E-2</v>
      </c>
      <c r="J50" s="8">
        <v>1.7299999999999999E-2</v>
      </c>
      <c r="K50" s="7">
        <v>138074.76</v>
      </c>
      <c r="L50" s="7">
        <v>132.01</v>
      </c>
      <c r="M50" s="7">
        <v>182.27</v>
      </c>
      <c r="N50" s="8">
        <v>2.5999999999999999E-3</v>
      </c>
      <c r="O50" s="8">
        <v>2.0000000000000001E-4</v>
      </c>
    </row>
    <row r="51" spans="2:15">
      <c r="B51" s="6" t="s">
        <v>1078</v>
      </c>
      <c r="C51" s="6" t="s">
        <v>1045</v>
      </c>
      <c r="D51" s="17">
        <v>11898190</v>
      </c>
      <c r="E51" s="6" t="s">
        <v>249</v>
      </c>
      <c r="F51" s="6" t="s">
        <v>98</v>
      </c>
      <c r="G51" s="17">
        <v>7.29</v>
      </c>
      <c r="H51" s="6" t="s">
        <v>99</v>
      </c>
      <c r="I51" s="18">
        <v>5.5E-2</v>
      </c>
      <c r="J51" s="8">
        <v>1.7600000000000001E-2</v>
      </c>
      <c r="K51" s="7">
        <v>174316.83</v>
      </c>
      <c r="L51" s="7">
        <v>130.15</v>
      </c>
      <c r="M51" s="7">
        <v>226.87</v>
      </c>
      <c r="N51" s="8">
        <v>3.3E-3</v>
      </c>
      <c r="O51" s="8">
        <v>2.0000000000000001E-4</v>
      </c>
    </row>
    <row r="52" spans="2:15">
      <c r="B52" s="13" t="s">
        <v>1079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1080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1081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1082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1083</v>
      </c>
      <c r="C56" s="13"/>
      <c r="D56" s="14"/>
      <c r="E56" s="13"/>
      <c r="F56" s="13"/>
      <c r="G56" s="14">
        <v>1.77</v>
      </c>
      <c r="H56" s="13"/>
      <c r="J56" s="16">
        <v>4.7699999999999999E-2</v>
      </c>
      <c r="K56" s="15">
        <v>5913969.1900000004</v>
      </c>
      <c r="M56" s="15">
        <v>12528.1</v>
      </c>
      <c r="N56" s="16">
        <v>0.1812</v>
      </c>
      <c r="O56" s="16">
        <v>1.0800000000000001E-2</v>
      </c>
    </row>
    <row r="57" spans="2:15">
      <c r="B57" s="6" t="s">
        <v>1084</v>
      </c>
      <c r="C57" s="6" t="s">
        <v>1039</v>
      </c>
      <c r="D57" s="17">
        <v>99103145</v>
      </c>
      <c r="E57" s="6" t="s">
        <v>235</v>
      </c>
      <c r="F57" s="6" t="s">
        <v>98</v>
      </c>
      <c r="G57" s="17">
        <v>1.77</v>
      </c>
      <c r="H57" s="6" t="s">
        <v>42</v>
      </c>
      <c r="I57" s="18">
        <v>3.5000000000000003E-2</v>
      </c>
      <c r="J57" s="8">
        <v>3.1E-2</v>
      </c>
      <c r="K57" s="7">
        <v>1479180</v>
      </c>
      <c r="L57" s="7">
        <v>101.22</v>
      </c>
      <c r="M57" s="7">
        <v>5842.31</v>
      </c>
      <c r="N57" s="8">
        <v>8.4500000000000006E-2</v>
      </c>
      <c r="O57" s="8">
        <v>5.0000000000000001E-3</v>
      </c>
    </row>
    <row r="58" spans="2:15">
      <c r="B58" s="6" t="s">
        <v>1085</v>
      </c>
      <c r="C58" s="6" t="s">
        <v>1039</v>
      </c>
      <c r="D58" s="17">
        <v>99103665</v>
      </c>
      <c r="E58" s="6"/>
      <c r="F58" s="6"/>
      <c r="G58" s="17">
        <v>2.57</v>
      </c>
      <c r="H58" s="6" t="s">
        <v>42</v>
      </c>
      <c r="I58" s="18">
        <v>5.5E-2</v>
      </c>
      <c r="J58" s="8">
        <v>9.4200000000000006E-2</v>
      </c>
      <c r="K58" s="7">
        <v>800000</v>
      </c>
      <c r="L58" s="7">
        <v>94.11</v>
      </c>
      <c r="M58" s="7">
        <v>2937.74</v>
      </c>
      <c r="N58" s="8">
        <v>4.2500000000000003E-2</v>
      </c>
      <c r="O58" s="8">
        <v>2.5000000000000001E-3</v>
      </c>
    </row>
    <row r="59" spans="2:15">
      <c r="B59" s="6" t="s">
        <v>1086</v>
      </c>
      <c r="C59" s="6" t="s">
        <v>1039</v>
      </c>
      <c r="D59" s="17">
        <v>99103038</v>
      </c>
      <c r="E59" s="6"/>
      <c r="F59" s="6"/>
      <c r="G59" s="17">
        <v>1.1499999999999999</v>
      </c>
      <c r="H59" s="6" t="s">
        <v>99</v>
      </c>
      <c r="I59" s="18">
        <v>2.0638E-2</v>
      </c>
      <c r="J59" s="8">
        <v>3.73E-2</v>
      </c>
      <c r="K59" s="7">
        <v>3616202.5</v>
      </c>
      <c r="L59" s="7">
        <v>102.31</v>
      </c>
      <c r="M59" s="7">
        <v>3699.74</v>
      </c>
      <c r="N59" s="8">
        <v>5.3499999999999999E-2</v>
      </c>
      <c r="O59" s="8">
        <v>3.2000000000000002E-3</v>
      </c>
    </row>
    <row r="60" spans="2:15">
      <c r="B60" s="6" t="s">
        <v>1087</v>
      </c>
      <c r="C60" s="6" t="s">
        <v>1039</v>
      </c>
      <c r="D60" s="17">
        <v>991031451</v>
      </c>
      <c r="E60" s="6"/>
      <c r="F60" s="6"/>
      <c r="H60" s="6" t="s">
        <v>42</v>
      </c>
      <c r="K60" s="7">
        <v>5272.15</v>
      </c>
      <c r="L60" s="7">
        <v>27.46</v>
      </c>
      <c r="M60" s="7">
        <v>5.65</v>
      </c>
      <c r="N60" s="8">
        <v>1E-4</v>
      </c>
      <c r="O60" s="8">
        <v>0</v>
      </c>
    </row>
    <row r="61" spans="2:15">
      <c r="B61" s="6" t="s">
        <v>1088</v>
      </c>
      <c r="C61" s="6" t="s">
        <v>1039</v>
      </c>
      <c r="D61" s="17">
        <v>991031452</v>
      </c>
      <c r="E61" s="6"/>
      <c r="F61" s="6"/>
      <c r="H61" s="6" t="s">
        <v>42</v>
      </c>
      <c r="K61" s="7">
        <v>13314.54</v>
      </c>
      <c r="L61" s="7">
        <v>82.13</v>
      </c>
      <c r="M61" s="7">
        <v>42.67</v>
      </c>
      <c r="N61" s="8">
        <v>5.9999999999999995E-4</v>
      </c>
      <c r="O61" s="8">
        <v>0</v>
      </c>
    </row>
    <row r="62" spans="2:15">
      <c r="B62" s="3" t="s">
        <v>1089</v>
      </c>
      <c r="C62" s="3"/>
      <c r="D62" s="12"/>
      <c r="E62" s="3"/>
      <c r="F62" s="3"/>
      <c r="H62" s="3"/>
      <c r="K62" s="9">
        <v>0</v>
      </c>
      <c r="M62" s="9">
        <v>0</v>
      </c>
      <c r="N62" s="10">
        <v>0</v>
      </c>
      <c r="O62" s="10">
        <v>0</v>
      </c>
    </row>
    <row r="63" spans="2:15">
      <c r="B63" s="13" t="s">
        <v>1090</v>
      </c>
      <c r="C63" s="13"/>
      <c r="D63" s="14"/>
      <c r="E63" s="13"/>
      <c r="F63" s="13"/>
      <c r="H63" s="13"/>
      <c r="K63" s="15">
        <v>0</v>
      </c>
      <c r="M63" s="15">
        <v>0</v>
      </c>
      <c r="N63" s="16">
        <v>0</v>
      </c>
      <c r="O63" s="16">
        <v>0</v>
      </c>
    </row>
    <row r="64" spans="2:15">
      <c r="B64" s="13" t="s">
        <v>1091</v>
      </c>
      <c r="C64" s="13"/>
      <c r="D64" s="14"/>
      <c r="E64" s="13"/>
      <c r="F64" s="13"/>
      <c r="H64" s="13"/>
      <c r="K64" s="15">
        <v>0</v>
      </c>
      <c r="M64" s="15">
        <v>0</v>
      </c>
      <c r="N64" s="16">
        <v>0</v>
      </c>
      <c r="O64" s="16">
        <v>0</v>
      </c>
    </row>
    <row r="65" spans="2:15">
      <c r="B65" s="13" t="s">
        <v>1092</v>
      </c>
      <c r="C65" s="13"/>
      <c r="D65" s="14"/>
      <c r="E65" s="13"/>
      <c r="F65" s="13"/>
      <c r="H65" s="13"/>
      <c r="K65" s="15">
        <v>0</v>
      </c>
      <c r="M65" s="15">
        <v>0</v>
      </c>
      <c r="N65" s="16">
        <v>0</v>
      </c>
      <c r="O65" s="16">
        <v>0</v>
      </c>
    </row>
    <row r="66" spans="2:15">
      <c r="B66" s="13" t="s">
        <v>1093</v>
      </c>
      <c r="C66" s="13"/>
      <c r="D66" s="14"/>
      <c r="E66" s="13"/>
      <c r="F66" s="13"/>
      <c r="H66" s="13"/>
      <c r="K66" s="15">
        <v>0</v>
      </c>
      <c r="M66" s="15">
        <v>0</v>
      </c>
      <c r="N66" s="16">
        <v>0</v>
      </c>
      <c r="O66" s="16">
        <v>0</v>
      </c>
    </row>
    <row r="69" spans="2:15">
      <c r="B69" s="6" t="s">
        <v>156</v>
      </c>
      <c r="C69" s="6"/>
      <c r="D69" s="17"/>
      <c r="E69" s="6"/>
      <c r="F69" s="6"/>
      <c r="H69" s="6"/>
    </row>
    <row r="73" spans="2:15">
      <c r="B73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1149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1094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161</v>
      </c>
      <c r="H7" s="3" t="s">
        <v>84</v>
      </c>
      <c r="I7" s="3" t="s">
        <v>85</v>
      </c>
      <c r="J7" s="3" t="s">
        <v>86</v>
      </c>
      <c r="K7" s="3" t="s">
        <v>162</v>
      </c>
      <c r="L7" s="3" t="s">
        <v>41</v>
      </c>
      <c r="M7" s="3" t="s">
        <v>773</v>
      </c>
      <c r="N7" s="3" t="s">
        <v>164</v>
      </c>
      <c r="O7" s="3" t="s">
        <v>89</v>
      </c>
    </row>
    <row r="8" spans="2:15">
      <c r="B8" s="4"/>
      <c r="C8" s="4"/>
      <c r="D8" s="4"/>
      <c r="E8" s="4"/>
      <c r="F8" s="4"/>
      <c r="G8" s="4" t="s">
        <v>166</v>
      </c>
      <c r="H8" s="4"/>
      <c r="I8" s="4" t="s">
        <v>90</v>
      </c>
      <c r="J8" s="4" t="s">
        <v>90</v>
      </c>
      <c r="K8" s="4" t="s">
        <v>167</v>
      </c>
      <c r="L8" s="4" t="s">
        <v>168</v>
      </c>
      <c r="M8" s="4" t="s">
        <v>91</v>
      </c>
      <c r="N8" s="4" t="s">
        <v>90</v>
      </c>
      <c r="O8" s="4" t="s">
        <v>90</v>
      </c>
    </row>
    <row r="10" spans="2:15">
      <c r="B10" s="3" t="s">
        <v>1095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1096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1097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1098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1099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1100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1101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1102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1102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156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1149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1103</v>
      </c>
    </row>
    <row r="7" spans="2:9">
      <c r="B7" s="3" t="s">
        <v>79</v>
      </c>
      <c r="C7" s="3" t="s">
        <v>1104</v>
      </c>
      <c r="D7" s="3" t="s">
        <v>1105</v>
      </c>
      <c r="E7" s="3" t="s">
        <v>1106</v>
      </c>
      <c r="F7" s="3" t="s">
        <v>84</v>
      </c>
      <c r="G7" s="3" t="s">
        <v>1107</v>
      </c>
      <c r="H7" s="3" t="s">
        <v>164</v>
      </c>
      <c r="I7" s="3" t="s">
        <v>89</v>
      </c>
    </row>
    <row r="8" spans="2:9">
      <c r="B8" s="4"/>
      <c r="C8" s="4"/>
      <c r="D8" s="4"/>
      <c r="E8" s="4" t="s">
        <v>166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1108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1109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1110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1111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1112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1113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1114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156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1115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773</v>
      </c>
      <c r="J7" s="3" t="s">
        <v>164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1116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1117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1118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1117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1119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156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1149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1120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773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1121</v>
      </c>
      <c r="C10" s="12"/>
      <c r="D10" s="3"/>
      <c r="E10" s="3"/>
      <c r="F10" s="3"/>
      <c r="I10" s="9">
        <v>76777</v>
      </c>
      <c r="J10" s="10">
        <v>1</v>
      </c>
      <c r="K10" s="10">
        <v>6.6299999999999998E-2</v>
      </c>
    </row>
    <row r="11" spans="2:11">
      <c r="B11" s="3" t="s">
        <v>1122</v>
      </c>
      <c r="C11" s="12"/>
      <c r="D11" s="3"/>
      <c r="E11" s="3"/>
      <c r="F11" s="3"/>
      <c r="I11" s="9">
        <v>76748.009999999995</v>
      </c>
      <c r="J11" s="10">
        <v>0.99960000000000004</v>
      </c>
      <c r="K11" s="10">
        <v>6.6299999999999998E-2</v>
      </c>
    </row>
    <row r="12" spans="2:11">
      <c r="B12" s="13" t="s">
        <v>1122</v>
      </c>
      <c r="C12" s="14"/>
      <c r="D12" s="13"/>
      <c r="E12" s="13"/>
      <c r="F12" s="13"/>
      <c r="I12" s="15">
        <v>76748.009999999995</v>
      </c>
      <c r="J12" s="16">
        <v>0.99960000000000004</v>
      </c>
      <c r="K12" s="16">
        <v>6.6299999999999998E-2</v>
      </c>
    </row>
    <row r="13" spans="2:11">
      <c r="B13" s="6" t="s">
        <v>1123</v>
      </c>
      <c r="C13" s="17">
        <v>50000</v>
      </c>
      <c r="D13" s="6"/>
      <c r="E13" s="6"/>
      <c r="F13" s="6" t="s">
        <v>99</v>
      </c>
      <c r="I13" s="7">
        <v>75774.570000000007</v>
      </c>
      <c r="J13" s="8">
        <v>0.9869</v>
      </c>
      <c r="K13" s="8">
        <v>6.54E-2</v>
      </c>
    </row>
    <row r="14" spans="2:11">
      <c r="B14" s="6" t="s">
        <v>1124</v>
      </c>
      <c r="C14" s="17">
        <v>126016</v>
      </c>
      <c r="D14" s="6"/>
      <c r="E14" s="6"/>
      <c r="F14" s="6" t="s">
        <v>99</v>
      </c>
      <c r="I14" s="7">
        <v>976.82</v>
      </c>
      <c r="J14" s="8">
        <v>1.2699999999999999E-2</v>
      </c>
      <c r="K14" s="8">
        <v>8.0000000000000004E-4</v>
      </c>
    </row>
    <row r="15" spans="2:11">
      <c r="B15" s="6" t="s">
        <v>1125</v>
      </c>
      <c r="C15" s="17">
        <v>419256003</v>
      </c>
      <c r="D15" s="6"/>
      <c r="E15" s="6"/>
      <c r="F15" s="6" t="s">
        <v>99</v>
      </c>
      <c r="I15" s="7">
        <v>-3.39</v>
      </c>
      <c r="J15" s="8">
        <v>0</v>
      </c>
      <c r="K15" s="8">
        <v>0</v>
      </c>
    </row>
    <row r="16" spans="2:11">
      <c r="B16" s="3" t="s">
        <v>1126</v>
      </c>
      <c r="C16" s="12"/>
      <c r="D16" s="3"/>
      <c r="E16" s="3"/>
      <c r="F16" s="3"/>
      <c r="I16" s="9">
        <v>28.99</v>
      </c>
      <c r="J16" s="10">
        <v>4.0000000000000002E-4</v>
      </c>
      <c r="K16" s="10">
        <v>0</v>
      </c>
    </row>
    <row r="17" spans="2:11">
      <c r="B17" s="13" t="s">
        <v>1126</v>
      </c>
      <c r="C17" s="14"/>
      <c r="D17" s="13"/>
      <c r="E17" s="13"/>
      <c r="F17" s="13"/>
      <c r="I17" s="15">
        <v>28.99</v>
      </c>
      <c r="J17" s="16">
        <v>4.0000000000000002E-4</v>
      </c>
      <c r="K17" s="16">
        <v>0</v>
      </c>
    </row>
    <row r="18" spans="2:11">
      <c r="B18" s="6" t="s">
        <v>1127</v>
      </c>
      <c r="C18" s="17" t="s">
        <v>1128</v>
      </c>
      <c r="D18" s="6"/>
      <c r="E18" s="6"/>
      <c r="F18" s="6" t="s">
        <v>99</v>
      </c>
      <c r="I18" s="7">
        <v>28.99</v>
      </c>
      <c r="J18" s="8">
        <v>4.0000000000000002E-4</v>
      </c>
      <c r="K18" s="8">
        <v>0</v>
      </c>
    </row>
    <row r="21" spans="2:11">
      <c r="B21" s="6" t="s">
        <v>156</v>
      </c>
      <c r="C21" s="17"/>
      <c r="D21" s="6"/>
      <c r="E21" s="6"/>
      <c r="F21" s="6"/>
    </row>
    <row r="25" spans="2:11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rightToLeft="1" workbookViewId="0">
      <selection activeCell="D24" sqref="D24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bestFit="1" customWidth="1"/>
    <col min="6" max="6" width="10.140625" bestFit="1" customWidth="1"/>
  </cols>
  <sheetData>
    <row r="1" spans="2:6" ht="15.75">
      <c r="B1" s="1" t="s">
        <v>0</v>
      </c>
    </row>
    <row r="2" spans="2:6" ht="15.75">
      <c r="B2" s="1" t="s">
        <v>1149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1129</v>
      </c>
    </row>
    <row r="7" spans="2:6">
      <c r="B7" s="21" t="s">
        <v>79</v>
      </c>
      <c r="C7" s="21" t="s">
        <v>80</v>
      </c>
      <c r="D7" s="21" t="s">
        <v>1136</v>
      </c>
      <c r="E7" s="21" t="s">
        <v>1130</v>
      </c>
      <c r="F7" s="36" t="s">
        <v>773</v>
      </c>
    </row>
    <row r="8" spans="2:6" ht="13.5" thickBot="1">
      <c r="B8" s="22"/>
      <c r="C8" s="22"/>
      <c r="D8" s="22"/>
      <c r="E8" s="22" t="s">
        <v>165</v>
      </c>
      <c r="F8" s="37" t="s">
        <v>91</v>
      </c>
    </row>
    <row r="9" spans="2:6" ht="13.5" thickTop="1">
      <c r="B9" s="20"/>
      <c r="C9" s="20"/>
      <c r="D9" s="20"/>
      <c r="E9" s="20"/>
      <c r="F9" s="35"/>
    </row>
    <row r="10" spans="2:6">
      <c r="B10" s="20"/>
      <c r="C10" s="20"/>
      <c r="D10" s="20"/>
      <c r="E10" s="20"/>
      <c r="F10" s="35"/>
    </row>
    <row r="11" spans="2:6">
      <c r="B11" s="21" t="s">
        <v>1137</v>
      </c>
      <c r="C11" s="23"/>
      <c r="D11" s="19"/>
      <c r="E11" s="21"/>
      <c r="F11" s="36">
        <f>F14+F25</f>
        <v>44040.080999999998</v>
      </c>
    </row>
    <row r="12" spans="2:6">
      <c r="B12" s="20"/>
      <c r="C12" s="20"/>
      <c r="D12" s="20"/>
      <c r="E12" s="20"/>
      <c r="F12" s="35"/>
    </row>
    <row r="13" spans="2:6">
      <c r="B13" s="20"/>
      <c r="C13" s="20"/>
      <c r="D13" s="20"/>
      <c r="E13" s="20"/>
      <c r="F13" s="35"/>
    </row>
    <row r="14" spans="2:6">
      <c r="B14" s="21" t="s">
        <v>1138</v>
      </c>
      <c r="C14" s="23"/>
      <c r="D14" s="19"/>
      <c r="E14" s="21"/>
      <c r="F14" s="36">
        <v>3800.8829999999998</v>
      </c>
    </row>
    <row r="15" spans="2:6">
      <c r="B15" s="24" t="s">
        <v>1139</v>
      </c>
      <c r="C15" s="25"/>
      <c r="D15" s="24"/>
      <c r="E15" s="24"/>
      <c r="F15" s="35"/>
    </row>
    <row r="16" spans="2:6">
      <c r="B16" s="26" t="s">
        <v>889</v>
      </c>
      <c r="C16" s="27">
        <v>200110492</v>
      </c>
      <c r="D16" s="19"/>
      <c r="E16" s="46">
        <v>42369</v>
      </c>
      <c r="F16" s="38">
        <v>14.6325</v>
      </c>
    </row>
    <row r="17" spans="2:6">
      <c r="B17" s="26" t="s">
        <v>899</v>
      </c>
      <c r="C17" s="27">
        <v>666100003</v>
      </c>
      <c r="D17" s="19"/>
      <c r="E17" s="46">
        <v>42370</v>
      </c>
      <c r="F17" s="38">
        <v>643.39735146682563</v>
      </c>
    </row>
    <row r="18" spans="2:6">
      <c r="B18" s="26" t="s">
        <v>912</v>
      </c>
      <c r="C18" s="27">
        <v>666100144</v>
      </c>
      <c r="D18" s="19"/>
      <c r="E18" s="46">
        <v>42641</v>
      </c>
      <c r="F18" s="38">
        <v>182.69320080000011</v>
      </c>
    </row>
    <row r="19" spans="2:6">
      <c r="B19" s="26" t="s">
        <v>910</v>
      </c>
      <c r="C19" s="27">
        <v>666100789</v>
      </c>
      <c r="D19" s="19"/>
      <c r="E19" s="46">
        <v>44317</v>
      </c>
      <c r="F19" s="38">
        <v>894.08441886909168</v>
      </c>
    </row>
    <row r="20" spans="2:6">
      <c r="B20" s="28" t="s">
        <v>909</v>
      </c>
      <c r="C20" s="29">
        <v>666100979</v>
      </c>
      <c r="D20" s="19"/>
      <c r="E20" s="46">
        <v>44058</v>
      </c>
      <c r="F20" s="38">
        <v>2066.0750871301639</v>
      </c>
    </row>
    <row r="21" spans="2:6">
      <c r="B21" s="39"/>
      <c r="C21" s="40"/>
      <c r="D21" s="43"/>
      <c r="E21" s="44"/>
      <c r="F21" s="45"/>
    </row>
    <row r="22" spans="2:6">
      <c r="B22" s="20"/>
      <c r="C22" s="20"/>
      <c r="D22" s="19"/>
      <c r="E22" s="24"/>
      <c r="F22" s="38"/>
    </row>
    <row r="24" spans="2:6">
      <c r="B24" s="20"/>
      <c r="C24" s="20"/>
      <c r="D24" s="19"/>
      <c r="E24" s="24"/>
      <c r="F24" s="38"/>
    </row>
    <row r="25" spans="2:6">
      <c r="B25" s="21" t="s">
        <v>1140</v>
      </c>
      <c r="C25" s="23"/>
      <c r="D25" s="19"/>
      <c r="E25" s="21"/>
      <c r="F25" s="36">
        <v>40239.197999999997</v>
      </c>
    </row>
    <row r="26" spans="2:6">
      <c r="B26" s="24" t="s">
        <v>1141</v>
      </c>
      <c r="C26" s="20"/>
      <c r="D26" s="19"/>
      <c r="E26" s="24"/>
      <c r="F26" s="38"/>
    </row>
    <row r="27" spans="2:6">
      <c r="B27" s="26" t="s">
        <v>935</v>
      </c>
      <c r="C27" s="27">
        <v>666100011</v>
      </c>
      <c r="D27" s="19"/>
      <c r="E27" s="46">
        <v>43312</v>
      </c>
      <c r="F27" s="38">
        <v>2813.3947550399985</v>
      </c>
    </row>
    <row r="28" spans="2:6">
      <c r="B28" s="26" t="s">
        <v>924</v>
      </c>
      <c r="C28" s="27">
        <v>666100029</v>
      </c>
      <c r="D28" s="19"/>
      <c r="E28" s="46">
        <v>43312</v>
      </c>
      <c r="F28" s="38">
        <v>2714.3608953030011</v>
      </c>
    </row>
    <row r="29" spans="2:6">
      <c r="B29" s="26" t="s">
        <v>949</v>
      </c>
      <c r="C29" s="27">
        <v>666100060</v>
      </c>
      <c r="D29" s="19"/>
      <c r="E29" s="46">
        <v>43373</v>
      </c>
      <c r="F29" s="38">
        <v>246.40474464000118</v>
      </c>
    </row>
    <row r="30" spans="2:6">
      <c r="B30" s="26" t="s">
        <v>939</v>
      </c>
      <c r="C30" s="27">
        <v>666100185</v>
      </c>
      <c r="D30" s="19"/>
      <c r="E30" s="46">
        <v>44165</v>
      </c>
      <c r="F30" s="38">
        <v>5498.2924681539125</v>
      </c>
    </row>
    <row r="31" spans="2:6">
      <c r="B31" s="26" t="s">
        <v>937</v>
      </c>
      <c r="C31" s="27">
        <v>666100284</v>
      </c>
      <c r="D31" s="19"/>
      <c r="E31" s="46">
        <v>44408</v>
      </c>
      <c r="F31" s="38">
        <v>1473.3338005769665</v>
      </c>
    </row>
    <row r="32" spans="2:6">
      <c r="B32" s="26" t="s">
        <v>948</v>
      </c>
      <c r="C32" s="27">
        <v>666100532</v>
      </c>
      <c r="D32" s="19"/>
      <c r="E32" s="46">
        <v>43708</v>
      </c>
      <c r="F32" s="38">
        <v>303.006109518492</v>
      </c>
    </row>
    <row r="33" spans="2:6">
      <c r="B33" s="26" t="s">
        <v>933</v>
      </c>
      <c r="C33" s="27">
        <v>666100623</v>
      </c>
      <c r="D33" s="19"/>
      <c r="E33" s="46">
        <v>42886</v>
      </c>
      <c r="F33" s="38">
        <v>1245.2085981652153</v>
      </c>
    </row>
    <row r="34" spans="2:6">
      <c r="B34" s="26" t="s">
        <v>928</v>
      </c>
      <c r="C34" s="27">
        <v>666100656</v>
      </c>
      <c r="D34" s="19"/>
      <c r="E34" s="46">
        <v>44012</v>
      </c>
      <c r="F34" s="38">
        <v>4077.5653783799962</v>
      </c>
    </row>
    <row r="35" spans="2:6">
      <c r="B35" s="26" t="s">
        <v>941</v>
      </c>
      <c r="C35" s="27">
        <v>666100706</v>
      </c>
      <c r="D35" s="19"/>
      <c r="E35" s="46">
        <v>43281</v>
      </c>
      <c r="F35" s="38">
        <v>979.1850658913396</v>
      </c>
    </row>
    <row r="36" spans="2:6">
      <c r="B36" s="41" t="s">
        <v>1142</v>
      </c>
      <c r="C36" s="42">
        <v>666101969</v>
      </c>
      <c r="D36" s="43"/>
      <c r="E36" s="46">
        <v>44681</v>
      </c>
      <c r="F36" s="45">
        <v>2303.0900927250004</v>
      </c>
    </row>
    <row r="37" spans="2:6">
      <c r="B37" s="30" t="s">
        <v>1143</v>
      </c>
      <c r="C37" s="27">
        <v>666101035</v>
      </c>
      <c r="D37" s="19"/>
      <c r="E37" s="46">
        <v>45519</v>
      </c>
      <c r="F37" s="38">
        <v>1423.3588550880002</v>
      </c>
    </row>
    <row r="38" spans="2:6">
      <c r="B38" s="26" t="s">
        <v>953</v>
      </c>
      <c r="C38" s="27">
        <v>666101126</v>
      </c>
      <c r="D38" s="19"/>
      <c r="E38" s="46">
        <v>44562</v>
      </c>
      <c r="F38" s="38">
        <v>1388.3204207700003</v>
      </c>
    </row>
    <row r="39" spans="2:6">
      <c r="B39" s="26" t="s">
        <v>1144</v>
      </c>
      <c r="C39" s="27">
        <v>666101662</v>
      </c>
      <c r="D39" s="19"/>
      <c r="E39" s="46">
        <v>44347</v>
      </c>
      <c r="F39" s="38">
        <v>3613.0163972400005</v>
      </c>
    </row>
    <row r="40" spans="2:6">
      <c r="B40" s="31" t="s">
        <v>932</v>
      </c>
      <c r="C40" s="32">
        <v>666101704</v>
      </c>
      <c r="D40" s="19"/>
      <c r="E40" s="46">
        <v>45272</v>
      </c>
      <c r="F40" s="38">
        <v>3566.1273118800009</v>
      </c>
    </row>
    <row r="41" spans="2:6">
      <c r="B41" s="33" t="s">
        <v>951</v>
      </c>
      <c r="C41" s="34">
        <v>666101795</v>
      </c>
      <c r="D41" s="19"/>
      <c r="E41" s="46">
        <v>45291</v>
      </c>
      <c r="F41" s="38">
        <v>5080.629925799999</v>
      </c>
    </row>
    <row r="42" spans="2:6">
      <c r="B42" s="33" t="s">
        <v>1145</v>
      </c>
      <c r="C42" s="34">
        <v>666102850</v>
      </c>
      <c r="D42" s="19"/>
      <c r="E42" s="46"/>
      <c r="F42" s="38">
        <v>3513.903096564</v>
      </c>
    </row>
    <row r="43" spans="2:6">
      <c r="B43" s="33"/>
      <c r="C43" s="34"/>
      <c r="D43" s="19"/>
      <c r="E43" s="24"/>
      <c r="F43" s="38"/>
    </row>
    <row r="45" spans="2:6">
      <c r="B45" s="20"/>
      <c r="C45" s="20"/>
      <c r="D45" s="19"/>
      <c r="E45" s="20"/>
      <c r="F45" s="35"/>
    </row>
    <row r="46" spans="2:6">
      <c r="B46" s="20"/>
      <c r="C46" s="20"/>
      <c r="D46" s="19"/>
      <c r="E46" s="20"/>
      <c r="F46" s="35"/>
    </row>
    <row r="47" spans="2:6">
      <c r="B47" s="19"/>
      <c r="C47" s="19"/>
      <c r="D47" s="19"/>
      <c r="E47" s="19"/>
      <c r="F47" s="19"/>
    </row>
    <row r="48" spans="2:6">
      <c r="B48" s="20"/>
      <c r="C48" s="20"/>
      <c r="D48" s="19"/>
      <c r="E48" s="20"/>
      <c r="F48" s="35"/>
    </row>
    <row r="49" spans="2:6">
      <c r="B49" s="20"/>
      <c r="C49" s="20"/>
      <c r="D49" s="19"/>
      <c r="E49" s="20"/>
      <c r="F49" s="35"/>
    </row>
    <row r="50" spans="2:6">
      <c r="B50" s="20"/>
      <c r="C50" s="20"/>
      <c r="D50" s="20"/>
      <c r="E50" s="20"/>
      <c r="F50" s="3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1131</v>
      </c>
    </row>
    <row r="7" spans="2:16">
      <c r="B7" s="3" t="s">
        <v>79</v>
      </c>
      <c r="C7" s="3" t="s">
        <v>80</v>
      </c>
      <c r="D7" s="3" t="s">
        <v>209</v>
      </c>
      <c r="E7" s="3" t="s">
        <v>82</v>
      </c>
      <c r="F7" s="3" t="s">
        <v>83</v>
      </c>
      <c r="G7" s="3" t="s">
        <v>160</v>
      </c>
      <c r="H7" s="3" t="s">
        <v>161</v>
      </c>
      <c r="I7" s="3" t="s">
        <v>84</v>
      </c>
      <c r="J7" s="3" t="s">
        <v>85</v>
      </c>
      <c r="K7" s="3" t="s">
        <v>1132</v>
      </c>
      <c r="L7" s="3" t="s">
        <v>162</v>
      </c>
      <c r="M7" s="3" t="s">
        <v>1133</v>
      </c>
      <c r="N7" s="3" t="s">
        <v>163</v>
      </c>
      <c r="O7" s="3" t="s">
        <v>164</v>
      </c>
      <c r="P7" s="3" t="s">
        <v>89</v>
      </c>
    </row>
    <row r="8" spans="2:16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90</v>
      </c>
      <c r="K8" s="4" t="s">
        <v>90</v>
      </c>
      <c r="L8" s="4" t="s">
        <v>167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156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1134</v>
      </c>
    </row>
    <row r="7" spans="2:16">
      <c r="B7" s="3" t="s">
        <v>79</v>
      </c>
      <c r="C7" s="3" t="s">
        <v>80</v>
      </c>
      <c r="D7" s="3" t="s">
        <v>209</v>
      </c>
      <c r="E7" s="3" t="s">
        <v>82</v>
      </c>
      <c r="F7" s="3" t="s">
        <v>83</v>
      </c>
      <c r="G7" s="3" t="s">
        <v>160</v>
      </c>
      <c r="H7" s="3" t="s">
        <v>161</v>
      </c>
      <c r="I7" s="3" t="s">
        <v>84</v>
      </c>
      <c r="J7" s="3" t="s">
        <v>85</v>
      </c>
      <c r="K7" s="3" t="s">
        <v>1132</v>
      </c>
      <c r="L7" s="3" t="s">
        <v>162</v>
      </c>
      <c r="M7" s="3" t="s">
        <v>1133</v>
      </c>
      <c r="N7" s="3" t="s">
        <v>163</v>
      </c>
      <c r="O7" s="3" t="s">
        <v>164</v>
      </c>
      <c r="P7" s="3" t="s">
        <v>89</v>
      </c>
    </row>
    <row r="8" spans="2:16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90</v>
      </c>
      <c r="K8" s="4" t="s">
        <v>90</v>
      </c>
      <c r="L8" s="4" t="s">
        <v>167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156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topLeftCell="E13" workbookViewId="0">
      <selection activeCell="M43" sqref="M43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1149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158</v>
      </c>
    </row>
    <row r="8" spans="2:17">
      <c r="B8" s="3" t="s">
        <v>79</v>
      </c>
      <c r="C8" s="3" t="s">
        <v>80</v>
      </c>
      <c r="D8" s="3" t="s">
        <v>159</v>
      </c>
      <c r="E8" s="3" t="s">
        <v>82</v>
      </c>
      <c r="F8" s="3" t="s">
        <v>83</v>
      </c>
      <c r="G8" s="3" t="s">
        <v>160</v>
      </c>
      <c r="H8" s="3" t="s">
        <v>161</v>
      </c>
      <c r="I8" s="3" t="s">
        <v>84</v>
      </c>
      <c r="J8" s="3" t="s">
        <v>85</v>
      </c>
      <c r="K8" s="3" t="s">
        <v>86</v>
      </c>
      <c r="L8" s="3" t="s">
        <v>162</v>
      </c>
      <c r="M8" s="3" t="s">
        <v>41</v>
      </c>
      <c r="N8" s="3" t="s">
        <v>87</v>
      </c>
      <c r="O8" s="3" t="s">
        <v>163</v>
      </c>
      <c r="P8" s="3" t="s">
        <v>164</v>
      </c>
      <c r="Q8" s="3" t="s">
        <v>89</v>
      </c>
    </row>
    <row r="9" spans="2:17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90</v>
      </c>
      <c r="K9" s="4" t="s">
        <v>90</v>
      </c>
      <c r="L9" s="4" t="s">
        <v>167</v>
      </c>
      <c r="M9" s="4" t="s">
        <v>168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169</v>
      </c>
      <c r="C11" s="12"/>
      <c r="D11" s="3"/>
      <c r="E11" s="3"/>
      <c r="F11" s="3"/>
      <c r="G11" s="3"/>
      <c r="H11" s="12">
        <v>4.25</v>
      </c>
      <c r="I11" s="3"/>
      <c r="K11" s="10">
        <v>6.0000000000000001E-3</v>
      </c>
      <c r="L11" s="9">
        <v>267112279</v>
      </c>
      <c r="N11" s="9">
        <v>292396.05</v>
      </c>
      <c r="P11" s="10">
        <v>1</v>
      </c>
      <c r="Q11" s="10">
        <v>0.25240000000000001</v>
      </c>
    </row>
    <row r="12" spans="2:17">
      <c r="B12" s="3" t="s">
        <v>170</v>
      </c>
      <c r="C12" s="12"/>
      <c r="D12" s="3"/>
      <c r="E12" s="3"/>
      <c r="F12" s="3"/>
      <c r="G12" s="3"/>
      <c r="H12" s="12">
        <v>4.25</v>
      </c>
      <c r="I12" s="3"/>
      <c r="K12" s="10">
        <v>5.7999999999999996E-3</v>
      </c>
      <c r="L12" s="9">
        <v>266611279</v>
      </c>
      <c r="N12" s="9">
        <v>291970.15000000002</v>
      </c>
      <c r="P12" s="10">
        <v>0.99850000000000005</v>
      </c>
      <c r="Q12" s="10">
        <v>0.25209999999999999</v>
      </c>
    </row>
    <row r="13" spans="2:17">
      <c r="B13" s="13" t="s">
        <v>171</v>
      </c>
      <c r="C13" s="14"/>
      <c r="D13" s="13"/>
      <c r="E13" s="13"/>
      <c r="F13" s="13"/>
      <c r="G13" s="13"/>
      <c r="H13" s="14">
        <v>5.21</v>
      </c>
      <c r="I13" s="13"/>
      <c r="K13" s="16">
        <v>3.5000000000000001E-3</v>
      </c>
      <c r="L13" s="15">
        <v>96262416</v>
      </c>
      <c r="N13" s="15">
        <v>107479.03</v>
      </c>
      <c r="P13" s="16">
        <v>0.36759999999999998</v>
      </c>
      <c r="Q13" s="16">
        <v>9.2799999999999994E-2</v>
      </c>
    </row>
    <row r="14" spans="2:17">
      <c r="B14" s="6" t="s">
        <v>172</v>
      </c>
      <c r="C14" s="17">
        <v>1108927</v>
      </c>
      <c r="D14" s="6" t="s">
        <v>173</v>
      </c>
      <c r="E14" s="6"/>
      <c r="F14" s="6"/>
      <c r="G14" s="6"/>
      <c r="H14" s="17">
        <v>2.2200000000000002</v>
      </c>
      <c r="I14" s="6" t="s">
        <v>99</v>
      </c>
      <c r="J14" s="18">
        <v>3.5000000000000003E-2</v>
      </c>
      <c r="K14" s="8">
        <v>3.8E-3</v>
      </c>
      <c r="L14" s="7">
        <v>741</v>
      </c>
      <c r="M14" s="7">
        <v>127.63</v>
      </c>
      <c r="N14" s="7">
        <v>0.95</v>
      </c>
      <c r="O14" s="8">
        <v>0</v>
      </c>
      <c r="P14" s="8">
        <v>0</v>
      </c>
      <c r="Q14" s="8">
        <v>0</v>
      </c>
    </row>
    <row r="15" spans="2:17">
      <c r="B15" s="6" t="s">
        <v>174</v>
      </c>
      <c r="C15" s="17">
        <v>1125905</v>
      </c>
      <c r="D15" s="6" t="s">
        <v>173</v>
      </c>
      <c r="E15" s="6"/>
      <c r="F15" s="6"/>
      <c r="G15" s="6"/>
      <c r="H15" s="17">
        <v>1.39</v>
      </c>
      <c r="I15" s="6" t="s">
        <v>99</v>
      </c>
      <c r="J15" s="18">
        <v>0.01</v>
      </c>
      <c r="K15" s="8">
        <v>4.1000000000000003E-3</v>
      </c>
      <c r="L15" s="7">
        <v>25723209</v>
      </c>
      <c r="M15" s="7">
        <v>103.81</v>
      </c>
      <c r="N15" s="7">
        <v>26703.26</v>
      </c>
      <c r="O15" s="8">
        <v>1.6000000000000001E-3</v>
      </c>
      <c r="P15" s="8">
        <v>9.1300000000000006E-2</v>
      </c>
      <c r="Q15" s="8">
        <v>2.3099999999999999E-2</v>
      </c>
    </row>
    <row r="16" spans="2:17">
      <c r="B16" s="6" t="s">
        <v>175</v>
      </c>
      <c r="C16" s="17">
        <v>1114750</v>
      </c>
      <c r="D16" s="6" t="s">
        <v>173</v>
      </c>
      <c r="E16" s="6"/>
      <c r="F16" s="6"/>
      <c r="G16" s="6"/>
      <c r="H16" s="17">
        <v>3.66</v>
      </c>
      <c r="I16" s="6" t="s">
        <v>99</v>
      </c>
      <c r="J16" s="18">
        <v>0.03</v>
      </c>
      <c r="K16" s="8">
        <v>1.1999999999999999E-3</v>
      </c>
      <c r="L16" s="7">
        <v>14889048</v>
      </c>
      <c r="M16" s="7">
        <v>121.81</v>
      </c>
      <c r="N16" s="7">
        <v>18136.349999999999</v>
      </c>
      <c r="O16" s="8">
        <v>1E-3</v>
      </c>
      <c r="P16" s="8">
        <v>6.2E-2</v>
      </c>
      <c r="Q16" s="8">
        <v>1.5699999999999999E-2</v>
      </c>
    </row>
    <row r="17" spans="2:17">
      <c r="B17" s="6" t="s">
        <v>176</v>
      </c>
      <c r="C17" s="17">
        <v>1135912</v>
      </c>
      <c r="D17" s="6" t="s">
        <v>173</v>
      </c>
      <c r="E17" s="6"/>
      <c r="F17" s="6"/>
      <c r="G17" s="6"/>
      <c r="H17" s="17">
        <v>9.5</v>
      </c>
      <c r="I17" s="6" t="s">
        <v>99</v>
      </c>
      <c r="J17" s="18">
        <v>7.4999999999999997E-3</v>
      </c>
      <c r="K17" s="8">
        <v>6.4000000000000003E-3</v>
      </c>
      <c r="L17" s="7">
        <v>9572385</v>
      </c>
      <c r="M17" s="7">
        <v>100.75</v>
      </c>
      <c r="N17" s="7">
        <v>9644.18</v>
      </c>
      <c r="O17" s="8">
        <v>2.3E-3</v>
      </c>
      <c r="P17" s="8">
        <v>3.3000000000000002E-2</v>
      </c>
      <c r="Q17" s="8">
        <v>8.3000000000000001E-3</v>
      </c>
    </row>
    <row r="18" spans="2:17">
      <c r="B18" s="6" t="s">
        <v>177</v>
      </c>
      <c r="C18" s="17">
        <v>1124056</v>
      </c>
      <c r="D18" s="6" t="s">
        <v>173</v>
      </c>
      <c r="E18" s="6"/>
      <c r="F18" s="6"/>
      <c r="G18" s="6"/>
      <c r="H18" s="17">
        <v>6.25</v>
      </c>
      <c r="I18" s="6" t="s">
        <v>99</v>
      </c>
      <c r="J18" s="18">
        <v>2.75E-2</v>
      </c>
      <c r="K18" s="8">
        <v>2.7000000000000001E-3</v>
      </c>
      <c r="L18" s="7">
        <v>17245146</v>
      </c>
      <c r="M18" s="7">
        <v>120.45</v>
      </c>
      <c r="N18" s="7">
        <v>20771.78</v>
      </c>
      <c r="O18" s="8">
        <v>1.1000000000000001E-3</v>
      </c>
      <c r="P18" s="8">
        <v>7.0999999999999994E-2</v>
      </c>
      <c r="Q18" s="8">
        <v>1.7899999999999999E-2</v>
      </c>
    </row>
    <row r="19" spans="2:17">
      <c r="B19" s="6" t="s">
        <v>178</v>
      </c>
      <c r="C19" s="17">
        <v>1128081</v>
      </c>
      <c r="D19" s="6" t="s">
        <v>173</v>
      </c>
      <c r="E19" s="6"/>
      <c r="F19" s="6"/>
      <c r="G19" s="6"/>
      <c r="H19" s="17">
        <v>7.3</v>
      </c>
      <c r="I19" s="6" t="s">
        <v>99</v>
      </c>
      <c r="J19" s="18">
        <v>1.7500000000000002E-2</v>
      </c>
      <c r="K19" s="8">
        <v>3.8999999999999998E-3</v>
      </c>
      <c r="L19" s="7">
        <v>28831887</v>
      </c>
      <c r="M19" s="7">
        <v>111.76</v>
      </c>
      <c r="N19" s="7">
        <v>32222.52</v>
      </c>
      <c r="O19" s="8">
        <v>2.0999999999999999E-3</v>
      </c>
      <c r="P19" s="8">
        <v>0.11020000000000001</v>
      </c>
      <c r="Q19" s="8">
        <v>2.7799999999999998E-2</v>
      </c>
    </row>
    <row r="20" spans="2:17">
      <c r="B20" s="13" t="s">
        <v>179</v>
      </c>
      <c r="C20" s="14"/>
      <c r="D20" s="13"/>
      <c r="E20" s="13"/>
      <c r="F20" s="13"/>
      <c r="G20" s="13"/>
      <c r="H20" s="14">
        <v>3.68</v>
      </c>
      <c r="I20" s="13"/>
      <c r="K20" s="16">
        <v>7.1999999999999998E-3</v>
      </c>
      <c r="L20" s="15">
        <v>170348863</v>
      </c>
      <c r="N20" s="15">
        <v>184491.12</v>
      </c>
      <c r="P20" s="16">
        <v>0.63100000000000001</v>
      </c>
      <c r="Q20" s="16">
        <v>0.1593</v>
      </c>
    </row>
    <row r="21" spans="2:17">
      <c r="B21" s="6" t="s">
        <v>180</v>
      </c>
      <c r="C21" s="17">
        <v>8161218</v>
      </c>
      <c r="D21" s="6" t="s">
        <v>173</v>
      </c>
      <c r="E21" s="6"/>
      <c r="F21" s="6"/>
      <c r="G21" s="6"/>
      <c r="H21" s="17">
        <v>0.93</v>
      </c>
      <c r="I21" s="6" t="s">
        <v>99</v>
      </c>
      <c r="K21" s="8">
        <v>1.2999999999999999E-3</v>
      </c>
      <c r="L21" s="7">
        <v>51715236</v>
      </c>
      <c r="M21" s="7">
        <v>99.88</v>
      </c>
      <c r="N21" s="7">
        <v>51653.18</v>
      </c>
      <c r="O21" s="8">
        <v>5.7000000000000002E-3</v>
      </c>
      <c r="P21" s="8">
        <v>0.1767</v>
      </c>
      <c r="Q21" s="8">
        <v>4.4600000000000001E-2</v>
      </c>
    </row>
    <row r="22" spans="2:17">
      <c r="B22" s="6" t="s">
        <v>181</v>
      </c>
      <c r="C22" s="17">
        <v>8161119</v>
      </c>
      <c r="D22" s="6" t="s">
        <v>173</v>
      </c>
      <c r="E22" s="6"/>
      <c r="F22" s="6"/>
      <c r="G22" s="6"/>
      <c r="H22" s="17">
        <v>0.83</v>
      </c>
      <c r="I22" s="6" t="s">
        <v>99</v>
      </c>
      <c r="K22" s="8">
        <v>1.2999999999999999E-3</v>
      </c>
      <c r="L22" s="7">
        <v>12647754</v>
      </c>
      <c r="M22" s="7">
        <v>99.89</v>
      </c>
      <c r="N22" s="7">
        <v>12633.84</v>
      </c>
      <c r="O22" s="8">
        <v>1.4E-3</v>
      </c>
      <c r="P22" s="8">
        <v>4.3200000000000002E-2</v>
      </c>
      <c r="Q22" s="8">
        <v>1.09E-2</v>
      </c>
    </row>
    <row r="23" spans="2:17">
      <c r="B23" s="6" t="s">
        <v>182</v>
      </c>
      <c r="C23" s="17">
        <v>8160210</v>
      </c>
      <c r="D23" s="6" t="s">
        <v>173</v>
      </c>
      <c r="E23" s="6"/>
      <c r="F23" s="6"/>
      <c r="G23" s="6"/>
      <c r="H23" s="17">
        <v>0.08</v>
      </c>
      <c r="I23" s="6" t="s">
        <v>99</v>
      </c>
      <c r="K23" s="8">
        <v>2.3999999999999998E-3</v>
      </c>
      <c r="L23" s="7">
        <v>668484</v>
      </c>
      <c r="M23" s="7">
        <v>99.98</v>
      </c>
      <c r="N23" s="7">
        <v>668.35</v>
      </c>
      <c r="O23" s="8">
        <v>1E-4</v>
      </c>
      <c r="P23" s="8">
        <v>2.3E-3</v>
      </c>
      <c r="Q23" s="8">
        <v>5.9999999999999995E-4</v>
      </c>
    </row>
    <row r="24" spans="2:17">
      <c r="B24" s="6" t="s">
        <v>183</v>
      </c>
      <c r="C24" s="17">
        <v>8160624</v>
      </c>
      <c r="D24" s="6" t="s">
        <v>173</v>
      </c>
      <c r="E24" s="6"/>
      <c r="F24" s="6"/>
      <c r="G24" s="6"/>
      <c r="H24" s="17">
        <v>0.43</v>
      </c>
      <c r="I24" s="6" t="s">
        <v>99</v>
      </c>
      <c r="K24" s="8">
        <v>1.6000000000000001E-3</v>
      </c>
      <c r="L24" s="7">
        <v>594479</v>
      </c>
      <c r="M24" s="7">
        <v>99.93</v>
      </c>
      <c r="N24" s="7">
        <v>594.05999999999995</v>
      </c>
      <c r="O24" s="8">
        <v>1E-4</v>
      </c>
      <c r="P24" s="8">
        <v>2E-3</v>
      </c>
      <c r="Q24" s="8">
        <v>5.0000000000000001E-4</v>
      </c>
    </row>
    <row r="25" spans="2:17">
      <c r="B25" s="6" t="s">
        <v>184</v>
      </c>
      <c r="C25" s="17">
        <v>8160715</v>
      </c>
      <c r="D25" s="6" t="s">
        <v>173</v>
      </c>
      <c r="E25" s="6"/>
      <c r="F25" s="6"/>
      <c r="G25" s="6"/>
      <c r="H25" s="17">
        <v>0.5</v>
      </c>
      <c r="I25" s="6" t="s">
        <v>99</v>
      </c>
      <c r="K25" s="8">
        <v>1.4E-3</v>
      </c>
      <c r="L25" s="7">
        <v>2737734</v>
      </c>
      <c r="M25" s="7">
        <v>99.93</v>
      </c>
      <c r="N25" s="7">
        <v>2735.82</v>
      </c>
      <c r="O25" s="8">
        <v>2.9999999999999997E-4</v>
      </c>
      <c r="P25" s="8">
        <v>9.4000000000000004E-3</v>
      </c>
      <c r="Q25" s="8">
        <v>2.3999999999999998E-3</v>
      </c>
    </row>
    <row r="26" spans="2:17">
      <c r="B26" s="6" t="s">
        <v>185</v>
      </c>
      <c r="C26" s="17">
        <v>1115773</v>
      </c>
      <c r="D26" s="6" t="s">
        <v>173</v>
      </c>
      <c r="E26" s="6"/>
      <c r="F26" s="6"/>
      <c r="G26" s="6"/>
      <c r="H26" s="17">
        <v>3.67</v>
      </c>
      <c r="I26" s="6" t="s">
        <v>99</v>
      </c>
      <c r="J26" s="18">
        <v>0.05</v>
      </c>
      <c r="K26" s="8">
        <v>8.8999999999999999E-3</v>
      </c>
      <c r="L26" s="7">
        <v>262751</v>
      </c>
      <c r="M26" s="7">
        <v>121</v>
      </c>
      <c r="N26" s="7">
        <v>317.93</v>
      </c>
      <c r="O26" s="8">
        <v>0</v>
      </c>
      <c r="P26" s="8">
        <v>1.1000000000000001E-3</v>
      </c>
      <c r="Q26" s="8">
        <v>2.9999999999999997E-4</v>
      </c>
    </row>
    <row r="27" spans="2:17">
      <c r="B27" s="6" t="s">
        <v>186</v>
      </c>
      <c r="C27" s="17">
        <v>1123272</v>
      </c>
      <c r="D27" s="6" t="s">
        <v>173</v>
      </c>
      <c r="E27" s="6"/>
      <c r="F27" s="6"/>
      <c r="G27" s="6"/>
      <c r="H27" s="17">
        <v>5.2</v>
      </c>
      <c r="I27" s="6" t="s">
        <v>99</v>
      </c>
      <c r="J27" s="18">
        <v>5.5E-2</v>
      </c>
      <c r="K27" s="8">
        <v>1.34E-2</v>
      </c>
      <c r="L27" s="7">
        <v>3077277</v>
      </c>
      <c r="M27" s="7">
        <v>129.19999999999999</v>
      </c>
      <c r="N27" s="7">
        <v>3975.84</v>
      </c>
      <c r="O27" s="8">
        <v>2.0000000000000001E-4</v>
      </c>
      <c r="P27" s="8">
        <v>1.3599999999999999E-2</v>
      </c>
      <c r="Q27" s="8">
        <v>3.3999999999999998E-3</v>
      </c>
    </row>
    <row r="28" spans="2:17">
      <c r="B28" s="6" t="s">
        <v>187</v>
      </c>
      <c r="C28" s="17">
        <v>1125400</v>
      </c>
      <c r="D28" s="6" t="s">
        <v>173</v>
      </c>
      <c r="E28" s="6"/>
      <c r="F28" s="6"/>
      <c r="G28" s="6"/>
      <c r="H28" s="17">
        <v>15.7</v>
      </c>
      <c r="I28" s="6" t="s">
        <v>99</v>
      </c>
      <c r="J28" s="18">
        <v>5.5E-2</v>
      </c>
      <c r="K28" s="8">
        <v>3.2000000000000001E-2</v>
      </c>
      <c r="L28" s="7">
        <v>930284</v>
      </c>
      <c r="M28" s="7">
        <v>145.32</v>
      </c>
      <c r="N28" s="7">
        <v>1351.89</v>
      </c>
      <c r="O28" s="8">
        <v>1E-4</v>
      </c>
      <c r="P28" s="8">
        <v>4.5999999999999999E-3</v>
      </c>
      <c r="Q28" s="8">
        <v>1.1999999999999999E-3</v>
      </c>
    </row>
    <row r="29" spans="2:17">
      <c r="B29" s="6" t="s">
        <v>188</v>
      </c>
      <c r="C29" s="17">
        <v>1126747</v>
      </c>
      <c r="D29" s="6" t="s">
        <v>173</v>
      </c>
      <c r="E29" s="6"/>
      <c r="F29" s="6"/>
      <c r="G29" s="6"/>
      <c r="H29" s="17">
        <v>6.29</v>
      </c>
      <c r="I29" s="6" t="s">
        <v>99</v>
      </c>
      <c r="J29" s="18">
        <v>4.2500000000000003E-2</v>
      </c>
      <c r="K29" s="8">
        <v>1.6500000000000001E-2</v>
      </c>
      <c r="L29" s="7">
        <v>14805440</v>
      </c>
      <c r="M29" s="7">
        <v>120.81</v>
      </c>
      <c r="N29" s="7">
        <v>17886.45</v>
      </c>
      <c r="O29" s="8">
        <v>8.9999999999999998E-4</v>
      </c>
      <c r="P29" s="8">
        <v>6.1199999999999997E-2</v>
      </c>
      <c r="Q29" s="8">
        <v>1.54E-2</v>
      </c>
    </row>
    <row r="30" spans="2:17">
      <c r="B30" s="6" t="s">
        <v>189</v>
      </c>
      <c r="C30" s="17">
        <v>1126218</v>
      </c>
      <c r="D30" s="6" t="s">
        <v>173</v>
      </c>
      <c r="E30" s="6"/>
      <c r="F30" s="6"/>
      <c r="G30" s="6"/>
      <c r="H30" s="17">
        <v>1.97</v>
      </c>
      <c r="I30" s="6" t="s">
        <v>99</v>
      </c>
      <c r="J30" s="18">
        <v>0.04</v>
      </c>
      <c r="K30" s="8">
        <v>4.0000000000000001E-3</v>
      </c>
      <c r="L30" s="7">
        <v>5103974</v>
      </c>
      <c r="M30" s="7">
        <v>111.14</v>
      </c>
      <c r="N30" s="7">
        <v>5672.56</v>
      </c>
      <c r="O30" s="8">
        <v>2.9999999999999997E-4</v>
      </c>
      <c r="P30" s="8">
        <v>1.9400000000000001E-2</v>
      </c>
      <c r="Q30" s="8">
        <v>4.8999999999999998E-3</v>
      </c>
    </row>
    <row r="31" spans="2:17">
      <c r="B31" s="6" t="s">
        <v>190</v>
      </c>
      <c r="C31" s="17">
        <v>1130848</v>
      </c>
      <c r="D31" s="6" t="s">
        <v>173</v>
      </c>
      <c r="E31" s="6"/>
      <c r="F31" s="6"/>
      <c r="G31" s="6"/>
      <c r="H31" s="17">
        <v>7.14</v>
      </c>
      <c r="I31" s="6" t="s">
        <v>99</v>
      </c>
      <c r="J31" s="18">
        <v>3.7499999999999999E-2</v>
      </c>
      <c r="K31" s="8">
        <v>1.84E-2</v>
      </c>
      <c r="L31" s="7">
        <v>13892704</v>
      </c>
      <c r="M31" s="7">
        <v>117.33</v>
      </c>
      <c r="N31" s="7">
        <v>16300.31</v>
      </c>
      <c r="O31" s="8">
        <v>1E-3</v>
      </c>
      <c r="P31" s="8">
        <v>5.57E-2</v>
      </c>
      <c r="Q31" s="8">
        <v>1.41E-2</v>
      </c>
    </row>
    <row r="32" spans="2:17">
      <c r="B32" s="6" t="s">
        <v>191</v>
      </c>
      <c r="C32" s="17">
        <v>1127166</v>
      </c>
      <c r="D32" s="6" t="s">
        <v>173</v>
      </c>
      <c r="E32" s="6"/>
      <c r="F32" s="6"/>
      <c r="G32" s="6"/>
      <c r="H32" s="17">
        <v>0.41</v>
      </c>
      <c r="I32" s="6" t="s">
        <v>99</v>
      </c>
      <c r="J32" s="18">
        <v>2.5000000000000001E-2</v>
      </c>
      <c r="K32" s="8">
        <v>1.4E-3</v>
      </c>
      <c r="L32" s="7">
        <v>9956919</v>
      </c>
      <c r="M32" s="7">
        <v>102.45</v>
      </c>
      <c r="N32" s="7">
        <v>10200.86</v>
      </c>
      <c r="O32" s="8">
        <v>8.0000000000000004E-4</v>
      </c>
      <c r="P32" s="8">
        <v>3.49E-2</v>
      </c>
      <c r="Q32" s="8">
        <v>8.8000000000000005E-3</v>
      </c>
    </row>
    <row r="33" spans="2:17">
      <c r="B33" s="6" t="s">
        <v>192</v>
      </c>
      <c r="C33" s="17">
        <v>1099456</v>
      </c>
      <c r="D33" s="6" t="s">
        <v>173</v>
      </c>
      <c r="E33" s="6"/>
      <c r="F33" s="6"/>
      <c r="G33" s="6"/>
      <c r="H33" s="17">
        <v>8.57</v>
      </c>
      <c r="I33" s="6" t="s">
        <v>99</v>
      </c>
      <c r="J33" s="18">
        <v>6.25E-2</v>
      </c>
      <c r="K33" s="8">
        <v>2.1399999999999999E-2</v>
      </c>
      <c r="L33" s="7">
        <v>11694372</v>
      </c>
      <c r="M33" s="7">
        <v>140.5</v>
      </c>
      <c r="N33" s="7">
        <v>16430.59</v>
      </c>
      <c r="O33" s="8">
        <v>6.9999999999999999E-4</v>
      </c>
      <c r="P33" s="8">
        <v>5.62E-2</v>
      </c>
      <c r="Q33" s="8">
        <v>1.4200000000000001E-2</v>
      </c>
    </row>
    <row r="34" spans="2:17">
      <c r="B34" s="6" t="s">
        <v>193</v>
      </c>
      <c r="C34" s="17">
        <v>1110907</v>
      </c>
      <c r="D34" s="6" t="s">
        <v>173</v>
      </c>
      <c r="E34" s="6"/>
      <c r="F34" s="6"/>
      <c r="G34" s="6"/>
      <c r="H34" s="17">
        <v>2.86</v>
      </c>
      <c r="I34" s="6" t="s">
        <v>99</v>
      </c>
      <c r="J34" s="18">
        <v>0.06</v>
      </c>
      <c r="K34" s="8">
        <v>6.4999999999999997E-3</v>
      </c>
      <c r="L34" s="7">
        <v>9113584</v>
      </c>
      <c r="M34" s="7">
        <v>121.74</v>
      </c>
      <c r="N34" s="7">
        <v>11094.88</v>
      </c>
      <c r="O34" s="8">
        <v>5.0000000000000001E-4</v>
      </c>
      <c r="P34" s="8">
        <v>3.7900000000000003E-2</v>
      </c>
      <c r="Q34" s="8">
        <v>9.5999999999999992E-3</v>
      </c>
    </row>
    <row r="35" spans="2:17">
      <c r="B35" s="6" t="s">
        <v>194</v>
      </c>
      <c r="C35" s="17">
        <v>1122019</v>
      </c>
      <c r="D35" s="6" t="s">
        <v>173</v>
      </c>
      <c r="E35" s="6"/>
      <c r="F35" s="6"/>
      <c r="G35" s="6"/>
      <c r="H35" s="17">
        <v>0.66</v>
      </c>
      <c r="I35" s="6" t="s">
        <v>99</v>
      </c>
      <c r="J35" s="18">
        <v>4.2500000000000003E-2</v>
      </c>
      <c r="K35" s="8">
        <v>1.2999999999999999E-3</v>
      </c>
      <c r="L35" s="7">
        <v>1064881</v>
      </c>
      <c r="M35" s="7">
        <v>104.17</v>
      </c>
      <c r="N35" s="7">
        <v>1109.29</v>
      </c>
      <c r="O35" s="8">
        <v>1E-4</v>
      </c>
      <c r="P35" s="8">
        <v>3.8E-3</v>
      </c>
      <c r="Q35" s="8">
        <v>1E-3</v>
      </c>
    </row>
    <row r="36" spans="2:17">
      <c r="B36" s="6" t="s">
        <v>195</v>
      </c>
      <c r="C36" s="17">
        <v>1127646</v>
      </c>
      <c r="D36" s="6" t="s">
        <v>173</v>
      </c>
      <c r="E36" s="6"/>
      <c r="F36" s="6"/>
      <c r="G36" s="6"/>
      <c r="H36" s="17">
        <v>5.89</v>
      </c>
      <c r="I36" s="6" t="s">
        <v>99</v>
      </c>
      <c r="J36" s="18">
        <v>1.4E-3</v>
      </c>
      <c r="K36" s="8">
        <v>2.8E-3</v>
      </c>
      <c r="L36" s="7">
        <v>14035460</v>
      </c>
      <c r="M36" s="7">
        <v>99.14</v>
      </c>
      <c r="N36" s="7">
        <v>13914.76</v>
      </c>
      <c r="O36" s="8">
        <v>1.4E-3</v>
      </c>
      <c r="P36" s="8">
        <v>4.7600000000000003E-2</v>
      </c>
      <c r="Q36" s="8">
        <v>1.2E-2</v>
      </c>
    </row>
    <row r="37" spans="2:17">
      <c r="B37" s="6" t="s">
        <v>196</v>
      </c>
      <c r="C37" s="17">
        <v>1106970</v>
      </c>
      <c r="D37" s="6" t="s">
        <v>173</v>
      </c>
      <c r="E37" s="6"/>
      <c r="F37" s="6"/>
      <c r="G37" s="6"/>
      <c r="H37" s="17">
        <v>1.66</v>
      </c>
      <c r="I37" s="6" t="s">
        <v>99</v>
      </c>
      <c r="J37" s="18">
        <v>1.4E-3</v>
      </c>
      <c r="K37" s="8">
        <v>1.9E-3</v>
      </c>
      <c r="L37" s="7">
        <v>844152</v>
      </c>
      <c r="M37" s="7">
        <v>99.92</v>
      </c>
      <c r="N37" s="7">
        <v>843.48</v>
      </c>
      <c r="O37" s="8">
        <v>1E-4</v>
      </c>
      <c r="P37" s="8">
        <v>2.8999999999999998E-3</v>
      </c>
      <c r="Q37" s="8">
        <v>6.9999999999999999E-4</v>
      </c>
    </row>
    <row r="38" spans="2:17">
      <c r="B38" s="6" t="s">
        <v>197</v>
      </c>
      <c r="C38" s="17">
        <v>1116193</v>
      </c>
      <c r="D38" s="6" t="s">
        <v>173</v>
      </c>
      <c r="E38" s="6"/>
      <c r="F38" s="6"/>
      <c r="G38" s="6"/>
      <c r="H38" s="17">
        <v>4.4000000000000004</v>
      </c>
      <c r="I38" s="6" t="s">
        <v>99</v>
      </c>
      <c r="J38" s="18">
        <v>1.4E-3</v>
      </c>
      <c r="K38" s="8">
        <v>2.5999999999999999E-3</v>
      </c>
      <c r="L38" s="7">
        <v>17203378</v>
      </c>
      <c r="M38" s="7">
        <v>99.44</v>
      </c>
      <c r="N38" s="7">
        <v>17107.04</v>
      </c>
      <c r="O38" s="8">
        <v>8.9999999999999998E-4</v>
      </c>
      <c r="P38" s="8">
        <v>5.8500000000000003E-2</v>
      </c>
      <c r="Q38" s="8">
        <v>1.4800000000000001E-2</v>
      </c>
    </row>
    <row r="39" spans="2:17">
      <c r="B39" s="13" t="s">
        <v>198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3" t="s">
        <v>199</v>
      </c>
      <c r="C40" s="12"/>
      <c r="D40" s="3"/>
      <c r="E40" s="3"/>
      <c r="F40" s="3"/>
      <c r="G40" s="3"/>
      <c r="H40" s="12">
        <v>8.02</v>
      </c>
      <c r="I40" s="3"/>
      <c r="K40" s="10">
        <v>0.12620000000000001</v>
      </c>
      <c r="L40" s="9">
        <v>501000</v>
      </c>
      <c r="N40" s="9">
        <v>425.9</v>
      </c>
      <c r="P40" s="10">
        <v>1.5E-3</v>
      </c>
      <c r="Q40" s="10">
        <v>4.0000000000000002E-4</v>
      </c>
    </row>
    <row r="41" spans="2:17">
      <c r="B41" s="13" t="s">
        <v>200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13" t="s">
        <v>201</v>
      </c>
      <c r="C42" s="14"/>
      <c r="D42" s="13"/>
      <c r="E42" s="13"/>
      <c r="F42" s="13"/>
      <c r="G42" s="13"/>
      <c r="H42" s="14">
        <v>8.02</v>
      </c>
      <c r="I42" s="13"/>
      <c r="K42" s="16">
        <v>0.12620000000000001</v>
      </c>
      <c r="L42" s="15">
        <v>501000</v>
      </c>
      <c r="N42" s="15">
        <v>425.9</v>
      </c>
      <c r="P42" s="16">
        <v>1.5E-3</v>
      </c>
      <c r="Q42" s="16">
        <v>4.0000000000000002E-4</v>
      </c>
    </row>
    <row r="43" spans="2:17">
      <c r="B43" s="6" t="s">
        <v>202</v>
      </c>
      <c r="C43" s="17" t="s">
        <v>203</v>
      </c>
      <c r="D43" s="6" t="s">
        <v>204</v>
      </c>
      <c r="E43" s="6" t="s">
        <v>205</v>
      </c>
      <c r="F43" s="6" t="s">
        <v>206</v>
      </c>
      <c r="G43" s="6"/>
      <c r="H43" s="17">
        <v>8.02</v>
      </c>
      <c r="I43" s="6" t="s">
        <v>1147</v>
      </c>
      <c r="J43" s="18">
        <v>8.5000000000000006E-2</v>
      </c>
      <c r="K43" s="8">
        <v>0.12620000000000001</v>
      </c>
      <c r="L43" s="7">
        <v>501000</v>
      </c>
      <c r="M43" s="7">
        <v>89.885999999999996</v>
      </c>
      <c r="N43" s="7">
        <v>425.9</v>
      </c>
      <c r="O43" s="8">
        <v>2.0000000000000001E-4</v>
      </c>
      <c r="P43" s="8">
        <v>1.5E-3</v>
      </c>
      <c r="Q43" s="8">
        <v>4.0000000000000002E-4</v>
      </c>
    </row>
    <row r="46" spans="2:17">
      <c r="B46" s="6" t="s">
        <v>156</v>
      </c>
      <c r="C46" s="17"/>
      <c r="D46" s="6"/>
      <c r="E46" s="6"/>
      <c r="F46" s="6"/>
      <c r="G46" s="6"/>
      <c r="I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1149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1135</v>
      </c>
    </row>
    <row r="7" spans="2:16">
      <c r="B7" s="3" t="s">
        <v>79</v>
      </c>
      <c r="C7" s="3" t="s">
        <v>80</v>
      </c>
      <c r="D7" s="3" t="s">
        <v>209</v>
      </c>
      <c r="E7" s="3" t="s">
        <v>82</v>
      </c>
      <c r="F7" s="3" t="s">
        <v>83</v>
      </c>
      <c r="G7" s="3" t="s">
        <v>160</v>
      </c>
      <c r="H7" s="3" t="s">
        <v>161</v>
      </c>
      <c r="I7" s="3" t="s">
        <v>84</v>
      </c>
      <c r="J7" s="3" t="s">
        <v>85</v>
      </c>
      <c r="K7" s="3" t="s">
        <v>1132</v>
      </c>
      <c r="L7" s="3" t="s">
        <v>162</v>
      </c>
      <c r="M7" s="3" t="s">
        <v>1133</v>
      </c>
      <c r="N7" s="3" t="s">
        <v>163</v>
      </c>
      <c r="O7" s="3" t="s">
        <v>164</v>
      </c>
      <c r="P7" s="3" t="s">
        <v>89</v>
      </c>
    </row>
    <row r="8" spans="2:16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90</v>
      </c>
      <c r="K8" s="4" t="s">
        <v>90</v>
      </c>
      <c r="L8" s="4" t="s">
        <v>167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1035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1079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1082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1083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1117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156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1149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157</v>
      </c>
    </row>
    <row r="7" spans="2:20" ht="15.75">
      <c r="B7" s="2" t="s">
        <v>207</v>
      </c>
    </row>
    <row r="8" spans="2:20">
      <c r="B8" s="3" t="s">
        <v>79</v>
      </c>
      <c r="C8" s="3" t="s">
        <v>80</v>
      </c>
      <c r="D8" s="3" t="s">
        <v>159</v>
      </c>
      <c r="E8" s="3" t="s">
        <v>208</v>
      </c>
      <c r="F8" s="3" t="s">
        <v>81</v>
      </c>
      <c r="G8" s="3" t="s">
        <v>209</v>
      </c>
      <c r="H8" s="3" t="s">
        <v>82</v>
      </c>
      <c r="I8" s="3" t="s">
        <v>83</v>
      </c>
      <c r="J8" s="3" t="s">
        <v>160</v>
      </c>
      <c r="K8" s="3" t="s">
        <v>161</v>
      </c>
      <c r="L8" s="3" t="s">
        <v>84</v>
      </c>
      <c r="M8" s="3" t="s">
        <v>85</v>
      </c>
      <c r="N8" s="3" t="s">
        <v>86</v>
      </c>
      <c r="O8" s="3" t="s">
        <v>162</v>
      </c>
      <c r="P8" s="3" t="s">
        <v>41</v>
      </c>
      <c r="Q8" s="3" t="s">
        <v>87</v>
      </c>
      <c r="R8" s="3" t="s">
        <v>163</v>
      </c>
      <c r="S8" s="3" t="s">
        <v>164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90</v>
      </c>
      <c r="N9" s="4" t="s">
        <v>90</v>
      </c>
      <c r="O9" s="4" t="s">
        <v>167</v>
      </c>
      <c r="P9" s="4" t="s">
        <v>168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211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5"/>
  <sheetViews>
    <sheetView rightToLeft="1" topLeftCell="B13" workbookViewId="0">
      <selection activeCell="L130" sqref="L13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1149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157</v>
      </c>
    </row>
    <row r="7" spans="2:20" ht="15.75">
      <c r="B7" s="2" t="s">
        <v>219</v>
      </c>
    </row>
    <row r="8" spans="2:20">
      <c r="B8" s="3" t="s">
        <v>79</v>
      </c>
      <c r="C8" s="3" t="s">
        <v>80</v>
      </c>
      <c r="D8" s="3" t="s">
        <v>159</v>
      </c>
      <c r="E8" s="3" t="s">
        <v>208</v>
      </c>
      <c r="F8" s="3" t="s">
        <v>81</v>
      </c>
      <c r="G8" s="3" t="s">
        <v>209</v>
      </c>
      <c r="H8" s="3" t="s">
        <v>82</v>
      </c>
      <c r="I8" s="3" t="s">
        <v>83</v>
      </c>
      <c r="J8" s="3" t="s">
        <v>160</v>
      </c>
      <c r="K8" s="3" t="s">
        <v>161</v>
      </c>
      <c r="L8" s="3" t="s">
        <v>84</v>
      </c>
      <c r="M8" s="3" t="s">
        <v>85</v>
      </c>
      <c r="N8" s="3" t="s">
        <v>86</v>
      </c>
      <c r="O8" s="3" t="s">
        <v>162</v>
      </c>
      <c r="P8" s="3" t="s">
        <v>41</v>
      </c>
      <c r="Q8" s="3" t="s">
        <v>87</v>
      </c>
      <c r="R8" s="3" t="s">
        <v>163</v>
      </c>
      <c r="S8" s="3" t="s">
        <v>164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90</v>
      </c>
      <c r="N9" s="4" t="s">
        <v>90</v>
      </c>
      <c r="O9" s="4" t="s">
        <v>167</v>
      </c>
      <c r="P9" s="4" t="s">
        <v>168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220</v>
      </c>
      <c r="C11" s="12"/>
      <c r="D11" s="3"/>
      <c r="E11" s="3"/>
      <c r="F11" s="3"/>
      <c r="G11" s="3"/>
      <c r="H11" s="3"/>
      <c r="I11" s="3"/>
      <c r="J11" s="3"/>
      <c r="K11" s="12">
        <v>4.76</v>
      </c>
      <c r="L11" s="3"/>
      <c r="N11" s="10">
        <v>4.48E-2</v>
      </c>
      <c r="O11" s="9">
        <v>63298790.689999998</v>
      </c>
      <c r="Q11" s="9">
        <v>88895.1</v>
      </c>
      <c r="S11" s="10">
        <v>1</v>
      </c>
      <c r="T11" s="10">
        <v>7.6700000000000004E-2</v>
      </c>
    </row>
    <row r="12" spans="2:20">
      <c r="B12" s="3" t="s">
        <v>221</v>
      </c>
      <c r="C12" s="12"/>
      <c r="D12" s="3"/>
      <c r="E12" s="3"/>
      <c r="F12" s="3"/>
      <c r="G12" s="3"/>
      <c r="H12" s="3"/>
      <c r="I12" s="3"/>
      <c r="J12" s="3"/>
      <c r="K12" s="12">
        <v>3.06</v>
      </c>
      <c r="L12" s="3"/>
      <c r="N12" s="10">
        <v>3.9399999999999998E-2</v>
      </c>
      <c r="O12" s="9">
        <v>55187790.689999998</v>
      </c>
      <c r="Q12" s="9">
        <v>57291.3</v>
      </c>
      <c r="S12" s="10">
        <v>0.64449999999999996</v>
      </c>
      <c r="T12" s="10">
        <v>4.9500000000000002E-2</v>
      </c>
    </row>
    <row r="13" spans="2:20">
      <c r="B13" s="13" t="s">
        <v>222</v>
      </c>
      <c r="C13" s="14"/>
      <c r="D13" s="13"/>
      <c r="E13" s="13"/>
      <c r="F13" s="13"/>
      <c r="G13" s="13"/>
      <c r="H13" s="13"/>
      <c r="I13" s="13"/>
      <c r="J13" s="13"/>
      <c r="K13" s="14">
        <v>2.72</v>
      </c>
      <c r="L13" s="13"/>
      <c r="N13" s="16">
        <v>2.86E-2</v>
      </c>
      <c r="O13" s="15">
        <v>31503006.870000001</v>
      </c>
      <c r="Q13" s="15">
        <v>35013.129999999997</v>
      </c>
      <c r="S13" s="16">
        <v>0.39389999999999997</v>
      </c>
      <c r="T13" s="16">
        <v>3.0200000000000001E-2</v>
      </c>
    </row>
    <row r="14" spans="2:20">
      <c r="B14" s="6" t="s">
        <v>223</v>
      </c>
      <c r="C14" s="17">
        <v>2310118</v>
      </c>
      <c r="D14" s="6" t="s">
        <v>173</v>
      </c>
      <c r="E14" s="6" t="s">
        <v>1146</v>
      </c>
      <c r="F14" s="6">
        <v>231</v>
      </c>
      <c r="G14" s="6" t="s">
        <v>224</v>
      </c>
      <c r="H14" s="6" t="s">
        <v>97</v>
      </c>
      <c r="I14" s="6" t="s">
        <v>98</v>
      </c>
      <c r="J14" s="6"/>
      <c r="K14" s="17">
        <v>2.91</v>
      </c>
      <c r="L14" s="6" t="s">
        <v>99</v>
      </c>
      <c r="M14" s="18">
        <v>2.58E-2</v>
      </c>
      <c r="N14" s="8">
        <v>1.04E-2</v>
      </c>
      <c r="O14" s="7">
        <v>65017</v>
      </c>
      <c r="P14" s="7">
        <v>109.56</v>
      </c>
      <c r="Q14" s="7">
        <v>71.23</v>
      </c>
      <c r="R14" s="8">
        <v>0</v>
      </c>
      <c r="S14" s="8">
        <v>8.0000000000000004E-4</v>
      </c>
      <c r="T14" s="8">
        <v>1E-4</v>
      </c>
    </row>
    <row r="15" spans="2:20">
      <c r="B15" s="6" t="s">
        <v>225</v>
      </c>
      <c r="C15" s="17">
        <v>2310159</v>
      </c>
      <c r="D15" s="6" t="s">
        <v>173</v>
      </c>
      <c r="E15" s="6" t="s">
        <v>1146</v>
      </c>
      <c r="F15" s="6">
        <v>231</v>
      </c>
      <c r="G15" s="6" t="s">
        <v>224</v>
      </c>
      <c r="H15" s="6" t="s">
        <v>97</v>
      </c>
      <c r="I15" s="6" t="s">
        <v>98</v>
      </c>
      <c r="J15" s="6"/>
      <c r="K15" s="17">
        <v>4.0199999999999996</v>
      </c>
      <c r="L15" s="6" t="s">
        <v>99</v>
      </c>
      <c r="M15" s="18">
        <v>6.4000000000000003E-3</v>
      </c>
      <c r="N15" s="8">
        <v>9.1999999999999998E-3</v>
      </c>
      <c r="O15" s="7">
        <v>480139</v>
      </c>
      <c r="P15" s="7">
        <v>98.57</v>
      </c>
      <c r="Q15" s="7">
        <v>473.27</v>
      </c>
      <c r="R15" s="8">
        <v>2.0000000000000001E-4</v>
      </c>
      <c r="S15" s="8">
        <v>5.3E-3</v>
      </c>
      <c r="T15" s="8">
        <v>4.0000000000000002E-4</v>
      </c>
    </row>
    <row r="16" spans="2:20">
      <c r="B16" s="6" t="s">
        <v>226</v>
      </c>
      <c r="C16" s="17">
        <v>1940576</v>
      </c>
      <c r="D16" s="6" t="s">
        <v>173</v>
      </c>
      <c r="E16" s="6" t="s">
        <v>1146</v>
      </c>
      <c r="F16" s="6">
        <v>194</v>
      </c>
      <c r="G16" s="6" t="s">
        <v>224</v>
      </c>
      <c r="H16" s="6" t="s">
        <v>97</v>
      </c>
      <c r="I16" s="6" t="s">
        <v>98</v>
      </c>
      <c r="J16" s="6"/>
      <c r="K16" s="17">
        <v>4.1399999999999997</v>
      </c>
      <c r="L16" s="6" t="s">
        <v>99</v>
      </c>
      <c r="M16" s="18">
        <v>7.0000000000000001E-3</v>
      </c>
      <c r="N16" s="8">
        <v>9.1999999999999998E-3</v>
      </c>
      <c r="O16" s="7">
        <v>2110000</v>
      </c>
      <c r="P16" s="7">
        <v>100.35</v>
      </c>
      <c r="Q16" s="7">
        <v>2117.39</v>
      </c>
      <c r="R16" s="8">
        <v>4.0000000000000002E-4</v>
      </c>
      <c r="S16" s="8">
        <v>2.3800000000000002E-2</v>
      </c>
      <c r="T16" s="8">
        <v>1.8E-3</v>
      </c>
    </row>
    <row r="17" spans="2:20">
      <c r="B17" s="6" t="s">
        <v>227</v>
      </c>
      <c r="C17" s="17">
        <v>6040224</v>
      </c>
      <c r="D17" s="6" t="s">
        <v>173</v>
      </c>
      <c r="E17" s="6" t="s">
        <v>1146</v>
      </c>
      <c r="F17" s="6">
        <v>604</v>
      </c>
      <c r="G17" s="6" t="s">
        <v>224</v>
      </c>
      <c r="H17" s="6" t="s">
        <v>135</v>
      </c>
      <c r="I17" s="6" t="s">
        <v>98</v>
      </c>
      <c r="J17" s="6"/>
      <c r="K17" s="17">
        <v>0.21</v>
      </c>
      <c r="L17" s="6" t="s">
        <v>99</v>
      </c>
      <c r="M17" s="18">
        <v>4.1000000000000002E-2</v>
      </c>
      <c r="N17" s="8">
        <v>6.4600000000000005E-2</v>
      </c>
      <c r="O17" s="7">
        <v>734222.7</v>
      </c>
      <c r="P17" s="7">
        <v>123.55</v>
      </c>
      <c r="Q17" s="7">
        <v>907.13</v>
      </c>
      <c r="R17" s="8">
        <v>1.1000000000000001E-3</v>
      </c>
      <c r="S17" s="8">
        <v>1.0200000000000001E-2</v>
      </c>
      <c r="T17" s="8">
        <v>8.0000000000000004E-4</v>
      </c>
    </row>
    <row r="18" spans="2:20">
      <c r="B18" s="6" t="s">
        <v>228</v>
      </c>
      <c r="C18" s="17">
        <v>6040232</v>
      </c>
      <c r="D18" s="6" t="s">
        <v>173</v>
      </c>
      <c r="E18" s="6" t="s">
        <v>1146</v>
      </c>
      <c r="F18" s="6">
        <v>604</v>
      </c>
      <c r="G18" s="6" t="s">
        <v>224</v>
      </c>
      <c r="H18" s="6" t="s">
        <v>135</v>
      </c>
      <c r="I18" s="6" t="s">
        <v>98</v>
      </c>
      <c r="J18" s="6"/>
      <c r="K18" s="17">
        <v>1.33</v>
      </c>
      <c r="L18" s="6" t="s">
        <v>99</v>
      </c>
      <c r="M18" s="18">
        <v>4.3999999999999997E-2</v>
      </c>
      <c r="N18" s="8">
        <v>1.18E-2</v>
      </c>
      <c r="O18" s="7">
        <v>52609.71</v>
      </c>
      <c r="P18" s="7">
        <v>122.85</v>
      </c>
      <c r="Q18" s="7">
        <v>64.63</v>
      </c>
      <c r="R18" s="8">
        <v>0</v>
      </c>
      <c r="S18" s="8">
        <v>6.9999999999999999E-4</v>
      </c>
      <c r="T18" s="8">
        <v>1E-4</v>
      </c>
    </row>
    <row r="19" spans="2:20">
      <c r="B19" s="6" t="s">
        <v>229</v>
      </c>
      <c r="C19" s="17">
        <v>6040273</v>
      </c>
      <c r="D19" s="6" t="s">
        <v>173</v>
      </c>
      <c r="E19" s="6" t="s">
        <v>1146</v>
      </c>
      <c r="F19" s="6">
        <v>604</v>
      </c>
      <c r="G19" s="6" t="s">
        <v>224</v>
      </c>
      <c r="H19" s="6" t="s">
        <v>135</v>
      </c>
      <c r="I19" s="6" t="s">
        <v>98</v>
      </c>
      <c r="J19" s="6"/>
      <c r="K19" s="17">
        <v>1.66</v>
      </c>
      <c r="L19" s="6" t="s">
        <v>99</v>
      </c>
      <c r="M19" s="18">
        <v>2.5999999999999999E-2</v>
      </c>
      <c r="N19" s="8">
        <v>1.2200000000000001E-2</v>
      </c>
      <c r="O19" s="7">
        <v>168889</v>
      </c>
      <c r="P19" s="7">
        <v>109.43</v>
      </c>
      <c r="Q19" s="7">
        <v>184.82</v>
      </c>
      <c r="R19" s="8">
        <v>1E-4</v>
      </c>
      <c r="S19" s="8">
        <v>2.0999999999999999E-3</v>
      </c>
      <c r="T19" s="8">
        <v>2.0000000000000001E-4</v>
      </c>
    </row>
    <row r="20" spans="2:20">
      <c r="B20" s="6" t="s">
        <v>230</v>
      </c>
      <c r="C20" s="17">
        <v>6040299</v>
      </c>
      <c r="D20" s="6" t="s">
        <v>173</v>
      </c>
      <c r="E20" s="6" t="s">
        <v>1146</v>
      </c>
      <c r="F20" s="6">
        <v>604</v>
      </c>
      <c r="G20" s="6" t="s">
        <v>224</v>
      </c>
      <c r="H20" s="6" t="s">
        <v>135</v>
      </c>
      <c r="I20" s="6" t="s">
        <v>98</v>
      </c>
      <c r="J20" s="6"/>
      <c r="K20" s="17">
        <v>4.5599999999999996</v>
      </c>
      <c r="L20" s="6" t="s">
        <v>99</v>
      </c>
      <c r="M20" s="18">
        <v>3.4000000000000002E-2</v>
      </c>
      <c r="N20" s="8">
        <v>9.2999999999999992E-3</v>
      </c>
      <c r="O20" s="7">
        <v>1512437</v>
      </c>
      <c r="P20" s="7">
        <v>114.81</v>
      </c>
      <c r="Q20" s="7">
        <v>1736.43</v>
      </c>
      <c r="R20" s="8">
        <v>8.0000000000000004E-4</v>
      </c>
      <c r="S20" s="8">
        <v>1.95E-2</v>
      </c>
      <c r="T20" s="8">
        <v>1.5E-3</v>
      </c>
    </row>
    <row r="21" spans="2:20">
      <c r="B21" s="6" t="s">
        <v>231</v>
      </c>
      <c r="C21" s="17">
        <v>1940402</v>
      </c>
      <c r="D21" s="6" t="s">
        <v>173</v>
      </c>
      <c r="E21" s="6" t="s">
        <v>1146</v>
      </c>
      <c r="F21" s="6">
        <v>194</v>
      </c>
      <c r="G21" s="6" t="s">
        <v>224</v>
      </c>
      <c r="H21" s="6" t="s">
        <v>135</v>
      </c>
      <c r="I21" s="6" t="s">
        <v>98</v>
      </c>
      <c r="J21" s="6"/>
      <c r="K21" s="17">
        <v>3.03</v>
      </c>
      <c r="L21" s="6" t="s">
        <v>99</v>
      </c>
      <c r="M21" s="18">
        <v>4.1000000000000002E-2</v>
      </c>
      <c r="N21" s="8">
        <v>1.0999999999999999E-2</v>
      </c>
      <c r="O21" s="7">
        <v>955136</v>
      </c>
      <c r="P21" s="7">
        <v>135.38</v>
      </c>
      <c r="Q21" s="7">
        <v>1293.06</v>
      </c>
      <c r="R21" s="8">
        <v>2.0000000000000001E-4</v>
      </c>
      <c r="S21" s="8">
        <v>1.4500000000000001E-2</v>
      </c>
      <c r="T21" s="8">
        <v>1.1000000000000001E-3</v>
      </c>
    </row>
    <row r="22" spans="2:20">
      <c r="B22" s="6" t="s">
        <v>232</v>
      </c>
      <c r="C22" s="17">
        <v>1940501</v>
      </c>
      <c r="D22" s="6" t="s">
        <v>173</v>
      </c>
      <c r="E22" s="6" t="s">
        <v>1146</v>
      </c>
      <c r="F22" s="6">
        <v>194</v>
      </c>
      <c r="G22" s="6" t="s">
        <v>224</v>
      </c>
      <c r="H22" s="6" t="s">
        <v>135</v>
      </c>
      <c r="I22" s="6" t="s">
        <v>98</v>
      </c>
      <c r="J22" s="6"/>
      <c r="K22" s="17">
        <v>4.97</v>
      </c>
      <c r="L22" s="6" t="s">
        <v>99</v>
      </c>
      <c r="M22" s="18">
        <v>0.04</v>
      </c>
      <c r="N22" s="8">
        <v>1.0200000000000001E-2</v>
      </c>
      <c r="O22" s="7">
        <v>19111</v>
      </c>
      <c r="P22" s="7">
        <v>121.83</v>
      </c>
      <c r="Q22" s="7">
        <v>23.28</v>
      </c>
      <c r="R22" s="8">
        <v>0</v>
      </c>
      <c r="S22" s="8">
        <v>2.9999999999999997E-4</v>
      </c>
      <c r="T22" s="8">
        <v>0</v>
      </c>
    </row>
    <row r="23" spans="2:20">
      <c r="B23" s="6" t="s">
        <v>233</v>
      </c>
      <c r="C23" s="17">
        <v>1122670</v>
      </c>
      <c r="D23" s="6" t="s">
        <v>173</v>
      </c>
      <c r="E23" s="6" t="s">
        <v>1146</v>
      </c>
      <c r="F23" s="6">
        <v>1300</v>
      </c>
      <c r="G23" s="6" t="s">
        <v>234</v>
      </c>
      <c r="H23" s="6" t="s">
        <v>235</v>
      </c>
      <c r="I23" s="6" t="s">
        <v>98</v>
      </c>
      <c r="J23" s="6"/>
      <c r="K23" s="17">
        <v>1.75</v>
      </c>
      <c r="L23" s="6" t="s">
        <v>99</v>
      </c>
      <c r="M23" s="18">
        <v>3.2000000000000001E-2</v>
      </c>
      <c r="N23" s="8">
        <v>1.2699999999999999E-2</v>
      </c>
      <c r="O23" s="7">
        <v>75115.429999999993</v>
      </c>
      <c r="P23" s="7">
        <v>109.08</v>
      </c>
      <c r="Q23" s="7">
        <v>81.94</v>
      </c>
      <c r="R23" s="8">
        <v>2.0000000000000001E-4</v>
      </c>
      <c r="S23" s="8">
        <v>8.9999999999999998E-4</v>
      </c>
      <c r="T23" s="8">
        <v>1E-4</v>
      </c>
    </row>
    <row r="24" spans="2:20">
      <c r="B24" s="6" t="s">
        <v>236</v>
      </c>
      <c r="C24" s="17">
        <v>2300069</v>
      </c>
      <c r="D24" s="6" t="s">
        <v>173</v>
      </c>
      <c r="E24" s="6" t="s">
        <v>1146</v>
      </c>
      <c r="F24" s="6">
        <v>230</v>
      </c>
      <c r="G24" s="6" t="s">
        <v>237</v>
      </c>
      <c r="H24" s="6" t="s">
        <v>235</v>
      </c>
      <c r="I24" s="6" t="s">
        <v>98</v>
      </c>
      <c r="J24" s="6"/>
      <c r="K24" s="17">
        <v>0.41</v>
      </c>
      <c r="L24" s="6" t="s">
        <v>99</v>
      </c>
      <c r="M24" s="18">
        <v>5.2999999999999999E-2</v>
      </c>
      <c r="N24" s="8">
        <v>2.1499999999999998E-2</v>
      </c>
      <c r="O24" s="7">
        <v>10666.19</v>
      </c>
      <c r="P24" s="7">
        <v>128.1</v>
      </c>
      <c r="Q24" s="7">
        <v>13.66</v>
      </c>
      <c r="R24" s="8">
        <v>0</v>
      </c>
      <c r="S24" s="8">
        <v>2.0000000000000001E-4</v>
      </c>
      <c r="T24" s="8">
        <v>0</v>
      </c>
    </row>
    <row r="25" spans="2:20">
      <c r="B25" s="6" t="s">
        <v>238</v>
      </c>
      <c r="C25" s="17">
        <v>4160099</v>
      </c>
      <c r="D25" s="6" t="s">
        <v>173</v>
      </c>
      <c r="E25" s="6" t="s">
        <v>1146</v>
      </c>
      <c r="F25" s="6">
        <v>416</v>
      </c>
      <c r="G25" s="6" t="s">
        <v>234</v>
      </c>
      <c r="H25" s="6" t="s">
        <v>235</v>
      </c>
      <c r="I25" s="6" t="s">
        <v>98</v>
      </c>
      <c r="J25" s="6"/>
      <c r="K25" s="17">
        <v>1.48</v>
      </c>
      <c r="L25" s="6" t="s">
        <v>99</v>
      </c>
      <c r="M25" s="18">
        <v>0.04</v>
      </c>
      <c r="N25" s="8">
        <v>1.5299999999999999E-2</v>
      </c>
      <c r="O25" s="7">
        <v>68644.210000000006</v>
      </c>
      <c r="P25" s="7">
        <v>123.76</v>
      </c>
      <c r="Q25" s="7">
        <v>84.95</v>
      </c>
      <c r="R25" s="8">
        <v>1.4E-3</v>
      </c>
      <c r="S25" s="8">
        <v>1E-3</v>
      </c>
      <c r="T25" s="8">
        <v>1E-4</v>
      </c>
    </row>
    <row r="26" spans="2:20">
      <c r="B26" s="6" t="s">
        <v>239</v>
      </c>
      <c r="C26" s="17">
        <v>1940444</v>
      </c>
      <c r="D26" s="6" t="s">
        <v>173</v>
      </c>
      <c r="E26" s="6" t="s">
        <v>1146</v>
      </c>
      <c r="F26" s="6">
        <v>194</v>
      </c>
      <c r="G26" s="6" t="s">
        <v>224</v>
      </c>
      <c r="H26" s="6" t="s">
        <v>235</v>
      </c>
      <c r="I26" s="6" t="s">
        <v>98</v>
      </c>
      <c r="J26" s="6"/>
      <c r="K26" s="17">
        <v>4</v>
      </c>
      <c r="L26" s="6" t="s">
        <v>99</v>
      </c>
      <c r="M26" s="18">
        <v>6.5000000000000002E-2</v>
      </c>
      <c r="N26" s="8">
        <v>1.29E-2</v>
      </c>
      <c r="O26" s="7">
        <v>169367</v>
      </c>
      <c r="P26" s="7">
        <v>135.26</v>
      </c>
      <c r="Q26" s="7">
        <v>229.09</v>
      </c>
      <c r="R26" s="8">
        <v>1E-4</v>
      </c>
      <c r="S26" s="8">
        <v>2.5999999999999999E-3</v>
      </c>
      <c r="T26" s="8">
        <v>2.0000000000000001E-4</v>
      </c>
    </row>
    <row r="27" spans="2:20">
      <c r="B27" s="6" t="s">
        <v>240</v>
      </c>
      <c r="C27" s="17">
        <v>1117357</v>
      </c>
      <c r="D27" s="6" t="s">
        <v>173</v>
      </c>
      <c r="E27" s="6" t="s">
        <v>1146</v>
      </c>
      <c r="F27" s="6">
        <v>1328</v>
      </c>
      <c r="G27" s="6" t="s">
        <v>234</v>
      </c>
      <c r="H27" s="6" t="s">
        <v>241</v>
      </c>
      <c r="I27" s="6" t="s">
        <v>98</v>
      </c>
      <c r="J27" s="6"/>
      <c r="K27" s="17">
        <v>2.88</v>
      </c>
      <c r="L27" s="6" t="s">
        <v>99</v>
      </c>
      <c r="M27" s="18">
        <v>4.9000000000000002E-2</v>
      </c>
      <c r="N27" s="8">
        <v>1.34E-2</v>
      </c>
      <c r="O27" s="7">
        <v>15358.75</v>
      </c>
      <c r="P27" s="7">
        <v>118.5</v>
      </c>
      <c r="Q27" s="7">
        <v>18.2</v>
      </c>
      <c r="R27" s="8">
        <v>0</v>
      </c>
      <c r="S27" s="8">
        <v>2.0000000000000001E-4</v>
      </c>
      <c r="T27" s="8">
        <v>0</v>
      </c>
    </row>
    <row r="28" spans="2:20">
      <c r="B28" s="6" t="s">
        <v>242</v>
      </c>
      <c r="C28" s="17">
        <v>1117423</v>
      </c>
      <c r="D28" s="6" t="s">
        <v>173</v>
      </c>
      <c r="E28" s="6" t="s">
        <v>1146</v>
      </c>
      <c r="F28" s="6">
        <v>1438</v>
      </c>
      <c r="G28" s="6" t="s">
        <v>234</v>
      </c>
      <c r="H28" s="6" t="s">
        <v>241</v>
      </c>
      <c r="I28" s="6" t="s">
        <v>98</v>
      </c>
      <c r="J28" s="6"/>
      <c r="K28" s="17">
        <v>3.6</v>
      </c>
      <c r="L28" s="6" t="s">
        <v>99</v>
      </c>
      <c r="M28" s="18">
        <v>5.8500000000000003E-2</v>
      </c>
      <c r="N28" s="8">
        <v>1.8100000000000002E-2</v>
      </c>
      <c r="O28" s="7">
        <v>290484.52</v>
      </c>
      <c r="P28" s="7">
        <v>124.07</v>
      </c>
      <c r="Q28" s="7">
        <v>360.4</v>
      </c>
      <c r="R28" s="8">
        <v>2.0000000000000001E-4</v>
      </c>
      <c r="S28" s="8">
        <v>4.1000000000000003E-3</v>
      </c>
      <c r="T28" s="8">
        <v>2.9999999999999997E-4</v>
      </c>
    </row>
    <row r="29" spans="2:20">
      <c r="B29" s="6" t="s">
        <v>243</v>
      </c>
      <c r="C29" s="17">
        <v>7590110</v>
      </c>
      <c r="D29" s="6" t="s">
        <v>173</v>
      </c>
      <c r="E29" s="6" t="s">
        <v>1146</v>
      </c>
      <c r="F29" s="6">
        <v>759</v>
      </c>
      <c r="G29" s="6" t="s">
        <v>234</v>
      </c>
      <c r="H29" s="6" t="s">
        <v>241</v>
      </c>
      <c r="I29" s="6" t="s">
        <v>98</v>
      </c>
      <c r="J29" s="6"/>
      <c r="K29" s="17">
        <v>1.22</v>
      </c>
      <c r="L29" s="6" t="s">
        <v>99</v>
      </c>
      <c r="M29" s="18">
        <v>4.5499999999999999E-2</v>
      </c>
      <c r="N29" s="8">
        <v>1.06E-2</v>
      </c>
      <c r="O29" s="7">
        <v>858914.4</v>
      </c>
      <c r="P29" s="7">
        <v>126.83</v>
      </c>
      <c r="Q29" s="7">
        <v>1089.3599999999999</v>
      </c>
      <c r="R29" s="8">
        <v>2E-3</v>
      </c>
      <c r="S29" s="8">
        <v>1.23E-2</v>
      </c>
      <c r="T29" s="8">
        <v>8.9999999999999998E-4</v>
      </c>
    </row>
    <row r="30" spans="2:20">
      <c r="B30" s="6" t="s">
        <v>244</v>
      </c>
      <c r="C30" s="17">
        <v>1260546</v>
      </c>
      <c r="D30" s="6" t="s">
        <v>173</v>
      </c>
      <c r="E30" s="6" t="s">
        <v>1146</v>
      </c>
      <c r="F30" s="6">
        <v>126</v>
      </c>
      <c r="G30" s="6" t="s">
        <v>234</v>
      </c>
      <c r="H30" s="6" t="s">
        <v>241</v>
      </c>
      <c r="I30" s="6" t="s">
        <v>98</v>
      </c>
      <c r="J30" s="6"/>
      <c r="K30" s="17">
        <v>5.79</v>
      </c>
      <c r="L30" s="6" t="s">
        <v>99</v>
      </c>
      <c r="M30" s="18">
        <v>5.3499999999999999E-2</v>
      </c>
      <c r="N30" s="8">
        <v>2.9700000000000001E-2</v>
      </c>
      <c r="O30" s="7">
        <v>449572</v>
      </c>
      <c r="P30" s="7">
        <v>119.02</v>
      </c>
      <c r="Q30" s="7">
        <v>535.08000000000004</v>
      </c>
      <c r="R30" s="8">
        <v>2.0000000000000001E-4</v>
      </c>
      <c r="S30" s="8">
        <v>6.0000000000000001E-3</v>
      </c>
      <c r="T30" s="8">
        <v>5.0000000000000001E-4</v>
      </c>
    </row>
    <row r="31" spans="2:20">
      <c r="B31" s="6" t="s">
        <v>245</v>
      </c>
      <c r="C31" s="17">
        <v>1128875</v>
      </c>
      <c r="D31" s="6" t="s">
        <v>173</v>
      </c>
      <c r="E31" s="6" t="s">
        <v>1146</v>
      </c>
      <c r="F31" s="6">
        <v>1367</v>
      </c>
      <c r="G31" s="6" t="s">
        <v>246</v>
      </c>
      <c r="H31" s="6" t="s">
        <v>241</v>
      </c>
      <c r="I31" s="6" t="s">
        <v>98</v>
      </c>
      <c r="J31" s="6"/>
      <c r="K31" s="17">
        <v>5.92</v>
      </c>
      <c r="L31" s="6" t="s">
        <v>99</v>
      </c>
      <c r="M31" s="18">
        <v>2.8000000000000001E-2</v>
      </c>
      <c r="N31" s="8">
        <v>1.5299999999999999E-2</v>
      </c>
      <c r="O31" s="7">
        <v>239852</v>
      </c>
      <c r="P31" s="7">
        <v>108.18</v>
      </c>
      <c r="Q31" s="7">
        <v>259.47000000000003</v>
      </c>
      <c r="R31" s="8">
        <v>1.1000000000000001E-3</v>
      </c>
      <c r="S31" s="8">
        <v>2.8999999999999998E-3</v>
      </c>
      <c r="T31" s="8">
        <v>2.0000000000000001E-4</v>
      </c>
    </row>
    <row r="32" spans="2:20">
      <c r="B32" s="6" t="s">
        <v>247</v>
      </c>
      <c r="C32" s="17">
        <v>3230208</v>
      </c>
      <c r="D32" s="6" t="s">
        <v>173</v>
      </c>
      <c r="E32" s="6" t="s">
        <v>1146</v>
      </c>
      <c r="F32" s="6">
        <v>323</v>
      </c>
      <c r="G32" s="6" t="s">
        <v>234</v>
      </c>
      <c r="H32" s="6" t="s">
        <v>241</v>
      </c>
      <c r="I32" s="6" t="s">
        <v>98</v>
      </c>
      <c r="J32" s="6"/>
      <c r="K32" s="17">
        <v>7.8</v>
      </c>
      <c r="L32" s="6" t="s">
        <v>99</v>
      </c>
      <c r="M32" s="18">
        <v>2.3E-2</v>
      </c>
      <c r="N32" s="8">
        <v>3.0800000000000001E-2</v>
      </c>
      <c r="O32" s="7">
        <v>1375817.85</v>
      </c>
      <c r="P32" s="7">
        <v>94.94</v>
      </c>
      <c r="Q32" s="7">
        <v>1306.2</v>
      </c>
      <c r="R32" s="8">
        <v>4.7000000000000002E-3</v>
      </c>
      <c r="S32" s="8">
        <v>1.47E-2</v>
      </c>
      <c r="T32" s="8">
        <v>1.1000000000000001E-3</v>
      </c>
    </row>
    <row r="33" spans="2:20">
      <c r="B33" s="6" t="s">
        <v>248</v>
      </c>
      <c r="C33" s="17">
        <v>1120823</v>
      </c>
      <c r="D33" s="6" t="s">
        <v>173</v>
      </c>
      <c r="E33" s="6" t="s">
        <v>1146</v>
      </c>
      <c r="F33" s="6">
        <v>1239</v>
      </c>
      <c r="G33" s="6" t="s">
        <v>224</v>
      </c>
      <c r="H33" s="6" t="s">
        <v>249</v>
      </c>
      <c r="I33" s="6" t="s">
        <v>250</v>
      </c>
      <c r="J33" s="6"/>
      <c r="K33" s="17">
        <v>1.7</v>
      </c>
      <c r="L33" s="6" t="s">
        <v>99</v>
      </c>
      <c r="M33" s="18">
        <v>3.1E-2</v>
      </c>
      <c r="N33" s="8">
        <v>1.3299999999999999E-2</v>
      </c>
      <c r="O33" s="7">
        <v>70693</v>
      </c>
      <c r="P33" s="7">
        <v>109.7</v>
      </c>
      <c r="Q33" s="7">
        <v>77.55</v>
      </c>
      <c r="R33" s="8">
        <v>5.9999999999999995E-4</v>
      </c>
      <c r="S33" s="8">
        <v>8.9999999999999998E-4</v>
      </c>
      <c r="T33" s="8">
        <v>1E-4</v>
      </c>
    </row>
    <row r="34" spans="2:20">
      <c r="B34" s="6" t="s">
        <v>251</v>
      </c>
      <c r="C34" s="17">
        <v>1124080</v>
      </c>
      <c r="D34" s="6" t="s">
        <v>173</v>
      </c>
      <c r="E34" s="6" t="s">
        <v>1146</v>
      </c>
      <c r="F34" s="6">
        <v>1239</v>
      </c>
      <c r="G34" s="6" t="s">
        <v>224</v>
      </c>
      <c r="H34" s="6" t="s">
        <v>249</v>
      </c>
      <c r="I34" s="6" t="s">
        <v>250</v>
      </c>
      <c r="J34" s="6"/>
      <c r="K34" s="17">
        <v>4.1500000000000004</v>
      </c>
      <c r="L34" s="6" t="s">
        <v>99</v>
      </c>
      <c r="M34" s="18">
        <v>4.1500000000000002E-2</v>
      </c>
      <c r="N34" s="8">
        <v>1.23E-2</v>
      </c>
      <c r="O34" s="7">
        <v>180240</v>
      </c>
      <c r="P34" s="7">
        <v>117.93</v>
      </c>
      <c r="Q34" s="7">
        <v>212.56</v>
      </c>
      <c r="R34" s="8">
        <v>5.9999999999999995E-4</v>
      </c>
      <c r="S34" s="8">
        <v>2.3999999999999998E-3</v>
      </c>
      <c r="T34" s="8">
        <v>2.0000000000000001E-4</v>
      </c>
    </row>
    <row r="35" spans="2:20">
      <c r="B35" s="6" t="s">
        <v>252</v>
      </c>
      <c r="C35" s="17">
        <v>1122860</v>
      </c>
      <c r="D35" s="6" t="s">
        <v>173</v>
      </c>
      <c r="E35" s="6" t="s">
        <v>1146</v>
      </c>
      <c r="F35" s="6">
        <v>1560</v>
      </c>
      <c r="G35" s="6" t="s">
        <v>234</v>
      </c>
      <c r="H35" s="6" t="s">
        <v>249</v>
      </c>
      <c r="I35" s="6" t="s">
        <v>98</v>
      </c>
      <c r="J35" s="6"/>
      <c r="K35" s="17">
        <v>2.4500000000000002</v>
      </c>
      <c r="L35" s="6" t="s">
        <v>99</v>
      </c>
      <c r="M35" s="18">
        <v>4.8000000000000001E-2</v>
      </c>
      <c r="N35" s="8">
        <v>8.8999999999999999E-3</v>
      </c>
      <c r="O35" s="7">
        <v>428037.76</v>
      </c>
      <c r="P35" s="7">
        <v>114.37</v>
      </c>
      <c r="Q35" s="7">
        <v>489.55</v>
      </c>
      <c r="R35" s="8">
        <v>1.5E-3</v>
      </c>
      <c r="S35" s="8">
        <v>5.4999999999999997E-3</v>
      </c>
      <c r="T35" s="8">
        <v>4.0000000000000002E-4</v>
      </c>
    </row>
    <row r="36" spans="2:20">
      <c r="B36" s="6" t="s">
        <v>253</v>
      </c>
      <c r="C36" s="17">
        <v>5760152</v>
      </c>
      <c r="D36" s="6" t="s">
        <v>173</v>
      </c>
      <c r="E36" s="6" t="s">
        <v>1146</v>
      </c>
      <c r="F36" s="6">
        <v>576</v>
      </c>
      <c r="G36" s="6" t="s">
        <v>254</v>
      </c>
      <c r="H36" s="6" t="s">
        <v>249</v>
      </c>
      <c r="I36" s="6" t="s">
        <v>98</v>
      </c>
      <c r="J36" s="6"/>
      <c r="K36" s="17">
        <v>0.19</v>
      </c>
      <c r="L36" s="6" t="s">
        <v>99</v>
      </c>
      <c r="M36" s="18">
        <v>4.5499999999999999E-2</v>
      </c>
      <c r="N36" s="8">
        <v>5.2900000000000003E-2</v>
      </c>
      <c r="O36" s="7">
        <v>81817</v>
      </c>
      <c r="P36" s="7">
        <v>121.42</v>
      </c>
      <c r="Q36" s="7">
        <v>99.34</v>
      </c>
      <c r="R36" s="8">
        <v>2.0000000000000001E-4</v>
      </c>
      <c r="S36" s="8">
        <v>1.1000000000000001E-3</v>
      </c>
      <c r="T36" s="8">
        <v>1E-4</v>
      </c>
    </row>
    <row r="37" spans="2:20">
      <c r="B37" s="6" t="s">
        <v>255</v>
      </c>
      <c r="C37" s="17">
        <v>5760160</v>
      </c>
      <c r="D37" s="6" t="s">
        <v>173</v>
      </c>
      <c r="E37" s="6" t="s">
        <v>1146</v>
      </c>
      <c r="F37" s="6">
        <v>576</v>
      </c>
      <c r="G37" s="6" t="s">
        <v>254</v>
      </c>
      <c r="H37" s="6" t="s">
        <v>249</v>
      </c>
      <c r="I37" s="6" t="s">
        <v>98</v>
      </c>
      <c r="J37" s="6"/>
      <c r="K37" s="17">
        <v>2.98</v>
      </c>
      <c r="L37" s="6" t="s">
        <v>99</v>
      </c>
      <c r="M37" s="18">
        <v>4.7E-2</v>
      </c>
      <c r="N37" s="8">
        <v>1.95E-2</v>
      </c>
      <c r="O37" s="7">
        <v>1157045</v>
      </c>
      <c r="P37" s="7">
        <v>131.75</v>
      </c>
      <c r="Q37" s="7">
        <v>1524.41</v>
      </c>
      <c r="R37" s="8">
        <v>5.0000000000000001E-4</v>
      </c>
      <c r="S37" s="8">
        <v>1.7100000000000001E-2</v>
      </c>
      <c r="T37" s="8">
        <v>1.2999999999999999E-3</v>
      </c>
    </row>
    <row r="38" spans="2:20">
      <c r="B38" s="6" t="s">
        <v>256</v>
      </c>
      <c r="C38" s="17">
        <v>6130173</v>
      </c>
      <c r="D38" s="6" t="s">
        <v>173</v>
      </c>
      <c r="E38" s="6" t="s">
        <v>1146</v>
      </c>
      <c r="F38" s="6">
        <v>613</v>
      </c>
      <c r="G38" s="6" t="s">
        <v>234</v>
      </c>
      <c r="H38" s="6" t="s">
        <v>249</v>
      </c>
      <c r="I38" s="6" t="s">
        <v>250</v>
      </c>
      <c r="J38" s="6"/>
      <c r="K38" s="17">
        <v>2.91</v>
      </c>
      <c r="L38" s="6" t="s">
        <v>99</v>
      </c>
      <c r="M38" s="18">
        <v>4.4299999999999999E-2</v>
      </c>
      <c r="N38" s="8">
        <v>1.89E-2</v>
      </c>
      <c r="O38" s="7">
        <v>512274.44</v>
      </c>
      <c r="P38" s="7">
        <v>109.35</v>
      </c>
      <c r="Q38" s="7">
        <v>560.16999999999996</v>
      </c>
      <c r="R38" s="8">
        <v>1.6000000000000001E-3</v>
      </c>
      <c r="S38" s="8">
        <v>6.3E-3</v>
      </c>
      <c r="T38" s="8">
        <v>5.0000000000000001E-4</v>
      </c>
    </row>
    <row r="39" spans="2:20">
      <c r="B39" s="6" t="s">
        <v>257</v>
      </c>
      <c r="C39" s="17">
        <v>6130124</v>
      </c>
      <c r="D39" s="6" t="s">
        <v>173</v>
      </c>
      <c r="E39" s="6" t="s">
        <v>1146</v>
      </c>
      <c r="F39" s="6">
        <v>613</v>
      </c>
      <c r="G39" s="6" t="s">
        <v>234</v>
      </c>
      <c r="H39" s="6" t="s">
        <v>249</v>
      </c>
      <c r="I39" s="6" t="s">
        <v>250</v>
      </c>
      <c r="J39" s="6"/>
      <c r="K39" s="17">
        <v>0.88</v>
      </c>
      <c r="L39" s="6" t="s">
        <v>99</v>
      </c>
      <c r="M39" s="18">
        <v>4.8000000000000001E-2</v>
      </c>
      <c r="N39" s="8">
        <v>1.9E-2</v>
      </c>
      <c r="O39" s="7">
        <v>420801.5</v>
      </c>
      <c r="P39" s="7">
        <v>107.59</v>
      </c>
      <c r="Q39" s="7">
        <v>452.74</v>
      </c>
      <c r="R39" s="8">
        <v>3.0000000000000001E-3</v>
      </c>
      <c r="S39" s="8">
        <v>5.1000000000000004E-3</v>
      </c>
      <c r="T39" s="8">
        <v>4.0000000000000002E-4</v>
      </c>
    </row>
    <row r="40" spans="2:20">
      <c r="B40" s="6" t="s">
        <v>258</v>
      </c>
      <c r="C40" s="17">
        <v>6950083</v>
      </c>
      <c r="D40" s="6" t="s">
        <v>173</v>
      </c>
      <c r="E40" s="6" t="s">
        <v>1146</v>
      </c>
      <c r="F40" s="6">
        <v>695</v>
      </c>
      <c r="G40" s="6" t="s">
        <v>224</v>
      </c>
      <c r="H40" s="6" t="s">
        <v>249</v>
      </c>
      <c r="I40" s="6" t="s">
        <v>98</v>
      </c>
      <c r="J40" s="6"/>
      <c r="K40" s="17">
        <v>5.36</v>
      </c>
      <c r="L40" s="6" t="s">
        <v>99</v>
      </c>
      <c r="M40" s="18">
        <v>4.4999999999999998E-2</v>
      </c>
      <c r="N40" s="8">
        <v>1.4E-2</v>
      </c>
      <c r="O40" s="7">
        <v>35440</v>
      </c>
      <c r="P40" s="7">
        <v>140.86000000000001</v>
      </c>
      <c r="Q40" s="7">
        <v>49.92</v>
      </c>
      <c r="R40" s="8">
        <v>0</v>
      </c>
      <c r="S40" s="8">
        <v>5.9999999999999995E-4</v>
      </c>
      <c r="T40" s="8">
        <v>0</v>
      </c>
    </row>
    <row r="41" spans="2:20">
      <c r="B41" s="6" t="s">
        <v>259</v>
      </c>
      <c r="C41" s="17">
        <v>7230279</v>
      </c>
      <c r="D41" s="6" t="s">
        <v>173</v>
      </c>
      <c r="E41" s="6" t="s">
        <v>1146</v>
      </c>
      <c r="F41" s="6">
        <v>723</v>
      </c>
      <c r="G41" s="6" t="s">
        <v>234</v>
      </c>
      <c r="H41" s="6" t="s">
        <v>249</v>
      </c>
      <c r="I41" s="6" t="s">
        <v>98</v>
      </c>
      <c r="J41" s="6"/>
      <c r="K41" s="17">
        <v>0.49</v>
      </c>
      <c r="L41" s="6" t="s">
        <v>99</v>
      </c>
      <c r="M41" s="18">
        <v>4.9500000000000002E-2</v>
      </c>
      <c r="N41" s="8">
        <v>1.0800000000000001E-2</v>
      </c>
      <c r="O41" s="7">
        <v>1331362.42</v>
      </c>
      <c r="P41" s="7">
        <v>124.72</v>
      </c>
      <c r="Q41" s="7">
        <v>1660.48</v>
      </c>
      <c r="R41" s="8">
        <v>1.2500000000000001E-2</v>
      </c>
      <c r="S41" s="8">
        <v>1.8700000000000001E-2</v>
      </c>
      <c r="T41" s="8">
        <v>1.4E-3</v>
      </c>
    </row>
    <row r="42" spans="2:20">
      <c r="B42" s="6" t="s">
        <v>260</v>
      </c>
      <c r="C42" s="17">
        <v>1096270</v>
      </c>
      <c r="D42" s="6" t="s">
        <v>173</v>
      </c>
      <c r="E42" s="6" t="s">
        <v>1146</v>
      </c>
      <c r="F42" s="6">
        <v>2066</v>
      </c>
      <c r="G42" s="6" t="s">
        <v>237</v>
      </c>
      <c r="H42" s="6" t="s">
        <v>249</v>
      </c>
      <c r="I42" s="6" t="s">
        <v>98</v>
      </c>
      <c r="J42" s="6"/>
      <c r="K42" s="17">
        <v>1.01</v>
      </c>
      <c r="L42" s="6" t="s">
        <v>99</v>
      </c>
      <c r="M42" s="18">
        <v>5.2999999999999999E-2</v>
      </c>
      <c r="N42" s="8">
        <v>1.49E-2</v>
      </c>
      <c r="O42" s="7">
        <v>202918.55</v>
      </c>
      <c r="P42" s="7">
        <v>123.85</v>
      </c>
      <c r="Q42" s="7">
        <v>251.31</v>
      </c>
      <c r="R42" s="8">
        <v>1.1000000000000001E-3</v>
      </c>
      <c r="S42" s="8">
        <v>2.8E-3</v>
      </c>
      <c r="T42" s="8">
        <v>2.0000000000000001E-4</v>
      </c>
    </row>
    <row r="43" spans="2:20">
      <c r="B43" s="6" t="s">
        <v>261</v>
      </c>
      <c r="C43" s="17">
        <v>1132828</v>
      </c>
      <c r="D43" s="6" t="s">
        <v>173</v>
      </c>
      <c r="E43" s="6" t="s">
        <v>1146</v>
      </c>
      <c r="F43" s="6">
        <v>2066</v>
      </c>
      <c r="G43" s="6" t="s">
        <v>237</v>
      </c>
      <c r="H43" s="6" t="s">
        <v>249</v>
      </c>
      <c r="I43" s="6" t="s">
        <v>98</v>
      </c>
      <c r="J43" s="6"/>
      <c r="K43" s="17">
        <v>5.39</v>
      </c>
      <c r="L43" s="6" t="s">
        <v>99</v>
      </c>
      <c r="M43" s="18">
        <v>1.9800000000000002E-2</v>
      </c>
      <c r="N43" s="8">
        <v>2.7699999999999999E-2</v>
      </c>
      <c r="O43" s="7">
        <v>50364</v>
      </c>
      <c r="P43" s="7">
        <v>95.96</v>
      </c>
      <c r="Q43" s="7">
        <v>48.33</v>
      </c>
      <c r="R43" s="8">
        <v>1E-4</v>
      </c>
      <c r="S43" s="8">
        <v>5.0000000000000001E-4</v>
      </c>
      <c r="T43" s="8">
        <v>0</v>
      </c>
    </row>
    <row r="44" spans="2:20">
      <c r="B44" s="6" t="s">
        <v>262</v>
      </c>
      <c r="C44" s="17">
        <v>1107333</v>
      </c>
      <c r="D44" s="6" t="s">
        <v>173</v>
      </c>
      <c r="E44" s="6" t="s">
        <v>1146</v>
      </c>
      <c r="F44" s="6">
        <v>2066</v>
      </c>
      <c r="G44" s="6" t="s">
        <v>237</v>
      </c>
      <c r="H44" s="6" t="s">
        <v>249</v>
      </c>
      <c r="I44" s="6" t="s">
        <v>98</v>
      </c>
      <c r="J44" s="6"/>
      <c r="K44" s="17">
        <v>0.98</v>
      </c>
      <c r="L44" s="6" t="s">
        <v>99</v>
      </c>
      <c r="M44" s="18">
        <v>5.1900000000000002E-2</v>
      </c>
      <c r="N44" s="8">
        <v>1.5299999999999999E-2</v>
      </c>
      <c r="O44" s="7">
        <v>463380.17</v>
      </c>
      <c r="P44" s="7">
        <v>123.7</v>
      </c>
      <c r="Q44" s="7">
        <v>573.20000000000005</v>
      </c>
      <c r="R44" s="8">
        <v>8.0000000000000004E-4</v>
      </c>
      <c r="S44" s="8">
        <v>6.4000000000000003E-3</v>
      </c>
      <c r="T44" s="8">
        <v>5.0000000000000001E-4</v>
      </c>
    </row>
    <row r="45" spans="2:20">
      <c r="B45" s="6" t="s">
        <v>263</v>
      </c>
      <c r="C45" s="17">
        <v>5050166</v>
      </c>
      <c r="D45" s="6" t="s">
        <v>173</v>
      </c>
      <c r="E45" s="6" t="s">
        <v>1146</v>
      </c>
      <c r="F45" s="6">
        <v>505</v>
      </c>
      <c r="G45" s="6" t="s">
        <v>234</v>
      </c>
      <c r="H45" s="6" t="s">
        <v>264</v>
      </c>
      <c r="I45" s="6" t="s">
        <v>98</v>
      </c>
      <c r="J45" s="6"/>
      <c r="K45" s="17">
        <v>3.39</v>
      </c>
      <c r="L45" s="6" t="s">
        <v>99</v>
      </c>
      <c r="M45" s="18">
        <v>4.4499999999999998E-2</v>
      </c>
      <c r="N45" s="8">
        <v>1.9599999999999999E-2</v>
      </c>
      <c r="O45" s="7">
        <v>136659.85</v>
      </c>
      <c r="P45" s="7">
        <v>109.47</v>
      </c>
      <c r="Q45" s="7">
        <v>149.6</v>
      </c>
      <c r="R45" s="8">
        <v>1E-3</v>
      </c>
      <c r="S45" s="8">
        <v>1.6999999999999999E-3</v>
      </c>
      <c r="T45" s="8">
        <v>1E-4</v>
      </c>
    </row>
    <row r="46" spans="2:20">
      <c r="B46" s="6" t="s">
        <v>265</v>
      </c>
      <c r="C46" s="17">
        <v>6940159</v>
      </c>
      <c r="D46" s="6" t="s">
        <v>173</v>
      </c>
      <c r="E46" s="6" t="s">
        <v>1146</v>
      </c>
      <c r="F46" s="6">
        <v>694</v>
      </c>
      <c r="G46" s="6" t="s">
        <v>254</v>
      </c>
      <c r="H46" s="6" t="s">
        <v>264</v>
      </c>
      <c r="I46" s="6" t="s">
        <v>98</v>
      </c>
      <c r="J46" s="6"/>
      <c r="K46" s="17">
        <v>4.2</v>
      </c>
      <c r="L46" s="6" t="s">
        <v>99</v>
      </c>
      <c r="M46" s="18">
        <v>0.03</v>
      </c>
      <c r="N46" s="8">
        <v>2.29E-2</v>
      </c>
      <c r="O46" s="7">
        <v>5528.8</v>
      </c>
      <c r="P46" s="7">
        <v>103.06</v>
      </c>
      <c r="Q46" s="7">
        <v>5.7</v>
      </c>
      <c r="R46" s="8">
        <v>0</v>
      </c>
      <c r="S46" s="8">
        <v>1E-4</v>
      </c>
      <c r="T46" s="8">
        <v>0</v>
      </c>
    </row>
    <row r="47" spans="2:20">
      <c r="B47" s="6" t="s">
        <v>266</v>
      </c>
      <c r="C47" s="17">
        <v>3870094</v>
      </c>
      <c r="D47" s="6" t="s">
        <v>173</v>
      </c>
      <c r="E47" s="6" t="s">
        <v>1146</v>
      </c>
      <c r="F47" s="6">
        <v>387</v>
      </c>
      <c r="G47" s="6" t="s">
        <v>234</v>
      </c>
      <c r="H47" s="6" t="s">
        <v>264</v>
      </c>
      <c r="I47" s="6" t="s">
        <v>250</v>
      </c>
      <c r="J47" s="6"/>
      <c r="K47" s="17">
        <v>2.42</v>
      </c>
      <c r="L47" s="6" t="s">
        <v>99</v>
      </c>
      <c r="M47" s="18">
        <v>4.8000000000000001E-2</v>
      </c>
      <c r="N47" s="8">
        <v>2.18E-2</v>
      </c>
      <c r="O47" s="7">
        <v>562500.04</v>
      </c>
      <c r="P47" s="7">
        <v>110.04</v>
      </c>
      <c r="Q47" s="7">
        <v>618.98</v>
      </c>
      <c r="R47" s="8">
        <v>1.1000000000000001E-3</v>
      </c>
      <c r="S47" s="8">
        <v>7.0000000000000001E-3</v>
      </c>
      <c r="T47" s="8">
        <v>5.0000000000000001E-4</v>
      </c>
    </row>
    <row r="48" spans="2:20">
      <c r="B48" s="6" t="s">
        <v>267</v>
      </c>
      <c r="C48" s="17">
        <v>1126093</v>
      </c>
      <c r="D48" s="6" t="s">
        <v>173</v>
      </c>
      <c r="E48" s="6" t="s">
        <v>1146</v>
      </c>
      <c r="F48" s="6">
        <v>1338</v>
      </c>
      <c r="G48" s="6" t="s">
        <v>234</v>
      </c>
      <c r="H48" s="6" t="s">
        <v>264</v>
      </c>
      <c r="I48" s="6" t="s">
        <v>250</v>
      </c>
      <c r="J48" s="6"/>
      <c r="K48" s="17">
        <v>2.23</v>
      </c>
      <c r="L48" s="6" t="s">
        <v>99</v>
      </c>
      <c r="M48" s="18">
        <v>4.7E-2</v>
      </c>
      <c r="N48" s="8">
        <v>2.1299999999999999E-2</v>
      </c>
      <c r="O48" s="7">
        <v>366.57</v>
      </c>
      <c r="P48" s="7">
        <v>109.57</v>
      </c>
      <c r="Q48" s="7">
        <v>0.4</v>
      </c>
      <c r="R48" s="8">
        <v>0</v>
      </c>
      <c r="S48" s="8">
        <v>0</v>
      </c>
      <c r="T48" s="8">
        <v>0</v>
      </c>
    </row>
    <row r="49" spans="2:20">
      <c r="B49" s="6" t="s">
        <v>268</v>
      </c>
      <c r="C49" s="17">
        <v>2510139</v>
      </c>
      <c r="D49" s="6" t="s">
        <v>173</v>
      </c>
      <c r="E49" s="6" t="s">
        <v>1146</v>
      </c>
      <c r="F49" s="6">
        <v>251</v>
      </c>
      <c r="G49" s="6" t="s">
        <v>234</v>
      </c>
      <c r="H49" s="6" t="s">
        <v>264</v>
      </c>
      <c r="I49" s="6" t="s">
        <v>98</v>
      </c>
      <c r="J49" s="6"/>
      <c r="K49" s="17">
        <v>2.86</v>
      </c>
      <c r="L49" s="6" t="s">
        <v>99</v>
      </c>
      <c r="M49" s="18">
        <v>4.2500000000000003E-2</v>
      </c>
      <c r="N49" s="8">
        <v>1.7299999999999999E-2</v>
      </c>
      <c r="O49" s="7">
        <v>359854.53</v>
      </c>
      <c r="P49" s="7">
        <v>114.45</v>
      </c>
      <c r="Q49" s="7">
        <v>411.85</v>
      </c>
      <c r="R49" s="8">
        <v>1.2999999999999999E-3</v>
      </c>
      <c r="S49" s="8">
        <v>4.5999999999999999E-3</v>
      </c>
      <c r="T49" s="8">
        <v>4.0000000000000002E-4</v>
      </c>
    </row>
    <row r="50" spans="2:20">
      <c r="B50" s="6" t="s">
        <v>269</v>
      </c>
      <c r="C50" s="17">
        <v>1132323</v>
      </c>
      <c r="D50" s="6" t="s">
        <v>173</v>
      </c>
      <c r="E50" s="6" t="s">
        <v>1146</v>
      </c>
      <c r="F50" s="6">
        <v>1618</v>
      </c>
      <c r="G50" s="6" t="s">
        <v>234</v>
      </c>
      <c r="H50" s="6" t="s">
        <v>264</v>
      </c>
      <c r="I50" s="6" t="s">
        <v>98</v>
      </c>
      <c r="J50" s="6"/>
      <c r="K50" s="17">
        <v>5.13</v>
      </c>
      <c r="L50" s="6" t="s">
        <v>99</v>
      </c>
      <c r="M50" s="18">
        <v>2.4E-2</v>
      </c>
      <c r="N50" s="8">
        <v>3.2899999999999999E-2</v>
      </c>
      <c r="O50" s="7">
        <v>1300000</v>
      </c>
      <c r="P50" s="7">
        <v>96.05</v>
      </c>
      <c r="Q50" s="7">
        <v>1248.6500000000001</v>
      </c>
      <c r="R50" s="8">
        <v>2.8999999999999998E-3</v>
      </c>
      <c r="S50" s="8">
        <v>1.4E-2</v>
      </c>
      <c r="T50" s="8">
        <v>1.1000000000000001E-3</v>
      </c>
    </row>
    <row r="51" spans="2:20">
      <c r="B51" s="6" t="s">
        <v>270</v>
      </c>
      <c r="C51" s="17">
        <v>6990139</v>
      </c>
      <c r="D51" s="6" t="s">
        <v>173</v>
      </c>
      <c r="E51" s="6" t="s">
        <v>1146</v>
      </c>
      <c r="F51" s="6">
        <v>699</v>
      </c>
      <c r="G51" s="6" t="s">
        <v>234</v>
      </c>
      <c r="H51" s="6" t="s">
        <v>264</v>
      </c>
      <c r="I51" s="6" t="s">
        <v>98</v>
      </c>
      <c r="J51" s="6"/>
      <c r="K51" s="17">
        <v>1.38</v>
      </c>
      <c r="L51" s="6" t="s">
        <v>99</v>
      </c>
      <c r="M51" s="18">
        <v>0.05</v>
      </c>
      <c r="N51" s="8">
        <v>1.17E-2</v>
      </c>
      <c r="O51" s="7">
        <v>120000.19</v>
      </c>
      <c r="P51" s="7">
        <v>126.18</v>
      </c>
      <c r="Q51" s="7">
        <v>151.41999999999999</v>
      </c>
      <c r="R51" s="8">
        <v>2.0000000000000001E-4</v>
      </c>
      <c r="S51" s="8">
        <v>1.6999999999999999E-3</v>
      </c>
      <c r="T51" s="8">
        <v>1E-4</v>
      </c>
    </row>
    <row r="52" spans="2:20">
      <c r="B52" s="6" t="s">
        <v>271</v>
      </c>
      <c r="C52" s="17">
        <v>4590071</v>
      </c>
      <c r="D52" s="6" t="s">
        <v>173</v>
      </c>
      <c r="E52" s="6" t="s">
        <v>1146</v>
      </c>
      <c r="F52" s="6">
        <v>459</v>
      </c>
      <c r="G52" s="6" t="s">
        <v>272</v>
      </c>
      <c r="H52" s="6" t="s">
        <v>264</v>
      </c>
      <c r="I52" s="6" t="s">
        <v>98</v>
      </c>
      <c r="J52" s="6"/>
      <c r="K52" s="17">
        <v>0.39</v>
      </c>
      <c r="L52" s="6" t="s">
        <v>99</v>
      </c>
      <c r="M52" s="18">
        <v>4.9000000000000002E-2</v>
      </c>
      <c r="N52" s="8">
        <v>2.8000000000000001E-2</v>
      </c>
      <c r="O52" s="7">
        <v>39233.120000000003</v>
      </c>
      <c r="P52" s="7">
        <v>119.51</v>
      </c>
      <c r="Q52" s="7">
        <v>46.89</v>
      </c>
      <c r="R52" s="8">
        <v>1.6000000000000001E-3</v>
      </c>
      <c r="S52" s="8">
        <v>5.0000000000000001E-4</v>
      </c>
      <c r="T52" s="8">
        <v>0</v>
      </c>
    </row>
    <row r="53" spans="2:20">
      <c r="B53" s="6" t="s">
        <v>273</v>
      </c>
      <c r="C53" s="17">
        <v>4590089</v>
      </c>
      <c r="D53" s="6" t="s">
        <v>173</v>
      </c>
      <c r="E53" s="6" t="s">
        <v>1146</v>
      </c>
      <c r="F53" s="6">
        <v>459</v>
      </c>
      <c r="G53" s="6" t="s">
        <v>272</v>
      </c>
      <c r="H53" s="6" t="s">
        <v>264</v>
      </c>
      <c r="I53" s="6" t="s">
        <v>98</v>
      </c>
      <c r="J53" s="6"/>
      <c r="K53" s="17">
        <v>0.81</v>
      </c>
      <c r="L53" s="6" t="s">
        <v>99</v>
      </c>
      <c r="M53" s="18">
        <v>5.2999999999999999E-2</v>
      </c>
      <c r="N53" s="8">
        <v>2.1000000000000001E-2</v>
      </c>
      <c r="O53" s="7">
        <v>422170.33</v>
      </c>
      <c r="P53" s="7">
        <v>122.9</v>
      </c>
      <c r="Q53" s="7">
        <v>518.85</v>
      </c>
      <c r="R53" s="8">
        <v>2.8999999999999998E-3</v>
      </c>
      <c r="S53" s="8">
        <v>5.7999999999999996E-3</v>
      </c>
      <c r="T53" s="8">
        <v>4.0000000000000002E-4</v>
      </c>
    </row>
    <row r="54" spans="2:20">
      <c r="B54" s="6" t="s">
        <v>274</v>
      </c>
      <c r="C54" s="17">
        <v>4590097</v>
      </c>
      <c r="D54" s="6" t="s">
        <v>173</v>
      </c>
      <c r="E54" s="6" t="s">
        <v>1146</v>
      </c>
      <c r="F54" s="6">
        <v>459</v>
      </c>
      <c r="G54" s="6" t="s">
        <v>272</v>
      </c>
      <c r="H54" s="6" t="s">
        <v>264</v>
      </c>
      <c r="I54" s="6" t="s">
        <v>98</v>
      </c>
      <c r="J54" s="6"/>
      <c r="K54" s="17">
        <v>0.7</v>
      </c>
      <c r="L54" s="6" t="s">
        <v>99</v>
      </c>
      <c r="M54" s="18">
        <v>5.1499999999999997E-2</v>
      </c>
      <c r="N54" s="8">
        <v>2.9700000000000001E-2</v>
      </c>
      <c r="O54" s="7">
        <v>1845047.45</v>
      </c>
      <c r="P54" s="7">
        <v>123.89</v>
      </c>
      <c r="Q54" s="7">
        <v>2285.83</v>
      </c>
      <c r="R54" s="8">
        <v>1.21E-2</v>
      </c>
      <c r="S54" s="8">
        <v>2.5700000000000001E-2</v>
      </c>
      <c r="T54" s="8">
        <v>2E-3</v>
      </c>
    </row>
    <row r="55" spans="2:20">
      <c r="B55" s="6" t="s">
        <v>275</v>
      </c>
      <c r="C55" s="17">
        <v>1410224</v>
      </c>
      <c r="D55" s="6" t="s">
        <v>173</v>
      </c>
      <c r="E55" s="6" t="s">
        <v>1146</v>
      </c>
      <c r="F55" s="6">
        <v>141</v>
      </c>
      <c r="G55" s="6" t="s">
        <v>272</v>
      </c>
      <c r="H55" s="6" t="s">
        <v>264</v>
      </c>
      <c r="I55" s="6" t="s">
        <v>98</v>
      </c>
      <c r="J55" s="6"/>
      <c r="K55" s="17">
        <v>1.1100000000000001</v>
      </c>
      <c r="L55" s="6" t="s">
        <v>99</v>
      </c>
      <c r="M55" s="18">
        <v>2.3E-2</v>
      </c>
      <c r="N55" s="8">
        <v>1.5699999999999999E-2</v>
      </c>
      <c r="O55" s="7">
        <v>401210.41</v>
      </c>
      <c r="P55" s="7">
        <v>105.45</v>
      </c>
      <c r="Q55" s="7">
        <v>423.08</v>
      </c>
      <c r="R55" s="8">
        <v>1.6999999999999999E-3</v>
      </c>
      <c r="S55" s="8">
        <v>4.7999999999999996E-3</v>
      </c>
      <c r="T55" s="8">
        <v>4.0000000000000002E-4</v>
      </c>
    </row>
    <row r="56" spans="2:20">
      <c r="B56" s="6" t="s">
        <v>276</v>
      </c>
      <c r="C56" s="17">
        <v>1820141</v>
      </c>
      <c r="D56" s="6" t="s">
        <v>173</v>
      </c>
      <c r="E56" s="6" t="s">
        <v>1146</v>
      </c>
      <c r="F56" s="6">
        <v>182</v>
      </c>
      <c r="G56" s="6" t="s">
        <v>234</v>
      </c>
      <c r="H56" s="6" t="s">
        <v>277</v>
      </c>
      <c r="I56" s="6" t="s">
        <v>250</v>
      </c>
      <c r="J56" s="6"/>
      <c r="K56" s="17">
        <v>0.81</v>
      </c>
      <c r="L56" s="6" t="s">
        <v>99</v>
      </c>
      <c r="M56" s="18">
        <v>6.0999999999999999E-2</v>
      </c>
      <c r="N56" s="8">
        <v>2.0500000000000001E-2</v>
      </c>
      <c r="O56" s="7">
        <v>554823</v>
      </c>
      <c r="P56" s="7">
        <v>113</v>
      </c>
      <c r="Q56" s="7">
        <v>626.95000000000005</v>
      </c>
      <c r="R56" s="8">
        <v>5.4999999999999997E-3</v>
      </c>
      <c r="S56" s="8">
        <v>7.1000000000000004E-3</v>
      </c>
      <c r="T56" s="8">
        <v>5.0000000000000001E-4</v>
      </c>
    </row>
    <row r="57" spans="2:20">
      <c r="B57" s="6" t="s">
        <v>278</v>
      </c>
      <c r="C57" s="17">
        <v>1820158</v>
      </c>
      <c r="D57" s="6" t="s">
        <v>173</v>
      </c>
      <c r="E57" s="6" t="s">
        <v>1146</v>
      </c>
      <c r="F57" s="6">
        <v>182</v>
      </c>
      <c r="G57" s="6" t="s">
        <v>234</v>
      </c>
      <c r="H57" s="6" t="s">
        <v>277</v>
      </c>
      <c r="I57" s="6" t="s">
        <v>250</v>
      </c>
      <c r="J57" s="6"/>
      <c r="K57" s="17">
        <v>2.38</v>
      </c>
      <c r="L57" s="6" t="s">
        <v>99</v>
      </c>
      <c r="M57" s="18">
        <v>5.6000000000000001E-2</v>
      </c>
      <c r="N57" s="8">
        <v>1.9900000000000001E-2</v>
      </c>
      <c r="O57" s="7">
        <v>149885.35</v>
      </c>
      <c r="P57" s="7">
        <v>114.14</v>
      </c>
      <c r="Q57" s="7">
        <v>171.08</v>
      </c>
      <c r="R57" s="8">
        <v>5.9999999999999995E-4</v>
      </c>
      <c r="S57" s="8">
        <v>1.9E-3</v>
      </c>
      <c r="T57" s="8">
        <v>1E-4</v>
      </c>
    </row>
    <row r="58" spans="2:20">
      <c r="B58" s="6" t="s">
        <v>279</v>
      </c>
      <c r="C58" s="17">
        <v>7150246</v>
      </c>
      <c r="D58" s="6" t="s">
        <v>173</v>
      </c>
      <c r="E58" s="6" t="s">
        <v>1146</v>
      </c>
      <c r="F58" s="6">
        <v>715</v>
      </c>
      <c r="G58" s="6" t="s">
        <v>234</v>
      </c>
      <c r="H58" s="6" t="s">
        <v>277</v>
      </c>
      <c r="I58" s="6" t="s">
        <v>98</v>
      </c>
      <c r="J58" s="6"/>
      <c r="K58" s="17">
        <v>1.46</v>
      </c>
      <c r="L58" s="6" t="s">
        <v>99</v>
      </c>
      <c r="M58" s="18">
        <v>5.5E-2</v>
      </c>
      <c r="N58" s="8">
        <v>1.66E-2</v>
      </c>
      <c r="O58" s="7">
        <v>51565.599999999999</v>
      </c>
      <c r="P58" s="7">
        <v>126.2</v>
      </c>
      <c r="Q58" s="7">
        <v>65.08</v>
      </c>
      <c r="R58" s="8">
        <v>4.0000000000000002E-4</v>
      </c>
      <c r="S58" s="8">
        <v>6.9999999999999999E-4</v>
      </c>
      <c r="T58" s="8">
        <v>1E-4</v>
      </c>
    </row>
    <row r="59" spans="2:20">
      <c r="B59" s="6" t="s">
        <v>280</v>
      </c>
      <c r="C59" s="17">
        <v>7150337</v>
      </c>
      <c r="D59" s="6" t="s">
        <v>173</v>
      </c>
      <c r="E59" s="6" t="s">
        <v>1146</v>
      </c>
      <c r="F59" s="6">
        <v>715</v>
      </c>
      <c r="G59" s="6" t="s">
        <v>234</v>
      </c>
      <c r="H59" s="6" t="s">
        <v>277</v>
      </c>
      <c r="I59" s="6" t="s">
        <v>250</v>
      </c>
      <c r="J59" s="6"/>
      <c r="K59" s="17">
        <v>3.25</v>
      </c>
      <c r="L59" s="6" t="s">
        <v>99</v>
      </c>
      <c r="M59" s="18">
        <v>5.3499999999999999E-2</v>
      </c>
      <c r="N59" s="8">
        <v>2.4E-2</v>
      </c>
      <c r="O59" s="7">
        <v>500738.25</v>
      </c>
      <c r="P59" s="7">
        <v>110.77</v>
      </c>
      <c r="Q59" s="7">
        <v>554.66999999999996</v>
      </c>
      <c r="R59" s="8">
        <v>1.4E-3</v>
      </c>
      <c r="S59" s="8">
        <v>6.1999999999999998E-3</v>
      </c>
      <c r="T59" s="8">
        <v>5.0000000000000001E-4</v>
      </c>
    </row>
    <row r="60" spans="2:20">
      <c r="B60" s="6" t="s">
        <v>281</v>
      </c>
      <c r="C60" s="17">
        <v>1123413</v>
      </c>
      <c r="D60" s="6" t="s">
        <v>173</v>
      </c>
      <c r="E60" s="6" t="s">
        <v>1146</v>
      </c>
      <c r="F60" s="6">
        <v>1382</v>
      </c>
      <c r="G60" s="6" t="s">
        <v>272</v>
      </c>
      <c r="H60" s="6" t="s">
        <v>277</v>
      </c>
      <c r="I60" s="6" t="s">
        <v>250</v>
      </c>
      <c r="J60" s="6"/>
      <c r="K60" s="17">
        <v>0.37</v>
      </c>
      <c r="L60" s="6" t="s">
        <v>99</v>
      </c>
      <c r="M60" s="18">
        <v>2.8000000000000001E-2</v>
      </c>
      <c r="N60" s="8">
        <v>4.2900000000000001E-2</v>
      </c>
      <c r="O60" s="7">
        <v>15451.11</v>
      </c>
      <c r="P60" s="7">
        <v>103.51</v>
      </c>
      <c r="Q60" s="7">
        <v>15.99</v>
      </c>
      <c r="R60" s="8">
        <v>2.9999999999999997E-4</v>
      </c>
      <c r="S60" s="8">
        <v>2.0000000000000001E-4</v>
      </c>
      <c r="T60" s="8">
        <v>0</v>
      </c>
    </row>
    <row r="61" spans="2:20">
      <c r="B61" s="6" t="s">
        <v>282</v>
      </c>
      <c r="C61" s="17">
        <v>1127588</v>
      </c>
      <c r="D61" s="6" t="s">
        <v>173</v>
      </c>
      <c r="E61" s="6" t="s">
        <v>1146</v>
      </c>
      <c r="F61" s="6">
        <v>1382</v>
      </c>
      <c r="G61" s="6" t="s">
        <v>272</v>
      </c>
      <c r="H61" s="6" t="s">
        <v>277</v>
      </c>
      <c r="I61" s="6" t="s">
        <v>250</v>
      </c>
      <c r="J61" s="6"/>
      <c r="K61" s="17">
        <v>1.73</v>
      </c>
      <c r="L61" s="6" t="s">
        <v>99</v>
      </c>
      <c r="M61" s="18">
        <v>4.2000000000000003E-2</v>
      </c>
      <c r="N61" s="8">
        <v>1.7299999999999999E-2</v>
      </c>
      <c r="O61" s="7">
        <v>1128309.92</v>
      </c>
      <c r="P61" s="7">
        <v>104.94</v>
      </c>
      <c r="Q61" s="7">
        <v>1184.05</v>
      </c>
      <c r="R61" s="8">
        <v>1.8E-3</v>
      </c>
      <c r="S61" s="8">
        <v>1.3299999999999999E-2</v>
      </c>
      <c r="T61" s="8">
        <v>1E-3</v>
      </c>
    </row>
    <row r="62" spans="2:20">
      <c r="B62" s="6" t="s">
        <v>283</v>
      </c>
      <c r="C62" s="17">
        <v>1116870</v>
      </c>
      <c r="D62" s="6" t="s">
        <v>173</v>
      </c>
      <c r="E62" s="6" t="s">
        <v>1146</v>
      </c>
      <c r="F62" s="6">
        <v>1448</v>
      </c>
      <c r="G62" s="6" t="s">
        <v>234</v>
      </c>
      <c r="H62" s="6" t="s">
        <v>277</v>
      </c>
      <c r="I62" s="6" t="s">
        <v>250</v>
      </c>
      <c r="J62" s="6"/>
      <c r="K62" s="17">
        <v>0.49</v>
      </c>
      <c r="L62" s="6" t="s">
        <v>99</v>
      </c>
      <c r="M62" s="18">
        <v>4.9500000000000002E-2</v>
      </c>
      <c r="N62" s="8">
        <v>2.4899999999999999E-2</v>
      </c>
      <c r="O62" s="7">
        <v>225900.02</v>
      </c>
      <c r="P62" s="7">
        <v>109</v>
      </c>
      <c r="Q62" s="7">
        <v>246.23</v>
      </c>
      <c r="R62" s="8">
        <v>1.1299999999999999E-2</v>
      </c>
      <c r="S62" s="8">
        <v>2.8E-3</v>
      </c>
      <c r="T62" s="8">
        <v>2.0000000000000001E-4</v>
      </c>
    </row>
    <row r="63" spans="2:20">
      <c r="B63" s="6" t="s">
        <v>284</v>
      </c>
      <c r="C63" s="17">
        <v>1123884</v>
      </c>
      <c r="D63" s="6" t="s">
        <v>173</v>
      </c>
      <c r="E63" s="6" t="s">
        <v>1146</v>
      </c>
      <c r="F63" s="6">
        <v>1448</v>
      </c>
      <c r="G63" s="6" t="s">
        <v>234</v>
      </c>
      <c r="H63" s="6" t="s">
        <v>277</v>
      </c>
      <c r="I63" s="6" t="s">
        <v>250</v>
      </c>
      <c r="J63" s="6"/>
      <c r="K63" s="17">
        <v>2.82</v>
      </c>
      <c r="L63" s="6" t="s">
        <v>99</v>
      </c>
      <c r="M63" s="18">
        <v>5.5E-2</v>
      </c>
      <c r="N63" s="8">
        <v>2.5899999999999999E-2</v>
      </c>
      <c r="O63" s="7">
        <v>645073.27</v>
      </c>
      <c r="P63" s="7">
        <v>111.86</v>
      </c>
      <c r="Q63" s="7">
        <v>721.58</v>
      </c>
      <c r="R63" s="8">
        <v>1.1599999999999999E-2</v>
      </c>
      <c r="S63" s="8">
        <v>8.0999999999999996E-3</v>
      </c>
      <c r="T63" s="8">
        <v>5.9999999999999995E-4</v>
      </c>
    </row>
    <row r="64" spans="2:20">
      <c r="B64" s="6" t="s">
        <v>285</v>
      </c>
      <c r="C64" s="17">
        <v>1104330</v>
      </c>
      <c r="D64" s="6" t="s">
        <v>173</v>
      </c>
      <c r="E64" s="6" t="s">
        <v>1146</v>
      </c>
      <c r="F64" s="6">
        <v>1448</v>
      </c>
      <c r="G64" s="6" t="s">
        <v>234</v>
      </c>
      <c r="H64" s="6" t="s">
        <v>277</v>
      </c>
      <c r="I64" s="6" t="s">
        <v>250</v>
      </c>
      <c r="J64" s="6"/>
      <c r="K64" s="17">
        <v>2.2999999999999998</v>
      </c>
      <c r="L64" s="6" t="s">
        <v>99</v>
      </c>
      <c r="M64" s="18">
        <v>4.8500000000000001E-2</v>
      </c>
      <c r="N64" s="8">
        <v>2.12E-2</v>
      </c>
      <c r="O64" s="7">
        <v>2036936.29</v>
      </c>
      <c r="P64" s="7">
        <v>128.18</v>
      </c>
      <c r="Q64" s="7">
        <v>2610.94</v>
      </c>
      <c r="R64" s="8">
        <v>6.0000000000000001E-3</v>
      </c>
      <c r="S64" s="8">
        <v>2.9399999999999999E-2</v>
      </c>
      <c r="T64" s="8">
        <v>2.3E-3</v>
      </c>
    </row>
    <row r="65" spans="2:20">
      <c r="B65" s="6" t="s">
        <v>286</v>
      </c>
      <c r="C65" s="17">
        <v>1118587</v>
      </c>
      <c r="D65" s="6" t="s">
        <v>173</v>
      </c>
      <c r="E65" s="6" t="s">
        <v>1146</v>
      </c>
      <c r="F65" s="6">
        <v>1513</v>
      </c>
      <c r="G65" s="6" t="s">
        <v>234</v>
      </c>
      <c r="H65" s="6" t="s">
        <v>277</v>
      </c>
      <c r="I65" s="6" t="s">
        <v>98</v>
      </c>
      <c r="J65" s="6"/>
      <c r="K65" s="17">
        <v>2.06</v>
      </c>
      <c r="L65" s="6" t="s">
        <v>99</v>
      </c>
      <c r="M65" s="18">
        <v>6.4000000000000001E-2</v>
      </c>
      <c r="N65" s="8">
        <v>4.1599999999999998E-2</v>
      </c>
      <c r="O65" s="7">
        <v>227839.91</v>
      </c>
      <c r="P65" s="7">
        <v>114</v>
      </c>
      <c r="Q65" s="7">
        <v>259.74</v>
      </c>
      <c r="R65" s="8">
        <v>2E-3</v>
      </c>
      <c r="S65" s="8">
        <v>2.8999999999999998E-3</v>
      </c>
      <c r="T65" s="8">
        <v>2.0000000000000001E-4</v>
      </c>
    </row>
    <row r="66" spans="2:20">
      <c r="B66" s="6" t="s">
        <v>287</v>
      </c>
      <c r="C66" s="17">
        <v>1132059</v>
      </c>
      <c r="D66" s="6" t="s">
        <v>173</v>
      </c>
      <c r="E66" s="6" t="s">
        <v>1146</v>
      </c>
      <c r="F66" s="6">
        <v>1513</v>
      </c>
      <c r="G66" s="6" t="s">
        <v>234</v>
      </c>
      <c r="H66" s="6" t="s">
        <v>277</v>
      </c>
      <c r="I66" s="6" t="s">
        <v>98</v>
      </c>
      <c r="J66" s="6"/>
      <c r="K66" s="17">
        <v>4.43</v>
      </c>
      <c r="L66" s="6" t="s">
        <v>99</v>
      </c>
      <c r="M66" s="18">
        <v>2.5000000000000001E-2</v>
      </c>
      <c r="N66" s="8">
        <v>5.3499999999999999E-2</v>
      </c>
      <c r="O66" s="7">
        <v>2703305</v>
      </c>
      <c r="P66" s="7">
        <v>88.89</v>
      </c>
      <c r="Q66" s="7">
        <v>2402.9699999999998</v>
      </c>
      <c r="R66" s="8">
        <v>1.4800000000000001E-2</v>
      </c>
      <c r="S66" s="8">
        <v>2.7E-2</v>
      </c>
      <c r="T66" s="8">
        <v>2.0999999999999999E-3</v>
      </c>
    </row>
    <row r="67" spans="2:20">
      <c r="B67" s="6" t="s">
        <v>288</v>
      </c>
      <c r="C67" s="17">
        <v>4730123</v>
      </c>
      <c r="D67" s="6" t="s">
        <v>173</v>
      </c>
      <c r="E67" s="6" t="s">
        <v>1146</v>
      </c>
      <c r="F67" s="6">
        <v>473</v>
      </c>
      <c r="G67" s="6" t="s">
        <v>234</v>
      </c>
      <c r="H67" s="6" t="s">
        <v>277</v>
      </c>
      <c r="I67" s="6" t="s">
        <v>250</v>
      </c>
      <c r="J67" s="6"/>
      <c r="K67" s="17">
        <v>2.04</v>
      </c>
      <c r="L67" s="6" t="s">
        <v>99</v>
      </c>
      <c r="M67" s="18">
        <v>6.8000000000000005E-2</v>
      </c>
      <c r="N67" s="8">
        <v>3.0499999999999999E-2</v>
      </c>
      <c r="O67" s="7">
        <v>727182.81</v>
      </c>
      <c r="P67" s="7">
        <v>115.89</v>
      </c>
      <c r="Q67" s="7">
        <v>842.73</v>
      </c>
      <c r="R67" s="8">
        <v>4.4000000000000003E-3</v>
      </c>
      <c r="S67" s="8">
        <v>9.4999999999999998E-3</v>
      </c>
      <c r="T67" s="8">
        <v>6.9999999999999999E-4</v>
      </c>
    </row>
    <row r="68" spans="2:20">
      <c r="B68" s="6" t="s">
        <v>289</v>
      </c>
      <c r="C68" s="17">
        <v>1098656</v>
      </c>
      <c r="D68" s="6" t="s">
        <v>173</v>
      </c>
      <c r="E68" s="6" t="s">
        <v>1146</v>
      </c>
      <c r="F68" s="6">
        <v>1349</v>
      </c>
      <c r="G68" s="6" t="s">
        <v>234</v>
      </c>
      <c r="H68" s="6" t="s">
        <v>277</v>
      </c>
      <c r="I68" s="6" t="s">
        <v>250</v>
      </c>
      <c r="J68" s="6"/>
      <c r="K68" s="17">
        <v>0.65</v>
      </c>
      <c r="L68" s="6" t="s">
        <v>99</v>
      </c>
      <c r="M68" s="18">
        <v>4.7E-2</v>
      </c>
      <c r="N68" s="8">
        <v>2.81E-2</v>
      </c>
      <c r="O68" s="7">
        <v>11135.58</v>
      </c>
      <c r="P68" s="7">
        <v>121.01</v>
      </c>
      <c r="Q68" s="7">
        <v>13.48</v>
      </c>
      <c r="R68" s="8">
        <v>1E-4</v>
      </c>
      <c r="S68" s="8">
        <v>2.0000000000000001E-4</v>
      </c>
      <c r="T68" s="8">
        <v>0</v>
      </c>
    </row>
    <row r="69" spans="2:20">
      <c r="B69" s="6" t="s">
        <v>290</v>
      </c>
      <c r="C69" s="17">
        <v>6120117</v>
      </c>
      <c r="D69" s="6" t="s">
        <v>173</v>
      </c>
      <c r="E69" s="6" t="s">
        <v>1146</v>
      </c>
      <c r="F69" s="6">
        <v>612</v>
      </c>
      <c r="G69" s="6" t="s">
        <v>254</v>
      </c>
      <c r="H69" s="6" t="s">
        <v>291</v>
      </c>
      <c r="I69" s="6" t="s">
        <v>98</v>
      </c>
      <c r="J69" s="6"/>
      <c r="K69" s="17">
        <v>0.91</v>
      </c>
      <c r="L69" s="6" t="s">
        <v>99</v>
      </c>
      <c r="M69" s="18">
        <v>5.2499999999999998E-2</v>
      </c>
      <c r="N69" s="8">
        <v>2.5899999999999999E-2</v>
      </c>
      <c r="O69" s="7">
        <v>822127.5</v>
      </c>
      <c r="P69" s="7">
        <v>124.83</v>
      </c>
      <c r="Q69" s="7">
        <v>1026.26</v>
      </c>
      <c r="R69" s="8">
        <v>6.0000000000000001E-3</v>
      </c>
      <c r="S69" s="8">
        <v>1.15E-2</v>
      </c>
      <c r="T69" s="8">
        <v>8.9999999999999998E-4</v>
      </c>
    </row>
    <row r="70" spans="2:20">
      <c r="B70" s="6" t="s">
        <v>292</v>
      </c>
      <c r="C70" s="17">
        <v>1120880</v>
      </c>
      <c r="D70" s="6" t="s">
        <v>173</v>
      </c>
      <c r="E70" s="6" t="s">
        <v>1146</v>
      </c>
      <c r="F70" s="6">
        <v>2156</v>
      </c>
      <c r="G70" s="6" t="s">
        <v>237</v>
      </c>
      <c r="H70" s="6" t="s">
        <v>291</v>
      </c>
      <c r="I70" s="6" t="s">
        <v>250</v>
      </c>
      <c r="J70" s="6"/>
      <c r="K70" s="17">
        <v>1.61</v>
      </c>
      <c r="L70" s="6" t="s">
        <v>99</v>
      </c>
      <c r="M70" s="18">
        <v>4.4499999999999998E-2</v>
      </c>
      <c r="N70" s="8">
        <v>2.92E-2</v>
      </c>
      <c r="O70" s="7">
        <v>64059</v>
      </c>
      <c r="P70" s="7">
        <v>109.78</v>
      </c>
      <c r="Q70" s="7">
        <v>70.319999999999993</v>
      </c>
      <c r="R70" s="8">
        <v>1E-4</v>
      </c>
      <c r="S70" s="8">
        <v>8.0000000000000004E-4</v>
      </c>
      <c r="T70" s="8">
        <v>1E-4</v>
      </c>
    </row>
    <row r="71" spans="2:20">
      <c r="B71" s="6" t="s">
        <v>293</v>
      </c>
      <c r="C71" s="17">
        <v>6120125</v>
      </c>
      <c r="D71" s="6" t="s">
        <v>173</v>
      </c>
      <c r="E71" s="6" t="s">
        <v>1146</v>
      </c>
      <c r="F71" s="6">
        <v>612</v>
      </c>
      <c r="G71" s="6" t="s">
        <v>254</v>
      </c>
      <c r="H71" s="6" t="s">
        <v>291</v>
      </c>
      <c r="I71" s="6" t="s">
        <v>98</v>
      </c>
      <c r="J71" s="6"/>
      <c r="K71" s="17">
        <v>1.29</v>
      </c>
      <c r="L71" s="6" t="s">
        <v>99</v>
      </c>
      <c r="M71" s="18">
        <v>5.2999999999999999E-2</v>
      </c>
      <c r="N71" s="8">
        <v>3.4500000000000003E-2</v>
      </c>
      <c r="O71" s="7">
        <v>300285</v>
      </c>
      <c r="P71" s="7">
        <v>123.98</v>
      </c>
      <c r="Q71" s="7">
        <v>372.29</v>
      </c>
      <c r="R71" s="8">
        <v>2E-3</v>
      </c>
      <c r="S71" s="8">
        <v>4.1999999999999997E-3</v>
      </c>
      <c r="T71" s="8">
        <v>2.9999999999999997E-4</v>
      </c>
    </row>
    <row r="72" spans="2:20">
      <c r="B72" s="6" t="s">
        <v>294</v>
      </c>
      <c r="C72" s="17">
        <v>1121862</v>
      </c>
      <c r="D72" s="6" t="s">
        <v>173</v>
      </c>
      <c r="E72" s="6" t="s">
        <v>1146</v>
      </c>
      <c r="F72" s="6">
        <v>1499</v>
      </c>
      <c r="G72" s="6" t="s">
        <v>272</v>
      </c>
      <c r="H72" s="6" t="s">
        <v>291</v>
      </c>
      <c r="I72" s="6" t="s">
        <v>98</v>
      </c>
      <c r="J72" s="6"/>
      <c r="K72" s="17">
        <v>0.98</v>
      </c>
      <c r="L72" s="6" t="s">
        <v>99</v>
      </c>
      <c r="M72" s="18">
        <v>5.2999999999999999E-2</v>
      </c>
      <c r="N72" s="8">
        <v>2.1000000000000001E-2</v>
      </c>
      <c r="O72" s="7">
        <v>47623.8</v>
      </c>
      <c r="P72" s="7">
        <v>108.29</v>
      </c>
      <c r="Q72" s="7">
        <v>51.57</v>
      </c>
      <c r="R72" s="8">
        <v>8.0000000000000004E-4</v>
      </c>
      <c r="S72" s="8">
        <v>5.9999999999999995E-4</v>
      </c>
      <c r="T72" s="8">
        <v>0</v>
      </c>
    </row>
    <row r="73" spans="2:20">
      <c r="B73" s="6" t="s">
        <v>295</v>
      </c>
      <c r="C73" s="17">
        <v>1129436</v>
      </c>
      <c r="D73" s="6" t="s">
        <v>173</v>
      </c>
      <c r="E73" s="6" t="s">
        <v>1146</v>
      </c>
      <c r="F73" s="6">
        <v>1496</v>
      </c>
      <c r="G73" s="6" t="s">
        <v>234</v>
      </c>
      <c r="H73" s="6" t="s">
        <v>291</v>
      </c>
      <c r="I73" s="6" t="s">
        <v>250</v>
      </c>
      <c r="J73" s="6"/>
      <c r="K73" s="17">
        <v>2.39</v>
      </c>
      <c r="L73" s="6" t="s">
        <v>99</v>
      </c>
      <c r="M73" s="18">
        <v>4.9000000000000002E-2</v>
      </c>
      <c r="N73" s="8">
        <v>3.5999999999999997E-2</v>
      </c>
      <c r="O73" s="7">
        <v>101940</v>
      </c>
      <c r="P73" s="7">
        <v>105.28</v>
      </c>
      <c r="Q73" s="7">
        <v>107.32</v>
      </c>
      <c r="R73" s="8">
        <v>4.0000000000000002E-4</v>
      </c>
      <c r="S73" s="8">
        <v>1.1999999999999999E-3</v>
      </c>
      <c r="T73" s="8">
        <v>1E-4</v>
      </c>
    </row>
    <row r="74" spans="2:20">
      <c r="B74" s="6" t="s">
        <v>296</v>
      </c>
      <c r="C74" s="17">
        <v>6110365</v>
      </c>
      <c r="D74" s="6" t="s">
        <v>173</v>
      </c>
      <c r="E74" s="6" t="s">
        <v>1146</v>
      </c>
      <c r="F74" s="6">
        <v>611</v>
      </c>
      <c r="G74" s="6" t="s">
        <v>234</v>
      </c>
      <c r="H74" s="6" t="s">
        <v>297</v>
      </c>
      <c r="I74" s="6" t="s">
        <v>250</v>
      </c>
      <c r="J74" s="6"/>
      <c r="K74" s="17">
        <v>2.76</v>
      </c>
      <c r="L74" s="6" t="s">
        <v>99</v>
      </c>
      <c r="M74" s="18">
        <v>0.06</v>
      </c>
      <c r="N74" s="8">
        <v>0.29780000000000001</v>
      </c>
      <c r="O74" s="7">
        <v>1200000</v>
      </c>
      <c r="P74" s="7">
        <v>60.11</v>
      </c>
      <c r="Q74" s="7">
        <v>721.32</v>
      </c>
      <c r="R74" s="8">
        <v>8.0000000000000004E-4</v>
      </c>
      <c r="S74" s="8">
        <v>8.0999999999999996E-3</v>
      </c>
      <c r="T74" s="8">
        <v>5.9999999999999995E-4</v>
      </c>
    </row>
    <row r="75" spans="2:20">
      <c r="B75" s="6" t="s">
        <v>298</v>
      </c>
      <c r="C75" s="17">
        <v>1120351</v>
      </c>
      <c r="D75" s="6" t="s">
        <v>173</v>
      </c>
      <c r="E75" s="6" t="s">
        <v>1146</v>
      </c>
      <c r="F75" s="6">
        <v>1467</v>
      </c>
      <c r="G75" s="6" t="s">
        <v>234</v>
      </c>
      <c r="H75" s="6" t="s">
        <v>297</v>
      </c>
      <c r="I75" s="6" t="s">
        <v>98</v>
      </c>
      <c r="J75" s="6"/>
      <c r="K75" s="17">
        <v>1.1299999999999999</v>
      </c>
      <c r="L75" s="6" t="s">
        <v>99</v>
      </c>
      <c r="M75" s="18">
        <v>7.8E-2</v>
      </c>
      <c r="N75" s="8">
        <v>1.9900000000000001E-2</v>
      </c>
      <c r="O75" s="7">
        <v>52859.49</v>
      </c>
      <c r="P75" s="7">
        <v>116.5</v>
      </c>
      <c r="Q75" s="7">
        <v>61.58</v>
      </c>
      <c r="R75" s="8">
        <v>8.0000000000000004E-4</v>
      </c>
      <c r="S75" s="8">
        <v>6.9999999999999999E-4</v>
      </c>
      <c r="T75" s="8">
        <v>1E-4</v>
      </c>
    </row>
    <row r="76" spans="2:20">
      <c r="B76" s="6" t="s">
        <v>299</v>
      </c>
      <c r="C76" s="17">
        <v>1116888</v>
      </c>
      <c r="D76" s="6" t="s">
        <v>173</v>
      </c>
      <c r="E76" s="6" t="s">
        <v>1146</v>
      </c>
      <c r="F76" s="6">
        <v>1264</v>
      </c>
      <c r="G76" s="6" t="s">
        <v>234</v>
      </c>
      <c r="H76" s="6" t="s">
        <v>205</v>
      </c>
      <c r="I76" s="6" t="s">
        <v>98</v>
      </c>
      <c r="J76" s="6"/>
      <c r="L76" s="6" t="s">
        <v>99</v>
      </c>
      <c r="M76" s="18">
        <v>5.1999999999999998E-2</v>
      </c>
      <c r="N76" s="8">
        <v>-0.60740000000000005</v>
      </c>
      <c r="O76" s="7">
        <v>15279.08</v>
      </c>
      <c r="P76" s="7">
        <v>109.95</v>
      </c>
      <c r="Q76" s="7">
        <v>16.8</v>
      </c>
      <c r="R76" s="8">
        <v>2.0000000000000001E-4</v>
      </c>
      <c r="S76" s="8">
        <v>2.0000000000000001E-4</v>
      </c>
      <c r="T76" s="8">
        <v>0</v>
      </c>
    </row>
    <row r="77" spans="2:20">
      <c r="B77" s="6" t="s">
        <v>300</v>
      </c>
      <c r="C77" s="17">
        <v>1127331</v>
      </c>
      <c r="D77" s="6" t="s">
        <v>173</v>
      </c>
      <c r="E77" s="6" t="s">
        <v>1146</v>
      </c>
      <c r="F77" s="6">
        <v>1089</v>
      </c>
      <c r="G77" s="6" t="s">
        <v>254</v>
      </c>
      <c r="H77" s="6"/>
      <c r="I77" s="6"/>
      <c r="J77" s="6"/>
      <c r="K77" s="17">
        <v>1.92</v>
      </c>
      <c r="L77" s="6" t="s">
        <v>99</v>
      </c>
      <c r="M77" s="18">
        <v>0.05</v>
      </c>
      <c r="N77" s="8">
        <v>1.7600000000000001E-2</v>
      </c>
      <c r="O77" s="7">
        <v>16518</v>
      </c>
      <c r="P77" s="7">
        <v>106.81</v>
      </c>
      <c r="Q77" s="7">
        <v>17.64</v>
      </c>
      <c r="R77" s="8">
        <v>1E-4</v>
      </c>
      <c r="S77" s="8">
        <v>2.0000000000000001E-4</v>
      </c>
      <c r="T77" s="8">
        <v>0</v>
      </c>
    </row>
    <row r="78" spans="2:20">
      <c r="B78" s="6" t="s">
        <v>301</v>
      </c>
      <c r="C78" s="17">
        <v>1118512</v>
      </c>
      <c r="D78" s="6" t="s">
        <v>173</v>
      </c>
      <c r="E78" s="6" t="s">
        <v>1146</v>
      </c>
      <c r="F78" s="6">
        <v>1089</v>
      </c>
      <c r="G78" s="6" t="s">
        <v>254</v>
      </c>
      <c r="H78" s="6"/>
      <c r="I78" s="6"/>
      <c r="J78" s="6"/>
      <c r="K78" s="17">
        <v>0.81</v>
      </c>
      <c r="L78" s="6" t="s">
        <v>99</v>
      </c>
      <c r="M78" s="18">
        <v>5.7500000000000002E-2</v>
      </c>
      <c r="N78" s="8">
        <v>1.84E-2</v>
      </c>
      <c r="O78" s="7">
        <v>125870</v>
      </c>
      <c r="P78" s="7">
        <v>112.92</v>
      </c>
      <c r="Q78" s="7">
        <v>142.13</v>
      </c>
      <c r="R78" s="8">
        <v>5.9999999999999995E-4</v>
      </c>
      <c r="S78" s="8">
        <v>1.6000000000000001E-3</v>
      </c>
      <c r="T78" s="8">
        <v>1E-4</v>
      </c>
    </row>
    <row r="79" spans="2:20">
      <c r="B79" s="13" t="s">
        <v>302</v>
      </c>
      <c r="C79" s="14"/>
      <c r="D79" s="13"/>
      <c r="E79" s="6"/>
      <c r="F79" s="13"/>
      <c r="G79" s="13"/>
      <c r="H79" s="13"/>
      <c r="I79" s="13"/>
      <c r="J79" s="13"/>
      <c r="K79" s="14">
        <v>3.49</v>
      </c>
      <c r="L79" s="13"/>
      <c r="N79" s="16">
        <v>5.3100000000000001E-2</v>
      </c>
      <c r="O79" s="15">
        <v>19896963.82</v>
      </c>
      <c r="Q79" s="15">
        <v>18677.849999999999</v>
      </c>
      <c r="S79" s="16">
        <v>0.21010000000000001</v>
      </c>
      <c r="T79" s="16">
        <v>1.61E-2</v>
      </c>
    </row>
    <row r="80" spans="2:20">
      <c r="B80" s="6" t="s">
        <v>303</v>
      </c>
      <c r="C80" s="17">
        <v>2310167</v>
      </c>
      <c r="D80" s="6" t="s">
        <v>173</v>
      </c>
      <c r="E80" s="6" t="s">
        <v>1146</v>
      </c>
      <c r="F80" s="6">
        <v>231</v>
      </c>
      <c r="G80" s="6" t="s">
        <v>224</v>
      </c>
      <c r="H80" s="6" t="s">
        <v>97</v>
      </c>
      <c r="I80" s="6" t="s">
        <v>98</v>
      </c>
      <c r="J80" s="6"/>
      <c r="K80" s="17">
        <v>8.23</v>
      </c>
      <c r="L80" s="6" t="s">
        <v>99</v>
      </c>
      <c r="M80" s="18">
        <v>2.98E-2</v>
      </c>
      <c r="N80" s="8">
        <v>2.8500000000000001E-2</v>
      </c>
      <c r="O80" s="7">
        <v>33493</v>
      </c>
      <c r="P80" s="7">
        <v>102.7</v>
      </c>
      <c r="Q80" s="7">
        <v>34.4</v>
      </c>
      <c r="R80" s="8">
        <v>0</v>
      </c>
      <c r="S80" s="8">
        <v>4.0000000000000002E-4</v>
      </c>
      <c r="T80" s="8">
        <v>0</v>
      </c>
    </row>
    <row r="81" spans="2:20">
      <c r="B81" s="6" t="s">
        <v>304</v>
      </c>
      <c r="C81" s="17">
        <v>2300168</v>
      </c>
      <c r="D81" s="6" t="s">
        <v>173</v>
      </c>
      <c r="E81" s="6" t="s">
        <v>1146</v>
      </c>
      <c r="F81" s="6">
        <v>230</v>
      </c>
      <c r="G81" s="6" t="s">
        <v>237</v>
      </c>
      <c r="H81" s="6" t="s">
        <v>235</v>
      </c>
      <c r="I81" s="6" t="s">
        <v>98</v>
      </c>
      <c r="J81" s="6"/>
      <c r="K81" s="17">
        <v>0.9</v>
      </c>
      <c r="L81" s="6" t="s">
        <v>99</v>
      </c>
      <c r="M81" s="18">
        <v>5.7000000000000002E-2</v>
      </c>
      <c r="N81" s="8">
        <v>4.5999999999999999E-3</v>
      </c>
      <c r="O81" s="7">
        <v>28319.42</v>
      </c>
      <c r="P81" s="7">
        <v>105.26</v>
      </c>
      <c r="Q81" s="7">
        <v>29.81</v>
      </c>
      <c r="R81" s="8">
        <v>0</v>
      </c>
      <c r="S81" s="8">
        <v>2.9999999999999997E-4</v>
      </c>
      <c r="T81" s="8">
        <v>0</v>
      </c>
    </row>
    <row r="82" spans="2:20">
      <c r="B82" s="6" t="s">
        <v>305</v>
      </c>
      <c r="C82" s="17">
        <v>6040265</v>
      </c>
      <c r="D82" s="6" t="s">
        <v>173</v>
      </c>
      <c r="E82" s="6" t="s">
        <v>1146</v>
      </c>
      <c r="F82" s="6">
        <v>604</v>
      </c>
      <c r="G82" s="6" t="s">
        <v>224</v>
      </c>
      <c r="H82" s="6" t="s">
        <v>235</v>
      </c>
      <c r="I82" s="6" t="s">
        <v>98</v>
      </c>
      <c r="J82" s="6"/>
      <c r="K82" s="17">
        <v>4.3899999999999997</v>
      </c>
      <c r="L82" s="6" t="s">
        <v>99</v>
      </c>
      <c r="M82" s="18">
        <v>2.0979999999999999E-2</v>
      </c>
      <c r="N82" s="8">
        <v>1.0999999999999999E-2</v>
      </c>
      <c r="O82" s="7">
        <v>14326</v>
      </c>
      <c r="P82" s="7">
        <v>104.94</v>
      </c>
      <c r="Q82" s="7">
        <v>15.03</v>
      </c>
      <c r="R82" s="8">
        <v>0</v>
      </c>
      <c r="S82" s="8">
        <v>2.0000000000000001E-4</v>
      </c>
      <c r="T82" s="8">
        <v>0</v>
      </c>
    </row>
    <row r="83" spans="2:20">
      <c r="B83" s="6" t="s">
        <v>306</v>
      </c>
      <c r="C83" s="17">
        <v>7590144</v>
      </c>
      <c r="D83" s="6" t="s">
        <v>173</v>
      </c>
      <c r="E83" s="6" t="s">
        <v>1146</v>
      </c>
      <c r="F83" s="6">
        <v>759</v>
      </c>
      <c r="G83" s="6" t="s">
        <v>234</v>
      </c>
      <c r="H83" s="6" t="s">
        <v>241</v>
      </c>
      <c r="I83" s="6" t="s">
        <v>98</v>
      </c>
      <c r="J83" s="6"/>
      <c r="K83" s="17">
        <v>1.29</v>
      </c>
      <c r="L83" s="6" t="s">
        <v>99</v>
      </c>
      <c r="M83" s="18">
        <v>6.4100000000000004E-2</v>
      </c>
      <c r="N83" s="8">
        <v>6.1999999999999998E-3</v>
      </c>
      <c r="O83" s="7">
        <v>106872.4</v>
      </c>
      <c r="P83" s="7">
        <v>108.75</v>
      </c>
      <c r="Q83" s="7">
        <v>116.22</v>
      </c>
      <c r="R83" s="8">
        <v>5.0000000000000001E-4</v>
      </c>
      <c r="S83" s="8">
        <v>1.2999999999999999E-3</v>
      </c>
      <c r="T83" s="8">
        <v>1E-4</v>
      </c>
    </row>
    <row r="84" spans="2:20">
      <c r="B84" s="6" t="s">
        <v>307</v>
      </c>
      <c r="C84" s="17">
        <v>1260405</v>
      </c>
      <c r="D84" s="6" t="s">
        <v>173</v>
      </c>
      <c r="E84" s="6" t="s">
        <v>1146</v>
      </c>
      <c r="F84" s="6">
        <v>126</v>
      </c>
      <c r="G84" s="6" t="s">
        <v>234</v>
      </c>
      <c r="H84" s="6" t="s">
        <v>241</v>
      </c>
      <c r="I84" s="6" t="s">
        <v>98</v>
      </c>
      <c r="J84" s="6"/>
      <c r="K84" s="17">
        <v>1</v>
      </c>
      <c r="L84" s="6" t="s">
        <v>99</v>
      </c>
      <c r="M84" s="18">
        <v>6.4000000000000001E-2</v>
      </c>
      <c r="N84" s="8">
        <v>4.8999999999999998E-3</v>
      </c>
      <c r="O84" s="7">
        <v>133564.29999999999</v>
      </c>
      <c r="P84" s="7">
        <v>105.88</v>
      </c>
      <c r="Q84" s="7">
        <v>141.41999999999999</v>
      </c>
      <c r="R84" s="8">
        <v>5.0000000000000001E-4</v>
      </c>
      <c r="S84" s="8">
        <v>1.6000000000000001E-3</v>
      </c>
      <c r="T84" s="8">
        <v>1E-4</v>
      </c>
    </row>
    <row r="85" spans="2:20">
      <c r="B85" s="6" t="s">
        <v>308</v>
      </c>
      <c r="C85" s="17">
        <v>7480106</v>
      </c>
      <c r="D85" s="6" t="s">
        <v>173</v>
      </c>
      <c r="E85" s="6" t="s">
        <v>1146</v>
      </c>
      <c r="F85" s="6">
        <v>748</v>
      </c>
      <c r="G85" s="6" t="s">
        <v>224</v>
      </c>
      <c r="H85" s="6" t="s">
        <v>241</v>
      </c>
      <c r="I85" s="6" t="s">
        <v>98</v>
      </c>
      <c r="J85" s="6"/>
      <c r="K85" s="17">
        <v>1.63</v>
      </c>
      <c r="L85" s="6" t="s">
        <v>99</v>
      </c>
      <c r="M85" s="18">
        <v>2.1479999999999999E-2</v>
      </c>
      <c r="N85" s="8">
        <v>7.1999999999999998E-3</v>
      </c>
      <c r="O85" s="7">
        <v>204204</v>
      </c>
      <c r="P85" s="7">
        <v>102.52</v>
      </c>
      <c r="Q85" s="7">
        <v>209.35</v>
      </c>
      <c r="R85" s="8">
        <v>2.9999999999999997E-4</v>
      </c>
      <c r="S85" s="8">
        <v>2.3999999999999998E-3</v>
      </c>
      <c r="T85" s="8">
        <v>2.0000000000000001E-4</v>
      </c>
    </row>
    <row r="86" spans="2:20">
      <c r="B86" s="6" t="s">
        <v>309</v>
      </c>
      <c r="C86" s="17">
        <v>1119197</v>
      </c>
      <c r="D86" s="6" t="s">
        <v>173</v>
      </c>
      <c r="E86" s="6" t="s">
        <v>1146</v>
      </c>
      <c r="F86" s="6">
        <v>1367</v>
      </c>
      <c r="G86" s="6" t="s">
        <v>246</v>
      </c>
      <c r="H86" s="6" t="s">
        <v>241</v>
      </c>
      <c r="I86" s="6" t="s">
        <v>98</v>
      </c>
      <c r="J86" s="6"/>
      <c r="K86" s="17">
        <v>2.36</v>
      </c>
      <c r="L86" s="6" t="s">
        <v>99</v>
      </c>
      <c r="M86" s="18">
        <v>1.942E-2</v>
      </c>
      <c r="N86" s="8">
        <v>7.4000000000000003E-3</v>
      </c>
      <c r="O86" s="7">
        <v>82025</v>
      </c>
      <c r="P86" s="7">
        <v>103.03</v>
      </c>
      <c r="Q86" s="7">
        <v>84.51</v>
      </c>
      <c r="R86" s="8">
        <v>5.0000000000000001E-4</v>
      </c>
      <c r="S86" s="8">
        <v>1E-3</v>
      </c>
      <c r="T86" s="8">
        <v>1E-4</v>
      </c>
    </row>
    <row r="87" spans="2:20">
      <c r="B87" s="6" t="s">
        <v>310</v>
      </c>
      <c r="C87" s="17">
        <v>1119205</v>
      </c>
      <c r="D87" s="6" t="s">
        <v>173</v>
      </c>
      <c r="E87" s="6" t="s">
        <v>1146</v>
      </c>
      <c r="F87" s="6">
        <v>1367</v>
      </c>
      <c r="G87" s="6" t="s">
        <v>246</v>
      </c>
      <c r="H87" s="6" t="s">
        <v>241</v>
      </c>
      <c r="I87" s="6" t="s">
        <v>98</v>
      </c>
      <c r="J87" s="6"/>
      <c r="K87" s="17">
        <v>3.3</v>
      </c>
      <c r="L87" s="6" t="s">
        <v>99</v>
      </c>
      <c r="M87" s="18">
        <v>1.942E-2</v>
      </c>
      <c r="N87" s="8">
        <v>9.4000000000000004E-3</v>
      </c>
      <c r="O87" s="7">
        <v>96201</v>
      </c>
      <c r="P87" s="7">
        <v>103.51</v>
      </c>
      <c r="Q87" s="7">
        <v>99.58</v>
      </c>
      <c r="R87" s="8">
        <v>5.9999999999999995E-4</v>
      </c>
      <c r="S87" s="8">
        <v>1.1000000000000001E-3</v>
      </c>
      <c r="T87" s="8">
        <v>1E-4</v>
      </c>
    </row>
    <row r="88" spans="2:20">
      <c r="B88" s="6" t="s">
        <v>311</v>
      </c>
      <c r="C88" s="17">
        <v>1135656</v>
      </c>
      <c r="D88" s="6" t="s">
        <v>173</v>
      </c>
      <c r="E88" s="6" t="s">
        <v>1146</v>
      </c>
      <c r="F88" s="6">
        <v>1643</v>
      </c>
      <c r="G88" s="6" t="s">
        <v>234</v>
      </c>
      <c r="H88" s="6" t="s">
        <v>241</v>
      </c>
      <c r="I88" s="6" t="s">
        <v>250</v>
      </c>
      <c r="J88" s="6"/>
      <c r="K88" s="17">
        <v>4.46</v>
      </c>
      <c r="L88" s="6" t="s">
        <v>99</v>
      </c>
      <c r="M88" s="18">
        <v>4.2000000000000003E-2</v>
      </c>
      <c r="N88" s="8">
        <v>3.5700000000000003E-2</v>
      </c>
      <c r="O88" s="7">
        <v>1498073</v>
      </c>
      <c r="P88" s="7">
        <v>102.97</v>
      </c>
      <c r="Q88" s="7">
        <v>1542.57</v>
      </c>
      <c r="R88" s="8">
        <v>1.1000000000000001E-3</v>
      </c>
      <c r="S88" s="8">
        <v>1.7399999999999999E-2</v>
      </c>
      <c r="T88" s="8">
        <v>1.2999999999999999E-3</v>
      </c>
    </row>
    <row r="89" spans="2:20">
      <c r="B89" s="6" t="s">
        <v>312</v>
      </c>
      <c r="C89" s="17">
        <v>7230295</v>
      </c>
      <c r="D89" s="6" t="s">
        <v>173</v>
      </c>
      <c r="E89" s="6" t="s">
        <v>1146</v>
      </c>
      <c r="F89" s="6">
        <v>723</v>
      </c>
      <c r="G89" s="6" t="s">
        <v>234</v>
      </c>
      <c r="H89" s="6" t="s">
        <v>249</v>
      </c>
      <c r="I89" s="6" t="s">
        <v>98</v>
      </c>
      <c r="J89" s="6"/>
      <c r="K89" s="17">
        <v>2.56</v>
      </c>
      <c r="L89" s="6" t="s">
        <v>99</v>
      </c>
      <c r="M89" s="18">
        <v>8.5699999999999995E-3</v>
      </c>
      <c r="N89" s="8">
        <v>1.8200000000000001E-2</v>
      </c>
      <c r="O89" s="7">
        <v>227643</v>
      </c>
      <c r="P89" s="7">
        <v>97.59</v>
      </c>
      <c r="Q89" s="7">
        <v>222.16</v>
      </c>
      <c r="R89" s="8">
        <v>5.9999999999999995E-4</v>
      </c>
      <c r="S89" s="8">
        <v>2.5000000000000001E-3</v>
      </c>
      <c r="T89" s="8">
        <v>2.0000000000000001E-4</v>
      </c>
    </row>
    <row r="90" spans="2:20">
      <c r="B90" s="6" t="s">
        <v>313</v>
      </c>
      <c r="C90" s="17">
        <v>6270136</v>
      </c>
      <c r="D90" s="6" t="s">
        <v>173</v>
      </c>
      <c r="E90" s="6" t="s">
        <v>1146</v>
      </c>
      <c r="F90" s="6">
        <v>627</v>
      </c>
      <c r="G90" s="6" t="s">
        <v>314</v>
      </c>
      <c r="H90" s="6" t="s">
        <v>249</v>
      </c>
      <c r="I90" s="6" t="s">
        <v>250</v>
      </c>
      <c r="J90" s="6"/>
      <c r="K90" s="17">
        <v>3.22</v>
      </c>
      <c r="L90" s="6" t="s">
        <v>99</v>
      </c>
      <c r="M90" s="18">
        <v>7.5999999999999998E-2</v>
      </c>
      <c r="N90" s="8">
        <v>1.5100000000000001E-2</v>
      </c>
      <c r="O90" s="7">
        <v>154881.21</v>
      </c>
      <c r="P90" s="7">
        <v>120.6</v>
      </c>
      <c r="Q90" s="7">
        <v>186.79</v>
      </c>
      <c r="R90" s="8">
        <v>1.1000000000000001E-3</v>
      </c>
      <c r="S90" s="8">
        <v>2.0999999999999999E-3</v>
      </c>
      <c r="T90" s="8">
        <v>2.0000000000000001E-4</v>
      </c>
    </row>
    <row r="91" spans="2:20">
      <c r="B91" s="6" t="s">
        <v>315</v>
      </c>
      <c r="C91" s="17">
        <v>2560142</v>
      </c>
      <c r="D91" s="6" t="s">
        <v>173</v>
      </c>
      <c r="E91" s="6" t="s">
        <v>1146</v>
      </c>
      <c r="F91" s="6">
        <v>256</v>
      </c>
      <c r="G91" s="6" t="s">
        <v>316</v>
      </c>
      <c r="H91" s="6" t="s">
        <v>249</v>
      </c>
      <c r="I91" s="6" t="s">
        <v>98</v>
      </c>
      <c r="J91" s="6"/>
      <c r="K91" s="17">
        <v>4.63</v>
      </c>
      <c r="L91" s="6" t="s">
        <v>99</v>
      </c>
      <c r="M91" s="18">
        <v>2.8000000000000001E-2</v>
      </c>
      <c r="N91" s="8">
        <v>2.3699999999999999E-2</v>
      </c>
      <c r="O91" s="7">
        <v>2042712</v>
      </c>
      <c r="P91" s="7">
        <v>102.87</v>
      </c>
      <c r="Q91" s="7">
        <v>2101.34</v>
      </c>
      <c r="R91" s="8">
        <v>0.02</v>
      </c>
      <c r="S91" s="8">
        <v>2.3599999999999999E-2</v>
      </c>
      <c r="T91" s="8">
        <v>1.8E-3</v>
      </c>
    </row>
    <row r="92" spans="2:20">
      <c r="B92" s="6" t="s">
        <v>317</v>
      </c>
      <c r="C92" s="17">
        <v>1118835</v>
      </c>
      <c r="D92" s="6" t="s">
        <v>173</v>
      </c>
      <c r="E92" s="6" t="s">
        <v>1146</v>
      </c>
      <c r="F92" s="6">
        <v>2095</v>
      </c>
      <c r="G92" s="6" t="s">
        <v>237</v>
      </c>
      <c r="H92" s="6" t="s">
        <v>249</v>
      </c>
      <c r="I92" s="6" t="s">
        <v>98</v>
      </c>
      <c r="J92" s="6"/>
      <c r="K92" s="17">
        <v>3.88</v>
      </c>
      <c r="L92" s="6" t="s">
        <v>99</v>
      </c>
      <c r="M92" s="18">
        <v>1.338E-2</v>
      </c>
      <c r="N92" s="8">
        <v>1.2699999999999999E-2</v>
      </c>
      <c r="O92" s="7">
        <v>240541</v>
      </c>
      <c r="P92" s="7">
        <v>100.26</v>
      </c>
      <c r="Q92" s="7">
        <v>241.17</v>
      </c>
      <c r="R92" s="8">
        <v>4.0000000000000002E-4</v>
      </c>
      <c r="S92" s="8">
        <v>2.7000000000000001E-3</v>
      </c>
      <c r="T92" s="8">
        <v>2.0000000000000001E-4</v>
      </c>
    </row>
    <row r="93" spans="2:20">
      <c r="B93" s="6" t="s">
        <v>318</v>
      </c>
      <c r="C93" s="17">
        <v>1134923</v>
      </c>
      <c r="D93" s="6" t="s">
        <v>173</v>
      </c>
      <c r="E93" s="6" t="s">
        <v>1146</v>
      </c>
      <c r="F93" s="6">
        <v>1638</v>
      </c>
      <c r="G93" s="6" t="s">
        <v>234</v>
      </c>
      <c r="H93" s="6" t="s">
        <v>249</v>
      </c>
      <c r="I93" s="6" t="s">
        <v>98</v>
      </c>
      <c r="J93" s="6"/>
      <c r="K93" s="17">
        <v>4.03</v>
      </c>
      <c r="L93" s="6" t="s">
        <v>99</v>
      </c>
      <c r="M93" s="18">
        <v>5.0999999999999997E-2</v>
      </c>
      <c r="N93" s="8">
        <v>4.2299999999999997E-2</v>
      </c>
      <c r="O93" s="7">
        <v>5257468</v>
      </c>
      <c r="P93" s="7">
        <v>104.99</v>
      </c>
      <c r="Q93" s="7">
        <v>5519.82</v>
      </c>
      <c r="R93" s="8">
        <v>6.1999999999999998E-3</v>
      </c>
      <c r="S93" s="8">
        <v>6.2100000000000002E-2</v>
      </c>
      <c r="T93" s="8">
        <v>4.7999999999999996E-3</v>
      </c>
    </row>
    <row r="94" spans="2:20">
      <c r="B94" s="6" t="s">
        <v>319</v>
      </c>
      <c r="C94" s="17">
        <v>1129667</v>
      </c>
      <c r="D94" s="6" t="s">
        <v>173</v>
      </c>
      <c r="E94" s="6" t="s">
        <v>1146</v>
      </c>
      <c r="F94" s="6">
        <v>1193</v>
      </c>
      <c r="G94" s="6" t="s">
        <v>234</v>
      </c>
      <c r="H94" s="6" t="s">
        <v>264</v>
      </c>
      <c r="I94" s="6" t="s">
        <v>250</v>
      </c>
      <c r="J94" s="6"/>
      <c r="K94" s="17">
        <v>2.0499999999999998</v>
      </c>
      <c r="L94" s="6" t="s">
        <v>99</v>
      </c>
      <c r="M94" s="18">
        <v>5.45E-2</v>
      </c>
      <c r="N94" s="8">
        <v>2.3199999999999998E-2</v>
      </c>
      <c r="O94" s="7">
        <v>1398953.8</v>
      </c>
      <c r="P94" s="7">
        <v>106.54</v>
      </c>
      <c r="Q94" s="7">
        <v>1490.45</v>
      </c>
      <c r="R94" s="8">
        <v>7.7999999999999996E-3</v>
      </c>
      <c r="S94" s="8">
        <v>1.6799999999999999E-2</v>
      </c>
      <c r="T94" s="8">
        <v>1.2999999999999999E-3</v>
      </c>
    </row>
    <row r="95" spans="2:20">
      <c r="B95" s="6" t="s">
        <v>320</v>
      </c>
      <c r="C95" s="17">
        <v>1116623</v>
      </c>
      <c r="D95" s="6" t="s">
        <v>173</v>
      </c>
      <c r="E95" s="6" t="s">
        <v>1146</v>
      </c>
      <c r="F95" s="6">
        <v>1193</v>
      </c>
      <c r="G95" s="6" t="s">
        <v>234</v>
      </c>
      <c r="H95" s="6" t="s">
        <v>264</v>
      </c>
      <c r="I95" s="6" t="s">
        <v>250</v>
      </c>
      <c r="J95" s="6"/>
      <c r="K95" s="17">
        <v>0.49</v>
      </c>
      <c r="L95" s="6" t="s">
        <v>99</v>
      </c>
      <c r="M95" s="18">
        <v>7.2999999999999995E-2</v>
      </c>
      <c r="N95" s="8">
        <v>1.01E-2</v>
      </c>
      <c r="O95" s="7">
        <v>160791.79999999999</v>
      </c>
      <c r="P95" s="7">
        <v>103.14</v>
      </c>
      <c r="Q95" s="7">
        <v>165.84</v>
      </c>
      <c r="R95" s="8">
        <v>3.0999999999999999E-3</v>
      </c>
      <c r="S95" s="8">
        <v>1.9E-3</v>
      </c>
      <c r="T95" s="8">
        <v>1E-4</v>
      </c>
    </row>
    <row r="96" spans="2:20">
      <c r="B96" s="6" t="s">
        <v>321</v>
      </c>
      <c r="C96" s="17">
        <v>1119098</v>
      </c>
      <c r="D96" s="6" t="s">
        <v>173</v>
      </c>
      <c r="E96" s="6" t="s">
        <v>1146</v>
      </c>
      <c r="F96" s="6">
        <v>1536</v>
      </c>
      <c r="G96" s="6" t="s">
        <v>234</v>
      </c>
      <c r="H96" s="6" t="s">
        <v>264</v>
      </c>
      <c r="I96" s="6" t="s">
        <v>98</v>
      </c>
      <c r="J96" s="6"/>
      <c r="K96" s="17">
        <v>1.95</v>
      </c>
      <c r="L96" s="6" t="s">
        <v>99</v>
      </c>
      <c r="M96" s="18">
        <v>3.6400000000000002E-2</v>
      </c>
      <c r="N96" s="8">
        <v>1.67E-2</v>
      </c>
      <c r="O96" s="7">
        <v>689500.01</v>
      </c>
      <c r="P96" s="7">
        <v>104.21</v>
      </c>
      <c r="Q96" s="7">
        <v>718.53</v>
      </c>
      <c r="R96" s="8">
        <v>1.17E-2</v>
      </c>
      <c r="S96" s="8">
        <v>8.0999999999999996E-3</v>
      </c>
      <c r="T96" s="8">
        <v>5.9999999999999995E-4</v>
      </c>
    </row>
    <row r="97" spans="2:20">
      <c r="B97" s="6" t="s">
        <v>322</v>
      </c>
      <c r="C97" s="17">
        <v>1133800</v>
      </c>
      <c r="D97" s="6" t="s">
        <v>173</v>
      </c>
      <c r="E97" s="6" t="s">
        <v>1146</v>
      </c>
      <c r="F97" s="6">
        <v>1628</v>
      </c>
      <c r="G97" s="6" t="s">
        <v>234</v>
      </c>
      <c r="H97" s="6" t="s">
        <v>264</v>
      </c>
      <c r="I97" s="6" t="s">
        <v>98</v>
      </c>
      <c r="J97" s="6"/>
      <c r="K97" s="17">
        <v>4.2300000000000004</v>
      </c>
      <c r="L97" s="6" t="s">
        <v>99</v>
      </c>
      <c r="M97" s="18">
        <v>6.9000000000000006E-2</v>
      </c>
      <c r="N97" s="8">
        <v>4.53E-2</v>
      </c>
      <c r="O97" s="7">
        <v>1020914</v>
      </c>
      <c r="P97" s="7">
        <v>111</v>
      </c>
      <c r="Q97" s="7">
        <v>1133.21</v>
      </c>
      <c r="R97" s="8">
        <v>1.6999999999999999E-3</v>
      </c>
      <c r="S97" s="8">
        <v>1.2699999999999999E-2</v>
      </c>
      <c r="T97" s="8">
        <v>1E-3</v>
      </c>
    </row>
    <row r="98" spans="2:20">
      <c r="B98" s="6" t="s">
        <v>323</v>
      </c>
      <c r="C98" s="17">
        <v>1136589</v>
      </c>
      <c r="D98" s="6" t="s">
        <v>173</v>
      </c>
      <c r="E98" s="6" t="s">
        <v>1146</v>
      </c>
      <c r="F98" s="6">
        <v>1648</v>
      </c>
      <c r="G98" s="6" t="s">
        <v>234</v>
      </c>
      <c r="H98" s="6" t="s">
        <v>264</v>
      </c>
      <c r="I98" s="6" t="s">
        <v>98</v>
      </c>
      <c r="J98" s="6"/>
      <c r="K98" s="17">
        <v>3.07</v>
      </c>
      <c r="L98" s="6" t="s">
        <v>99</v>
      </c>
      <c r="M98" s="18">
        <v>0.06</v>
      </c>
      <c r="N98" s="8">
        <v>5.2499999999999998E-2</v>
      </c>
      <c r="O98" s="7">
        <v>3135155</v>
      </c>
      <c r="P98" s="7">
        <v>103.81</v>
      </c>
      <c r="Q98" s="7">
        <v>3254.6</v>
      </c>
      <c r="R98" s="8">
        <v>9.2999999999999992E-3</v>
      </c>
      <c r="S98" s="8">
        <v>3.6600000000000001E-2</v>
      </c>
      <c r="T98" s="8">
        <v>2.8E-3</v>
      </c>
    </row>
    <row r="99" spans="2:20">
      <c r="B99" s="6" t="s">
        <v>324</v>
      </c>
      <c r="C99" s="17">
        <v>1410232</v>
      </c>
      <c r="D99" s="6" t="s">
        <v>173</v>
      </c>
      <c r="E99" s="6" t="s">
        <v>1146</v>
      </c>
      <c r="F99" s="6">
        <v>141</v>
      </c>
      <c r="G99" s="6" t="s">
        <v>272</v>
      </c>
      <c r="H99" s="6" t="s">
        <v>264</v>
      </c>
      <c r="I99" s="6" t="s">
        <v>98</v>
      </c>
      <c r="J99" s="6"/>
      <c r="K99" s="17">
        <v>1.1000000000000001</v>
      </c>
      <c r="L99" s="6" t="s">
        <v>99</v>
      </c>
      <c r="M99" s="18">
        <v>5.3999999999999999E-2</v>
      </c>
      <c r="N99" s="8">
        <v>1.37E-2</v>
      </c>
      <c r="O99" s="7">
        <v>280547.56</v>
      </c>
      <c r="P99" s="7">
        <v>104.51</v>
      </c>
      <c r="Q99" s="7">
        <v>293.2</v>
      </c>
      <c r="R99" s="8">
        <v>2.0999999999999999E-3</v>
      </c>
      <c r="S99" s="8">
        <v>3.3E-3</v>
      </c>
      <c r="T99" s="8">
        <v>2.9999999999999997E-4</v>
      </c>
    </row>
    <row r="100" spans="2:20">
      <c r="B100" s="6" t="s">
        <v>325</v>
      </c>
      <c r="C100" s="17">
        <v>1123421</v>
      </c>
      <c r="D100" s="6" t="s">
        <v>173</v>
      </c>
      <c r="E100" s="6" t="s">
        <v>1146</v>
      </c>
      <c r="F100" s="6">
        <v>1382</v>
      </c>
      <c r="G100" s="6" t="s">
        <v>272</v>
      </c>
      <c r="H100" s="6" t="s">
        <v>277</v>
      </c>
      <c r="I100" s="6" t="s">
        <v>250</v>
      </c>
      <c r="J100" s="6"/>
      <c r="K100" s="17">
        <v>0.32</v>
      </c>
      <c r="L100" s="6" t="s">
        <v>99</v>
      </c>
      <c r="M100" s="18">
        <v>1.5900000000000001E-2</v>
      </c>
      <c r="N100" s="8">
        <v>1.8700000000000001E-2</v>
      </c>
      <c r="O100" s="7">
        <v>117518.32</v>
      </c>
      <c r="P100" s="7">
        <v>100.01</v>
      </c>
      <c r="Q100" s="7">
        <v>117.53</v>
      </c>
      <c r="R100" s="8">
        <v>6.7000000000000002E-3</v>
      </c>
      <c r="S100" s="8">
        <v>1.2999999999999999E-3</v>
      </c>
      <c r="T100" s="8">
        <v>1E-4</v>
      </c>
    </row>
    <row r="101" spans="2:20">
      <c r="B101" s="6" t="s">
        <v>326</v>
      </c>
      <c r="C101" s="17">
        <v>1980366</v>
      </c>
      <c r="D101" s="6" t="s">
        <v>173</v>
      </c>
      <c r="E101" s="6" t="s">
        <v>1146</v>
      </c>
      <c r="F101" s="6">
        <v>198</v>
      </c>
      <c r="G101" s="6" t="s">
        <v>234</v>
      </c>
      <c r="H101" s="6" t="s">
        <v>297</v>
      </c>
      <c r="I101" s="6" t="s">
        <v>250</v>
      </c>
      <c r="J101" s="6"/>
      <c r="K101" s="17">
        <v>4.09</v>
      </c>
      <c r="L101" s="6" t="s">
        <v>99</v>
      </c>
      <c r="M101" s="18">
        <v>5.2499999999999998E-2</v>
      </c>
      <c r="N101" s="8">
        <v>0.1062</v>
      </c>
      <c r="O101" s="7">
        <v>11147</v>
      </c>
      <c r="P101" s="7">
        <v>82.17</v>
      </c>
      <c r="Q101" s="7">
        <v>9.16</v>
      </c>
      <c r="R101" s="8">
        <v>0</v>
      </c>
      <c r="S101" s="8">
        <v>1E-4</v>
      </c>
      <c r="T101" s="8">
        <v>0</v>
      </c>
    </row>
    <row r="102" spans="2:20">
      <c r="B102" s="6" t="s">
        <v>327</v>
      </c>
      <c r="C102" s="17">
        <v>1133461</v>
      </c>
      <c r="D102" s="6" t="s">
        <v>173</v>
      </c>
      <c r="E102" s="6" t="s">
        <v>1146</v>
      </c>
      <c r="F102" s="6">
        <v>1502</v>
      </c>
      <c r="G102" s="6" t="s">
        <v>234</v>
      </c>
      <c r="H102" s="6" t="s">
        <v>328</v>
      </c>
      <c r="I102" s="6" t="s">
        <v>250</v>
      </c>
      <c r="J102" s="6"/>
      <c r="K102" s="17">
        <v>3.46</v>
      </c>
      <c r="L102" s="6" t="s">
        <v>99</v>
      </c>
      <c r="M102" s="18">
        <v>6.4399999999999999E-2</v>
      </c>
      <c r="N102" s="8">
        <v>0.4516</v>
      </c>
      <c r="O102" s="7">
        <v>2798419</v>
      </c>
      <c r="P102" s="7">
        <v>28</v>
      </c>
      <c r="Q102" s="7">
        <v>783.56</v>
      </c>
      <c r="R102" s="8">
        <v>1.9400000000000001E-2</v>
      </c>
      <c r="S102" s="8">
        <v>8.8000000000000005E-3</v>
      </c>
      <c r="T102" s="8">
        <v>6.9999999999999999E-4</v>
      </c>
    </row>
    <row r="103" spans="2:20">
      <c r="B103" s="6" t="s">
        <v>329</v>
      </c>
      <c r="C103" s="17">
        <v>4210100</v>
      </c>
      <c r="D103" s="6" t="s">
        <v>173</v>
      </c>
      <c r="E103" s="6" t="s">
        <v>1146</v>
      </c>
      <c r="F103" s="6">
        <v>421</v>
      </c>
      <c r="G103" s="6" t="s">
        <v>234</v>
      </c>
      <c r="H103" s="6"/>
      <c r="I103" s="6"/>
      <c r="J103" s="6"/>
      <c r="K103" s="17">
        <v>1.22</v>
      </c>
      <c r="L103" s="6" t="s">
        <v>99</v>
      </c>
      <c r="M103" s="18">
        <v>5.5500000000000001E-2</v>
      </c>
      <c r="N103" s="8">
        <v>3.6200000000000003E-2</v>
      </c>
      <c r="O103" s="7">
        <v>163694</v>
      </c>
      <c r="P103" s="7">
        <v>102.4</v>
      </c>
      <c r="Q103" s="7">
        <v>167.62</v>
      </c>
      <c r="R103" s="8">
        <v>3.8999999999999998E-3</v>
      </c>
      <c r="S103" s="8">
        <v>1.9E-3</v>
      </c>
      <c r="T103" s="8">
        <v>1E-4</v>
      </c>
    </row>
    <row r="104" spans="2:20">
      <c r="B104" s="13" t="s">
        <v>330</v>
      </c>
      <c r="C104" s="14"/>
      <c r="D104" s="13"/>
      <c r="E104" s="13"/>
      <c r="F104" s="13"/>
      <c r="G104" s="13"/>
      <c r="H104" s="13"/>
      <c r="I104" s="13"/>
      <c r="J104" s="13"/>
      <c r="K104" s="14">
        <v>4.17</v>
      </c>
      <c r="L104" s="13"/>
      <c r="N104" s="16">
        <v>7.3599999999999999E-2</v>
      </c>
      <c r="O104" s="15">
        <v>3787820</v>
      </c>
      <c r="Q104" s="15">
        <v>3600.32</v>
      </c>
      <c r="S104" s="16">
        <v>4.0500000000000001E-2</v>
      </c>
      <c r="T104" s="16">
        <v>3.0999999999999999E-3</v>
      </c>
    </row>
    <row r="105" spans="2:20">
      <c r="B105" s="6" t="s">
        <v>331</v>
      </c>
      <c r="C105" s="17">
        <v>1133958</v>
      </c>
      <c r="D105" s="6" t="s">
        <v>173</v>
      </c>
      <c r="E105" s="6" t="s">
        <v>1146</v>
      </c>
      <c r="F105" s="6">
        <v>1631</v>
      </c>
      <c r="G105" s="6" t="s">
        <v>234</v>
      </c>
      <c r="H105" s="6" t="s">
        <v>264</v>
      </c>
      <c r="I105" s="6" t="s">
        <v>250</v>
      </c>
      <c r="J105" s="6"/>
      <c r="K105" s="17">
        <v>4.17</v>
      </c>
      <c r="L105" s="6" t="s">
        <v>99</v>
      </c>
      <c r="M105" s="18">
        <v>5.8500000000000003E-2</v>
      </c>
      <c r="N105" s="8">
        <v>7.3599999999999999E-2</v>
      </c>
      <c r="O105" s="7">
        <v>3787820</v>
      </c>
      <c r="P105" s="7">
        <v>95.05</v>
      </c>
      <c r="Q105" s="7">
        <v>3600.32</v>
      </c>
      <c r="R105" s="8">
        <v>9.4999999999999998E-3</v>
      </c>
      <c r="S105" s="8">
        <v>4.0500000000000001E-2</v>
      </c>
      <c r="T105" s="8">
        <v>3.0999999999999999E-3</v>
      </c>
    </row>
    <row r="106" spans="2:20">
      <c r="B106" s="13" t="s">
        <v>332</v>
      </c>
      <c r="C106" s="14"/>
      <c r="D106" s="13"/>
      <c r="E106" s="13"/>
      <c r="F106" s="13"/>
      <c r="G106" s="13"/>
      <c r="H106" s="13"/>
      <c r="I106" s="13"/>
      <c r="J106" s="13"/>
      <c r="L106" s="13"/>
      <c r="O106" s="15">
        <v>0</v>
      </c>
      <c r="Q106" s="15">
        <v>0</v>
      </c>
      <c r="S106" s="16">
        <v>0</v>
      </c>
      <c r="T106" s="16">
        <v>0</v>
      </c>
    </row>
    <row r="107" spans="2:20">
      <c r="B107" s="3" t="s">
        <v>333</v>
      </c>
      <c r="C107" s="12"/>
      <c r="D107" s="3"/>
      <c r="E107" s="3"/>
      <c r="F107" s="3"/>
      <c r="G107" s="3"/>
      <c r="H107" s="3"/>
      <c r="I107" s="3"/>
      <c r="J107" s="3"/>
      <c r="K107" s="12">
        <v>7.83</v>
      </c>
      <c r="L107" s="3"/>
      <c r="N107" s="10">
        <v>5.45E-2</v>
      </c>
      <c r="O107" s="9">
        <v>8111000</v>
      </c>
      <c r="Q107" s="9">
        <v>31603.79</v>
      </c>
      <c r="S107" s="10">
        <v>0.35549999999999998</v>
      </c>
      <c r="T107" s="10">
        <v>2.7300000000000001E-2</v>
      </c>
    </row>
    <row r="108" spans="2:20">
      <c r="B108" s="13" t="s">
        <v>334</v>
      </c>
      <c r="C108" s="14"/>
      <c r="D108" s="13"/>
      <c r="E108" s="13"/>
      <c r="F108" s="13"/>
      <c r="G108" s="13"/>
      <c r="H108" s="13"/>
      <c r="I108" s="13"/>
      <c r="J108" s="13"/>
      <c r="K108" s="14">
        <v>7.42</v>
      </c>
      <c r="L108" s="13"/>
      <c r="N108" s="16">
        <v>4.5699999999999998E-2</v>
      </c>
      <c r="O108" s="15">
        <v>1815000</v>
      </c>
      <c r="Q108" s="15">
        <v>7095.41</v>
      </c>
      <c r="S108" s="16">
        <v>7.9799999999999996E-2</v>
      </c>
      <c r="T108" s="16">
        <v>6.1000000000000004E-3</v>
      </c>
    </row>
    <row r="109" spans="2:20">
      <c r="B109" s="6" t="s">
        <v>335</v>
      </c>
      <c r="C109" s="17" t="s">
        <v>336</v>
      </c>
      <c r="D109" s="6" t="s">
        <v>337</v>
      </c>
      <c r="E109" s="6" t="s">
        <v>338</v>
      </c>
      <c r="F109" s="6"/>
      <c r="G109" s="6" t="s">
        <v>339</v>
      </c>
      <c r="H109" s="6" t="s">
        <v>297</v>
      </c>
      <c r="I109" s="6" t="s">
        <v>340</v>
      </c>
      <c r="J109" s="6"/>
      <c r="K109" s="17">
        <v>7.42</v>
      </c>
      <c r="L109" s="6" t="s">
        <v>42</v>
      </c>
      <c r="M109" s="18">
        <v>4.4999999999999998E-2</v>
      </c>
      <c r="N109" s="8">
        <v>4.5699999999999998E-2</v>
      </c>
      <c r="O109" s="7">
        <v>1815000</v>
      </c>
      <c r="P109" s="7">
        <v>100.19</v>
      </c>
      <c r="Q109" s="7">
        <v>7095.41</v>
      </c>
      <c r="R109" s="8">
        <v>2.3E-3</v>
      </c>
      <c r="S109" s="8">
        <v>7.9799999999999996E-2</v>
      </c>
      <c r="T109" s="8">
        <v>6.1000000000000004E-3</v>
      </c>
    </row>
    <row r="110" spans="2:20">
      <c r="B110" s="13" t="s">
        <v>341</v>
      </c>
      <c r="C110" s="14"/>
      <c r="D110" s="13"/>
      <c r="E110" s="13"/>
      <c r="F110" s="13"/>
      <c r="G110" s="13"/>
      <c r="H110" s="13"/>
      <c r="I110" s="13"/>
      <c r="J110" s="13"/>
      <c r="K110" s="14">
        <v>7.94</v>
      </c>
      <c r="L110" s="13"/>
      <c r="N110" s="16">
        <v>5.7000000000000002E-2</v>
      </c>
      <c r="O110" s="15">
        <v>6296000</v>
      </c>
      <c r="Q110" s="15">
        <v>24508.38</v>
      </c>
      <c r="S110" s="16">
        <v>0.2757</v>
      </c>
      <c r="T110" s="16">
        <v>2.12E-2</v>
      </c>
    </row>
    <row r="111" spans="2:20">
      <c r="B111" s="6" t="s">
        <v>342</v>
      </c>
      <c r="C111" s="17" t="s">
        <v>343</v>
      </c>
      <c r="D111" s="6" t="s">
        <v>204</v>
      </c>
      <c r="E111" s="6" t="s">
        <v>338</v>
      </c>
      <c r="F111" s="6"/>
      <c r="G111" s="6" t="s">
        <v>339</v>
      </c>
      <c r="H111" s="6" t="s">
        <v>277</v>
      </c>
      <c r="I111" s="6" t="s">
        <v>340</v>
      </c>
      <c r="J111" s="6"/>
      <c r="K111" s="17">
        <v>15.62</v>
      </c>
      <c r="L111" s="6" t="s">
        <v>42</v>
      </c>
      <c r="M111" s="18">
        <v>6.25E-2</v>
      </c>
      <c r="N111" s="8">
        <v>6.4799999999999996E-2</v>
      </c>
      <c r="O111" s="7">
        <v>195000</v>
      </c>
      <c r="P111" s="7">
        <v>99.25</v>
      </c>
      <c r="Q111" s="7">
        <v>755.2</v>
      </c>
      <c r="R111" s="8">
        <v>2.0000000000000001E-4</v>
      </c>
      <c r="S111" s="8">
        <v>8.5000000000000006E-3</v>
      </c>
      <c r="T111" s="8">
        <v>6.9999999999999999E-4</v>
      </c>
    </row>
    <row r="112" spans="2:20">
      <c r="B112" s="6" t="s">
        <v>344</v>
      </c>
      <c r="C112" s="17" t="s">
        <v>345</v>
      </c>
      <c r="D112" s="6" t="s">
        <v>204</v>
      </c>
      <c r="E112" s="6" t="s">
        <v>338</v>
      </c>
      <c r="F112" s="6"/>
      <c r="G112" s="6" t="s">
        <v>346</v>
      </c>
      <c r="H112" s="6" t="s">
        <v>291</v>
      </c>
      <c r="I112" s="6" t="s">
        <v>340</v>
      </c>
      <c r="J112" s="6"/>
      <c r="K112" s="17">
        <v>6.58</v>
      </c>
      <c r="L112" s="6" t="s">
        <v>67</v>
      </c>
      <c r="M112" s="18">
        <v>6.6500000000000004E-2</v>
      </c>
      <c r="N112" s="8">
        <v>5.9900000000000002E-2</v>
      </c>
      <c r="O112" s="7">
        <v>350000</v>
      </c>
      <c r="P112" s="7">
        <v>105.54</v>
      </c>
      <c r="Q112" s="7">
        <v>985.84</v>
      </c>
      <c r="R112" s="8">
        <v>8.9999999999999998E-4</v>
      </c>
      <c r="S112" s="8">
        <v>1.11E-2</v>
      </c>
      <c r="T112" s="8">
        <v>8.9999999999999998E-4</v>
      </c>
    </row>
    <row r="113" spans="2:20">
      <c r="B113" s="6" t="s">
        <v>347</v>
      </c>
      <c r="C113" s="17" t="s">
        <v>348</v>
      </c>
      <c r="D113" s="6" t="s">
        <v>337</v>
      </c>
      <c r="E113" s="6" t="s">
        <v>338</v>
      </c>
      <c r="F113" s="6"/>
      <c r="G113" s="6" t="s">
        <v>349</v>
      </c>
      <c r="H113" s="6" t="s">
        <v>291</v>
      </c>
      <c r="I113" s="6" t="s">
        <v>206</v>
      </c>
      <c r="J113" s="6"/>
      <c r="K113" s="17">
        <v>8.19</v>
      </c>
      <c r="L113" s="6" t="s">
        <v>42</v>
      </c>
      <c r="M113" s="18">
        <v>4.3999999999999997E-2</v>
      </c>
      <c r="N113" s="8">
        <v>4.02E-2</v>
      </c>
      <c r="O113" s="7">
        <v>181000</v>
      </c>
      <c r="P113" s="7">
        <v>105.06</v>
      </c>
      <c r="Q113" s="7">
        <v>742.01</v>
      </c>
      <c r="R113" s="8">
        <v>2.0000000000000001E-4</v>
      </c>
      <c r="S113" s="8">
        <v>8.3000000000000001E-3</v>
      </c>
      <c r="T113" s="8">
        <v>5.9999999999999995E-4</v>
      </c>
    </row>
    <row r="114" spans="2:20">
      <c r="B114" s="6" t="s">
        <v>350</v>
      </c>
      <c r="C114" s="17" t="s">
        <v>351</v>
      </c>
      <c r="D114" s="6" t="s">
        <v>352</v>
      </c>
      <c r="E114" s="6" t="s">
        <v>338</v>
      </c>
      <c r="F114" s="6"/>
      <c r="G114" s="6" t="s">
        <v>204</v>
      </c>
      <c r="H114" s="6" t="s">
        <v>291</v>
      </c>
      <c r="I114" s="6" t="s">
        <v>340</v>
      </c>
      <c r="J114" s="6"/>
      <c r="K114" s="17">
        <v>15.63</v>
      </c>
      <c r="L114" s="6" t="s">
        <v>42</v>
      </c>
      <c r="M114" s="18">
        <v>5.7500000000000002E-2</v>
      </c>
      <c r="N114" s="8">
        <v>5.74E-2</v>
      </c>
      <c r="O114" s="7">
        <v>292000</v>
      </c>
      <c r="P114" s="7">
        <v>100.99</v>
      </c>
      <c r="Q114" s="7">
        <v>1150.68</v>
      </c>
      <c r="R114" s="8">
        <v>4.0000000000000002E-4</v>
      </c>
      <c r="S114" s="8">
        <v>1.29E-2</v>
      </c>
      <c r="T114" s="8">
        <v>1E-3</v>
      </c>
    </row>
    <row r="115" spans="2:20">
      <c r="B115" s="6" t="s">
        <v>353</v>
      </c>
      <c r="C115" s="17" t="s">
        <v>354</v>
      </c>
      <c r="D115" s="6" t="s">
        <v>337</v>
      </c>
      <c r="E115" s="6" t="s">
        <v>338</v>
      </c>
      <c r="F115" s="6"/>
      <c r="G115" s="6" t="s">
        <v>355</v>
      </c>
      <c r="H115" s="6" t="s">
        <v>297</v>
      </c>
      <c r="I115" s="6" t="s">
        <v>340</v>
      </c>
      <c r="J115" s="6"/>
      <c r="K115" s="17">
        <v>7.34</v>
      </c>
      <c r="L115" s="6" t="s">
        <v>42</v>
      </c>
      <c r="M115" s="18">
        <v>3.6999999999999998E-2</v>
      </c>
      <c r="N115" s="8">
        <v>4.1000000000000002E-2</v>
      </c>
      <c r="O115" s="7">
        <v>239000</v>
      </c>
      <c r="P115" s="7">
        <v>98.83</v>
      </c>
      <c r="Q115" s="7">
        <v>921.65</v>
      </c>
      <c r="R115" s="8">
        <v>4.0000000000000002E-4</v>
      </c>
      <c r="S115" s="8">
        <v>1.04E-2</v>
      </c>
      <c r="T115" s="8">
        <v>8.0000000000000004E-4</v>
      </c>
    </row>
    <row r="116" spans="2:20">
      <c r="B116" s="6" t="s">
        <v>356</v>
      </c>
      <c r="C116" s="17" t="s">
        <v>357</v>
      </c>
      <c r="D116" s="6" t="s">
        <v>204</v>
      </c>
      <c r="E116" s="6" t="s">
        <v>338</v>
      </c>
      <c r="F116" s="6"/>
      <c r="G116" s="6" t="s">
        <v>358</v>
      </c>
      <c r="H116" s="6" t="s">
        <v>297</v>
      </c>
      <c r="I116" s="6" t="s">
        <v>340</v>
      </c>
      <c r="J116" s="6"/>
      <c r="K116" s="17">
        <v>7.79</v>
      </c>
      <c r="L116" s="6" t="s">
        <v>42</v>
      </c>
      <c r="M116" s="18">
        <v>4.9000000000000002E-2</v>
      </c>
      <c r="N116" s="8">
        <v>5.1700000000000003E-2</v>
      </c>
      <c r="O116" s="7">
        <v>369000</v>
      </c>
      <c r="P116" s="7">
        <v>99.53</v>
      </c>
      <c r="Q116" s="7">
        <v>1433.07</v>
      </c>
      <c r="R116" s="8">
        <v>1E-4</v>
      </c>
      <c r="S116" s="8">
        <v>1.61E-2</v>
      </c>
      <c r="T116" s="8">
        <v>1.1999999999999999E-3</v>
      </c>
    </row>
    <row r="117" spans="2:20">
      <c r="B117" s="6" t="s">
        <v>359</v>
      </c>
      <c r="C117" s="17" t="s">
        <v>360</v>
      </c>
      <c r="D117" s="6" t="s">
        <v>361</v>
      </c>
      <c r="E117" s="6" t="s">
        <v>338</v>
      </c>
      <c r="F117" s="6"/>
      <c r="G117" s="6" t="s">
        <v>349</v>
      </c>
      <c r="H117" s="6" t="s">
        <v>297</v>
      </c>
      <c r="I117" s="6" t="s">
        <v>340</v>
      </c>
      <c r="J117" s="6"/>
      <c r="K117" s="17">
        <v>6.24</v>
      </c>
      <c r="L117" s="6" t="s">
        <v>42</v>
      </c>
      <c r="M117" s="18">
        <v>4.7500000000000001E-2</v>
      </c>
      <c r="N117" s="8">
        <v>4.4699999999999997E-2</v>
      </c>
      <c r="O117" s="7">
        <v>790000</v>
      </c>
      <c r="P117" s="7">
        <v>104.58</v>
      </c>
      <c r="Q117" s="7">
        <v>3223.84</v>
      </c>
      <c r="R117" s="8">
        <v>5.0000000000000001E-4</v>
      </c>
      <c r="S117" s="8">
        <v>3.6299999999999999E-2</v>
      </c>
      <c r="T117" s="8">
        <v>2.8E-3</v>
      </c>
    </row>
    <row r="118" spans="2:20">
      <c r="B118" s="6" t="s">
        <v>362</v>
      </c>
      <c r="C118" s="17" t="s">
        <v>363</v>
      </c>
      <c r="D118" s="6" t="s">
        <v>364</v>
      </c>
      <c r="E118" s="6" t="s">
        <v>338</v>
      </c>
      <c r="F118" s="6"/>
      <c r="G118" s="6" t="s">
        <v>349</v>
      </c>
      <c r="H118" s="6" t="s">
        <v>205</v>
      </c>
      <c r="I118" s="6" t="s">
        <v>206</v>
      </c>
      <c r="J118" s="6"/>
      <c r="K118" s="17">
        <v>1.1499999999999999</v>
      </c>
      <c r="L118" s="6" t="s">
        <v>1147</v>
      </c>
      <c r="M118" s="18">
        <v>0.10249999999999999</v>
      </c>
      <c r="N118" s="8">
        <v>0.1779</v>
      </c>
      <c r="O118" s="7">
        <v>477000</v>
      </c>
      <c r="P118" s="7">
        <v>99.17</v>
      </c>
      <c r="Q118" s="7">
        <v>466.03</v>
      </c>
      <c r="R118" s="8">
        <v>5.9999999999999995E-4</v>
      </c>
      <c r="S118" s="8">
        <v>5.1999999999999998E-3</v>
      </c>
      <c r="T118" s="8">
        <v>4.0000000000000002E-4</v>
      </c>
    </row>
    <row r="119" spans="2:20">
      <c r="B119" s="6" t="s">
        <v>365</v>
      </c>
      <c r="C119" s="17" t="s">
        <v>366</v>
      </c>
      <c r="D119" s="6" t="s">
        <v>337</v>
      </c>
      <c r="E119" s="6" t="s">
        <v>338</v>
      </c>
      <c r="F119" s="6"/>
      <c r="G119" s="6" t="s">
        <v>367</v>
      </c>
      <c r="H119" s="6" t="s">
        <v>205</v>
      </c>
      <c r="I119" s="6" t="s">
        <v>206</v>
      </c>
      <c r="J119" s="6"/>
      <c r="K119" s="17">
        <v>6.02</v>
      </c>
      <c r="L119" s="6" t="s">
        <v>42</v>
      </c>
      <c r="M119" s="18">
        <v>0.05</v>
      </c>
      <c r="N119" s="8">
        <v>3.9800000000000002E-2</v>
      </c>
      <c r="O119" s="7">
        <v>168000</v>
      </c>
      <c r="P119" s="7">
        <v>108.36</v>
      </c>
      <c r="Q119" s="7">
        <v>710.35</v>
      </c>
      <c r="R119" s="8">
        <v>2.0000000000000001E-4</v>
      </c>
      <c r="S119" s="8">
        <v>8.0000000000000002E-3</v>
      </c>
      <c r="T119" s="8">
        <v>5.9999999999999995E-4</v>
      </c>
    </row>
    <row r="120" spans="2:20">
      <c r="B120" s="6" t="s">
        <v>368</v>
      </c>
      <c r="C120" s="17" t="s">
        <v>369</v>
      </c>
      <c r="D120" s="6" t="s">
        <v>337</v>
      </c>
      <c r="E120" s="6" t="s">
        <v>338</v>
      </c>
      <c r="F120" s="6"/>
      <c r="G120" s="6" t="s">
        <v>349</v>
      </c>
      <c r="H120" s="6" t="s">
        <v>205</v>
      </c>
      <c r="I120" s="6" t="s">
        <v>206</v>
      </c>
      <c r="J120" s="6"/>
      <c r="K120" s="17">
        <v>7.52</v>
      </c>
      <c r="L120" s="6" t="s">
        <v>42</v>
      </c>
      <c r="M120" s="18">
        <v>5.0500000000000003E-2</v>
      </c>
      <c r="N120" s="8">
        <v>6.3399999999999998E-2</v>
      </c>
      <c r="O120" s="7">
        <v>229000</v>
      </c>
      <c r="P120" s="7">
        <v>91.78</v>
      </c>
      <c r="Q120" s="7">
        <v>820.08</v>
      </c>
      <c r="R120" s="8">
        <v>2.0000000000000001E-4</v>
      </c>
      <c r="S120" s="8">
        <v>9.1999999999999998E-3</v>
      </c>
      <c r="T120" s="8">
        <v>6.9999999999999999E-4</v>
      </c>
    </row>
    <row r="121" spans="2:20">
      <c r="B121" s="6" t="s">
        <v>370</v>
      </c>
      <c r="C121" s="17" t="s">
        <v>371</v>
      </c>
      <c r="D121" s="6" t="s">
        <v>337</v>
      </c>
      <c r="E121" s="6" t="s">
        <v>338</v>
      </c>
      <c r="F121" s="6"/>
      <c r="G121" s="6" t="s">
        <v>339</v>
      </c>
      <c r="H121" s="6" t="s">
        <v>205</v>
      </c>
      <c r="I121" s="6" t="s">
        <v>206</v>
      </c>
      <c r="J121" s="6"/>
      <c r="K121" s="17">
        <v>5.1100000000000003</v>
      </c>
      <c r="L121" s="6" t="s">
        <v>42</v>
      </c>
      <c r="M121" s="18">
        <v>4.3749999999999997E-2</v>
      </c>
      <c r="N121" s="8">
        <v>9.9299999999999999E-2</v>
      </c>
      <c r="O121" s="7">
        <v>269000</v>
      </c>
      <c r="P121" s="7">
        <v>78.2</v>
      </c>
      <c r="Q121" s="7">
        <v>820.83</v>
      </c>
      <c r="R121" s="8">
        <v>1E-4</v>
      </c>
      <c r="S121" s="8">
        <v>9.1999999999999998E-3</v>
      </c>
      <c r="T121" s="8">
        <v>6.9999999999999999E-4</v>
      </c>
    </row>
    <row r="122" spans="2:20">
      <c r="B122" s="6" t="s">
        <v>372</v>
      </c>
      <c r="C122" s="17" t="s">
        <v>373</v>
      </c>
      <c r="D122" s="6" t="s">
        <v>374</v>
      </c>
      <c r="E122" s="6" t="s">
        <v>338</v>
      </c>
      <c r="F122" s="6"/>
      <c r="G122" s="6" t="s">
        <v>346</v>
      </c>
      <c r="H122" s="6" t="s">
        <v>375</v>
      </c>
      <c r="I122" s="6" t="s">
        <v>206</v>
      </c>
      <c r="J122" s="6"/>
      <c r="K122" s="17">
        <v>12.74</v>
      </c>
      <c r="L122" s="6" t="s">
        <v>42</v>
      </c>
      <c r="M122" s="18">
        <v>7.3749999999999996E-2</v>
      </c>
      <c r="N122" s="8">
        <v>7.2700000000000001E-2</v>
      </c>
      <c r="O122" s="7">
        <v>275000</v>
      </c>
      <c r="P122" s="7">
        <v>105.58</v>
      </c>
      <c r="Q122" s="7">
        <v>1132.8800000000001</v>
      </c>
      <c r="R122" s="8">
        <v>2.0000000000000001E-4</v>
      </c>
      <c r="S122" s="8">
        <v>1.2699999999999999E-2</v>
      </c>
      <c r="T122" s="8">
        <v>1E-3</v>
      </c>
    </row>
    <row r="123" spans="2:20">
      <c r="B123" s="6" t="s">
        <v>376</v>
      </c>
      <c r="C123" s="17" t="s">
        <v>377</v>
      </c>
      <c r="D123" s="6" t="s">
        <v>378</v>
      </c>
      <c r="E123" s="6" t="s">
        <v>338</v>
      </c>
      <c r="F123" s="6"/>
      <c r="G123" s="6" t="s">
        <v>379</v>
      </c>
      <c r="H123" s="6" t="s">
        <v>375</v>
      </c>
      <c r="I123" s="6" t="s">
        <v>206</v>
      </c>
      <c r="J123" s="6"/>
      <c r="K123" s="17">
        <v>4.25</v>
      </c>
      <c r="L123" s="6" t="s">
        <v>42</v>
      </c>
      <c r="M123" s="18">
        <v>6.1249999999999999E-2</v>
      </c>
      <c r="N123" s="8">
        <v>5.7000000000000002E-2</v>
      </c>
      <c r="O123" s="7">
        <v>220000</v>
      </c>
      <c r="P123" s="7">
        <v>102.99</v>
      </c>
      <c r="Q123" s="7">
        <v>884.07</v>
      </c>
      <c r="R123" s="8">
        <v>2.0000000000000001E-4</v>
      </c>
      <c r="S123" s="8">
        <v>9.9000000000000008E-3</v>
      </c>
      <c r="T123" s="8">
        <v>8.0000000000000004E-4</v>
      </c>
    </row>
    <row r="124" spans="2:20">
      <c r="B124" s="6" t="s">
        <v>380</v>
      </c>
      <c r="C124" s="17" t="s">
        <v>381</v>
      </c>
      <c r="D124" s="6" t="s">
        <v>204</v>
      </c>
      <c r="E124" s="6" t="s">
        <v>338</v>
      </c>
      <c r="F124" s="6"/>
      <c r="G124" s="6" t="s">
        <v>382</v>
      </c>
      <c r="H124" s="6" t="s">
        <v>375</v>
      </c>
      <c r="I124" s="6" t="s">
        <v>340</v>
      </c>
      <c r="J124" s="6"/>
      <c r="K124" s="17">
        <v>14.4</v>
      </c>
      <c r="L124" s="6" t="s">
        <v>42</v>
      </c>
      <c r="M124" s="18">
        <v>7.0000000000000007E-2</v>
      </c>
      <c r="N124" s="8">
        <v>7.0499999999999993E-2</v>
      </c>
      <c r="O124" s="7">
        <v>162000</v>
      </c>
      <c r="P124" s="7">
        <v>102.56</v>
      </c>
      <c r="Q124" s="7">
        <v>648.32000000000005</v>
      </c>
      <c r="R124" s="8">
        <v>2.0000000000000001E-4</v>
      </c>
      <c r="S124" s="8">
        <v>7.3000000000000001E-3</v>
      </c>
      <c r="T124" s="8">
        <v>5.9999999999999995E-4</v>
      </c>
    </row>
    <row r="125" spans="2:20">
      <c r="B125" s="6" t="s">
        <v>383</v>
      </c>
      <c r="C125" s="17" t="s">
        <v>384</v>
      </c>
      <c r="D125" s="6" t="s">
        <v>352</v>
      </c>
      <c r="E125" s="6" t="s">
        <v>338</v>
      </c>
      <c r="F125" s="6"/>
      <c r="G125" s="6" t="s">
        <v>379</v>
      </c>
      <c r="H125" s="6" t="s">
        <v>375</v>
      </c>
      <c r="I125" s="6" t="s">
        <v>340</v>
      </c>
      <c r="J125" s="6"/>
      <c r="K125" s="17">
        <v>6.32</v>
      </c>
      <c r="L125" s="6" t="s">
        <v>42</v>
      </c>
      <c r="M125" s="18">
        <v>0.06</v>
      </c>
      <c r="N125" s="8">
        <v>7.0400000000000004E-2</v>
      </c>
      <c r="O125" s="7">
        <v>220000</v>
      </c>
      <c r="P125" s="7">
        <v>95.03</v>
      </c>
      <c r="Q125" s="7">
        <v>815.75</v>
      </c>
      <c r="R125" s="8">
        <v>1E-4</v>
      </c>
      <c r="S125" s="8">
        <v>9.1999999999999998E-3</v>
      </c>
      <c r="T125" s="8">
        <v>6.9999999999999999E-4</v>
      </c>
    </row>
    <row r="126" spans="2:20">
      <c r="B126" s="6" t="s">
        <v>385</v>
      </c>
      <c r="C126" s="17" t="s">
        <v>386</v>
      </c>
      <c r="D126" s="6" t="s">
        <v>378</v>
      </c>
      <c r="E126" s="6" t="s">
        <v>338</v>
      </c>
      <c r="F126" s="6"/>
      <c r="G126" s="6" t="s">
        <v>387</v>
      </c>
      <c r="H126" s="6" t="s">
        <v>375</v>
      </c>
      <c r="I126" s="6" t="s">
        <v>340</v>
      </c>
      <c r="J126" s="6"/>
      <c r="K126" s="17">
        <v>6.37</v>
      </c>
      <c r="L126" s="6" t="s">
        <v>44</v>
      </c>
      <c r="M126" s="18">
        <v>6.7500000000000004E-2</v>
      </c>
      <c r="N126" s="8">
        <v>6.2899999999999998E-2</v>
      </c>
      <c r="O126" s="7">
        <v>510000</v>
      </c>
      <c r="P126" s="7">
        <v>103.4</v>
      </c>
      <c r="Q126" s="7">
        <v>3050.06</v>
      </c>
      <c r="R126" s="8">
        <v>8.0000000000000004E-4</v>
      </c>
      <c r="S126" s="8">
        <v>3.4299999999999997E-2</v>
      </c>
      <c r="T126" s="8">
        <v>2.5999999999999999E-3</v>
      </c>
    </row>
    <row r="127" spans="2:20">
      <c r="B127" s="6" t="s">
        <v>388</v>
      </c>
      <c r="C127" s="17" t="s">
        <v>389</v>
      </c>
      <c r="D127" s="6" t="s">
        <v>204</v>
      </c>
      <c r="E127" s="6" t="s">
        <v>338</v>
      </c>
      <c r="F127" s="6"/>
      <c r="G127" s="6" t="s">
        <v>346</v>
      </c>
      <c r="H127" s="6" t="s">
        <v>390</v>
      </c>
      <c r="I127" s="6" t="s">
        <v>340</v>
      </c>
      <c r="J127" s="6"/>
      <c r="K127" s="17">
        <v>12.03</v>
      </c>
      <c r="L127" s="6" t="s">
        <v>42</v>
      </c>
      <c r="M127" s="18">
        <v>9.7500000000000003E-2</v>
      </c>
      <c r="N127" s="8">
        <v>8.5800000000000001E-2</v>
      </c>
      <c r="O127" s="7">
        <v>220000</v>
      </c>
      <c r="P127" s="7">
        <v>117.3</v>
      </c>
      <c r="Q127" s="7">
        <v>1006.98</v>
      </c>
      <c r="R127" s="8">
        <v>8.9999999999999998E-4</v>
      </c>
      <c r="S127" s="8">
        <v>1.1299999999999999E-2</v>
      </c>
      <c r="T127" s="8">
        <v>8.9999999999999998E-4</v>
      </c>
    </row>
    <row r="128" spans="2:20">
      <c r="B128" s="6" t="s">
        <v>391</v>
      </c>
      <c r="C128" s="17" t="s">
        <v>392</v>
      </c>
      <c r="D128" s="6" t="s">
        <v>378</v>
      </c>
      <c r="E128" s="6" t="s">
        <v>338</v>
      </c>
      <c r="F128" s="6"/>
      <c r="G128" s="6" t="s">
        <v>346</v>
      </c>
      <c r="H128" s="6" t="s">
        <v>390</v>
      </c>
      <c r="I128" s="6" t="s">
        <v>340</v>
      </c>
      <c r="J128" s="6"/>
      <c r="K128" s="17">
        <v>7.07</v>
      </c>
      <c r="L128" s="6" t="s">
        <v>47</v>
      </c>
      <c r="M128" s="18">
        <v>3.6249999999999998E-2</v>
      </c>
      <c r="N128" s="8">
        <v>3.5999999999999997E-2</v>
      </c>
      <c r="O128" s="7">
        <v>1130000</v>
      </c>
      <c r="P128" s="7">
        <v>102.96</v>
      </c>
      <c r="Q128" s="7">
        <v>4940.76</v>
      </c>
      <c r="R128" s="8">
        <v>1.1000000000000001E-3</v>
      </c>
      <c r="S128" s="8">
        <v>5.5599999999999997E-2</v>
      </c>
      <c r="T128" s="8">
        <v>4.3E-3</v>
      </c>
    </row>
    <row r="131" spans="2:12">
      <c r="B131" s="6" t="s">
        <v>156</v>
      </c>
      <c r="C131" s="17"/>
      <c r="D131" s="6"/>
      <c r="E131" s="6"/>
      <c r="F131" s="6"/>
      <c r="G131" s="6"/>
      <c r="H131" s="6"/>
      <c r="I131" s="6"/>
      <c r="J131" s="6"/>
      <c r="L131" s="6"/>
    </row>
    <row r="135" spans="2:12">
      <c r="B135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3"/>
  <sheetViews>
    <sheetView rightToLeft="1" topLeftCell="A79" workbookViewId="0">
      <selection activeCell="G104" sqref="G10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1149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157</v>
      </c>
    </row>
    <row r="7" spans="2:14" ht="15.75">
      <c r="B7" s="2" t="s">
        <v>393</v>
      </c>
    </row>
    <row r="8" spans="2:14">
      <c r="B8" s="3" t="s">
        <v>79</v>
      </c>
      <c r="C8" s="3" t="s">
        <v>80</v>
      </c>
      <c r="D8" s="3" t="s">
        <v>159</v>
      </c>
      <c r="E8" s="3" t="s">
        <v>208</v>
      </c>
      <c r="F8" s="3" t="s">
        <v>81</v>
      </c>
      <c r="G8" s="3" t="s">
        <v>209</v>
      </c>
      <c r="H8" s="3" t="s">
        <v>84</v>
      </c>
      <c r="I8" s="3" t="s">
        <v>162</v>
      </c>
      <c r="J8" s="3" t="s">
        <v>41</v>
      </c>
      <c r="K8" s="3" t="s">
        <v>87</v>
      </c>
      <c r="L8" s="3" t="s">
        <v>163</v>
      </c>
      <c r="M8" s="3" t="s">
        <v>164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394</v>
      </c>
      <c r="C11" s="12"/>
      <c r="D11" s="3"/>
      <c r="E11" s="3"/>
      <c r="F11" s="3"/>
      <c r="G11" s="3"/>
      <c r="H11" s="3"/>
      <c r="I11" s="9">
        <v>24211003.98</v>
      </c>
      <c r="K11" s="9">
        <v>171857.08</v>
      </c>
      <c r="M11" s="10">
        <v>1</v>
      </c>
      <c r="N11" s="10">
        <v>0.1484</v>
      </c>
    </row>
    <row r="12" spans="2:14">
      <c r="B12" s="3" t="s">
        <v>395</v>
      </c>
      <c r="C12" s="12"/>
      <c r="D12" s="3"/>
      <c r="E12" s="3"/>
      <c r="F12" s="3"/>
      <c r="G12" s="3"/>
      <c r="H12" s="3"/>
      <c r="I12" s="9">
        <v>22419192.98</v>
      </c>
      <c r="K12" s="9">
        <v>132482.01999999999</v>
      </c>
      <c r="M12" s="10">
        <v>0.77090000000000003</v>
      </c>
      <c r="N12" s="10">
        <v>0.1144</v>
      </c>
    </row>
    <row r="13" spans="2:14">
      <c r="B13" s="13" t="s">
        <v>396</v>
      </c>
      <c r="C13" s="14"/>
      <c r="D13" s="13"/>
      <c r="E13" s="13"/>
      <c r="F13" s="13"/>
      <c r="G13" s="13"/>
      <c r="H13" s="13"/>
      <c r="I13" s="15">
        <v>7411527.3499999996</v>
      </c>
      <c r="K13" s="15">
        <v>67828.97</v>
      </c>
      <c r="M13" s="16">
        <v>0.3947</v>
      </c>
      <c r="N13" s="16">
        <v>5.8599999999999999E-2</v>
      </c>
    </row>
    <row r="14" spans="2:14">
      <c r="B14" s="6" t="s">
        <v>397</v>
      </c>
      <c r="C14" s="17">
        <v>593038</v>
      </c>
      <c r="D14" s="6" t="s">
        <v>173</v>
      </c>
      <c r="E14" s="6" t="s">
        <v>1146</v>
      </c>
      <c r="F14" s="6">
        <v>593</v>
      </c>
      <c r="G14" s="6" t="s">
        <v>224</v>
      </c>
      <c r="H14" s="6" t="s">
        <v>99</v>
      </c>
      <c r="I14" s="7">
        <v>6136</v>
      </c>
      <c r="J14" s="7">
        <v>4594</v>
      </c>
      <c r="K14" s="7">
        <v>281.89</v>
      </c>
      <c r="L14" s="8">
        <v>1E-4</v>
      </c>
      <c r="M14" s="8">
        <v>1.6000000000000001E-3</v>
      </c>
      <c r="N14" s="8">
        <v>2.0000000000000001E-4</v>
      </c>
    </row>
    <row r="15" spans="2:14">
      <c r="B15" s="6" t="s">
        <v>398</v>
      </c>
      <c r="C15" s="17">
        <v>691212</v>
      </c>
      <c r="D15" s="6" t="s">
        <v>173</v>
      </c>
      <c r="E15" s="6" t="s">
        <v>1146</v>
      </c>
      <c r="F15" s="6">
        <v>691</v>
      </c>
      <c r="G15" s="6" t="s">
        <v>224</v>
      </c>
      <c r="H15" s="6" t="s">
        <v>99</v>
      </c>
      <c r="I15" s="7">
        <v>203107.04</v>
      </c>
      <c r="J15" s="7">
        <v>706</v>
      </c>
      <c r="K15" s="7">
        <v>1433.94</v>
      </c>
      <c r="L15" s="8">
        <v>2.0000000000000001E-4</v>
      </c>
      <c r="M15" s="8">
        <v>8.3000000000000001E-3</v>
      </c>
      <c r="N15" s="8">
        <v>1.1999999999999999E-3</v>
      </c>
    </row>
    <row r="16" spans="2:14">
      <c r="B16" s="6" t="s">
        <v>399</v>
      </c>
      <c r="C16" s="17">
        <v>604611</v>
      </c>
      <c r="D16" s="6" t="s">
        <v>173</v>
      </c>
      <c r="E16" s="6" t="s">
        <v>1146</v>
      </c>
      <c r="F16" s="6">
        <v>604</v>
      </c>
      <c r="G16" s="6" t="s">
        <v>224</v>
      </c>
      <c r="H16" s="6" t="s">
        <v>99</v>
      </c>
      <c r="I16" s="7">
        <v>160142</v>
      </c>
      <c r="J16" s="7">
        <v>1350</v>
      </c>
      <c r="K16" s="7">
        <v>2161.92</v>
      </c>
      <c r="L16" s="8">
        <v>1E-4</v>
      </c>
      <c r="M16" s="8">
        <v>1.26E-2</v>
      </c>
      <c r="N16" s="8">
        <v>1.9E-3</v>
      </c>
    </row>
    <row r="17" spans="2:14">
      <c r="B17" s="6" t="s">
        <v>400</v>
      </c>
      <c r="C17" s="17">
        <v>695437</v>
      </c>
      <c r="D17" s="6" t="s">
        <v>173</v>
      </c>
      <c r="E17" s="6" t="s">
        <v>1146</v>
      </c>
      <c r="F17" s="6">
        <v>695</v>
      </c>
      <c r="G17" s="6" t="s">
        <v>224</v>
      </c>
      <c r="H17" s="6" t="s">
        <v>99</v>
      </c>
      <c r="I17" s="7">
        <v>54929</v>
      </c>
      <c r="J17" s="7">
        <v>4650</v>
      </c>
      <c r="K17" s="7">
        <v>2554.1999999999998</v>
      </c>
      <c r="L17" s="8">
        <v>2.0000000000000001E-4</v>
      </c>
      <c r="M17" s="8">
        <v>1.49E-2</v>
      </c>
      <c r="N17" s="8">
        <v>2.2000000000000001E-3</v>
      </c>
    </row>
    <row r="18" spans="2:14">
      <c r="B18" s="6" t="s">
        <v>401</v>
      </c>
      <c r="C18" s="17">
        <v>662577</v>
      </c>
      <c r="D18" s="6" t="s">
        <v>173</v>
      </c>
      <c r="E18" s="6" t="s">
        <v>1146</v>
      </c>
      <c r="F18" s="6">
        <v>662</v>
      </c>
      <c r="G18" s="6" t="s">
        <v>224</v>
      </c>
      <c r="H18" s="6" t="s">
        <v>99</v>
      </c>
      <c r="I18" s="7">
        <v>262070</v>
      </c>
      <c r="J18" s="7">
        <v>2010</v>
      </c>
      <c r="K18" s="7">
        <v>5267.61</v>
      </c>
      <c r="L18" s="8">
        <v>2.0000000000000001E-4</v>
      </c>
      <c r="M18" s="8">
        <v>3.0700000000000002E-2</v>
      </c>
      <c r="N18" s="8">
        <v>4.4999999999999997E-3</v>
      </c>
    </row>
    <row r="19" spans="2:14">
      <c r="B19" s="6" t="s">
        <v>402</v>
      </c>
      <c r="C19" s="17">
        <v>126011</v>
      </c>
      <c r="D19" s="6" t="s">
        <v>173</v>
      </c>
      <c r="E19" s="6" t="s">
        <v>1146</v>
      </c>
      <c r="F19" s="6">
        <v>126</v>
      </c>
      <c r="G19" s="6" t="s">
        <v>234</v>
      </c>
      <c r="H19" s="6" t="s">
        <v>99</v>
      </c>
      <c r="I19" s="7">
        <v>45103</v>
      </c>
      <c r="J19" s="7">
        <v>3468</v>
      </c>
      <c r="K19" s="7">
        <v>1564.17</v>
      </c>
      <c r="L19" s="8">
        <v>2.9999999999999997E-4</v>
      </c>
      <c r="M19" s="8">
        <v>9.1000000000000004E-3</v>
      </c>
      <c r="N19" s="8">
        <v>1.4E-3</v>
      </c>
    </row>
    <row r="20" spans="2:14">
      <c r="B20" s="6" t="s">
        <v>403</v>
      </c>
      <c r="C20" s="17">
        <v>323014</v>
      </c>
      <c r="D20" s="6" t="s">
        <v>173</v>
      </c>
      <c r="E20" s="6" t="s">
        <v>1146</v>
      </c>
      <c r="F20" s="6">
        <v>323</v>
      </c>
      <c r="G20" s="6" t="s">
        <v>234</v>
      </c>
      <c r="H20" s="6" t="s">
        <v>99</v>
      </c>
      <c r="I20" s="7">
        <v>1100</v>
      </c>
      <c r="J20" s="7">
        <v>12450</v>
      </c>
      <c r="K20" s="7">
        <v>136.94999999999999</v>
      </c>
      <c r="L20" s="8">
        <v>0</v>
      </c>
      <c r="M20" s="8">
        <v>8.0000000000000004E-4</v>
      </c>
      <c r="N20" s="8">
        <v>1E-4</v>
      </c>
    </row>
    <row r="21" spans="2:14">
      <c r="B21" s="6" t="s">
        <v>404</v>
      </c>
      <c r="C21" s="17">
        <v>1119478</v>
      </c>
      <c r="D21" s="6" t="s">
        <v>173</v>
      </c>
      <c r="E21" s="6" t="s">
        <v>1146</v>
      </c>
      <c r="F21" s="6">
        <v>1420</v>
      </c>
      <c r="G21" s="6" t="s">
        <v>234</v>
      </c>
      <c r="H21" s="6" t="s">
        <v>99</v>
      </c>
      <c r="I21" s="7">
        <v>9178</v>
      </c>
      <c r="J21" s="7">
        <v>14500</v>
      </c>
      <c r="K21" s="7">
        <v>1330.81</v>
      </c>
      <c r="L21" s="8">
        <v>1E-4</v>
      </c>
      <c r="M21" s="8">
        <v>7.7000000000000002E-3</v>
      </c>
      <c r="N21" s="8">
        <v>1.1000000000000001E-3</v>
      </c>
    </row>
    <row r="22" spans="2:14">
      <c r="B22" s="6" t="s">
        <v>405</v>
      </c>
      <c r="C22" s="17">
        <v>304014</v>
      </c>
      <c r="D22" s="6" t="s">
        <v>173</v>
      </c>
      <c r="E22" s="6" t="s">
        <v>1146</v>
      </c>
      <c r="F22" s="6">
        <v>304</v>
      </c>
      <c r="G22" s="6" t="s">
        <v>406</v>
      </c>
      <c r="H22" s="6" t="s">
        <v>99</v>
      </c>
      <c r="I22" s="7">
        <v>3093</v>
      </c>
      <c r="J22" s="7">
        <v>6673</v>
      </c>
      <c r="K22" s="7">
        <v>206.4</v>
      </c>
      <c r="L22" s="8">
        <v>0</v>
      </c>
      <c r="M22" s="8">
        <v>1.1999999999999999E-3</v>
      </c>
      <c r="N22" s="8">
        <v>2.0000000000000001E-4</v>
      </c>
    </row>
    <row r="23" spans="2:14">
      <c r="B23" s="6" t="s">
        <v>407</v>
      </c>
      <c r="C23" s="17">
        <v>1081082</v>
      </c>
      <c r="D23" s="6" t="s">
        <v>173</v>
      </c>
      <c r="E23" s="6" t="s">
        <v>1146</v>
      </c>
      <c r="F23" s="6">
        <v>1037</v>
      </c>
      <c r="G23" s="6" t="s">
        <v>406</v>
      </c>
      <c r="H23" s="6" t="s">
        <v>99</v>
      </c>
      <c r="I23" s="7">
        <v>22183</v>
      </c>
      <c r="J23" s="7">
        <v>20900</v>
      </c>
      <c r="K23" s="7">
        <v>4636.25</v>
      </c>
      <c r="L23" s="8">
        <v>4.0000000000000002E-4</v>
      </c>
      <c r="M23" s="8">
        <v>2.7E-2</v>
      </c>
      <c r="N23" s="8">
        <v>4.0000000000000001E-3</v>
      </c>
    </row>
    <row r="24" spans="2:14">
      <c r="B24" s="6" t="s">
        <v>408</v>
      </c>
      <c r="C24" s="17">
        <v>746016</v>
      </c>
      <c r="D24" s="6" t="s">
        <v>173</v>
      </c>
      <c r="E24" s="6" t="s">
        <v>1146</v>
      </c>
      <c r="F24" s="6">
        <v>746</v>
      </c>
      <c r="G24" s="6" t="s">
        <v>406</v>
      </c>
      <c r="H24" s="6" t="s">
        <v>99</v>
      </c>
      <c r="I24" s="7">
        <v>6148</v>
      </c>
      <c r="J24" s="7">
        <v>5795</v>
      </c>
      <c r="K24" s="7">
        <v>356.28</v>
      </c>
      <c r="L24" s="8">
        <v>1E-4</v>
      </c>
      <c r="M24" s="8">
        <v>2.0999999999999999E-3</v>
      </c>
      <c r="N24" s="8">
        <v>2.9999999999999997E-4</v>
      </c>
    </row>
    <row r="25" spans="2:14">
      <c r="B25" s="6" t="s">
        <v>409</v>
      </c>
      <c r="C25" s="17">
        <v>629014</v>
      </c>
      <c r="D25" s="6" t="s">
        <v>173</v>
      </c>
      <c r="E25" s="6" t="s">
        <v>1146</v>
      </c>
      <c r="F25" s="6">
        <v>629</v>
      </c>
      <c r="G25" s="6" t="s">
        <v>410</v>
      </c>
      <c r="H25" s="6" t="s">
        <v>99</v>
      </c>
      <c r="I25" s="7">
        <v>38181</v>
      </c>
      <c r="J25" s="7">
        <v>25450</v>
      </c>
      <c r="K25" s="7">
        <v>9717.06</v>
      </c>
      <c r="L25" s="8">
        <v>0</v>
      </c>
      <c r="M25" s="8">
        <v>5.6500000000000002E-2</v>
      </c>
      <c r="N25" s="8">
        <v>8.3999999999999995E-3</v>
      </c>
    </row>
    <row r="26" spans="2:14">
      <c r="B26" s="6" t="s">
        <v>411</v>
      </c>
      <c r="C26" s="17">
        <v>281014</v>
      </c>
      <c r="D26" s="6" t="s">
        <v>173</v>
      </c>
      <c r="E26" s="6" t="s">
        <v>1146</v>
      </c>
      <c r="F26" s="6">
        <v>281</v>
      </c>
      <c r="G26" s="6" t="s">
        <v>410</v>
      </c>
      <c r="H26" s="6" t="s">
        <v>99</v>
      </c>
      <c r="I26" s="7">
        <v>179410</v>
      </c>
      <c r="J26" s="7">
        <v>1581</v>
      </c>
      <c r="K26" s="7">
        <v>2836.47</v>
      </c>
      <c r="L26" s="8">
        <v>1E-4</v>
      </c>
      <c r="M26" s="8">
        <v>1.6500000000000001E-2</v>
      </c>
      <c r="N26" s="8">
        <v>2.3999999999999998E-3</v>
      </c>
    </row>
    <row r="27" spans="2:14">
      <c r="B27" s="6" t="s">
        <v>412</v>
      </c>
      <c r="C27" s="17">
        <v>1136704</v>
      </c>
      <c r="D27" s="6" t="s">
        <v>173</v>
      </c>
      <c r="E27" s="6" t="s">
        <v>1146</v>
      </c>
      <c r="F27" s="6">
        <v>1655</v>
      </c>
      <c r="G27" s="6" t="s">
        <v>410</v>
      </c>
      <c r="H27" s="6" t="s">
        <v>99</v>
      </c>
      <c r="I27" s="7">
        <v>4216</v>
      </c>
      <c r="J27" s="7">
        <v>21100</v>
      </c>
      <c r="K27" s="7">
        <v>889.58</v>
      </c>
      <c r="L27" s="8">
        <v>0</v>
      </c>
      <c r="M27" s="8">
        <v>5.1999999999999998E-3</v>
      </c>
      <c r="N27" s="8">
        <v>8.0000000000000004E-4</v>
      </c>
    </row>
    <row r="28" spans="2:14">
      <c r="B28" s="6" t="s">
        <v>413</v>
      </c>
      <c r="C28" s="17">
        <v>1130699</v>
      </c>
      <c r="D28" s="6" t="s">
        <v>173</v>
      </c>
      <c r="E28" s="6" t="s">
        <v>1146</v>
      </c>
      <c r="F28" s="6">
        <v>1612</v>
      </c>
      <c r="G28" s="6" t="s">
        <v>410</v>
      </c>
      <c r="H28" s="6" t="s">
        <v>99</v>
      </c>
      <c r="I28" s="7">
        <v>13210</v>
      </c>
      <c r="J28" s="7">
        <v>56500</v>
      </c>
      <c r="K28" s="7">
        <v>7463.65</v>
      </c>
      <c r="L28" s="8">
        <v>1E-4</v>
      </c>
      <c r="M28" s="8">
        <v>4.3400000000000001E-2</v>
      </c>
      <c r="N28" s="8">
        <v>6.4000000000000003E-3</v>
      </c>
    </row>
    <row r="29" spans="2:14">
      <c r="B29" s="6" t="s">
        <v>414</v>
      </c>
      <c r="C29" s="17">
        <v>576017</v>
      </c>
      <c r="D29" s="6" t="s">
        <v>173</v>
      </c>
      <c r="E29" s="6" t="s">
        <v>1146</v>
      </c>
      <c r="F29" s="6">
        <v>576</v>
      </c>
      <c r="G29" s="6" t="s">
        <v>254</v>
      </c>
      <c r="H29" s="6" t="s">
        <v>99</v>
      </c>
      <c r="I29" s="7">
        <v>1233</v>
      </c>
      <c r="J29" s="7">
        <v>70610</v>
      </c>
      <c r="K29" s="7">
        <v>870.62</v>
      </c>
      <c r="L29" s="8">
        <v>2.0000000000000001E-4</v>
      </c>
      <c r="M29" s="8">
        <v>5.1000000000000004E-3</v>
      </c>
      <c r="N29" s="8">
        <v>8.0000000000000004E-4</v>
      </c>
    </row>
    <row r="30" spans="2:14">
      <c r="B30" s="6" t="s">
        <v>415</v>
      </c>
      <c r="C30" s="17">
        <v>1100007</v>
      </c>
      <c r="D30" s="6" t="s">
        <v>173</v>
      </c>
      <c r="E30" s="6" t="s">
        <v>1146</v>
      </c>
      <c r="F30" s="6">
        <v>1363</v>
      </c>
      <c r="G30" s="6" t="s">
        <v>254</v>
      </c>
      <c r="H30" s="6" t="s">
        <v>99</v>
      </c>
      <c r="I30" s="7">
        <v>4148</v>
      </c>
      <c r="J30" s="7">
        <v>61190</v>
      </c>
      <c r="K30" s="7">
        <v>2538.16</v>
      </c>
      <c r="L30" s="8">
        <v>2.9999999999999997E-4</v>
      </c>
      <c r="M30" s="8">
        <v>1.4800000000000001E-2</v>
      </c>
      <c r="N30" s="8">
        <v>2.2000000000000001E-3</v>
      </c>
    </row>
    <row r="31" spans="2:14">
      <c r="B31" s="6" t="s">
        <v>416</v>
      </c>
      <c r="C31" s="17">
        <v>268011</v>
      </c>
      <c r="D31" s="6" t="s">
        <v>173</v>
      </c>
      <c r="E31" s="6" t="s">
        <v>1146</v>
      </c>
      <c r="F31" s="6">
        <v>268</v>
      </c>
      <c r="G31" s="6" t="s">
        <v>417</v>
      </c>
      <c r="H31" s="6" t="s">
        <v>99</v>
      </c>
      <c r="I31" s="7">
        <v>537783</v>
      </c>
      <c r="J31" s="7">
        <v>240.3</v>
      </c>
      <c r="K31" s="7">
        <v>1292.29</v>
      </c>
      <c r="L31" s="8">
        <v>2.0000000000000001E-4</v>
      </c>
      <c r="M31" s="8">
        <v>7.4999999999999997E-3</v>
      </c>
      <c r="N31" s="8">
        <v>1.1000000000000001E-3</v>
      </c>
    </row>
    <row r="32" spans="2:14">
      <c r="B32" s="6" t="s">
        <v>418</v>
      </c>
      <c r="C32" s="17">
        <v>475020</v>
      </c>
      <c r="D32" s="6" t="s">
        <v>173</v>
      </c>
      <c r="E32" s="6" t="s">
        <v>1146</v>
      </c>
      <c r="F32" s="6">
        <v>475</v>
      </c>
      <c r="G32" s="6" t="s">
        <v>417</v>
      </c>
      <c r="H32" s="6" t="s">
        <v>99</v>
      </c>
      <c r="I32" s="7">
        <v>134242</v>
      </c>
      <c r="J32" s="7">
        <v>1240</v>
      </c>
      <c r="K32" s="7">
        <v>1664.6</v>
      </c>
      <c r="L32" s="8">
        <v>2.0000000000000001E-4</v>
      </c>
      <c r="M32" s="8">
        <v>9.7000000000000003E-3</v>
      </c>
      <c r="N32" s="8">
        <v>1.4E-3</v>
      </c>
    </row>
    <row r="33" spans="2:14">
      <c r="B33" s="6" t="s">
        <v>419</v>
      </c>
      <c r="C33" s="17">
        <v>232017</v>
      </c>
      <c r="D33" s="6" t="s">
        <v>173</v>
      </c>
      <c r="E33" s="6" t="s">
        <v>1146</v>
      </c>
      <c r="F33" s="6">
        <v>232</v>
      </c>
      <c r="G33" s="6" t="s">
        <v>417</v>
      </c>
      <c r="H33" s="6" t="s">
        <v>99</v>
      </c>
      <c r="I33" s="7">
        <v>4929648.34</v>
      </c>
      <c r="J33" s="7">
        <v>67.2</v>
      </c>
      <c r="K33" s="7">
        <v>3312.72</v>
      </c>
      <c r="L33" s="8">
        <v>4.0000000000000002E-4</v>
      </c>
      <c r="M33" s="8">
        <v>1.9300000000000001E-2</v>
      </c>
      <c r="N33" s="8">
        <v>2.8999999999999998E-3</v>
      </c>
    </row>
    <row r="34" spans="2:14">
      <c r="B34" s="6" t="s">
        <v>420</v>
      </c>
      <c r="C34" s="17">
        <v>230011</v>
      </c>
      <c r="D34" s="6" t="s">
        <v>173</v>
      </c>
      <c r="E34" s="6" t="s">
        <v>1146</v>
      </c>
      <c r="F34" s="6">
        <v>230</v>
      </c>
      <c r="G34" s="6" t="s">
        <v>237</v>
      </c>
      <c r="H34" s="6" t="s">
        <v>99</v>
      </c>
      <c r="I34" s="7">
        <v>733523</v>
      </c>
      <c r="J34" s="7">
        <v>857</v>
      </c>
      <c r="K34" s="7">
        <v>6286.29</v>
      </c>
      <c r="L34" s="8">
        <v>2.9999999999999997E-4</v>
      </c>
      <c r="M34" s="8">
        <v>3.6600000000000001E-2</v>
      </c>
      <c r="N34" s="8">
        <v>5.4000000000000003E-3</v>
      </c>
    </row>
    <row r="35" spans="2:14">
      <c r="B35" s="6" t="s">
        <v>421</v>
      </c>
      <c r="C35" s="17">
        <v>273011</v>
      </c>
      <c r="D35" s="6" t="s">
        <v>173</v>
      </c>
      <c r="E35" s="6" t="s">
        <v>1146</v>
      </c>
      <c r="F35" s="6">
        <v>273</v>
      </c>
      <c r="G35" s="6" t="s">
        <v>422</v>
      </c>
      <c r="H35" s="6" t="s">
        <v>99</v>
      </c>
      <c r="I35" s="7">
        <v>21662</v>
      </c>
      <c r="J35" s="7">
        <v>22450</v>
      </c>
      <c r="K35" s="7">
        <v>4863.12</v>
      </c>
      <c r="L35" s="8">
        <v>2.9999999999999997E-4</v>
      </c>
      <c r="M35" s="8">
        <v>2.8299999999999999E-2</v>
      </c>
      <c r="N35" s="8">
        <v>4.1999999999999997E-3</v>
      </c>
    </row>
    <row r="36" spans="2:14">
      <c r="B36" s="6" t="s">
        <v>423</v>
      </c>
      <c r="C36" s="17">
        <v>1129543</v>
      </c>
      <c r="D36" s="6" t="s">
        <v>173</v>
      </c>
      <c r="E36" s="6" t="s">
        <v>1146</v>
      </c>
      <c r="F36" s="6">
        <v>1610</v>
      </c>
      <c r="G36" s="6" t="s">
        <v>424</v>
      </c>
      <c r="H36" s="6" t="s">
        <v>99</v>
      </c>
      <c r="I36" s="7">
        <v>21563</v>
      </c>
      <c r="J36" s="7">
        <v>3955</v>
      </c>
      <c r="K36" s="7">
        <v>852.82</v>
      </c>
      <c r="L36" s="8">
        <v>0</v>
      </c>
      <c r="M36" s="8">
        <v>5.0000000000000001E-3</v>
      </c>
      <c r="N36" s="8">
        <v>6.9999999999999999E-4</v>
      </c>
    </row>
    <row r="37" spans="2:14">
      <c r="B37" s="6" t="s">
        <v>425</v>
      </c>
      <c r="C37" s="17">
        <v>1081124</v>
      </c>
      <c r="D37" s="6" t="s">
        <v>173</v>
      </c>
      <c r="E37" s="6" t="s">
        <v>1146</v>
      </c>
      <c r="F37" s="6">
        <v>1040</v>
      </c>
      <c r="G37" s="6" t="s">
        <v>426</v>
      </c>
      <c r="H37" s="6" t="s">
        <v>99</v>
      </c>
      <c r="I37" s="7">
        <v>12640</v>
      </c>
      <c r="J37" s="7">
        <v>34280</v>
      </c>
      <c r="K37" s="7">
        <v>4332.99</v>
      </c>
      <c r="L37" s="8">
        <v>2.9999999999999997E-4</v>
      </c>
      <c r="M37" s="8">
        <v>2.52E-2</v>
      </c>
      <c r="N37" s="8">
        <v>3.7000000000000002E-3</v>
      </c>
    </row>
    <row r="38" spans="2:14">
      <c r="B38" s="6" t="s">
        <v>427</v>
      </c>
      <c r="C38" s="17">
        <v>1134402</v>
      </c>
      <c r="D38" s="6" t="s">
        <v>173</v>
      </c>
      <c r="E38" s="6" t="s">
        <v>1146</v>
      </c>
      <c r="F38" s="6">
        <v>2250</v>
      </c>
      <c r="G38" s="6" t="s">
        <v>428</v>
      </c>
      <c r="H38" s="6" t="s">
        <v>99</v>
      </c>
      <c r="I38" s="7">
        <v>6878.97</v>
      </c>
      <c r="J38" s="7">
        <v>14220</v>
      </c>
      <c r="K38" s="7">
        <v>978.19</v>
      </c>
      <c r="L38" s="8">
        <v>1E-4</v>
      </c>
      <c r="M38" s="8">
        <v>5.7000000000000002E-3</v>
      </c>
      <c r="N38" s="8">
        <v>8.0000000000000004E-4</v>
      </c>
    </row>
    <row r="39" spans="2:14">
      <c r="B39" s="13" t="s">
        <v>429</v>
      </c>
      <c r="C39" s="14"/>
      <c r="D39" s="13"/>
      <c r="E39" s="13"/>
      <c r="F39" s="13"/>
      <c r="G39" s="13"/>
      <c r="H39" s="13"/>
      <c r="I39" s="15">
        <v>7703966.2599999998</v>
      </c>
      <c r="K39" s="15">
        <v>29092.91</v>
      </c>
      <c r="M39" s="16">
        <v>0.16930000000000001</v>
      </c>
      <c r="N39" s="16">
        <v>2.5100000000000001E-2</v>
      </c>
    </row>
    <row r="40" spans="2:14">
      <c r="B40" s="6" t="s">
        <v>430</v>
      </c>
      <c r="C40" s="17">
        <v>722314</v>
      </c>
      <c r="D40" s="6" t="s">
        <v>173</v>
      </c>
      <c r="E40" s="6" t="s">
        <v>1146</v>
      </c>
      <c r="F40" s="6">
        <v>722</v>
      </c>
      <c r="G40" s="6" t="s">
        <v>224</v>
      </c>
      <c r="H40" s="6" t="s">
        <v>99</v>
      </c>
      <c r="I40" s="7">
        <v>30281</v>
      </c>
      <c r="J40" s="7">
        <v>1215</v>
      </c>
      <c r="K40" s="7">
        <v>367.91</v>
      </c>
      <c r="L40" s="8">
        <v>4.0000000000000002E-4</v>
      </c>
      <c r="M40" s="8">
        <v>2.0999999999999999E-3</v>
      </c>
      <c r="N40" s="8">
        <v>2.9999999999999997E-4</v>
      </c>
    </row>
    <row r="41" spans="2:14">
      <c r="B41" s="6" t="s">
        <v>431</v>
      </c>
      <c r="C41" s="17">
        <v>1129501</v>
      </c>
      <c r="D41" s="6" t="s">
        <v>173</v>
      </c>
      <c r="E41" s="6" t="s">
        <v>1146</v>
      </c>
      <c r="F41" s="6">
        <v>1608</v>
      </c>
      <c r="G41" s="6" t="s">
        <v>246</v>
      </c>
      <c r="H41" s="6" t="s">
        <v>99</v>
      </c>
      <c r="I41" s="7">
        <v>5784.45</v>
      </c>
      <c r="J41" s="7">
        <v>17700</v>
      </c>
      <c r="K41" s="7">
        <v>1023.85</v>
      </c>
      <c r="L41" s="8">
        <v>4.0000000000000002E-4</v>
      </c>
      <c r="M41" s="8">
        <v>6.0000000000000001E-3</v>
      </c>
      <c r="N41" s="8">
        <v>8.9999999999999998E-4</v>
      </c>
    </row>
    <row r="42" spans="2:14">
      <c r="B42" s="6" t="s">
        <v>432</v>
      </c>
      <c r="C42" s="17">
        <v>585018</v>
      </c>
      <c r="D42" s="6" t="s">
        <v>173</v>
      </c>
      <c r="E42" s="6" t="s">
        <v>1146</v>
      </c>
      <c r="F42" s="6">
        <v>585</v>
      </c>
      <c r="G42" s="6" t="s">
        <v>246</v>
      </c>
      <c r="H42" s="6" t="s">
        <v>99</v>
      </c>
      <c r="I42" s="7">
        <v>28869</v>
      </c>
      <c r="J42" s="7">
        <v>1493</v>
      </c>
      <c r="K42" s="7">
        <v>431.01</v>
      </c>
      <c r="L42" s="8">
        <v>1E-4</v>
      </c>
      <c r="M42" s="8">
        <v>2.5000000000000001E-3</v>
      </c>
      <c r="N42" s="8">
        <v>4.0000000000000002E-4</v>
      </c>
    </row>
    <row r="43" spans="2:14">
      <c r="B43" s="6" t="s">
        <v>433</v>
      </c>
      <c r="C43" s="17">
        <v>224014</v>
      </c>
      <c r="D43" s="6" t="s">
        <v>173</v>
      </c>
      <c r="E43" s="6" t="s">
        <v>1146</v>
      </c>
      <c r="F43" s="6">
        <v>224</v>
      </c>
      <c r="G43" s="6" t="s">
        <v>246</v>
      </c>
      <c r="H43" s="6" t="s">
        <v>99</v>
      </c>
      <c r="I43" s="7">
        <v>5126</v>
      </c>
      <c r="J43" s="7">
        <v>4750</v>
      </c>
      <c r="K43" s="7">
        <v>243.49</v>
      </c>
      <c r="L43" s="8">
        <v>1E-4</v>
      </c>
      <c r="M43" s="8">
        <v>1.4E-3</v>
      </c>
      <c r="N43" s="8">
        <v>2.0000000000000001E-4</v>
      </c>
    </row>
    <row r="44" spans="2:14">
      <c r="B44" s="6" t="s">
        <v>434</v>
      </c>
      <c r="C44" s="17">
        <v>1081165</v>
      </c>
      <c r="D44" s="6" t="s">
        <v>173</v>
      </c>
      <c r="E44" s="6" t="s">
        <v>1146</v>
      </c>
      <c r="F44" s="6">
        <v>1041</v>
      </c>
      <c r="G44" s="6" t="s">
        <v>246</v>
      </c>
      <c r="H44" s="6" t="s">
        <v>99</v>
      </c>
      <c r="I44" s="7">
        <v>10425</v>
      </c>
      <c r="J44" s="7">
        <v>283.2</v>
      </c>
      <c r="K44" s="7">
        <v>29.52</v>
      </c>
      <c r="L44" s="8">
        <v>0</v>
      </c>
      <c r="M44" s="8">
        <v>2.0000000000000001E-4</v>
      </c>
      <c r="N44" s="8">
        <v>0</v>
      </c>
    </row>
    <row r="45" spans="2:14">
      <c r="B45" s="6" t="s">
        <v>435</v>
      </c>
      <c r="C45" s="17">
        <v>566018</v>
      </c>
      <c r="D45" s="6" t="s">
        <v>173</v>
      </c>
      <c r="E45" s="6" t="s">
        <v>1146</v>
      </c>
      <c r="F45" s="6">
        <v>566</v>
      </c>
      <c r="G45" s="6" t="s">
        <v>246</v>
      </c>
      <c r="H45" s="6" t="s">
        <v>99</v>
      </c>
      <c r="I45" s="7">
        <v>7413</v>
      </c>
      <c r="J45" s="7">
        <v>3340</v>
      </c>
      <c r="K45" s="7">
        <v>247.59</v>
      </c>
      <c r="L45" s="8">
        <v>1E-4</v>
      </c>
      <c r="M45" s="8">
        <v>1.4E-3</v>
      </c>
      <c r="N45" s="8">
        <v>2.0000000000000001E-4</v>
      </c>
    </row>
    <row r="46" spans="2:14">
      <c r="B46" s="6" t="s">
        <v>436</v>
      </c>
      <c r="C46" s="17">
        <v>777037</v>
      </c>
      <c r="D46" s="6" t="s">
        <v>173</v>
      </c>
      <c r="E46" s="6" t="s">
        <v>1146</v>
      </c>
      <c r="F46" s="6">
        <v>777</v>
      </c>
      <c r="G46" s="6" t="s">
        <v>437</v>
      </c>
      <c r="H46" s="6" t="s">
        <v>99</v>
      </c>
      <c r="I46" s="7">
        <v>49035</v>
      </c>
      <c r="J46" s="7">
        <v>1207</v>
      </c>
      <c r="K46" s="7">
        <v>591.85</v>
      </c>
      <c r="L46" s="8">
        <v>2.0000000000000001E-4</v>
      </c>
      <c r="M46" s="8">
        <v>3.3999999999999998E-3</v>
      </c>
      <c r="N46" s="8">
        <v>5.0000000000000001E-4</v>
      </c>
    </row>
    <row r="47" spans="2:14">
      <c r="B47" s="6" t="s">
        <v>438</v>
      </c>
      <c r="C47" s="17">
        <v>1087824</v>
      </c>
      <c r="D47" s="6" t="s">
        <v>173</v>
      </c>
      <c r="E47" s="6" t="s">
        <v>1146</v>
      </c>
      <c r="F47" s="6">
        <v>1152</v>
      </c>
      <c r="G47" s="6" t="s">
        <v>272</v>
      </c>
      <c r="H47" s="6" t="s">
        <v>99</v>
      </c>
      <c r="I47" s="7">
        <v>124870</v>
      </c>
      <c r="J47" s="7">
        <v>310</v>
      </c>
      <c r="K47" s="7">
        <v>387.1</v>
      </c>
      <c r="L47" s="8">
        <v>2.9999999999999997E-4</v>
      </c>
      <c r="M47" s="8">
        <v>2.3E-3</v>
      </c>
      <c r="N47" s="8">
        <v>2.9999999999999997E-4</v>
      </c>
    </row>
    <row r="48" spans="2:14">
      <c r="B48" s="6" t="s">
        <v>439</v>
      </c>
      <c r="C48" s="17">
        <v>505016</v>
      </c>
      <c r="D48" s="6" t="s">
        <v>173</v>
      </c>
      <c r="E48" s="6" t="s">
        <v>1146</v>
      </c>
      <c r="F48" s="6">
        <v>505</v>
      </c>
      <c r="G48" s="6" t="s">
        <v>234</v>
      </c>
      <c r="H48" s="6" t="s">
        <v>99</v>
      </c>
      <c r="I48" s="7">
        <v>12625</v>
      </c>
      <c r="J48" s="7">
        <v>3905</v>
      </c>
      <c r="K48" s="7">
        <v>493.01</v>
      </c>
      <c r="L48" s="8">
        <v>2.9999999999999997E-4</v>
      </c>
      <c r="M48" s="8">
        <v>2.8999999999999998E-3</v>
      </c>
      <c r="N48" s="8">
        <v>4.0000000000000002E-4</v>
      </c>
    </row>
    <row r="49" spans="2:14">
      <c r="B49" s="6" t="s">
        <v>440</v>
      </c>
      <c r="C49" s="17">
        <v>1095835</v>
      </c>
      <c r="D49" s="6" t="s">
        <v>173</v>
      </c>
      <c r="E49" s="6" t="s">
        <v>1146</v>
      </c>
      <c r="F49" s="6">
        <v>1300</v>
      </c>
      <c r="G49" s="6" t="s">
        <v>234</v>
      </c>
      <c r="H49" s="6" t="s">
        <v>99</v>
      </c>
      <c r="I49" s="7">
        <v>10720.39</v>
      </c>
      <c r="J49" s="7">
        <v>3499</v>
      </c>
      <c r="K49" s="7">
        <v>375.11</v>
      </c>
      <c r="L49" s="8">
        <v>1E-4</v>
      </c>
      <c r="M49" s="8">
        <v>2.2000000000000001E-3</v>
      </c>
      <c r="N49" s="8">
        <v>2.9999999999999997E-4</v>
      </c>
    </row>
    <row r="50" spans="2:14">
      <c r="B50" s="6" t="s">
        <v>441</v>
      </c>
      <c r="C50" s="17">
        <v>390013</v>
      </c>
      <c r="D50" s="6" t="s">
        <v>173</v>
      </c>
      <c r="E50" s="6" t="s">
        <v>1146</v>
      </c>
      <c r="F50" s="6">
        <v>390</v>
      </c>
      <c r="G50" s="6" t="s">
        <v>234</v>
      </c>
      <c r="H50" s="6" t="s">
        <v>99</v>
      </c>
      <c r="I50" s="7">
        <v>6926</v>
      </c>
      <c r="J50" s="7">
        <v>2820</v>
      </c>
      <c r="K50" s="7">
        <v>195.31</v>
      </c>
      <c r="L50" s="8">
        <v>0</v>
      </c>
      <c r="M50" s="8">
        <v>1.1000000000000001E-3</v>
      </c>
      <c r="N50" s="8">
        <v>2.0000000000000001E-4</v>
      </c>
    </row>
    <row r="51" spans="2:14">
      <c r="B51" s="6" t="s">
        <v>442</v>
      </c>
      <c r="C51" s="17">
        <v>1097278</v>
      </c>
      <c r="D51" s="6" t="s">
        <v>173</v>
      </c>
      <c r="E51" s="6" t="s">
        <v>1146</v>
      </c>
      <c r="F51" s="6">
        <v>1328</v>
      </c>
      <c r="G51" s="6" t="s">
        <v>234</v>
      </c>
      <c r="H51" s="6" t="s">
        <v>99</v>
      </c>
      <c r="I51" s="7">
        <v>49929</v>
      </c>
      <c r="J51" s="7">
        <v>1251</v>
      </c>
      <c r="K51" s="7">
        <v>624.61</v>
      </c>
      <c r="L51" s="8">
        <v>2.0000000000000001E-4</v>
      </c>
      <c r="M51" s="8">
        <v>3.5999999999999999E-3</v>
      </c>
      <c r="N51" s="8">
        <v>5.0000000000000001E-4</v>
      </c>
    </row>
    <row r="52" spans="2:14">
      <c r="B52" s="6" t="s">
        <v>443</v>
      </c>
      <c r="C52" s="17">
        <v>1091354</v>
      </c>
      <c r="D52" s="6" t="s">
        <v>173</v>
      </c>
      <c r="E52" s="6" t="s">
        <v>1146</v>
      </c>
      <c r="F52" s="6">
        <v>1172</v>
      </c>
      <c r="G52" s="6" t="s">
        <v>234</v>
      </c>
      <c r="H52" s="6" t="s">
        <v>99</v>
      </c>
      <c r="I52" s="7">
        <v>9769.82</v>
      </c>
      <c r="J52" s="7">
        <v>4118</v>
      </c>
      <c r="K52" s="7">
        <v>402.32</v>
      </c>
      <c r="L52" s="8">
        <v>2.9999999999999997E-4</v>
      </c>
      <c r="M52" s="8">
        <v>2.3E-3</v>
      </c>
      <c r="N52" s="8">
        <v>2.9999999999999997E-4</v>
      </c>
    </row>
    <row r="53" spans="2:14">
      <c r="B53" s="6" t="s">
        <v>444</v>
      </c>
      <c r="C53" s="17">
        <v>251017</v>
      </c>
      <c r="D53" s="6" t="s">
        <v>173</v>
      </c>
      <c r="E53" s="6" t="s">
        <v>1146</v>
      </c>
      <c r="F53" s="6">
        <v>251</v>
      </c>
      <c r="G53" s="6" t="s">
        <v>234</v>
      </c>
      <c r="H53" s="6" t="s">
        <v>99</v>
      </c>
      <c r="I53" s="7">
        <v>38548</v>
      </c>
      <c r="J53" s="7">
        <v>1042</v>
      </c>
      <c r="K53" s="7">
        <v>401.67</v>
      </c>
      <c r="L53" s="8">
        <v>5.0000000000000001E-4</v>
      </c>
      <c r="M53" s="8">
        <v>2.3E-3</v>
      </c>
      <c r="N53" s="8">
        <v>2.9999999999999997E-4</v>
      </c>
    </row>
    <row r="54" spans="2:14">
      <c r="B54" s="6" t="s">
        <v>445</v>
      </c>
      <c r="C54" s="17">
        <v>1097260</v>
      </c>
      <c r="D54" s="6" t="s">
        <v>173</v>
      </c>
      <c r="E54" s="6" t="s">
        <v>1146</v>
      </c>
      <c r="F54" s="6">
        <v>1327</v>
      </c>
      <c r="G54" s="6" t="s">
        <v>234</v>
      </c>
      <c r="H54" s="6" t="s">
        <v>99</v>
      </c>
      <c r="I54" s="7">
        <v>3632</v>
      </c>
      <c r="J54" s="7">
        <v>19850</v>
      </c>
      <c r="K54" s="7">
        <v>720.95</v>
      </c>
      <c r="L54" s="8">
        <v>2.9999999999999997E-4</v>
      </c>
      <c r="M54" s="8">
        <v>4.1999999999999997E-3</v>
      </c>
      <c r="N54" s="8">
        <v>5.9999999999999995E-4</v>
      </c>
    </row>
    <row r="55" spans="2:14">
      <c r="B55" s="6" t="s">
        <v>446</v>
      </c>
      <c r="C55" s="17">
        <v>1121607</v>
      </c>
      <c r="D55" s="6" t="s">
        <v>173</v>
      </c>
      <c r="E55" s="6" t="s">
        <v>1146</v>
      </c>
      <c r="F55" s="6">
        <v>1560</v>
      </c>
      <c r="G55" s="6" t="s">
        <v>234</v>
      </c>
      <c r="H55" s="6" t="s">
        <v>99</v>
      </c>
      <c r="I55" s="7">
        <v>1988</v>
      </c>
      <c r="J55" s="7">
        <v>24310</v>
      </c>
      <c r="K55" s="7">
        <v>483.28</v>
      </c>
      <c r="L55" s="8">
        <v>2.9999999999999997E-4</v>
      </c>
      <c r="M55" s="8">
        <v>2.8E-3</v>
      </c>
      <c r="N55" s="8">
        <v>4.0000000000000002E-4</v>
      </c>
    </row>
    <row r="56" spans="2:14">
      <c r="B56" s="6" t="s">
        <v>447</v>
      </c>
      <c r="C56" s="17">
        <v>613034</v>
      </c>
      <c r="D56" s="6" t="s">
        <v>173</v>
      </c>
      <c r="E56" s="6" t="s">
        <v>1146</v>
      </c>
      <c r="F56" s="6">
        <v>613</v>
      </c>
      <c r="G56" s="6" t="s">
        <v>234</v>
      </c>
      <c r="H56" s="6" t="s">
        <v>99</v>
      </c>
      <c r="I56" s="7">
        <v>1657</v>
      </c>
      <c r="J56" s="7">
        <v>28270</v>
      </c>
      <c r="K56" s="7">
        <v>468.43</v>
      </c>
      <c r="L56" s="8">
        <v>2.9999999999999997E-4</v>
      </c>
      <c r="M56" s="8">
        <v>2.7000000000000001E-3</v>
      </c>
      <c r="N56" s="8">
        <v>4.0000000000000002E-4</v>
      </c>
    </row>
    <row r="57" spans="2:14">
      <c r="B57" s="6" t="s">
        <v>448</v>
      </c>
      <c r="C57" s="17">
        <v>226019</v>
      </c>
      <c r="D57" s="6" t="s">
        <v>173</v>
      </c>
      <c r="E57" s="6" t="s">
        <v>1146</v>
      </c>
      <c r="F57" s="6">
        <v>226</v>
      </c>
      <c r="G57" s="6" t="s">
        <v>234</v>
      </c>
      <c r="H57" s="6" t="s">
        <v>99</v>
      </c>
      <c r="I57" s="7">
        <v>198620</v>
      </c>
      <c r="J57" s="7">
        <v>289.39999999999998</v>
      </c>
      <c r="K57" s="7">
        <v>574.80999999999995</v>
      </c>
      <c r="L57" s="8">
        <v>5.9999999999999995E-4</v>
      </c>
      <c r="M57" s="8">
        <v>3.3E-3</v>
      </c>
      <c r="N57" s="8">
        <v>5.0000000000000001E-4</v>
      </c>
    </row>
    <row r="58" spans="2:14">
      <c r="B58" s="6" t="s">
        <v>449</v>
      </c>
      <c r="C58" s="17">
        <v>699017</v>
      </c>
      <c r="D58" s="6" t="s">
        <v>173</v>
      </c>
      <c r="E58" s="6" t="s">
        <v>1146</v>
      </c>
      <c r="F58" s="6">
        <v>699</v>
      </c>
      <c r="G58" s="6" t="s">
        <v>234</v>
      </c>
      <c r="H58" s="6" t="s">
        <v>99</v>
      </c>
      <c r="I58" s="7">
        <v>2471</v>
      </c>
      <c r="J58" s="7">
        <v>27500</v>
      </c>
      <c r="K58" s="7">
        <v>679.52</v>
      </c>
      <c r="L58" s="8">
        <v>4.0000000000000002E-4</v>
      </c>
      <c r="M58" s="8">
        <v>4.0000000000000001E-3</v>
      </c>
      <c r="N58" s="8">
        <v>5.9999999999999995E-4</v>
      </c>
    </row>
    <row r="59" spans="2:14">
      <c r="B59" s="6" t="s">
        <v>450</v>
      </c>
      <c r="C59" s="17">
        <v>1081686</v>
      </c>
      <c r="D59" s="6" t="s">
        <v>173</v>
      </c>
      <c r="E59" s="6" t="s">
        <v>1146</v>
      </c>
      <c r="F59" s="6">
        <v>1060</v>
      </c>
      <c r="G59" s="6" t="s">
        <v>234</v>
      </c>
      <c r="H59" s="6" t="s">
        <v>99</v>
      </c>
      <c r="I59" s="7">
        <v>31361</v>
      </c>
      <c r="J59" s="7">
        <v>1673</v>
      </c>
      <c r="K59" s="7">
        <v>524.66999999999996</v>
      </c>
      <c r="L59" s="8">
        <v>4.0000000000000002E-4</v>
      </c>
      <c r="M59" s="8">
        <v>3.0999999999999999E-3</v>
      </c>
      <c r="N59" s="8">
        <v>5.0000000000000001E-4</v>
      </c>
    </row>
    <row r="60" spans="2:14">
      <c r="B60" s="6" t="s">
        <v>451</v>
      </c>
      <c r="C60" s="17">
        <v>1098565</v>
      </c>
      <c r="D60" s="6" t="s">
        <v>173</v>
      </c>
      <c r="E60" s="6" t="s">
        <v>1146</v>
      </c>
      <c r="F60" s="6">
        <v>1349</v>
      </c>
      <c r="G60" s="6" t="s">
        <v>234</v>
      </c>
      <c r="H60" s="6" t="s">
        <v>99</v>
      </c>
      <c r="I60" s="7">
        <v>8908.26</v>
      </c>
      <c r="J60" s="7">
        <v>12000</v>
      </c>
      <c r="K60" s="7">
        <v>1068.99</v>
      </c>
      <c r="L60" s="8">
        <v>6.9999999999999999E-4</v>
      </c>
      <c r="M60" s="8">
        <v>6.1999999999999998E-3</v>
      </c>
      <c r="N60" s="8">
        <v>8.9999999999999998E-4</v>
      </c>
    </row>
    <row r="61" spans="2:14">
      <c r="B61" s="6" t="s">
        <v>452</v>
      </c>
      <c r="C61" s="17">
        <v>1098920</v>
      </c>
      <c r="D61" s="6" t="s">
        <v>173</v>
      </c>
      <c r="E61" s="6" t="s">
        <v>1146</v>
      </c>
      <c r="F61" s="6">
        <v>1357</v>
      </c>
      <c r="G61" s="6" t="s">
        <v>234</v>
      </c>
      <c r="H61" s="6" t="s">
        <v>99</v>
      </c>
      <c r="I61" s="7">
        <v>15304</v>
      </c>
      <c r="J61" s="7">
        <v>1039</v>
      </c>
      <c r="K61" s="7">
        <v>159.01</v>
      </c>
      <c r="L61" s="8">
        <v>1E-4</v>
      </c>
      <c r="M61" s="8">
        <v>8.9999999999999998E-4</v>
      </c>
      <c r="N61" s="8">
        <v>1E-4</v>
      </c>
    </row>
    <row r="62" spans="2:14">
      <c r="B62" s="6" t="s">
        <v>453</v>
      </c>
      <c r="C62" s="17">
        <v>1081942</v>
      </c>
      <c r="D62" s="6" t="s">
        <v>173</v>
      </c>
      <c r="E62" s="6" t="s">
        <v>1146</v>
      </c>
      <c r="F62" s="6">
        <v>1068</v>
      </c>
      <c r="G62" s="6" t="s">
        <v>234</v>
      </c>
      <c r="H62" s="6" t="s">
        <v>99</v>
      </c>
      <c r="I62" s="7">
        <v>23415</v>
      </c>
      <c r="J62" s="7">
        <v>614</v>
      </c>
      <c r="K62" s="7">
        <v>143.77000000000001</v>
      </c>
      <c r="L62" s="8">
        <v>1E-4</v>
      </c>
      <c r="M62" s="8">
        <v>8.0000000000000004E-4</v>
      </c>
      <c r="N62" s="8">
        <v>1E-4</v>
      </c>
    </row>
    <row r="63" spans="2:14">
      <c r="B63" s="6" t="s">
        <v>454</v>
      </c>
      <c r="C63" s="17">
        <v>621011</v>
      </c>
      <c r="D63" s="6" t="s">
        <v>173</v>
      </c>
      <c r="E63" s="6" t="s">
        <v>1146</v>
      </c>
      <c r="F63" s="6">
        <v>621</v>
      </c>
      <c r="G63" s="6" t="s">
        <v>406</v>
      </c>
      <c r="H63" s="6" t="s">
        <v>99</v>
      </c>
      <c r="I63" s="7">
        <v>5533</v>
      </c>
      <c r="J63" s="7">
        <v>6316</v>
      </c>
      <c r="K63" s="7">
        <v>349.46</v>
      </c>
      <c r="L63" s="8">
        <v>4.0000000000000002E-4</v>
      </c>
      <c r="M63" s="8">
        <v>2E-3</v>
      </c>
      <c r="N63" s="8">
        <v>2.9999999999999997E-4</v>
      </c>
    </row>
    <row r="64" spans="2:14">
      <c r="B64" s="6" t="s">
        <v>455</v>
      </c>
      <c r="C64" s="17">
        <v>627034</v>
      </c>
      <c r="D64" s="6" t="s">
        <v>173</v>
      </c>
      <c r="E64" s="6" t="s">
        <v>1146</v>
      </c>
      <c r="F64" s="6">
        <v>627</v>
      </c>
      <c r="G64" s="6" t="s">
        <v>314</v>
      </c>
      <c r="H64" s="6" t="s">
        <v>99</v>
      </c>
      <c r="I64" s="7">
        <v>6306</v>
      </c>
      <c r="J64" s="7">
        <v>10750</v>
      </c>
      <c r="K64" s="7">
        <v>677.89</v>
      </c>
      <c r="L64" s="8">
        <v>2.0000000000000001E-4</v>
      </c>
      <c r="M64" s="8">
        <v>3.8999999999999998E-3</v>
      </c>
      <c r="N64" s="8">
        <v>5.9999999999999995E-4</v>
      </c>
    </row>
    <row r="65" spans="2:14">
      <c r="B65" s="6" t="s">
        <v>456</v>
      </c>
      <c r="C65" s="17">
        <v>1087022</v>
      </c>
      <c r="D65" s="6" t="s">
        <v>173</v>
      </c>
      <c r="E65" s="6" t="s">
        <v>1146</v>
      </c>
      <c r="F65" s="6">
        <v>1140</v>
      </c>
      <c r="G65" s="6" t="s">
        <v>314</v>
      </c>
      <c r="H65" s="6" t="s">
        <v>99</v>
      </c>
      <c r="I65" s="7">
        <v>8667</v>
      </c>
      <c r="J65" s="7">
        <v>5622</v>
      </c>
      <c r="K65" s="7">
        <v>487.26</v>
      </c>
      <c r="L65" s="8">
        <v>5.9999999999999995E-4</v>
      </c>
      <c r="M65" s="8">
        <v>2.8E-3</v>
      </c>
      <c r="N65" s="8">
        <v>4.0000000000000002E-4</v>
      </c>
    </row>
    <row r="66" spans="2:14">
      <c r="B66" s="6" t="s">
        <v>457</v>
      </c>
      <c r="C66" s="17">
        <v>1133875</v>
      </c>
      <c r="D66" s="6" t="s">
        <v>173</v>
      </c>
      <c r="E66" s="6" t="s">
        <v>1146</v>
      </c>
      <c r="F66" s="6">
        <v>1633</v>
      </c>
      <c r="G66" s="6" t="s">
        <v>458</v>
      </c>
      <c r="H66" s="6" t="s">
        <v>99</v>
      </c>
      <c r="I66" s="7">
        <v>80382</v>
      </c>
      <c r="J66" s="7">
        <v>632</v>
      </c>
      <c r="K66" s="7">
        <v>508.01</v>
      </c>
      <c r="L66" s="8">
        <v>2.0000000000000001E-4</v>
      </c>
      <c r="M66" s="8">
        <v>3.0000000000000001E-3</v>
      </c>
      <c r="N66" s="8">
        <v>4.0000000000000002E-4</v>
      </c>
    </row>
    <row r="67" spans="2:14">
      <c r="B67" s="6" t="s">
        <v>459</v>
      </c>
      <c r="C67" s="17">
        <v>1091065</v>
      </c>
      <c r="D67" s="6" t="s">
        <v>173</v>
      </c>
      <c r="E67" s="6" t="s">
        <v>1146</v>
      </c>
      <c r="F67" s="6">
        <v>1212</v>
      </c>
      <c r="G67" s="6" t="s">
        <v>460</v>
      </c>
      <c r="H67" s="6" t="s">
        <v>99</v>
      </c>
      <c r="I67" s="7">
        <v>78980</v>
      </c>
      <c r="J67" s="7">
        <v>1008</v>
      </c>
      <c r="K67" s="7">
        <v>796.12</v>
      </c>
      <c r="L67" s="8">
        <v>8.0000000000000004E-4</v>
      </c>
      <c r="M67" s="8">
        <v>4.5999999999999999E-3</v>
      </c>
      <c r="N67" s="8">
        <v>6.9999999999999999E-4</v>
      </c>
    </row>
    <row r="68" spans="2:14">
      <c r="B68" s="6" t="s">
        <v>461</v>
      </c>
      <c r="C68" s="17">
        <v>2590248</v>
      </c>
      <c r="D68" s="6" t="s">
        <v>173</v>
      </c>
      <c r="E68" s="6" t="s">
        <v>1146</v>
      </c>
      <c r="F68" s="6">
        <v>259</v>
      </c>
      <c r="G68" s="6" t="s">
        <v>410</v>
      </c>
      <c r="H68" s="6" t="s">
        <v>99</v>
      </c>
      <c r="I68" s="7">
        <v>849549.86</v>
      </c>
      <c r="J68" s="7">
        <v>154</v>
      </c>
      <c r="K68" s="7">
        <v>1308.31</v>
      </c>
      <c r="L68" s="8">
        <v>2.9999999999999997E-4</v>
      </c>
      <c r="M68" s="8">
        <v>7.6E-3</v>
      </c>
      <c r="N68" s="8">
        <v>1.1000000000000001E-3</v>
      </c>
    </row>
    <row r="69" spans="2:14">
      <c r="B69" s="6" t="s">
        <v>462</v>
      </c>
      <c r="C69" s="17">
        <v>1100957</v>
      </c>
      <c r="D69" s="6" t="s">
        <v>173</v>
      </c>
      <c r="E69" s="6" t="s">
        <v>1146</v>
      </c>
      <c r="F69" s="6">
        <v>1390</v>
      </c>
      <c r="G69" s="6" t="s">
        <v>463</v>
      </c>
      <c r="H69" s="6" t="s">
        <v>99</v>
      </c>
      <c r="I69" s="7">
        <v>54493</v>
      </c>
      <c r="J69" s="7">
        <v>347.3</v>
      </c>
      <c r="K69" s="7">
        <v>189.25</v>
      </c>
      <c r="L69" s="8">
        <v>2.0000000000000001E-4</v>
      </c>
      <c r="M69" s="8">
        <v>1.1000000000000001E-3</v>
      </c>
      <c r="N69" s="8">
        <v>2.0000000000000001E-4</v>
      </c>
    </row>
    <row r="70" spans="2:14">
      <c r="B70" s="6" t="s">
        <v>464</v>
      </c>
      <c r="C70" s="17">
        <v>1090117</v>
      </c>
      <c r="D70" s="6" t="s">
        <v>173</v>
      </c>
      <c r="E70" s="6" t="s">
        <v>1146</v>
      </c>
      <c r="F70" s="6">
        <v>1182</v>
      </c>
      <c r="G70" s="6" t="s">
        <v>463</v>
      </c>
      <c r="H70" s="6" t="s">
        <v>99</v>
      </c>
      <c r="I70" s="7">
        <v>2785</v>
      </c>
      <c r="J70" s="7">
        <v>1426</v>
      </c>
      <c r="K70" s="7">
        <v>39.71</v>
      </c>
      <c r="L70" s="8">
        <v>0</v>
      </c>
      <c r="M70" s="8">
        <v>2.0000000000000001E-4</v>
      </c>
      <c r="N70" s="8">
        <v>0</v>
      </c>
    </row>
    <row r="71" spans="2:14">
      <c r="B71" s="6" t="s">
        <v>465</v>
      </c>
      <c r="C71" s="17">
        <v>694034</v>
      </c>
      <c r="D71" s="6" t="s">
        <v>173</v>
      </c>
      <c r="E71" s="6" t="s">
        <v>1146</v>
      </c>
      <c r="F71" s="6">
        <v>694</v>
      </c>
      <c r="G71" s="6" t="s">
        <v>254</v>
      </c>
      <c r="H71" s="6" t="s">
        <v>99</v>
      </c>
      <c r="I71" s="7">
        <v>16396</v>
      </c>
      <c r="J71" s="7">
        <v>2787</v>
      </c>
      <c r="K71" s="7">
        <v>456.96</v>
      </c>
      <c r="L71" s="8">
        <v>5.0000000000000001E-4</v>
      </c>
      <c r="M71" s="8">
        <v>2.7000000000000001E-3</v>
      </c>
      <c r="N71" s="8">
        <v>4.0000000000000002E-4</v>
      </c>
    </row>
    <row r="72" spans="2:14">
      <c r="B72" s="6" t="s">
        <v>466</v>
      </c>
      <c r="C72" s="17">
        <v>739037</v>
      </c>
      <c r="D72" s="6" t="s">
        <v>173</v>
      </c>
      <c r="E72" s="6" t="s">
        <v>1146</v>
      </c>
      <c r="F72" s="6">
        <v>739</v>
      </c>
      <c r="G72" s="6" t="s">
        <v>254</v>
      </c>
      <c r="H72" s="6" t="s">
        <v>99</v>
      </c>
      <c r="I72" s="7">
        <v>483</v>
      </c>
      <c r="J72" s="7">
        <v>48000</v>
      </c>
      <c r="K72" s="7">
        <v>231.84</v>
      </c>
      <c r="L72" s="8">
        <v>1E-4</v>
      </c>
      <c r="M72" s="8">
        <v>1.2999999999999999E-3</v>
      </c>
      <c r="N72" s="8">
        <v>2.0000000000000001E-4</v>
      </c>
    </row>
    <row r="73" spans="2:14">
      <c r="B73" s="6" t="s">
        <v>467</v>
      </c>
      <c r="C73" s="17">
        <v>755017</v>
      </c>
      <c r="D73" s="6" t="s">
        <v>173</v>
      </c>
      <c r="E73" s="6" t="s">
        <v>1146</v>
      </c>
      <c r="F73" s="6">
        <v>755</v>
      </c>
      <c r="G73" s="6" t="s">
        <v>254</v>
      </c>
      <c r="H73" s="6" t="s">
        <v>99</v>
      </c>
      <c r="I73" s="7">
        <v>5986</v>
      </c>
      <c r="J73" s="7">
        <v>6022</v>
      </c>
      <c r="K73" s="7">
        <v>360.48</v>
      </c>
      <c r="L73" s="8">
        <v>4.0000000000000002E-4</v>
      </c>
      <c r="M73" s="8">
        <v>2.0999999999999999E-3</v>
      </c>
      <c r="N73" s="8">
        <v>2.9999999999999997E-4</v>
      </c>
    </row>
    <row r="74" spans="2:14">
      <c r="B74" s="6" t="s">
        <v>468</v>
      </c>
      <c r="C74" s="17">
        <v>1083682</v>
      </c>
      <c r="D74" s="6" t="s">
        <v>173</v>
      </c>
      <c r="E74" s="6" t="s">
        <v>1146</v>
      </c>
      <c r="F74" s="6">
        <v>1089</v>
      </c>
      <c r="G74" s="6" t="s">
        <v>254</v>
      </c>
      <c r="H74" s="6" t="s">
        <v>99</v>
      </c>
      <c r="I74" s="7">
        <v>36989.660000000003</v>
      </c>
      <c r="J74" s="7">
        <v>2496</v>
      </c>
      <c r="K74" s="7">
        <v>923.26</v>
      </c>
      <c r="L74" s="8">
        <v>5.9999999999999995E-4</v>
      </c>
      <c r="M74" s="8">
        <v>5.4000000000000003E-3</v>
      </c>
      <c r="N74" s="8">
        <v>8.0000000000000004E-4</v>
      </c>
    </row>
    <row r="75" spans="2:14">
      <c r="B75" s="6" t="s">
        <v>469</v>
      </c>
      <c r="C75" s="17">
        <v>583013</v>
      </c>
      <c r="D75" s="6" t="s">
        <v>173</v>
      </c>
      <c r="E75" s="6" t="s">
        <v>1146</v>
      </c>
      <c r="F75" s="6">
        <v>583</v>
      </c>
      <c r="G75" s="6" t="s">
        <v>254</v>
      </c>
      <c r="H75" s="6" t="s">
        <v>99</v>
      </c>
      <c r="I75" s="7">
        <v>14208.67</v>
      </c>
      <c r="J75" s="7">
        <v>15250</v>
      </c>
      <c r="K75" s="7">
        <v>2166.8200000000002</v>
      </c>
      <c r="L75" s="8">
        <v>8.0000000000000004E-4</v>
      </c>
      <c r="M75" s="8">
        <v>1.26E-2</v>
      </c>
      <c r="N75" s="8">
        <v>1.9E-3</v>
      </c>
    </row>
    <row r="76" spans="2:14">
      <c r="B76" s="6" t="s">
        <v>470</v>
      </c>
      <c r="C76" s="17">
        <v>127019</v>
      </c>
      <c r="D76" s="6" t="s">
        <v>173</v>
      </c>
      <c r="E76" s="6" t="s">
        <v>1146</v>
      </c>
      <c r="F76" s="6">
        <v>127</v>
      </c>
      <c r="G76" s="6" t="s">
        <v>254</v>
      </c>
      <c r="H76" s="6" t="s">
        <v>99</v>
      </c>
      <c r="I76" s="7">
        <v>7864</v>
      </c>
      <c r="J76" s="7">
        <v>7076</v>
      </c>
      <c r="K76" s="7">
        <v>556.46</v>
      </c>
      <c r="L76" s="8">
        <v>6.9999999999999999E-4</v>
      </c>
      <c r="M76" s="8">
        <v>3.2000000000000002E-3</v>
      </c>
      <c r="N76" s="8">
        <v>5.0000000000000001E-4</v>
      </c>
    </row>
    <row r="77" spans="2:14">
      <c r="B77" s="6" t="s">
        <v>471</v>
      </c>
      <c r="C77" s="17">
        <v>1134139</v>
      </c>
      <c r="D77" s="6" t="s">
        <v>173</v>
      </c>
      <c r="E77" s="6" t="s">
        <v>1146</v>
      </c>
      <c r="F77" s="6">
        <v>1635</v>
      </c>
      <c r="G77" s="6" t="s">
        <v>254</v>
      </c>
      <c r="H77" s="6" t="s">
        <v>99</v>
      </c>
      <c r="I77" s="7">
        <v>17401</v>
      </c>
      <c r="J77" s="7">
        <v>3950</v>
      </c>
      <c r="K77" s="7">
        <v>687.34</v>
      </c>
      <c r="L77" s="8">
        <v>2.9999999999999997E-4</v>
      </c>
      <c r="M77" s="8">
        <v>4.0000000000000001E-3</v>
      </c>
      <c r="N77" s="8">
        <v>5.9999999999999995E-4</v>
      </c>
    </row>
    <row r="78" spans="2:14">
      <c r="B78" s="6" t="s">
        <v>472</v>
      </c>
      <c r="C78" s="17">
        <v>643015</v>
      </c>
      <c r="D78" s="6" t="s">
        <v>173</v>
      </c>
      <c r="E78" s="6" t="s">
        <v>1146</v>
      </c>
      <c r="F78" s="6">
        <v>643</v>
      </c>
      <c r="G78" s="6" t="s">
        <v>417</v>
      </c>
      <c r="H78" s="6" t="s">
        <v>99</v>
      </c>
      <c r="I78" s="7">
        <v>40417.449999999997</v>
      </c>
      <c r="J78" s="7">
        <v>1913</v>
      </c>
      <c r="K78" s="7">
        <v>773.19</v>
      </c>
      <c r="L78" s="8">
        <v>4.0000000000000002E-4</v>
      </c>
      <c r="M78" s="8">
        <v>4.4999999999999997E-3</v>
      </c>
      <c r="N78" s="8">
        <v>6.9999999999999999E-4</v>
      </c>
    </row>
    <row r="79" spans="2:14">
      <c r="B79" s="6" t="s">
        <v>473</v>
      </c>
      <c r="C79" s="17">
        <v>394015</v>
      </c>
      <c r="D79" s="6" t="s">
        <v>173</v>
      </c>
      <c r="E79" s="6" t="s">
        <v>1146</v>
      </c>
      <c r="F79" s="6">
        <v>394</v>
      </c>
      <c r="G79" s="6" t="s">
        <v>417</v>
      </c>
      <c r="H79" s="6" t="s">
        <v>99</v>
      </c>
      <c r="I79" s="7">
        <v>5570483.7999999998</v>
      </c>
      <c r="J79" s="7">
        <v>27.7</v>
      </c>
      <c r="K79" s="7">
        <v>1543.02</v>
      </c>
      <c r="L79" s="8">
        <v>6.9999999999999999E-4</v>
      </c>
      <c r="M79" s="8">
        <v>8.9999999999999993E-3</v>
      </c>
      <c r="N79" s="8">
        <v>1.2999999999999999E-3</v>
      </c>
    </row>
    <row r="80" spans="2:14">
      <c r="B80" s="6" t="s">
        <v>474</v>
      </c>
      <c r="C80" s="17">
        <v>1107663</v>
      </c>
      <c r="D80" s="6" t="s">
        <v>173</v>
      </c>
      <c r="E80" s="6" t="s">
        <v>1146</v>
      </c>
      <c r="F80" s="6">
        <v>1422</v>
      </c>
      <c r="G80" s="6" t="s">
        <v>237</v>
      </c>
      <c r="H80" s="6" t="s">
        <v>99</v>
      </c>
      <c r="I80" s="7">
        <v>5013</v>
      </c>
      <c r="J80" s="7">
        <v>9870</v>
      </c>
      <c r="K80" s="7">
        <v>494.78</v>
      </c>
      <c r="L80" s="8">
        <v>2.0000000000000001E-4</v>
      </c>
      <c r="M80" s="8">
        <v>2.8999999999999998E-3</v>
      </c>
      <c r="N80" s="8">
        <v>4.0000000000000002E-4</v>
      </c>
    </row>
    <row r="81" spans="2:14">
      <c r="B81" s="6" t="s">
        <v>475</v>
      </c>
      <c r="C81" s="17">
        <v>1101534</v>
      </c>
      <c r="D81" s="6" t="s">
        <v>173</v>
      </c>
      <c r="E81" s="6" t="s">
        <v>1146</v>
      </c>
      <c r="F81" s="6">
        <v>2066</v>
      </c>
      <c r="G81" s="6" t="s">
        <v>237</v>
      </c>
      <c r="H81" s="6" t="s">
        <v>99</v>
      </c>
      <c r="I81" s="7">
        <v>4841</v>
      </c>
      <c r="J81" s="7">
        <v>2423</v>
      </c>
      <c r="K81" s="7">
        <v>117.3</v>
      </c>
      <c r="L81" s="8">
        <v>0</v>
      </c>
      <c r="M81" s="8">
        <v>6.9999999999999999E-4</v>
      </c>
      <c r="N81" s="8">
        <v>1E-4</v>
      </c>
    </row>
    <row r="82" spans="2:14">
      <c r="B82" s="6" t="s">
        <v>476</v>
      </c>
      <c r="C82" s="17">
        <v>1083484</v>
      </c>
      <c r="D82" s="6" t="s">
        <v>173</v>
      </c>
      <c r="E82" s="6" t="s">
        <v>1146</v>
      </c>
      <c r="F82" s="6">
        <v>2095</v>
      </c>
      <c r="G82" s="6" t="s">
        <v>237</v>
      </c>
      <c r="H82" s="6" t="s">
        <v>99</v>
      </c>
      <c r="I82" s="7">
        <v>51138</v>
      </c>
      <c r="J82" s="7">
        <v>1719</v>
      </c>
      <c r="K82" s="7">
        <v>879.06</v>
      </c>
      <c r="L82" s="8">
        <v>2.9999999999999997E-4</v>
      </c>
      <c r="M82" s="8">
        <v>5.1000000000000004E-3</v>
      </c>
      <c r="N82" s="8">
        <v>8.0000000000000004E-4</v>
      </c>
    </row>
    <row r="83" spans="2:14">
      <c r="B83" s="6" t="s">
        <v>477</v>
      </c>
      <c r="C83" s="17">
        <v>1083484</v>
      </c>
      <c r="D83" s="6" t="s">
        <v>173</v>
      </c>
      <c r="E83" s="6" t="s">
        <v>1146</v>
      </c>
      <c r="F83" s="6">
        <v>2095</v>
      </c>
      <c r="G83" s="6" t="s">
        <v>237</v>
      </c>
      <c r="H83" s="6" t="s">
        <v>99</v>
      </c>
      <c r="I83" s="7">
        <v>95500</v>
      </c>
      <c r="J83" s="7">
        <v>1719</v>
      </c>
      <c r="K83" s="7">
        <v>1641.64</v>
      </c>
      <c r="L83" s="8">
        <v>5.9999999999999995E-4</v>
      </c>
      <c r="M83" s="8">
        <v>9.5999999999999992E-3</v>
      </c>
      <c r="N83" s="8">
        <v>1.4E-3</v>
      </c>
    </row>
    <row r="84" spans="2:14">
      <c r="B84" s="6" t="s">
        <v>478</v>
      </c>
      <c r="C84" s="17">
        <v>1099654</v>
      </c>
      <c r="D84" s="6" t="s">
        <v>173</v>
      </c>
      <c r="E84" s="6" t="s">
        <v>1146</v>
      </c>
      <c r="F84" s="6">
        <v>2252</v>
      </c>
      <c r="G84" s="6" t="s">
        <v>422</v>
      </c>
      <c r="H84" s="6" t="s">
        <v>99</v>
      </c>
      <c r="I84" s="7">
        <v>5223</v>
      </c>
      <c r="J84" s="7">
        <v>2251</v>
      </c>
      <c r="K84" s="7">
        <v>117.57</v>
      </c>
      <c r="L84" s="8">
        <v>2.0000000000000001E-4</v>
      </c>
      <c r="M84" s="8">
        <v>6.9999999999999999E-4</v>
      </c>
      <c r="N84" s="8">
        <v>1E-4</v>
      </c>
    </row>
    <row r="85" spans="2:14">
      <c r="B85" s="6" t="s">
        <v>479</v>
      </c>
      <c r="C85" s="17">
        <v>1082312</v>
      </c>
      <c r="D85" s="6" t="s">
        <v>173</v>
      </c>
      <c r="E85" s="6" t="s">
        <v>1146</v>
      </c>
      <c r="F85" s="6">
        <v>2026</v>
      </c>
      <c r="G85" s="6" t="s">
        <v>422</v>
      </c>
      <c r="H85" s="6" t="s">
        <v>99</v>
      </c>
      <c r="I85" s="7">
        <v>1675</v>
      </c>
      <c r="J85" s="7">
        <v>2185</v>
      </c>
      <c r="K85" s="7">
        <v>36.6</v>
      </c>
      <c r="L85" s="8">
        <v>0</v>
      </c>
      <c r="M85" s="8">
        <v>2.0000000000000001E-4</v>
      </c>
      <c r="N85" s="8">
        <v>0</v>
      </c>
    </row>
    <row r="86" spans="2:14">
      <c r="B86" s="6" t="s">
        <v>480</v>
      </c>
      <c r="C86" s="17">
        <v>1087659</v>
      </c>
      <c r="D86" s="6" t="s">
        <v>173</v>
      </c>
      <c r="E86" s="6" t="s">
        <v>1146</v>
      </c>
      <c r="F86" s="6">
        <v>1146</v>
      </c>
      <c r="G86" s="6" t="s">
        <v>422</v>
      </c>
      <c r="H86" s="6" t="s">
        <v>99</v>
      </c>
      <c r="I86" s="7">
        <v>20084</v>
      </c>
      <c r="J86" s="7">
        <v>3975</v>
      </c>
      <c r="K86" s="7">
        <v>798.34</v>
      </c>
      <c r="L86" s="8">
        <v>4.0000000000000002E-4</v>
      </c>
      <c r="M86" s="8">
        <v>4.5999999999999999E-3</v>
      </c>
      <c r="N86" s="8">
        <v>6.9999999999999999E-4</v>
      </c>
    </row>
    <row r="87" spans="2:14">
      <c r="B87" s="6" t="s">
        <v>481</v>
      </c>
      <c r="C87" s="17">
        <v>1082544</v>
      </c>
      <c r="D87" s="6" t="s">
        <v>173</v>
      </c>
      <c r="E87" s="6" t="s">
        <v>1146</v>
      </c>
      <c r="F87" s="6">
        <v>2032</v>
      </c>
      <c r="G87" s="6" t="s">
        <v>482</v>
      </c>
      <c r="H87" s="6" t="s">
        <v>99</v>
      </c>
      <c r="I87" s="7">
        <v>2753</v>
      </c>
      <c r="J87" s="7">
        <v>9648</v>
      </c>
      <c r="K87" s="7">
        <v>265.61</v>
      </c>
      <c r="L87" s="8">
        <v>1E-4</v>
      </c>
      <c r="M87" s="8">
        <v>1.5E-3</v>
      </c>
      <c r="N87" s="8">
        <v>2.0000000000000001E-4</v>
      </c>
    </row>
    <row r="88" spans="2:14">
      <c r="B88" s="6" t="s">
        <v>483</v>
      </c>
      <c r="C88" s="17">
        <v>1082379</v>
      </c>
      <c r="D88" s="6" t="s">
        <v>173</v>
      </c>
      <c r="E88" s="6" t="s">
        <v>1146</v>
      </c>
      <c r="F88" s="6">
        <v>2028</v>
      </c>
      <c r="G88" s="6" t="s">
        <v>482</v>
      </c>
      <c r="H88" s="6" t="s">
        <v>99</v>
      </c>
      <c r="I88" s="7">
        <v>18194.900000000001</v>
      </c>
      <c r="J88" s="7">
        <v>5567</v>
      </c>
      <c r="K88" s="7">
        <v>1012.91</v>
      </c>
      <c r="L88" s="8">
        <v>2.0000000000000001E-4</v>
      </c>
      <c r="M88" s="8">
        <v>5.8999999999999999E-3</v>
      </c>
      <c r="N88" s="8">
        <v>8.9999999999999998E-4</v>
      </c>
    </row>
    <row r="89" spans="2:14">
      <c r="B89" s="6" t="s">
        <v>484</v>
      </c>
      <c r="C89" s="17">
        <v>1084557</v>
      </c>
      <c r="D89" s="6" t="s">
        <v>173</v>
      </c>
      <c r="E89" s="6" t="s">
        <v>1146</v>
      </c>
      <c r="F89" s="6">
        <v>2177</v>
      </c>
      <c r="G89" s="6" t="s">
        <v>482</v>
      </c>
      <c r="H89" s="6" t="s">
        <v>99</v>
      </c>
      <c r="I89" s="7">
        <v>10407</v>
      </c>
      <c r="J89" s="7">
        <v>3897</v>
      </c>
      <c r="K89" s="7">
        <v>405.56</v>
      </c>
      <c r="L89" s="8">
        <v>4.0000000000000002E-4</v>
      </c>
      <c r="M89" s="8">
        <v>2.3999999999999998E-3</v>
      </c>
      <c r="N89" s="8">
        <v>4.0000000000000002E-4</v>
      </c>
    </row>
    <row r="90" spans="2:14">
      <c r="B90" s="6" t="s">
        <v>485</v>
      </c>
      <c r="C90" s="17">
        <v>1105055</v>
      </c>
      <c r="D90" s="6" t="s">
        <v>173</v>
      </c>
      <c r="E90" s="6" t="s">
        <v>1146</v>
      </c>
      <c r="F90" s="6">
        <v>1461</v>
      </c>
      <c r="G90" s="6" t="s">
        <v>486</v>
      </c>
      <c r="H90" s="6" t="s">
        <v>99</v>
      </c>
      <c r="I90" s="7">
        <v>10012</v>
      </c>
      <c r="J90" s="7">
        <v>3112</v>
      </c>
      <c r="K90" s="7">
        <v>311.57</v>
      </c>
      <c r="L90" s="8">
        <v>4.0000000000000002E-4</v>
      </c>
      <c r="M90" s="8">
        <v>1.8E-3</v>
      </c>
      <c r="N90" s="8">
        <v>2.9999999999999997E-4</v>
      </c>
    </row>
    <row r="91" spans="2:14">
      <c r="B91" s="6" t="s">
        <v>487</v>
      </c>
      <c r="C91" s="17">
        <v>1085208</v>
      </c>
      <c r="D91" s="6" t="s">
        <v>173</v>
      </c>
      <c r="E91" s="6" t="s">
        <v>1146</v>
      </c>
      <c r="F91" s="6">
        <v>2188</v>
      </c>
      <c r="G91" s="6" t="s">
        <v>486</v>
      </c>
      <c r="H91" s="6" t="s">
        <v>99</v>
      </c>
      <c r="I91" s="7">
        <v>1226</v>
      </c>
      <c r="J91" s="7">
        <v>2445</v>
      </c>
      <c r="K91" s="7">
        <v>29.98</v>
      </c>
      <c r="L91" s="8">
        <v>0</v>
      </c>
      <c r="M91" s="8">
        <v>2.0000000000000001E-4</v>
      </c>
      <c r="N91" s="8">
        <v>0</v>
      </c>
    </row>
    <row r="92" spans="2:14">
      <c r="B92" s="6" t="s">
        <v>488</v>
      </c>
      <c r="C92" s="17">
        <v>256016</v>
      </c>
      <c r="D92" s="6" t="s">
        <v>173</v>
      </c>
      <c r="E92" s="6" t="s">
        <v>1146</v>
      </c>
      <c r="F92" s="6">
        <v>256</v>
      </c>
      <c r="G92" s="6" t="s">
        <v>316</v>
      </c>
      <c r="H92" s="6" t="s">
        <v>99</v>
      </c>
      <c r="I92" s="7">
        <v>1484</v>
      </c>
      <c r="J92" s="7">
        <v>10560</v>
      </c>
      <c r="K92" s="7">
        <v>156.71</v>
      </c>
      <c r="L92" s="8">
        <v>1E-4</v>
      </c>
      <c r="M92" s="8">
        <v>8.9999999999999998E-4</v>
      </c>
      <c r="N92" s="8">
        <v>1E-4</v>
      </c>
    </row>
    <row r="93" spans="2:14">
      <c r="B93" s="6" t="s">
        <v>489</v>
      </c>
      <c r="C93" s="17">
        <v>1081868</v>
      </c>
      <c r="D93" s="6" t="s">
        <v>173</v>
      </c>
      <c r="E93" s="6" t="s">
        <v>1146</v>
      </c>
      <c r="F93" s="6">
        <v>1065</v>
      </c>
      <c r="G93" s="6" t="s">
        <v>490</v>
      </c>
      <c r="H93" s="6" t="s">
        <v>99</v>
      </c>
      <c r="I93" s="7">
        <v>1812</v>
      </c>
      <c r="J93" s="7">
        <v>7290</v>
      </c>
      <c r="K93" s="7">
        <v>132.09</v>
      </c>
      <c r="L93" s="8">
        <v>1E-4</v>
      </c>
      <c r="M93" s="8">
        <v>8.0000000000000004E-4</v>
      </c>
      <c r="N93" s="8">
        <v>1E-4</v>
      </c>
    </row>
    <row r="94" spans="2:14">
      <c r="B94" s="13" t="s">
        <v>491</v>
      </c>
      <c r="C94" s="14"/>
      <c r="D94" s="13"/>
      <c r="E94" s="13"/>
      <c r="F94" s="13"/>
      <c r="G94" s="13"/>
      <c r="H94" s="13"/>
      <c r="I94" s="15">
        <v>7303699.3700000001</v>
      </c>
      <c r="K94" s="15">
        <v>35560.14</v>
      </c>
      <c r="M94" s="16">
        <v>0.2069</v>
      </c>
      <c r="N94" s="16">
        <v>3.0700000000000002E-2</v>
      </c>
    </row>
    <row r="95" spans="2:14">
      <c r="B95" s="6" t="s">
        <v>492</v>
      </c>
      <c r="C95" s="17">
        <v>711010</v>
      </c>
      <c r="D95" s="6" t="s">
        <v>173</v>
      </c>
      <c r="E95" s="6" t="s">
        <v>1146</v>
      </c>
      <c r="F95" s="6">
        <v>711</v>
      </c>
      <c r="G95" s="6" t="s">
        <v>224</v>
      </c>
      <c r="H95" s="6" t="s">
        <v>99</v>
      </c>
      <c r="I95" s="7">
        <v>1647</v>
      </c>
      <c r="J95" s="7">
        <v>87690</v>
      </c>
      <c r="K95" s="7">
        <v>1444.25</v>
      </c>
      <c r="L95" s="8">
        <v>2.2000000000000001E-3</v>
      </c>
      <c r="M95" s="8">
        <v>8.3999999999999995E-3</v>
      </c>
      <c r="N95" s="8">
        <v>1.1999999999999999E-3</v>
      </c>
    </row>
    <row r="96" spans="2:14">
      <c r="B96" s="6" t="s">
        <v>493</v>
      </c>
      <c r="C96" s="17">
        <v>601013</v>
      </c>
      <c r="D96" s="6" t="s">
        <v>173</v>
      </c>
      <c r="E96" s="6" t="s">
        <v>1146</v>
      </c>
      <c r="F96" s="6">
        <v>601</v>
      </c>
      <c r="G96" s="6" t="s">
        <v>224</v>
      </c>
      <c r="H96" s="6" t="s">
        <v>99</v>
      </c>
      <c r="I96" s="7">
        <v>100</v>
      </c>
      <c r="J96" s="7">
        <v>797900</v>
      </c>
      <c r="K96" s="7">
        <v>797.9</v>
      </c>
      <c r="L96" s="8">
        <v>1E-3</v>
      </c>
      <c r="M96" s="8">
        <v>4.5999999999999999E-3</v>
      </c>
      <c r="N96" s="8">
        <v>6.9999999999999999E-4</v>
      </c>
    </row>
    <row r="97" spans="2:14">
      <c r="B97" s="6" t="s">
        <v>494</v>
      </c>
      <c r="C97" s="17">
        <v>209015</v>
      </c>
      <c r="D97" s="6" t="s">
        <v>173</v>
      </c>
      <c r="E97" s="6" t="s">
        <v>1146</v>
      </c>
      <c r="F97" s="6">
        <v>209</v>
      </c>
      <c r="G97" s="6" t="s">
        <v>246</v>
      </c>
      <c r="H97" s="6" t="s">
        <v>99</v>
      </c>
      <c r="I97" s="7">
        <v>32124</v>
      </c>
      <c r="J97" s="7">
        <v>3982</v>
      </c>
      <c r="K97" s="7">
        <v>1279.18</v>
      </c>
      <c r="L97" s="8">
        <v>2.3E-3</v>
      </c>
      <c r="M97" s="8">
        <v>7.4000000000000003E-3</v>
      </c>
      <c r="N97" s="8">
        <v>1.1000000000000001E-3</v>
      </c>
    </row>
    <row r="98" spans="2:14">
      <c r="B98" s="6" t="s">
        <v>495</v>
      </c>
      <c r="C98" s="17">
        <v>1104785</v>
      </c>
      <c r="D98" s="6" t="s">
        <v>173</v>
      </c>
      <c r="E98" s="6" t="s">
        <v>1146</v>
      </c>
      <c r="F98" s="6">
        <v>1453</v>
      </c>
      <c r="G98" s="6" t="s">
        <v>437</v>
      </c>
      <c r="H98" s="6" t="s">
        <v>99</v>
      </c>
      <c r="I98" s="7">
        <v>142400</v>
      </c>
      <c r="J98" s="7">
        <v>373</v>
      </c>
      <c r="K98" s="7">
        <v>531.15</v>
      </c>
      <c r="L98" s="8">
        <v>9.9000000000000008E-3</v>
      </c>
      <c r="M98" s="8">
        <v>3.0999999999999999E-3</v>
      </c>
      <c r="N98" s="8">
        <v>5.0000000000000001E-4</v>
      </c>
    </row>
    <row r="99" spans="2:14">
      <c r="B99" s="6" t="s">
        <v>496</v>
      </c>
      <c r="C99" s="17">
        <v>103010</v>
      </c>
      <c r="D99" s="6" t="s">
        <v>173</v>
      </c>
      <c r="E99" s="6" t="s">
        <v>1146</v>
      </c>
      <c r="F99" s="6">
        <v>103</v>
      </c>
      <c r="G99" s="6" t="s">
        <v>437</v>
      </c>
      <c r="H99" s="6" t="s">
        <v>99</v>
      </c>
      <c r="I99" s="7">
        <v>105150</v>
      </c>
      <c r="J99" s="7">
        <v>294.10000000000002</v>
      </c>
      <c r="K99" s="7">
        <v>309.25</v>
      </c>
      <c r="L99" s="8">
        <v>1E-3</v>
      </c>
      <c r="M99" s="8">
        <v>1.8E-3</v>
      </c>
      <c r="N99" s="8">
        <v>2.9999999999999997E-4</v>
      </c>
    </row>
    <row r="100" spans="2:14">
      <c r="B100" s="6" t="s">
        <v>497</v>
      </c>
      <c r="C100" s="17">
        <v>253013</v>
      </c>
      <c r="D100" s="6" t="s">
        <v>173</v>
      </c>
      <c r="E100" s="6" t="s">
        <v>1146</v>
      </c>
      <c r="F100" s="6">
        <v>253</v>
      </c>
      <c r="G100" s="6" t="s">
        <v>437</v>
      </c>
      <c r="H100" s="6" t="s">
        <v>99</v>
      </c>
      <c r="I100" s="7">
        <v>111715</v>
      </c>
      <c r="J100" s="7">
        <v>1220</v>
      </c>
      <c r="K100" s="7">
        <v>1362.92</v>
      </c>
      <c r="L100" s="8">
        <v>7.7999999999999996E-3</v>
      </c>
      <c r="M100" s="8">
        <v>7.9000000000000008E-3</v>
      </c>
      <c r="N100" s="8">
        <v>1.1999999999999999E-3</v>
      </c>
    </row>
    <row r="101" spans="2:14">
      <c r="B101" s="6" t="s">
        <v>498</v>
      </c>
      <c r="C101" s="17">
        <v>1129444</v>
      </c>
      <c r="D101" s="6" t="s">
        <v>173</v>
      </c>
      <c r="E101" s="6" t="s">
        <v>1146</v>
      </c>
      <c r="F101" s="6">
        <v>1247</v>
      </c>
      <c r="G101" s="6" t="s">
        <v>437</v>
      </c>
      <c r="H101" s="6" t="s">
        <v>99</v>
      </c>
      <c r="I101" s="7">
        <v>240054</v>
      </c>
      <c r="J101" s="7">
        <v>500.6</v>
      </c>
      <c r="K101" s="7">
        <v>1201.71</v>
      </c>
      <c r="L101" s="8">
        <v>7.1999999999999998E-3</v>
      </c>
      <c r="M101" s="8">
        <v>7.0000000000000001E-3</v>
      </c>
      <c r="N101" s="8">
        <v>1E-3</v>
      </c>
    </row>
    <row r="102" spans="2:14">
      <c r="B102" s="6" t="s">
        <v>499</v>
      </c>
      <c r="C102" s="17">
        <v>1104959</v>
      </c>
      <c r="D102" s="6" t="s">
        <v>173</v>
      </c>
      <c r="E102" s="6" t="s">
        <v>1146</v>
      </c>
      <c r="F102" s="6">
        <v>1459</v>
      </c>
      <c r="G102" s="6" t="s">
        <v>437</v>
      </c>
      <c r="H102" s="6" t="s">
        <v>99</v>
      </c>
      <c r="I102" s="7">
        <v>70091</v>
      </c>
      <c r="J102" s="7">
        <v>333.6</v>
      </c>
      <c r="K102" s="7">
        <v>233.82</v>
      </c>
      <c r="L102" s="8">
        <v>5.0000000000000001E-4</v>
      </c>
      <c r="M102" s="8">
        <v>1.4E-3</v>
      </c>
      <c r="N102" s="8">
        <v>2.0000000000000001E-4</v>
      </c>
    </row>
    <row r="103" spans="2:14">
      <c r="B103" s="6" t="s">
        <v>500</v>
      </c>
      <c r="C103" s="17">
        <v>314013</v>
      </c>
      <c r="D103" s="6" t="s">
        <v>173</v>
      </c>
      <c r="E103" s="6" t="s">
        <v>1146</v>
      </c>
      <c r="F103" s="6">
        <v>314</v>
      </c>
      <c r="G103" s="6" t="s">
        <v>272</v>
      </c>
      <c r="H103" s="6" t="s">
        <v>99</v>
      </c>
      <c r="I103" s="7">
        <v>6290</v>
      </c>
      <c r="J103" s="7">
        <v>11600</v>
      </c>
      <c r="K103" s="7">
        <v>729.64</v>
      </c>
      <c r="L103" s="8">
        <v>1.1999999999999999E-3</v>
      </c>
      <c r="M103" s="8">
        <v>4.1999999999999997E-3</v>
      </c>
      <c r="N103" s="8">
        <v>5.9999999999999995E-4</v>
      </c>
    </row>
    <row r="104" spans="2:14">
      <c r="B104" s="6" t="s">
        <v>501</v>
      </c>
      <c r="C104" s="17">
        <v>715011</v>
      </c>
      <c r="D104" s="6" t="s">
        <v>173</v>
      </c>
      <c r="E104" s="6" t="s">
        <v>1146</v>
      </c>
      <c r="F104" s="6">
        <v>715</v>
      </c>
      <c r="G104" s="6" t="s">
        <v>234</v>
      </c>
      <c r="H104" s="6" t="s">
        <v>99</v>
      </c>
      <c r="I104" s="7">
        <v>338104.03</v>
      </c>
      <c r="J104" s="7">
        <v>271</v>
      </c>
      <c r="K104" s="7">
        <v>916.26</v>
      </c>
      <c r="L104" s="8">
        <v>1.6000000000000001E-3</v>
      </c>
      <c r="M104" s="8">
        <v>5.3E-3</v>
      </c>
      <c r="N104" s="8">
        <v>8.0000000000000004E-4</v>
      </c>
    </row>
    <row r="105" spans="2:14">
      <c r="B105" s="6" t="s">
        <v>502</v>
      </c>
      <c r="C105" s="17">
        <v>1137132</v>
      </c>
      <c r="D105" s="6" t="s">
        <v>173</v>
      </c>
      <c r="E105" s="6" t="s">
        <v>1146</v>
      </c>
      <c r="F105" s="6">
        <v>1300</v>
      </c>
      <c r="G105" s="6" t="s">
        <v>234</v>
      </c>
      <c r="H105" s="6" t="s">
        <v>99</v>
      </c>
      <c r="I105" s="7">
        <v>1340.05</v>
      </c>
      <c r="J105" s="7">
        <v>1287</v>
      </c>
      <c r="K105" s="7">
        <v>17.25</v>
      </c>
      <c r="M105" s="8">
        <v>1E-4</v>
      </c>
      <c r="N105" s="8">
        <v>0</v>
      </c>
    </row>
    <row r="106" spans="2:14">
      <c r="B106" s="6" t="s">
        <v>503</v>
      </c>
      <c r="C106" s="17">
        <v>823013</v>
      </c>
      <c r="D106" s="6" t="s">
        <v>173</v>
      </c>
      <c r="E106" s="6" t="s">
        <v>1146</v>
      </c>
      <c r="F106" s="6">
        <v>823</v>
      </c>
      <c r="G106" s="6" t="s">
        <v>234</v>
      </c>
      <c r="H106" s="6" t="s">
        <v>99</v>
      </c>
      <c r="I106" s="7">
        <v>373824</v>
      </c>
      <c r="J106" s="7">
        <v>833.9</v>
      </c>
      <c r="K106" s="7">
        <v>3117.32</v>
      </c>
      <c r="L106" s="8">
        <v>7.9000000000000008E-3</v>
      </c>
      <c r="M106" s="8">
        <v>1.8100000000000002E-2</v>
      </c>
      <c r="N106" s="8">
        <v>2.7000000000000001E-3</v>
      </c>
    </row>
    <row r="107" spans="2:14">
      <c r="B107" s="6" t="s">
        <v>504</v>
      </c>
      <c r="C107" s="17">
        <v>313015</v>
      </c>
      <c r="D107" s="6" t="s">
        <v>173</v>
      </c>
      <c r="E107" s="6" t="s">
        <v>1146</v>
      </c>
      <c r="F107" s="6">
        <v>313</v>
      </c>
      <c r="G107" s="6" t="s">
        <v>234</v>
      </c>
      <c r="H107" s="6" t="s">
        <v>99</v>
      </c>
      <c r="I107" s="7">
        <v>168869.56</v>
      </c>
      <c r="J107" s="7">
        <v>594.29999999999995</v>
      </c>
      <c r="K107" s="7">
        <v>1003.59</v>
      </c>
      <c r="L107" s="8">
        <v>2.8E-3</v>
      </c>
      <c r="M107" s="8">
        <v>5.7999999999999996E-3</v>
      </c>
      <c r="N107" s="8">
        <v>8.9999999999999998E-4</v>
      </c>
    </row>
    <row r="108" spans="2:14">
      <c r="B108" s="6" t="s">
        <v>505</v>
      </c>
      <c r="C108" s="17">
        <v>1104314</v>
      </c>
      <c r="D108" s="6" t="s">
        <v>173</v>
      </c>
      <c r="E108" s="6" t="s">
        <v>1146</v>
      </c>
      <c r="F108" s="6">
        <v>1448</v>
      </c>
      <c r="G108" s="6" t="s">
        <v>234</v>
      </c>
      <c r="H108" s="6" t="s">
        <v>99</v>
      </c>
      <c r="I108" s="7">
        <v>644430</v>
      </c>
      <c r="J108" s="7">
        <v>185</v>
      </c>
      <c r="K108" s="7">
        <v>1192.2</v>
      </c>
      <c r="L108" s="8">
        <v>3.2000000000000002E-3</v>
      </c>
      <c r="M108" s="8">
        <v>6.8999999999999999E-3</v>
      </c>
      <c r="N108" s="8">
        <v>1E-3</v>
      </c>
    </row>
    <row r="109" spans="2:14">
      <c r="B109" s="6" t="s">
        <v>506</v>
      </c>
      <c r="C109" s="17">
        <v>1118322</v>
      </c>
      <c r="D109" s="6" t="s">
        <v>173</v>
      </c>
      <c r="E109" s="6" t="s">
        <v>1146</v>
      </c>
      <c r="F109" s="6">
        <v>1533</v>
      </c>
      <c r="G109" s="6" t="s">
        <v>234</v>
      </c>
      <c r="H109" s="6" t="s">
        <v>99</v>
      </c>
      <c r="I109" s="7">
        <v>345783.9</v>
      </c>
      <c r="J109" s="7">
        <v>144</v>
      </c>
      <c r="K109" s="7">
        <v>497.93</v>
      </c>
      <c r="L109" s="8">
        <v>4.1000000000000003E-3</v>
      </c>
      <c r="M109" s="8">
        <v>2.8999999999999998E-3</v>
      </c>
      <c r="N109" s="8">
        <v>4.0000000000000002E-4</v>
      </c>
    </row>
    <row r="110" spans="2:14">
      <c r="B110" s="6" t="s">
        <v>507</v>
      </c>
      <c r="C110" s="17">
        <v>1090315</v>
      </c>
      <c r="D110" s="6" t="s">
        <v>173</v>
      </c>
      <c r="E110" s="6" t="s">
        <v>1146</v>
      </c>
      <c r="F110" s="6">
        <v>1193</v>
      </c>
      <c r="G110" s="6" t="s">
        <v>234</v>
      </c>
      <c r="H110" s="6" t="s">
        <v>99</v>
      </c>
      <c r="I110" s="7">
        <v>64146</v>
      </c>
      <c r="J110" s="7">
        <v>4723</v>
      </c>
      <c r="K110" s="7">
        <v>3029.62</v>
      </c>
      <c r="L110" s="8">
        <v>3.5000000000000001E-3</v>
      </c>
      <c r="M110" s="8">
        <v>1.7600000000000001E-2</v>
      </c>
      <c r="N110" s="8">
        <v>2.5999999999999999E-3</v>
      </c>
    </row>
    <row r="111" spans="2:14">
      <c r="B111" s="6" t="s">
        <v>508</v>
      </c>
      <c r="C111" s="17">
        <v>1109966</v>
      </c>
      <c r="D111" s="6" t="s">
        <v>173</v>
      </c>
      <c r="E111" s="6" t="s">
        <v>1146</v>
      </c>
      <c r="F111" s="6">
        <v>1515</v>
      </c>
      <c r="G111" s="6" t="s">
        <v>234</v>
      </c>
      <c r="H111" s="6" t="s">
        <v>99</v>
      </c>
      <c r="I111" s="7">
        <v>73490</v>
      </c>
      <c r="J111" s="7">
        <v>908.2</v>
      </c>
      <c r="K111" s="7">
        <v>667.44</v>
      </c>
      <c r="L111" s="8">
        <v>1.6000000000000001E-3</v>
      </c>
      <c r="M111" s="8">
        <v>3.8999999999999998E-3</v>
      </c>
      <c r="N111" s="8">
        <v>5.9999999999999995E-4</v>
      </c>
    </row>
    <row r="112" spans="2:14">
      <c r="B112" s="6" t="s">
        <v>509</v>
      </c>
      <c r="C112" s="17">
        <v>1106749</v>
      </c>
      <c r="D112" s="6" t="s">
        <v>173</v>
      </c>
      <c r="E112" s="6" t="s">
        <v>1146</v>
      </c>
      <c r="F112" s="6">
        <v>1484</v>
      </c>
      <c r="G112" s="6" t="s">
        <v>234</v>
      </c>
      <c r="H112" s="6" t="s">
        <v>99</v>
      </c>
      <c r="I112" s="7">
        <v>49161</v>
      </c>
      <c r="J112" s="7">
        <v>410</v>
      </c>
      <c r="K112" s="7">
        <v>201.56</v>
      </c>
      <c r="L112" s="8">
        <v>3.8999999999999998E-3</v>
      </c>
      <c r="M112" s="8">
        <v>1.1999999999999999E-3</v>
      </c>
      <c r="N112" s="8">
        <v>2.0000000000000001E-4</v>
      </c>
    </row>
    <row r="113" spans="2:14">
      <c r="B113" s="6" t="s">
        <v>510</v>
      </c>
      <c r="C113" s="17">
        <v>1109644</v>
      </c>
      <c r="D113" s="6" t="s">
        <v>173</v>
      </c>
      <c r="E113" s="6" t="s">
        <v>1146</v>
      </c>
      <c r="F113" s="6">
        <v>1514</v>
      </c>
      <c r="G113" s="6" t="s">
        <v>234</v>
      </c>
      <c r="H113" s="6" t="s">
        <v>99</v>
      </c>
      <c r="I113" s="7">
        <v>263412</v>
      </c>
      <c r="J113" s="7">
        <v>553</v>
      </c>
      <c r="K113" s="7">
        <v>1456.67</v>
      </c>
      <c r="L113" s="8">
        <v>1.9E-3</v>
      </c>
      <c r="M113" s="8">
        <v>8.5000000000000006E-3</v>
      </c>
      <c r="N113" s="8">
        <v>1.2999999999999999E-3</v>
      </c>
    </row>
    <row r="114" spans="2:14">
      <c r="B114" s="6" t="s">
        <v>511</v>
      </c>
      <c r="C114" s="17">
        <v>1104058</v>
      </c>
      <c r="D114" s="6" t="s">
        <v>173</v>
      </c>
      <c r="E114" s="6" t="s">
        <v>1146</v>
      </c>
      <c r="F114" s="6">
        <v>1442</v>
      </c>
      <c r="G114" s="6" t="s">
        <v>234</v>
      </c>
      <c r="H114" s="6" t="s">
        <v>99</v>
      </c>
      <c r="I114" s="7">
        <v>42640</v>
      </c>
      <c r="J114" s="7">
        <v>870</v>
      </c>
      <c r="K114" s="7">
        <v>370.97</v>
      </c>
      <c r="L114" s="8">
        <v>2.3999999999999998E-3</v>
      </c>
      <c r="M114" s="8">
        <v>2.2000000000000001E-3</v>
      </c>
      <c r="N114" s="8">
        <v>2.9999999999999997E-4</v>
      </c>
    </row>
    <row r="115" spans="2:14">
      <c r="B115" s="6" t="s">
        <v>512</v>
      </c>
      <c r="C115" s="17">
        <v>1116177</v>
      </c>
      <c r="D115" s="6" t="s">
        <v>173</v>
      </c>
      <c r="E115" s="6" t="s">
        <v>1146</v>
      </c>
      <c r="F115" s="6">
        <v>1529</v>
      </c>
      <c r="G115" s="6" t="s">
        <v>234</v>
      </c>
      <c r="H115" s="6" t="s">
        <v>99</v>
      </c>
      <c r="I115" s="7">
        <v>170000</v>
      </c>
      <c r="J115" s="7">
        <v>145.80000000000001</v>
      </c>
      <c r="K115" s="7">
        <v>247.86</v>
      </c>
      <c r="L115" s="8">
        <v>7.7000000000000002E-3</v>
      </c>
      <c r="M115" s="8">
        <v>1.4E-3</v>
      </c>
      <c r="N115" s="8">
        <v>2.0000000000000001E-4</v>
      </c>
    </row>
    <row r="116" spans="2:14">
      <c r="B116" s="6" t="s">
        <v>513</v>
      </c>
      <c r="C116" s="17">
        <v>528018</v>
      </c>
      <c r="D116" s="6" t="s">
        <v>173</v>
      </c>
      <c r="E116" s="6" t="s">
        <v>1146</v>
      </c>
      <c r="F116" s="6">
        <v>528</v>
      </c>
      <c r="G116" s="6" t="s">
        <v>406</v>
      </c>
      <c r="H116" s="6" t="s">
        <v>99</v>
      </c>
      <c r="I116" s="7">
        <v>18652</v>
      </c>
      <c r="J116" s="7">
        <v>5344</v>
      </c>
      <c r="K116" s="7">
        <v>996.76</v>
      </c>
      <c r="L116" s="8">
        <v>1.9E-3</v>
      </c>
      <c r="M116" s="8">
        <v>5.7999999999999996E-3</v>
      </c>
      <c r="N116" s="8">
        <v>8.9999999999999998E-4</v>
      </c>
    </row>
    <row r="117" spans="2:14">
      <c r="B117" s="6" t="s">
        <v>514</v>
      </c>
      <c r="C117" s="17">
        <v>168013</v>
      </c>
      <c r="D117" s="6" t="s">
        <v>173</v>
      </c>
      <c r="E117" s="6" t="s">
        <v>1146</v>
      </c>
      <c r="F117" s="6">
        <v>168</v>
      </c>
      <c r="G117" s="6" t="s">
        <v>406</v>
      </c>
      <c r="H117" s="6" t="s">
        <v>99</v>
      </c>
      <c r="I117" s="7">
        <v>15043</v>
      </c>
      <c r="J117" s="7">
        <v>24100</v>
      </c>
      <c r="K117" s="7">
        <v>3625.36</v>
      </c>
      <c r="L117" s="8">
        <v>4.1000000000000003E-3</v>
      </c>
      <c r="M117" s="8">
        <v>2.1100000000000001E-2</v>
      </c>
      <c r="N117" s="8">
        <v>3.0999999999999999E-3</v>
      </c>
    </row>
    <row r="118" spans="2:14">
      <c r="B118" s="6" t="s">
        <v>515</v>
      </c>
      <c r="C118" s="17">
        <v>280016</v>
      </c>
      <c r="D118" s="6" t="s">
        <v>173</v>
      </c>
      <c r="E118" s="6" t="s">
        <v>1146</v>
      </c>
      <c r="F118" s="6">
        <v>280</v>
      </c>
      <c r="G118" s="6" t="s">
        <v>314</v>
      </c>
      <c r="H118" s="6" t="s">
        <v>99</v>
      </c>
      <c r="I118" s="7">
        <v>3442</v>
      </c>
      <c r="J118" s="7">
        <v>9868</v>
      </c>
      <c r="K118" s="7">
        <v>339.66</v>
      </c>
      <c r="L118" s="8">
        <v>5.9999999999999995E-4</v>
      </c>
      <c r="M118" s="8">
        <v>2E-3</v>
      </c>
      <c r="N118" s="8">
        <v>2.9999999999999997E-4</v>
      </c>
    </row>
    <row r="119" spans="2:14">
      <c r="B119" s="6" t="s">
        <v>516</v>
      </c>
      <c r="C119" s="17">
        <v>1104744</v>
      </c>
      <c r="D119" s="6" t="s">
        <v>173</v>
      </c>
      <c r="E119" s="6" t="s">
        <v>1146</v>
      </c>
      <c r="F119" s="6">
        <v>1452</v>
      </c>
      <c r="G119" s="6" t="s">
        <v>254</v>
      </c>
      <c r="H119" s="6" t="s">
        <v>99</v>
      </c>
      <c r="I119" s="7">
        <v>418750</v>
      </c>
      <c r="J119" s="7">
        <v>54.3</v>
      </c>
      <c r="K119" s="7">
        <v>227.38</v>
      </c>
      <c r="L119" s="8">
        <v>1.6000000000000001E-3</v>
      </c>
      <c r="M119" s="8">
        <v>1.2999999999999999E-3</v>
      </c>
      <c r="N119" s="8">
        <v>2.0000000000000001E-4</v>
      </c>
    </row>
    <row r="120" spans="2:14">
      <c r="B120" s="6" t="s">
        <v>517</v>
      </c>
      <c r="C120" s="17">
        <v>612010</v>
      </c>
      <c r="D120" s="6" t="s">
        <v>173</v>
      </c>
      <c r="E120" s="6" t="s">
        <v>1146</v>
      </c>
      <c r="F120" s="6">
        <v>612</v>
      </c>
      <c r="G120" s="6" t="s">
        <v>254</v>
      </c>
      <c r="H120" s="6" t="s">
        <v>99</v>
      </c>
      <c r="I120" s="7">
        <v>239989</v>
      </c>
      <c r="J120" s="7">
        <v>1564</v>
      </c>
      <c r="K120" s="7">
        <v>3753.43</v>
      </c>
      <c r="L120" s="8">
        <v>8.5000000000000006E-3</v>
      </c>
      <c r="M120" s="8">
        <v>2.18E-2</v>
      </c>
      <c r="N120" s="8">
        <v>3.2000000000000002E-3</v>
      </c>
    </row>
    <row r="121" spans="2:14">
      <c r="B121" s="6" t="s">
        <v>518</v>
      </c>
      <c r="C121" s="17">
        <v>810010</v>
      </c>
      <c r="D121" s="6" t="s">
        <v>173</v>
      </c>
      <c r="E121" s="6" t="s">
        <v>1146</v>
      </c>
      <c r="F121" s="6">
        <v>810</v>
      </c>
      <c r="G121" s="6" t="s">
        <v>417</v>
      </c>
      <c r="H121" s="6" t="s">
        <v>99</v>
      </c>
      <c r="I121" s="7">
        <v>19706</v>
      </c>
      <c r="J121" s="7">
        <v>8276</v>
      </c>
      <c r="K121" s="7">
        <v>1630.87</v>
      </c>
      <c r="L121" s="8">
        <v>3.0000000000000001E-3</v>
      </c>
      <c r="M121" s="8">
        <v>9.4999999999999998E-3</v>
      </c>
      <c r="N121" s="8">
        <v>1.4E-3</v>
      </c>
    </row>
    <row r="122" spans="2:14">
      <c r="B122" s="6" t="s">
        <v>519</v>
      </c>
      <c r="C122" s="17">
        <v>1094119</v>
      </c>
      <c r="D122" s="6" t="s">
        <v>173</v>
      </c>
      <c r="E122" s="6" t="s">
        <v>1146</v>
      </c>
      <c r="F122" s="6">
        <v>1267</v>
      </c>
      <c r="G122" s="6" t="s">
        <v>486</v>
      </c>
      <c r="H122" s="6" t="s">
        <v>99</v>
      </c>
      <c r="I122" s="7">
        <v>36696.53</v>
      </c>
      <c r="J122" s="7">
        <v>1630</v>
      </c>
      <c r="K122" s="7">
        <v>598.15</v>
      </c>
      <c r="L122" s="8">
        <v>1E-3</v>
      </c>
      <c r="M122" s="8">
        <v>3.5000000000000001E-3</v>
      </c>
      <c r="N122" s="8">
        <v>5.0000000000000001E-4</v>
      </c>
    </row>
    <row r="123" spans="2:14">
      <c r="B123" s="6" t="s">
        <v>520</v>
      </c>
      <c r="C123" s="17">
        <v>1122381</v>
      </c>
      <c r="D123" s="6" t="s">
        <v>173</v>
      </c>
      <c r="E123" s="6" t="s">
        <v>1146</v>
      </c>
      <c r="F123" s="6">
        <v>1573</v>
      </c>
      <c r="G123" s="6" t="s">
        <v>486</v>
      </c>
      <c r="H123" s="6" t="s">
        <v>99</v>
      </c>
      <c r="I123" s="7">
        <v>54016</v>
      </c>
      <c r="J123" s="7">
        <v>501</v>
      </c>
      <c r="K123" s="7">
        <v>270.62</v>
      </c>
      <c r="L123" s="8">
        <v>4.0000000000000002E-4</v>
      </c>
      <c r="M123" s="8">
        <v>1.6000000000000001E-3</v>
      </c>
      <c r="N123" s="8">
        <v>2.0000000000000001E-4</v>
      </c>
    </row>
    <row r="124" spans="2:14">
      <c r="B124" s="6" t="s">
        <v>521</v>
      </c>
      <c r="C124" s="17">
        <v>1102458</v>
      </c>
      <c r="D124" s="6" t="s">
        <v>173</v>
      </c>
      <c r="E124" s="6" t="s">
        <v>1146</v>
      </c>
      <c r="F124" s="6">
        <v>1411</v>
      </c>
      <c r="G124" s="6" t="s">
        <v>522</v>
      </c>
      <c r="H124" s="6" t="s">
        <v>99</v>
      </c>
      <c r="I124" s="7">
        <v>300000</v>
      </c>
      <c r="J124" s="7">
        <v>142.9</v>
      </c>
      <c r="K124" s="7">
        <v>428.7</v>
      </c>
      <c r="L124" s="8">
        <v>1.1999999999999999E-3</v>
      </c>
      <c r="M124" s="8">
        <v>2.5000000000000001E-3</v>
      </c>
      <c r="N124" s="8">
        <v>4.0000000000000002E-4</v>
      </c>
    </row>
    <row r="125" spans="2:14">
      <c r="B125" s="6" t="s">
        <v>523</v>
      </c>
      <c r="C125" s="17">
        <v>1096890</v>
      </c>
      <c r="D125" s="6" t="s">
        <v>173</v>
      </c>
      <c r="E125" s="6" t="s">
        <v>1146</v>
      </c>
      <c r="F125" s="6">
        <v>1318</v>
      </c>
      <c r="G125" s="6" t="s">
        <v>522</v>
      </c>
      <c r="H125" s="6" t="s">
        <v>99</v>
      </c>
      <c r="I125" s="7">
        <v>18154.400000000001</v>
      </c>
      <c r="J125" s="7">
        <v>167.1</v>
      </c>
      <c r="K125" s="7">
        <v>30.34</v>
      </c>
      <c r="L125" s="8">
        <v>1.9E-3</v>
      </c>
      <c r="M125" s="8">
        <v>2.0000000000000001E-4</v>
      </c>
      <c r="N125" s="8">
        <v>0</v>
      </c>
    </row>
    <row r="126" spans="2:14">
      <c r="B126" s="6" t="s">
        <v>524</v>
      </c>
      <c r="C126" s="17">
        <v>1095223</v>
      </c>
      <c r="D126" s="6" t="s">
        <v>173</v>
      </c>
      <c r="E126" s="6" t="s">
        <v>1146</v>
      </c>
      <c r="F126" s="6">
        <v>1293</v>
      </c>
      <c r="G126" s="6" t="s">
        <v>424</v>
      </c>
      <c r="H126" s="6" t="s">
        <v>99</v>
      </c>
      <c r="I126" s="7">
        <v>383827.9</v>
      </c>
      <c r="J126" s="7">
        <v>125.7</v>
      </c>
      <c r="K126" s="7">
        <v>482.47</v>
      </c>
      <c r="L126" s="8">
        <v>5.8999999999999999E-3</v>
      </c>
      <c r="M126" s="8">
        <v>2.8E-3</v>
      </c>
      <c r="N126" s="8">
        <v>4.0000000000000002E-4</v>
      </c>
    </row>
    <row r="127" spans="2:14">
      <c r="B127" s="6" t="s">
        <v>525</v>
      </c>
      <c r="C127" s="17">
        <v>1103852</v>
      </c>
      <c r="D127" s="6" t="s">
        <v>173</v>
      </c>
      <c r="E127" s="6" t="s">
        <v>1146</v>
      </c>
      <c r="F127" s="6">
        <v>1435</v>
      </c>
      <c r="G127" s="6" t="s">
        <v>424</v>
      </c>
      <c r="H127" s="6" t="s">
        <v>99</v>
      </c>
      <c r="I127" s="7">
        <v>2537610</v>
      </c>
      <c r="J127" s="7">
        <v>31.2</v>
      </c>
      <c r="K127" s="7">
        <v>791.73</v>
      </c>
      <c r="L127" s="8">
        <v>2.1700000000000001E-2</v>
      </c>
      <c r="M127" s="8">
        <v>4.5999999999999999E-3</v>
      </c>
      <c r="N127" s="8">
        <v>6.9999999999999999E-4</v>
      </c>
    </row>
    <row r="128" spans="2:14">
      <c r="B128" s="6" t="s">
        <v>526</v>
      </c>
      <c r="C128" s="17">
        <v>161018</v>
      </c>
      <c r="D128" s="6" t="s">
        <v>173</v>
      </c>
      <c r="E128" s="6" t="s">
        <v>1146</v>
      </c>
      <c r="F128" s="6">
        <v>161</v>
      </c>
      <c r="G128" s="6" t="s">
        <v>316</v>
      </c>
      <c r="H128" s="6" t="s">
        <v>99</v>
      </c>
      <c r="I128" s="7">
        <v>13041</v>
      </c>
      <c r="J128" s="7">
        <v>13620</v>
      </c>
      <c r="K128" s="7">
        <v>1776.18</v>
      </c>
      <c r="L128" s="8">
        <v>1.9E-3</v>
      </c>
      <c r="M128" s="8">
        <v>1.03E-2</v>
      </c>
      <c r="N128" s="8">
        <v>1.5E-3</v>
      </c>
    </row>
    <row r="129" spans="2:14">
      <c r="B129" s="13" t="s">
        <v>527</v>
      </c>
      <c r="C129" s="14"/>
      <c r="D129" s="13"/>
      <c r="E129" s="13"/>
      <c r="F129" s="13"/>
      <c r="G129" s="13"/>
      <c r="H129" s="13"/>
      <c r="I129" s="15">
        <v>0</v>
      </c>
      <c r="K129" s="15">
        <v>0</v>
      </c>
      <c r="M129" s="16">
        <v>0</v>
      </c>
      <c r="N129" s="16">
        <v>0</v>
      </c>
    </row>
    <row r="130" spans="2:14">
      <c r="B130" s="13" t="s">
        <v>528</v>
      </c>
      <c r="C130" s="14"/>
      <c r="D130" s="13"/>
      <c r="E130" s="13"/>
      <c r="F130" s="13"/>
      <c r="G130" s="13"/>
      <c r="H130" s="13"/>
      <c r="I130" s="15">
        <v>0</v>
      </c>
      <c r="K130" s="15">
        <v>0</v>
      </c>
      <c r="M130" s="16">
        <v>0</v>
      </c>
      <c r="N130" s="16">
        <v>0</v>
      </c>
    </row>
    <row r="131" spans="2:14">
      <c r="B131" s="3" t="s">
        <v>529</v>
      </c>
      <c r="C131" s="12"/>
      <c r="D131" s="3"/>
      <c r="E131" s="3"/>
      <c r="F131" s="3"/>
      <c r="G131" s="3"/>
      <c r="H131" s="3"/>
      <c r="I131" s="9">
        <v>1791811</v>
      </c>
      <c r="K131" s="9">
        <v>39375.06</v>
      </c>
      <c r="M131" s="10">
        <v>0.2291</v>
      </c>
      <c r="N131" s="10">
        <v>3.4000000000000002E-2</v>
      </c>
    </row>
    <row r="132" spans="2:14">
      <c r="B132" s="13" t="s">
        <v>530</v>
      </c>
      <c r="C132" s="14"/>
      <c r="D132" s="13"/>
      <c r="E132" s="13"/>
      <c r="F132" s="13"/>
      <c r="G132" s="13"/>
      <c r="H132" s="13"/>
      <c r="I132" s="15">
        <v>41339</v>
      </c>
      <c r="K132" s="15">
        <v>2287.0500000000002</v>
      </c>
      <c r="M132" s="16">
        <v>1.3299999999999999E-2</v>
      </c>
      <c r="N132" s="16">
        <v>2E-3</v>
      </c>
    </row>
    <row r="133" spans="2:14">
      <c r="B133" s="6" t="s">
        <v>531</v>
      </c>
      <c r="C133" s="17" t="s">
        <v>532</v>
      </c>
      <c r="D133" s="6" t="s">
        <v>337</v>
      </c>
      <c r="E133" s="6" t="s">
        <v>338</v>
      </c>
      <c r="F133" s="6"/>
      <c r="G133" s="6" t="s">
        <v>533</v>
      </c>
      <c r="H133" s="6" t="s">
        <v>42</v>
      </c>
      <c r="I133" s="7">
        <v>2153</v>
      </c>
      <c r="J133" s="7">
        <v>14470</v>
      </c>
      <c r="K133" s="7">
        <v>1215.6300000000001</v>
      </c>
      <c r="L133" s="8">
        <v>0</v>
      </c>
      <c r="M133" s="8">
        <v>7.1000000000000004E-3</v>
      </c>
      <c r="N133" s="8">
        <v>1E-3</v>
      </c>
    </row>
    <row r="134" spans="2:14">
      <c r="B134" s="6" t="s">
        <v>534</v>
      </c>
      <c r="C134" s="17" t="s">
        <v>535</v>
      </c>
      <c r="D134" s="6" t="s">
        <v>536</v>
      </c>
      <c r="E134" s="6" t="s">
        <v>338</v>
      </c>
      <c r="F134" s="6"/>
      <c r="G134" s="6" t="s">
        <v>537</v>
      </c>
      <c r="H134" s="6" t="s">
        <v>42</v>
      </c>
      <c r="I134" s="7">
        <v>2393</v>
      </c>
      <c r="J134" s="7">
        <v>8138</v>
      </c>
      <c r="K134" s="7">
        <v>759.88</v>
      </c>
      <c r="L134" s="8">
        <v>0</v>
      </c>
      <c r="M134" s="8">
        <v>4.4000000000000003E-3</v>
      </c>
      <c r="N134" s="8">
        <v>6.9999999999999999E-4</v>
      </c>
    </row>
    <row r="135" spans="2:14">
      <c r="B135" s="6" t="s">
        <v>538</v>
      </c>
      <c r="C135" s="17" t="s">
        <v>539</v>
      </c>
      <c r="D135" s="6" t="s">
        <v>536</v>
      </c>
      <c r="E135" s="6" t="s">
        <v>338</v>
      </c>
      <c r="F135" s="6"/>
      <c r="G135" s="6" t="s">
        <v>540</v>
      </c>
      <c r="H135" s="6" t="s">
        <v>42</v>
      </c>
      <c r="I135" s="7">
        <v>36793</v>
      </c>
      <c r="J135" s="7">
        <v>217</v>
      </c>
      <c r="K135" s="7">
        <v>311.54000000000002</v>
      </c>
      <c r="L135" s="8">
        <v>1.1999999999999999E-3</v>
      </c>
      <c r="M135" s="8">
        <v>1.8E-3</v>
      </c>
      <c r="N135" s="8">
        <v>2.9999999999999997E-4</v>
      </c>
    </row>
    <row r="136" spans="2:14">
      <c r="B136" s="13" t="s">
        <v>541</v>
      </c>
      <c r="C136" s="14"/>
      <c r="D136" s="13"/>
      <c r="E136" s="13"/>
      <c r="F136" s="13"/>
      <c r="G136" s="13"/>
      <c r="H136" s="13"/>
      <c r="I136" s="15">
        <v>1750472</v>
      </c>
      <c r="K136" s="15">
        <v>37088.01</v>
      </c>
      <c r="M136" s="16">
        <v>0.21579999999999999</v>
      </c>
      <c r="N136" s="16">
        <v>3.2000000000000001E-2</v>
      </c>
    </row>
    <row r="137" spans="2:14">
      <c r="B137" s="6" t="s">
        <v>542</v>
      </c>
      <c r="C137" s="17" t="s">
        <v>543</v>
      </c>
      <c r="D137" s="6" t="s">
        <v>337</v>
      </c>
      <c r="E137" s="6" t="s">
        <v>338</v>
      </c>
      <c r="F137" s="6"/>
      <c r="G137" s="6" t="s">
        <v>379</v>
      </c>
      <c r="H137" s="6" t="s">
        <v>42</v>
      </c>
      <c r="I137" s="7">
        <v>5743</v>
      </c>
      <c r="J137" s="7">
        <v>3126</v>
      </c>
      <c r="K137" s="7">
        <v>700.51</v>
      </c>
      <c r="L137" s="8">
        <v>0</v>
      </c>
      <c r="M137" s="8">
        <v>4.1000000000000003E-3</v>
      </c>
      <c r="N137" s="8">
        <v>5.9999999999999995E-4</v>
      </c>
    </row>
    <row r="138" spans="2:14">
      <c r="B138" s="6" t="s">
        <v>544</v>
      </c>
      <c r="C138" s="17" t="s">
        <v>545</v>
      </c>
      <c r="D138" s="6" t="s">
        <v>337</v>
      </c>
      <c r="E138" s="6" t="s">
        <v>338</v>
      </c>
      <c r="F138" s="6"/>
      <c r="G138" s="6" t="s">
        <v>379</v>
      </c>
      <c r="H138" s="6" t="s">
        <v>42</v>
      </c>
      <c r="I138" s="7">
        <v>6030</v>
      </c>
      <c r="J138" s="7">
        <v>2980</v>
      </c>
      <c r="K138" s="7">
        <v>701.17</v>
      </c>
      <c r="L138" s="8">
        <v>0</v>
      </c>
      <c r="M138" s="8">
        <v>4.1000000000000003E-3</v>
      </c>
      <c r="N138" s="8">
        <v>5.9999999999999995E-4</v>
      </c>
    </row>
    <row r="139" spans="2:14">
      <c r="B139" s="6" t="s">
        <v>546</v>
      </c>
      <c r="C139" s="17" t="s">
        <v>547</v>
      </c>
      <c r="D139" s="6" t="s">
        <v>337</v>
      </c>
      <c r="E139" s="6" t="s">
        <v>338</v>
      </c>
      <c r="F139" s="6"/>
      <c r="G139" s="6" t="s">
        <v>379</v>
      </c>
      <c r="H139" s="6" t="s">
        <v>42</v>
      </c>
      <c r="I139" s="7">
        <v>2343</v>
      </c>
      <c r="J139" s="7">
        <v>7795</v>
      </c>
      <c r="K139" s="7">
        <v>712.65</v>
      </c>
      <c r="L139" s="8">
        <v>0</v>
      </c>
      <c r="M139" s="8">
        <v>4.1000000000000003E-3</v>
      </c>
      <c r="N139" s="8">
        <v>5.9999999999999995E-4</v>
      </c>
    </row>
    <row r="140" spans="2:14">
      <c r="B140" s="6" t="s">
        <v>548</v>
      </c>
      <c r="C140" s="17" t="s">
        <v>549</v>
      </c>
      <c r="D140" s="6" t="s">
        <v>337</v>
      </c>
      <c r="E140" s="6" t="s">
        <v>338</v>
      </c>
      <c r="F140" s="6"/>
      <c r="G140" s="6" t="s">
        <v>379</v>
      </c>
      <c r="H140" s="6" t="s">
        <v>42</v>
      </c>
      <c r="I140" s="7">
        <v>4020</v>
      </c>
      <c r="J140" s="7">
        <v>4495</v>
      </c>
      <c r="K140" s="7">
        <v>705.09</v>
      </c>
      <c r="L140" s="8">
        <v>0</v>
      </c>
      <c r="M140" s="8">
        <v>4.1000000000000003E-3</v>
      </c>
      <c r="N140" s="8">
        <v>5.9999999999999995E-4</v>
      </c>
    </row>
    <row r="141" spans="2:14">
      <c r="B141" s="6" t="s">
        <v>550</v>
      </c>
      <c r="C141" s="17" t="s">
        <v>551</v>
      </c>
      <c r="D141" s="6" t="s">
        <v>337</v>
      </c>
      <c r="E141" s="6" t="s">
        <v>338</v>
      </c>
      <c r="F141" s="6"/>
      <c r="G141" s="6" t="s">
        <v>339</v>
      </c>
      <c r="H141" s="6" t="s">
        <v>42</v>
      </c>
      <c r="I141" s="7">
        <v>100793</v>
      </c>
      <c r="J141" s="7">
        <v>329</v>
      </c>
      <c r="K141" s="7">
        <v>1293.94</v>
      </c>
      <c r="L141" s="8">
        <v>0</v>
      </c>
      <c r="M141" s="8">
        <v>7.4999999999999997E-3</v>
      </c>
      <c r="N141" s="8">
        <v>1.1000000000000001E-3</v>
      </c>
    </row>
    <row r="142" spans="2:14">
      <c r="B142" s="6" t="s">
        <v>552</v>
      </c>
      <c r="C142" s="17" t="s">
        <v>553</v>
      </c>
      <c r="D142" s="6" t="s">
        <v>337</v>
      </c>
      <c r="E142" s="6" t="s">
        <v>338</v>
      </c>
      <c r="F142" s="6"/>
      <c r="G142" s="6" t="s">
        <v>339</v>
      </c>
      <c r="H142" s="6" t="s">
        <v>42</v>
      </c>
      <c r="I142" s="7">
        <v>13088</v>
      </c>
      <c r="J142" s="7">
        <v>1712</v>
      </c>
      <c r="K142" s="7">
        <v>874.31</v>
      </c>
      <c r="L142" s="8">
        <v>0</v>
      </c>
      <c r="M142" s="8">
        <v>5.1000000000000004E-3</v>
      </c>
      <c r="N142" s="8">
        <v>8.0000000000000004E-4</v>
      </c>
    </row>
    <row r="143" spans="2:14">
      <c r="B143" s="6" t="s">
        <v>554</v>
      </c>
      <c r="C143" s="17" t="s">
        <v>555</v>
      </c>
      <c r="D143" s="6" t="s">
        <v>337</v>
      </c>
      <c r="E143" s="6" t="s">
        <v>338</v>
      </c>
      <c r="F143" s="6"/>
      <c r="G143" s="6" t="s">
        <v>556</v>
      </c>
      <c r="H143" s="6" t="s">
        <v>42</v>
      </c>
      <c r="I143" s="7">
        <v>1836</v>
      </c>
      <c r="J143" s="7">
        <v>14459</v>
      </c>
      <c r="K143" s="7">
        <v>1035.8499999999999</v>
      </c>
      <c r="L143" s="8">
        <v>0</v>
      </c>
      <c r="M143" s="8">
        <v>6.0000000000000001E-3</v>
      </c>
      <c r="N143" s="8">
        <v>8.9999999999999998E-4</v>
      </c>
    </row>
    <row r="144" spans="2:14">
      <c r="B144" s="6" t="s">
        <v>557</v>
      </c>
      <c r="C144" s="17" t="s">
        <v>558</v>
      </c>
      <c r="D144" s="6" t="s">
        <v>337</v>
      </c>
      <c r="E144" s="6" t="s">
        <v>338</v>
      </c>
      <c r="F144" s="6"/>
      <c r="G144" s="6" t="s">
        <v>556</v>
      </c>
      <c r="H144" s="6" t="s">
        <v>42</v>
      </c>
      <c r="I144" s="7">
        <v>705</v>
      </c>
      <c r="J144" s="7">
        <v>9288</v>
      </c>
      <c r="K144" s="7">
        <v>255.5</v>
      </c>
      <c r="L144" s="8">
        <v>0</v>
      </c>
      <c r="M144" s="8">
        <v>1.5E-3</v>
      </c>
      <c r="N144" s="8">
        <v>2.0000000000000001E-4</v>
      </c>
    </row>
    <row r="145" spans="2:14">
      <c r="B145" s="6" t="s">
        <v>559</v>
      </c>
      <c r="C145" s="17" t="s">
        <v>560</v>
      </c>
      <c r="D145" s="6" t="s">
        <v>536</v>
      </c>
      <c r="E145" s="6" t="s">
        <v>338</v>
      </c>
      <c r="F145" s="6"/>
      <c r="G145" s="6" t="s">
        <v>556</v>
      </c>
      <c r="H145" s="6" t="s">
        <v>42</v>
      </c>
      <c r="I145" s="7">
        <v>9828</v>
      </c>
      <c r="J145" s="7">
        <v>602</v>
      </c>
      <c r="K145" s="7">
        <v>230.86</v>
      </c>
      <c r="L145" s="8">
        <v>2.0000000000000001E-4</v>
      </c>
      <c r="M145" s="8">
        <v>1.2999999999999999E-3</v>
      </c>
      <c r="N145" s="8">
        <v>2.0000000000000001E-4</v>
      </c>
    </row>
    <row r="146" spans="2:14">
      <c r="B146" s="6" t="s">
        <v>561</v>
      </c>
      <c r="C146" s="17" t="s">
        <v>562</v>
      </c>
      <c r="D146" s="6" t="s">
        <v>337</v>
      </c>
      <c r="E146" s="6" t="s">
        <v>338</v>
      </c>
      <c r="F146" s="6"/>
      <c r="G146" s="6" t="s">
        <v>563</v>
      </c>
      <c r="H146" s="6" t="s">
        <v>42</v>
      </c>
      <c r="I146" s="7">
        <v>2567</v>
      </c>
      <c r="J146" s="7">
        <v>8051</v>
      </c>
      <c r="K146" s="7">
        <v>806.42</v>
      </c>
      <c r="L146" s="8">
        <v>0</v>
      </c>
      <c r="M146" s="8">
        <v>4.7000000000000002E-3</v>
      </c>
      <c r="N146" s="8">
        <v>6.9999999999999999E-4</v>
      </c>
    </row>
    <row r="147" spans="2:14">
      <c r="B147" s="6" t="s">
        <v>564</v>
      </c>
      <c r="C147" s="17" t="s">
        <v>565</v>
      </c>
      <c r="D147" s="6" t="s">
        <v>378</v>
      </c>
      <c r="E147" s="6" t="s">
        <v>338</v>
      </c>
      <c r="F147" s="6"/>
      <c r="G147" s="6" t="s">
        <v>563</v>
      </c>
      <c r="H147" s="6" t="s">
        <v>44</v>
      </c>
      <c r="I147" s="7">
        <v>1085</v>
      </c>
      <c r="J147" s="7">
        <v>1740</v>
      </c>
      <c r="K147" s="7">
        <v>109.2</v>
      </c>
      <c r="L147" s="8">
        <v>0</v>
      </c>
      <c r="M147" s="8">
        <v>5.9999999999999995E-4</v>
      </c>
      <c r="N147" s="8">
        <v>1E-4</v>
      </c>
    </row>
    <row r="148" spans="2:14">
      <c r="B148" s="6" t="s">
        <v>566</v>
      </c>
      <c r="C148" s="17" t="s">
        <v>567</v>
      </c>
      <c r="D148" s="6" t="s">
        <v>536</v>
      </c>
      <c r="E148" s="6" t="s">
        <v>338</v>
      </c>
      <c r="F148" s="6"/>
      <c r="G148" s="6" t="s">
        <v>563</v>
      </c>
      <c r="H148" s="6" t="s">
        <v>42</v>
      </c>
      <c r="I148" s="7">
        <v>6777</v>
      </c>
      <c r="J148" s="7">
        <v>2265</v>
      </c>
      <c r="K148" s="7">
        <v>598.95000000000005</v>
      </c>
      <c r="L148" s="8">
        <v>0</v>
      </c>
      <c r="M148" s="8">
        <v>3.5000000000000001E-3</v>
      </c>
      <c r="N148" s="8">
        <v>5.0000000000000001E-4</v>
      </c>
    </row>
    <row r="149" spans="2:14">
      <c r="B149" s="6" t="s">
        <v>568</v>
      </c>
      <c r="C149" s="17" t="s">
        <v>569</v>
      </c>
      <c r="D149" s="6" t="s">
        <v>337</v>
      </c>
      <c r="E149" s="6" t="s">
        <v>338</v>
      </c>
      <c r="F149" s="6"/>
      <c r="G149" s="6" t="s">
        <v>367</v>
      </c>
      <c r="H149" s="6" t="s">
        <v>42</v>
      </c>
      <c r="I149" s="7">
        <v>2095</v>
      </c>
      <c r="J149" s="7">
        <v>12304</v>
      </c>
      <c r="K149" s="7">
        <v>1005.81</v>
      </c>
      <c r="L149" s="8">
        <v>0</v>
      </c>
      <c r="M149" s="8">
        <v>5.8999999999999999E-3</v>
      </c>
      <c r="N149" s="8">
        <v>8.9999999999999998E-4</v>
      </c>
    </row>
    <row r="150" spans="2:14">
      <c r="B150" s="6" t="s">
        <v>570</v>
      </c>
      <c r="C150" s="17" t="s">
        <v>571</v>
      </c>
      <c r="D150" s="6" t="s">
        <v>572</v>
      </c>
      <c r="E150" s="6" t="s">
        <v>338</v>
      </c>
      <c r="F150" s="6"/>
      <c r="G150" s="6" t="s">
        <v>573</v>
      </c>
      <c r="H150" s="6" t="s">
        <v>47</v>
      </c>
      <c r="I150" s="7">
        <v>3472</v>
      </c>
      <c r="J150" s="7">
        <v>6228</v>
      </c>
      <c r="K150" s="7">
        <v>918.31</v>
      </c>
      <c r="L150" s="8">
        <v>0</v>
      </c>
      <c r="M150" s="8">
        <v>5.3E-3</v>
      </c>
      <c r="N150" s="8">
        <v>8.0000000000000004E-4</v>
      </c>
    </row>
    <row r="151" spans="2:14">
      <c r="B151" s="6" t="s">
        <v>574</v>
      </c>
      <c r="C151" s="17" t="s">
        <v>575</v>
      </c>
      <c r="D151" s="6" t="s">
        <v>204</v>
      </c>
      <c r="E151" s="6" t="s">
        <v>338</v>
      </c>
      <c r="F151" s="6"/>
      <c r="G151" s="6" t="s">
        <v>573</v>
      </c>
      <c r="H151" s="6" t="s">
        <v>42</v>
      </c>
      <c r="I151" s="7">
        <v>3531</v>
      </c>
      <c r="J151" s="7">
        <v>7442</v>
      </c>
      <c r="K151" s="7">
        <v>1025.3599999999999</v>
      </c>
      <c r="L151" s="8">
        <v>0</v>
      </c>
      <c r="M151" s="8">
        <v>6.0000000000000001E-3</v>
      </c>
      <c r="N151" s="8">
        <v>8.9999999999999998E-4</v>
      </c>
    </row>
    <row r="152" spans="2:14">
      <c r="B152" s="6" t="s">
        <v>576</v>
      </c>
      <c r="C152" s="17" t="s">
        <v>577</v>
      </c>
      <c r="D152" s="6" t="s">
        <v>337</v>
      </c>
      <c r="E152" s="6" t="s">
        <v>338</v>
      </c>
      <c r="F152" s="6"/>
      <c r="G152" s="6" t="s">
        <v>578</v>
      </c>
      <c r="H152" s="6" t="s">
        <v>42</v>
      </c>
      <c r="I152" s="7">
        <v>5843</v>
      </c>
      <c r="J152" s="7">
        <v>4491</v>
      </c>
      <c r="K152" s="7">
        <v>1023.92</v>
      </c>
      <c r="L152" s="8">
        <v>0</v>
      </c>
      <c r="M152" s="8">
        <v>6.0000000000000001E-3</v>
      </c>
      <c r="N152" s="8">
        <v>8.9999999999999998E-4</v>
      </c>
    </row>
    <row r="153" spans="2:14">
      <c r="B153" s="6" t="s">
        <v>579</v>
      </c>
      <c r="C153" s="17" t="s">
        <v>580</v>
      </c>
      <c r="D153" s="6" t="s">
        <v>337</v>
      </c>
      <c r="E153" s="6" t="s">
        <v>338</v>
      </c>
      <c r="F153" s="6"/>
      <c r="G153" s="6" t="s">
        <v>578</v>
      </c>
      <c r="H153" s="6" t="s">
        <v>42</v>
      </c>
      <c r="I153" s="7">
        <v>2561</v>
      </c>
      <c r="J153" s="7">
        <v>10259</v>
      </c>
      <c r="K153" s="7">
        <v>1025.18</v>
      </c>
      <c r="L153" s="8">
        <v>0</v>
      </c>
      <c r="M153" s="8">
        <v>6.0000000000000001E-3</v>
      </c>
      <c r="N153" s="8">
        <v>8.9999999999999998E-4</v>
      </c>
    </row>
    <row r="154" spans="2:14">
      <c r="B154" s="6" t="s">
        <v>581</v>
      </c>
      <c r="C154" s="17" t="s">
        <v>582</v>
      </c>
      <c r="D154" s="6" t="s">
        <v>204</v>
      </c>
      <c r="E154" s="6" t="s">
        <v>338</v>
      </c>
      <c r="F154" s="6"/>
      <c r="G154" s="6" t="s">
        <v>533</v>
      </c>
      <c r="H154" s="6" t="s">
        <v>47</v>
      </c>
      <c r="I154" s="7">
        <v>1031</v>
      </c>
      <c r="J154" s="7">
        <v>11580</v>
      </c>
      <c r="K154" s="7">
        <v>507.02</v>
      </c>
      <c r="L154" s="8">
        <v>0</v>
      </c>
      <c r="M154" s="8">
        <v>3.0000000000000001E-3</v>
      </c>
      <c r="N154" s="8">
        <v>4.0000000000000002E-4</v>
      </c>
    </row>
    <row r="155" spans="2:14">
      <c r="B155" s="6" t="s">
        <v>583</v>
      </c>
      <c r="C155" s="17" t="s">
        <v>584</v>
      </c>
      <c r="D155" s="6" t="s">
        <v>337</v>
      </c>
      <c r="E155" s="6" t="s">
        <v>338</v>
      </c>
      <c r="F155" s="6"/>
      <c r="G155" s="6" t="s">
        <v>533</v>
      </c>
      <c r="H155" s="6" t="s">
        <v>42</v>
      </c>
      <c r="I155" s="7">
        <v>1524</v>
      </c>
      <c r="J155" s="7">
        <v>8604</v>
      </c>
      <c r="K155" s="7">
        <v>511.65</v>
      </c>
      <c r="L155" s="8">
        <v>0</v>
      </c>
      <c r="M155" s="8">
        <v>3.0000000000000001E-3</v>
      </c>
      <c r="N155" s="8">
        <v>4.0000000000000002E-4</v>
      </c>
    </row>
    <row r="156" spans="2:14">
      <c r="B156" s="6" t="s">
        <v>585</v>
      </c>
      <c r="C156" s="17" t="s">
        <v>586</v>
      </c>
      <c r="D156" s="6" t="s">
        <v>337</v>
      </c>
      <c r="E156" s="6" t="s">
        <v>338</v>
      </c>
      <c r="F156" s="6"/>
      <c r="G156" s="6" t="s">
        <v>533</v>
      </c>
      <c r="H156" s="6" t="s">
        <v>42</v>
      </c>
      <c r="I156" s="7">
        <v>2020</v>
      </c>
      <c r="J156" s="7">
        <v>3228</v>
      </c>
      <c r="K156" s="7">
        <v>254.43</v>
      </c>
      <c r="L156" s="8">
        <v>0</v>
      </c>
      <c r="M156" s="8">
        <v>1.5E-3</v>
      </c>
      <c r="N156" s="8">
        <v>2.0000000000000001E-4</v>
      </c>
    </row>
    <row r="157" spans="2:14">
      <c r="B157" s="6" t="s">
        <v>587</v>
      </c>
      <c r="C157" s="17" t="s">
        <v>588</v>
      </c>
      <c r="D157" s="6" t="s">
        <v>204</v>
      </c>
      <c r="E157" s="6" t="s">
        <v>338</v>
      </c>
      <c r="F157" s="6"/>
      <c r="G157" s="6" t="s">
        <v>533</v>
      </c>
      <c r="H157" s="6" t="s">
        <v>42</v>
      </c>
      <c r="I157" s="7">
        <v>712</v>
      </c>
      <c r="J157" s="7">
        <v>101735.8</v>
      </c>
      <c r="K157" s="7">
        <v>2826.45</v>
      </c>
      <c r="M157" s="8">
        <v>1.6400000000000001E-2</v>
      </c>
      <c r="N157" s="8">
        <v>2.3999999999999998E-3</v>
      </c>
    </row>
    <row r="158" spans="2:14">
      <c r="B158" s="6" t="s">
        <v>589</v>
      </c>
      <c r="C158" s="17" t="s">
        <v>590</v>
      </c>
      <c r="D158" s="6" t="s">
        <v>337</v>
      </c>
      <c r="E158" s="6" t="s">
        <v>338</v>
      </c>
      <c r="F158" s="6"/>
      <c r="G158" s="6" t="s">
        <v>346</v>
      </c>
      <c r="H158" s="6" t="s">
        <v>42</v>
      </c>
      <c r="I158" s="7">
        <v>37904</v>
      </c>
      <c r="J158" s="7">
        <v>1683</v>
      </c>
      <c r="K158" s="7">
        <v>2489.1799999999998</v>
      </c>
      <c r="L158" s="8">
        <v>0</v>
      </c>
      <c r="M158" s="8">
        <v>1.4500000000000001E-2</v>
      </c>
      <c r="N158" s="8">
        <v>2.0999999999999999E-3</v>
      </c>
    </row>
    <row r="159" spans="2:14">
      <c r="B159" s="6" t="s">
        <v>591</v>
      </c>
      <c r="C159" s="17" t="s">
        <v>592</v>
      </c>
      <c r="D159" s="6" t="s">
        <v>204</v>
      </c>
      <c r="E159" s="6" t="s">
        <v>338</v>
      </c>
      <c r="F159" s="6"/>
      <c r="G159" s="6" t="s">
        <v>346</v>
      </c>
      <c r="H159" s="6" t="s">
        <v>69</v>
      </c>
      <c r="I159" s="7">
        <v>284000</v>
      </c>
      <c r="J159" s="7">
        <v>531</v>
      </c>
      <c r="K159" s="7">
        <v>759.3</v>
      </c>
      <c r="L159" s="8">
        <v>0</v>
      </c>
      <c r="M159" s="8">
        <v>4.4000000000000003E-3</v>
      </c>
      <c r="N159" s="8">
        <v>6.9999999999999999E-4</v>
      </c>
    </row>
    <row r="160" spans="2:14">
      <c r="B160" s="6" t="s">
        <v>593</v>
      </c>
      <c r="C160" s="17" t="s">
        <v>594</v>
      </c>
      <c r="D160" s="6" t="s">
        <v>337</v>
      </c>
      <c r="E160" s="6" t="s">
        <v>338</v>
      </c>
      <c r="F160" s="6"/>
      <c r="G160" s="6" t="s">
        <v>346</v>
      </c>
      <c r="H160" s="6" t="s">
        <v>42</v>
      </c>
      <c r="I160" s="7">
        <v>7499</v>
      </c>
      <c r="J160" s="7">
        <v>5175</v>
      </c>
      <c r="K160" s="7">
        <v>1514.26</v>
      </c>
      <c r="L160" s="8">
        <v>0</v>
      </c>
      <c r="M160" s="8">
        <v>8.8000000000000005E-3</v>
      </c>
      <c r="N160" s="8">
        <v>1.2999999999999999E-3</v>
      </c>
    </row>
    <row r="161" spans="2:14">
      <c r="B161" s="6" t="s">
        <v>595</v>
      </c>
      <c r="C161" s="17" t="s">
        <v>596</v>
      </c>
      <c r="D161" s="6" t="s">
        <v>337</v>
      </c>
      <c r="E161" s="6" t="s">
        <v>338</v>
      </c>
      <c r="F161" s="6"/>
      <c r="G161" s="6" t="s">
        <v>346</v>
      </c>
      <c r="H161" s="6" t="s">
        <v>42</v>
      </c>
      <c r="I161" s="7">
        <v>5223</v>
      </c>
      <c r="J161" s="7">
        <v>3947</v>
      </c>
      <c r="K161" s="7">
        <v>804.4</v>
      </c>
      <c r="L161" s="8">
        <v>0</v>
      </c>
      <c r="M161" s="8">
        <v>4.7000000000000002E-3</v>
      </c>
      <c r="N161" s="8">
        <v>6.9999999999999999E-4</v>
      </c>
    </row>
    <row r="162" spans="2:14">
      <c r="B162" s="6" t="s">
        <v>597</v>
      </c>
      <c r="C162" s="17" t="s">
        <v>598</v>
      </c>
      <c r="D162" s="6" t="s">
        <v>204</v>
      </c>
      <c r="E162" s="6" t="s">
        <v>338</v>
      </c>
      <c r="F162" s="6"/>
      <c r="G162" s="6" t="s">
        <v>346</v>
      </c>
      <c r="H162" s="6" t="s">
        <v>69</v>
      </c>
      <c r="I162" s="7">
        <v>318000</v>
      </c>
      <c r="J162" s="7">
        <v>468</v>
      </c>
      <c r="K162" s="7">
        <v>749.33</v>
      </c>
      <c r="L162" s="8">
        <v>0</v>
      </c>
      <c r="M162" s="8">
        <v>4.4000000000000003E-3</v>
      </c>
      <c r="N162" s="8">
        <v>5.9999999999999995E-4</v>
      </c>
    </row>
    <row r="163" spans="2:14">
      <c r="B163" s="6" t="s">
        <v>599</v>
      </c>
      <c r="C163" s="17" t="s">
        <v>600</v>
      </c>
      <c r="D163" s="6" t="s">
        <v>337</v>
      </c>
      <c r="E163" s="6" t="s">
        <v>338</v>
      </c>
      <c r="F163" s="6"/>
      <c r="G163" s="6" t="s">
        <v>346</v>
      </c>
      <c r="H163" s="6" t="s">
        <v>42</v>
      </c>
      <c r="I163" s="7">
        <v>31123</v>
      </c>
      <c r="J163" s="7">
        <v>622</v>
      </c>
      <c r="K163" s="7">
        <v>755.37</v>
      </c>
      <c r="L163" s="8">
        <v>0</v>
      </c>
      <c r="M163" s="8">
        <v>4.4000000000000003E-3</v>
      </c>
      <c r="N163" s="8">
        <v>6.9999999999999999E-4</v>
      </c>
    </row>
    <row r="164" spans="2:14">
      <c r="B164" s="6" t="s">
        <v>601</v>
      </c>
      <c r="C164" s="17" t="s">
        <v>602</v>
      </c>
      <c r="D164" s="6" t="s">
        <v>337</v>
      </c>
      <c r="E164" s="6" t="s">
        <v>338</v>
      </c>
      <c r="F164" s="6"/>
      <c r="G164" s="6" t="s">
        <v>346</v>
      </c>
      <c r="H164" s="6" t="s">
        <v>42</v>
      </c>
      <c r="I164" s="7">
        <v>20392</v>
      </c>
      <c r="J164" s="7">
        <v>404</v>
      </c>
      <c r="K164" s="7">
        <v>321.45999999999998</v>
      </c>
      <c r="L164" s="8">
        <v>0</v>
      </c>
      <c r="M164" s="8">
        <v>1.9E-3</v>
      </c>
      <c r="N164" s="8">
        <v>2.9999999999999997E-4</v>
      </c>
    </row>
    <row r="165" spans="2:14">
      <c r="B165" s="6" t="s">
        <v>603</v>
      </c>
      <c r="C165" s="17" t="s">
        <v>604</v>
      </c>
      <c r="D165" s="6" t="s">
        <v>337</v>
      </c>
      <c r="E165" s="6" t="s">
        <v>338</v>
      </c>
      <c r="F165" s="6"/>
      <c r="G165" s="6" t="s">
        <v>346</v>
      </c>
      <c r="H165" s="6" t="s">
        <v>42</v>
      </c>
      <c r="I165" s="7">
        <v>20667</v>
      </c>
      <c r="J165" s="7">
        <v>759</v>
      </c>
      <c r="K165" s="7">
        <v>612.08000000000004</v>
      </c>
      <c r="L165" s="8">
        <v>0</v>
      </c>
      <c r="M165" s="8">
        <v>3.5999999999999999E-3</v>
      </c>
      <c r="N165" s="8">
        <v>5.0000000000000001E-4</v>
      </c>
    </row>
    <row r="166" spans="2:14">
      <c r="B166" s="6" t="s">
        <v>605</v>
      </c>
      <c r="C166" s="17" t="s">
        <v>606</v>
      </c>
      <c r="D166" s="6" t="s">
        <v>607</v>
      </c>
      <c r="E166" s="6" t="s">
        <v>338</v>
      </c>
      <c r="F166" s="6"/>
      <c r="G166" s="6" t="s">
        <v>608</v>
      </c>
      <c r="H166" s="6" t="s">
        <v>69</v>
      </c>
      <c r="I166" s="7">
        <v>40500</v>
      </c>
      <c r="J166" s="7">
        <v>2505</v>
      </c>
      <c r="K166" s="7">
        <v>510.81</v>
      </c>
      <c r="L166" s="8">
        <v>0</v>
      </c>
      <c r="M166" s="8">
        <v>3.0000000000000001E-3</v>
      </c>
      <c r="N166" s="8">
        <v>4.0000000000000002E-4</v>
      </c>
    </row>
    <row r="167" spans="2:14">
      <c r="B167" s="6" t="s">
        <v>609</v>
      </c>
      <c r="C167" s="17" t="s">
        <v>610</v>
      </c>
      <c r="D167" s="6" t="s">
        <v>337</v>
      </c>
      <c r="E167" s="6" t="s">
        <v>338</v>
      </c>
      <c r="F167" s="6"/>
      <c r="G167" s="6" t="s">
        <v>611</v>
      </c>
      <c r="H167" s="6" t="s">
        <v>42</v>
      </c>
      <c r="I167" s="7">
        <v>1343</v>
      </c>
      <c r="J167" s="7">
        <v>9695</v>
      </c>
      <c r="K167" s="7">
        <v>508.06</v>
      </c>
      <c r="L167" s="8">
        <v>0</v>
      </c>
      <c r="M167" s="8">
        <v>3.0000000000000001E-3</v>
      </c>
      <c r="N167" s="8">
        <v>4.0000000000000002E-4</v>
      </c>
    </row>
    <row r="168" spans="2:14">
      <c r="B168" s="6" t="s">
        <v>612</v>
      </c>
      <c r="C168" s="17" t="s">
        <v>613</v>
      </c>
      <c r="D168" s="6" t="s">
        <v>337</v>
      </c>
      <c r="E168" s="6" t="s">
        <v>338</v>
      </c>
      <c r="F168" s="6"/>
      <c r="G168" s="6" t="s">
        <v>611</v>
      </c>
      <c r="H168" s="6" t="s">
        <v>42</v>
      </c>
      <c r="I168" s="7">
        <v>678</v>
      </c>
      <c r="J168" s="7">
        <v>19444</v>
      </c>
      <c r="K168" s="7">
        <v>514.4</v>
      </c>
      <c r="L168" s="8">
        <v>0</v>
      </c>
      <c r="M168" s="8">
        <v>3.0000000000000001E-3</v>
      </c>
      <c r="N168" s="8">
        <v>4.0000000000000002E-4</v>
      </c>
    </row>
    <row r="169" spans="2:14">
      <c r="B169" s="6" t="s">
        <v>614</v>
      </c>
      <c r="C169" s="17" t="s">
        <v>615</v>
      </c>
      <c r="D169" s="6" t="s">
        <v>378</v>
      </c>
      <c r="E169" s="6" t="s">
        <v>338</v>
      </c>
      <c r="F169" s="6"/>
      <c r="G169" s="6" t="s">
        <v>537</v>
      </c>
      <c r="H169" s="6" t="s">
        <v>44</v>
      </c>
      <c r="I169" s="7">
        <v>740000</v>
      </c>
      <c r="J169" s="7">
        <v>0.01</v>
      </c>
      <c r="K169" s="7">
        <v>0.43</v>
      </c>
      <c r="L169" s="8">
        <v>0</v>
      </c>
      <c r="M169" s="8">
        <v>0</v>
      </c>
      <c r="N169" s="8">
        <v>0</v>
      </c>
    </row>
    <row r="170" spans="2:14">
      <c r="B170" s="6" t="s">
        <v>616</v>
      </c>
      <c r="C170" s="17" t="s">
        <v>617</v>
      </c>
      <c r="D170" s="6" t="s">
        <v>337</v>
      </c>
      <c r="E170" s="6" t="s">
        <v>338</v>
      </c>
      <c r="F170" s="6"/>
      <c r="G170" s="6" t="s">
        <v>537</v>
      </c>
      <c r="H170" s="6" t="s">
        <v>42</v>
      </c>
      <c r="I170" s="7">
        <v>3606</v>
      </c>
      <c r="J170" s="7">
        <v>1868</v>
      </c>
      <c r="K170" s="7">
        <v>262.83999999999997</v>
      </c>
      <c r="L170" s="8">
        <v>1E-4</v>
      </c>
      <c r="M170" s="8">
        <v>1.5E-3</v>
      </c>
      <c r="N170" s="8">
        <v>2.0000000000000001E-4</v>
      </c>
    </row>
    <row r="171" spans="2:14">
      <c r="B171" s="6" t="s">
        <v>618</v>
      </c>
      <c r="C171" s="17" t="s">
        <v>619</v>
      </c>
      <c r="D171" s="6" t="s">
        <v>536</v>
      </c>
      <c r="E171" s="6" t="s">
        <v>338</v>
      </c>
      <c r="F171" s="6"/>
      <c r="G171" s="6" t="s">
        <v>537</v>
      </c>
      <c r="H171" s="6" t="s">
        <v>42</v>
      </c>
      <c r="I171" s="7">
        <v>5207</v>
      </c>
      <c r="J171" s="7">
        <v>6002</v>
      </c>
      <c r="K171" s="7">
        <v>1219.47</v>
      </c>
      <c r="L171" s="8">
        <v>0</v>
      </c>
      <c r="M171" s="8">
        <v>7.1000000000000004E-3</v>
      </c>
      <c r="N171" s="8">
        <v>1.1000000000000001E-3</v>
      </c>
    </row>
    <row r="172" spans="2:14">
      <c r="B172" s="6" t="s">
        <v>620</v>
      </c>
      <c r="C172" s="17" t="s">
        <v>621</v>
      </c>
      <c r="D172" s="6" t="s">
        <v>536</v>
      </c>
      <c r="E172" s="6" t="s">
        <v>338</v>
      </c>
      <c r="F172" s="6"/>
      <c r="G172" s="6" t="s">
        <v>537</v>
      </c>
      <c r="H172" s="6" t="s">
        <v>42</v>
      </c>
      <c r="I172" s="7">
        <v>1640</v>
      </c>
      <c r="J172" s="7">
        <v>4514</v>
      </c>
      <c r="K172" s="7">
        <v>288.86</v>
      </c>
      <c r="L172" s="8">
        <v>1E-4</v>
      </c>
      <c r="M172" s="8">
        <v>1.6999999999999999E-3</v>
      </c>
      <c r="N172" s="8">
        <v>2.0000000000000001E-4</v>
      </c>
    </row>
    <row r="173" spans="2:14">
      <c r="B173" s="6" t="s">
        <v>622</v>
      </c>
      <c r="C173" s="17" t="s">
        <v>623</v>
      </c>
      <c r="D173" s="6" t="s">
        <v>536</v>
      </c>
      <c r="E173" s="6" t="s">
        <v>338</v>
      </c>
      <c r="F173" s="6"/>
      <c r="G173" s="6" t="s">
        <v>537</v>
      </c>
      <c r="H173" s="6" t="s">
        <v>42</v>
      </c>
      <c r="I173" s="7">
        <v>2760</v>
      </c>
      <c r="J173" s="7">
        <v>10466</v>
      </c>
      <c r="K173" s="7">
        <v>1127.1400000000001</v>
      </c>
      <c r="L173" s="8">
        <v>0</v>
      </c>
      <c r="M173" s="8">
        <v>6.6E-3</v>
      </c>
      <c r="N173" s="8">
        <v>1E-3</v>
      </c>
    </row>
    <row r="174" spans="2:14">
      <c r="B174" s="6" t="s">
        <v>624</v>
      </c>
      <c r="C174" s="17" t="s">
        <v>625</v>
      </c>
      <c r="D174" s="6" t="s">
        <v>536</v>
      </c>
      <c r="E174" s="6" t="s">
        <v>338</v>
      </c>
      <c r="F174" s="6"/>
      <c r="G174" s="6" t="s">
        <v>537</v>
      </c>
      <c r="H174" s="6" t="s">
        <v>42</v>
      </c>
      <c r="I174" s="7">
        <v>2002</v>
      </c>
      <c r="J174" s="7">
        <v>2074</v>
      </c>
      <c r="K174" s="7">
        <v>162.02000000000001</v>
      </c>
      <c r="L174" s="8">
        <v>0</v>
      </c>
      <c r="M174" s="8">
        <v>8.9999999999999998E-4</v>
      </c>
      <c r="N174" s="8">
        <v>1E-4</v>
      </c>
    </row>
    <row r="175" spans="2:14">
      <c r="B175" s="6" t="s">
        <v>626</v>
      </c>
      <c r="C175" s="17" t="s">
        <v>627</v>
      </c>
      <c r="D175" s="6" t="s">
        <v>204</v>
      </c>
      <c r="E175" s="6" t="s">
        <v>338</v>
      </c>
      <c r="F175" s="6"/>
      <c r="G175" s="6" t="s">
        <v>537</v>
      </c>
      <c r="H175" s="6" t="s">
        <v>47</v>
      </c>
      <c r="I175" s="7">
        <v>1023</v>
      </c>
      <c r="J175" s="7">
        <v>5527</v>
      </c>
      <c r="K175" s="7">
        <v>240.12</v>
      </c>
      <c r="L175" s="8">
        <v>0</v>
      </c>
      <c r="M175" s="8">
        <v>1.4E-3</v>
      </c>
      <c r="N175" s="8">
        <v>2.0000000000000001E-4</v>
      </c>
    </row>
    <row r="176" spans="2:14">
      <c r="B176" s="6" t="s">
        <v>628</v>
      </c>
      <c r="C176" s="17" t="s">
        <v>629</v>
      </c>
      <c r="D176" s="6" t="s">
        <v>536</v>
      </c>
      <c r="E176" s="6" t="s">
        <v>338</v>
      </c>
      <c r="F176" s="6"/>
      <c r="G176" s="6" t="s">
        <v>537</v>
      </c>
      <c r="H176" s="6" t="s">
        <v>42</v>
      </c>
      <c r="I176" s="7">
        <v>538</v>
      </c>
      <c r="J176" s="7">
        <v>3620</v>
      </c>
      <c r="K176" s="7">
        <v>75.989999999999995</v>
      </c>
      <c r="L176" s="8">
        <v>0</v>
      </c>
      <c r="M176" s="8">
        <v>4.0000000000000002E-4</v>
      </c>
      <c r="N176" s="8">
        <v>1E-4</v>
      </c>
    </row>
    <row r="177" spans="2:14">
      <c r="B177" s="6" t="s">
        <v>630</v>
      </c>
      <c r="C177" s="17" t="s">
        <v>631</v>
      </c>
      <c r="D177" s="6" t="s">
        <v>337</v>
      </c>
      <c r="E177" s="6" t="s">
        <v>338</v>
      </c>
      <c r="F177" s="6"/>
      <c r="G177" s="6" t="s">
        <v>537</v>
      </c>
      <c r="H177" s="6" t="s">
        <v>42</v>
      </c>
      <c r="I177" s="7">
        <v>3621</v>
      </c>
      <c r="J177" s="7">
        <v>7910</v>
      </c>
      <c r="K177" s="7">
        <v>1117.6199999999999</v>
      </c>
      <c r="L177" s="8">
        <v>0</v>
      </c>
      <c r="M177" s="8">
        <v>6.4999999999999997E-3</v>
      </c>
      <c r="N177" s="8">
        <v>1E-3</v>
      </c>
    </row>
    <row r="178" spans="2:14">
      <c r="B178" s="6" t="s">
        <v>632</v>
      </c>
      <c r="C178" s="17" t="s">
        <v>633</v>
      </c>
      <c r="D178" s="6" t="s">
        <v>204</v>
      </c>
      <c r="E178" s="6" t="s">
        <v>338</v>
      </c>
      <c r="F178" s="6"/>
      <c r="G178" s="6" t="s">
        <v>537</v>
      </c>
      <c r="H178" s="6" t="s">
        <v>69</v>
      </c>
      <c r="I178" s="7">
        <v>9489</v>
      </c>
      <c r="J178" s="7">
        <v>15250</v>
      </c>
      <c r="K178" s="7">
        <v>728.6</v>
      </c>
      <c r="L178" s="8">
        <v>0</v>
      </c>
      <c r="M178" s="8">
        <v>4.1999999999999997E-3</v>
      </c>
      <c r="N178" s="8">
        <v>5.9999999999999995E-4</v>
      </c>
    </row>
    <row r="179" spans="2:14">
      <c r="B179" s="6" t="s">
        <v>634</v>
      </c>
      <c r="C179" s="17" t="s">
        <v>635</v>
      </c>
      <c r="D179" s="6" t="s">
        <v>536</v>
      </c>
      <c r="E179" s="6" t="s">
        <v>338</v>
      </c>
      <c r="F179" s="6"/>
      <c r="G179" s="6" t="s">
        <v>537</v>
      </c>
      <c r="H179" s="6" t="s">
        <v>42</v>
      </c>
      <c r="I179" s="7">
        <v>3595</v>
      </c>
      <c r="J179" s="7">
        <v>1673</v>
      </c>
      <c r="K179" s="7">
        <v>234.68</v>
      </c>
      <c r="L179" s="8">
        <v>1E-4</v>
      </c>
      <c r="M179" s="8">
        <v>1.4E-3</v>
      </c>
      <c r="N179" s="8">
        <v>2.0000000000000001E-4</v>
      </c>
    </row>
    <row r="180" spans="2:14">
      <c r="B180" s="6" t="s">
        <v>636</v>
      </c>
      <c r="C180" s="17" t="s">
        <v>637</v>
      </c>
      <c r="D180" s="6" t="s">
        <v>536</v>
      </c>
      <c r="E180" s="6" t="s">
        <v>338</v>
      </c>
      <c r="F180" s="6"/>
      <c r="G180" s="6" t="s">
        <v>358</v>
      </c>
      <c r="H180" s="6" t="s">
        <v>42</v>
      </c>
      <c r="I180" s="7">
        <v>3947</v>
      </c>
      <c r="J180" s="7">
        <v>10526</v>
      </c>
      <c r="K180" s="7">
        <v>1621.13</v>
      </c>
      <c r="L180" s="8">
        <v>0</v>
      </c>
      <c r="M180" s="8">
        <v>9.4000000000000004E-3</v>
      </c>
      <c r="N180" s="8">
        <v>1.4E-3</v>
      </c>
    </row>
    <row r="181" spans="2:14">
      <c r="B181" s="6" t="s">
        <v>638</v>
      </c>
      <c r="C181" s="17" t="s">
        <v>639</v>
      </c>
      <c r="D181" s="6" t="s">
        <v>536</v>
      </c>
      <c r="E181" s="6" t="s">
        <v>338</v>
      </c>
      <c r="F181" s="6"/>
      <c r="G181" s="6" t="s">
        <v>358</v>
      </c>
      <c r="H181" s="6" t="s">
        <v>42</v>
      </c>
      <c r="I181" s="7">
        <v>9624</v>
      </c>
      <c r="J181" s="7">
        <v>2715.5</v>
      </c>
      <c r="K181" s="7">
        <v>1019.75</v>
      </c>
      <c r="L181" s="8">
        <v>0</v>
      </c>
      <c r="M181" s="8">
        <v>5.8999999999999999E-3</v>
      </c>
      <c r="N181" s="8">
        <v>8.9999999999999998E-4</v>
      </c>
    </row>
    <row r="182" spans="2:14">
      <c r="B182" s="6" t="s">
        <v>640</v>
      </c>
      <c r="C182" s="17" t="s">
        <v>641</v>
      </c>
      <c r="D182" s="6" t="s">
        <v>337</v>
      </c>
      <c r="E182" s="6" t="s">
        <v>338</v>
      </c>
      <c r="F182" s="6"/>
      <c r="G182" s="6" t="s">
        <v>358</v>
      </c>
      <c r="H182" s="6" t="s">
        <v>42</v>
      </c>
      <c r="I182" s="7">
        <v>954</v>
      </c>
      <c r="J182" s="7">
        <v>2760</v>
      </c>
      <c r="K182" s="7">
        <v>102.74</v>
      </c>
      <c r="L182" s="8">
        <v>0</v>
      </c>
      <c r="M182" s="8">
        <v>5.9999999999999995E-4</v>
      </c>
      <c r="N182" s="8">
        <v>1E-4</v>
      </c>
    </row>
    <row r="183" spans="2:14">
      <c r="B183" s="6" t="s">
        <v>642</v>
      </c>
      <c r="C183" s="17" t="s">
        <v>643</v>
      </c>
      <c r="D183" s="6" t="s">
        <v>536</v>
      </c>
      <c r="E183" s="6" t="s">
        <v>338</v>
      </c>
      <c r="F183" s="6"/>
      <c r="G183" s="6" t="s">
        <v>358</v>
      </c>
      <c r="H183" s="6" t="s">
        <v>42</v>
      </c>
      <c r="I183" s="7">
        <v>4338</v>
      </c>
      <c r="J183" s="7">
        <v>1534</v>
      </c>
      <c r="K183" s="7">
        <v>259.66000000000003</v>
      </c>
      <c r="L183" s="8">
        <v>1E-4</v>
      </c>
      <c r="M183" s="8">
        <v>1.5E-3</v>
      </c>
      <c r="N183" s="8">
        <v>2.0000000000000001E-4</v>
      </c>
    </row>
    <row r="184" spans="2:14">
      <c r="B184" s="6" t="s">
        <v>644</v>
      </c>
      <c r="C184" s="17" t="s">
        <v>645</v>
      </c>
      <c r="D184" s="6" t="s">
        <v>337</v>
      </c>
      <c r="E184" s="6" t="s">
        <v>338</v>
      </c>
      <c r="F184" s="6"/>
      <c r="G184" s="6" t="s">
        <v>387</v>
      </c>
      <c r="H184" s="6" t="s">
        <v>42</v>
      </c>
      <c r="I184" s="7">
        <v>3075</v>
      </c>
      <c r="J184" s="7">
        <v>5633</v>
      </c>
      <c r="K184" s="7">
        <v>675.88</v>
      </c>
      <c r="L184" s="8">
        <v>0</v>
      </c>
      <c r="M184" s="8">
        <v>3.8999999999999998E-3</v>
      </c>
      <c r="N184" s="8">
        <v>5.9999999999999995E-4</v>
      </c>
    </row>
    <row r="185" spans="2:14">
      <c r="B185" s="6" t="s">
        <v>646</v>
      </c>
      <c r="C185" s="17" t="s">
        <v>647</v>
      </c>
      <c r="D185" s="6" t="s">
        <v>536</v>
      </c>
      <c r="E185" s="6" t="s">
        <v>338</v>
      </c>
      <c r="F185" s="6"/>
      <c r="G185" s="6" t="s">
        <v>387</v>
      </c>
      <c r="H185" s="6" t="s">
        <v>42</v>
      </c>
      <c r="I185" s="7">
        <v>8219</v>
      </c>
      <c r="J185" s="7">
        <v>3226</v>
      </c>
      <c r="K185" s="7">
        <v>1034.5999999999999</v>
      </c>
      <c r="L185" s="8">
        <v>0</v>
      </c>
      <c r="M185" s="8">
        <v>6.0000000000000001E-3</v>
      </c>
      <c r="N185" s="8">
        <v>8.9999999999999998E-4</v>
      </c>
    </row>
    <row r="186" spans="2:14">
      <c r="B186" s="6" t="s">
        <v>648</v>
      </c>
      <c r="C186" s="17" t="s">
        <v>649</v>
      </c>
      <c r="D186" s="6" t="s">
        <v>337</v>
      </c>
      <c r="E186" s="6" t="s">
        <v>338</v>
      </c>
      <c r="F186" s="6"/>
      <c r="G186" s="6" t="s">
        <v>382</v>
      </c>
      <c r="H186" s="6" t="s">
        <v>42</v>
      </c>
      <c r="I186" s="7">
        <v>1901</v>
      </c>
      <c r="J186" s="7">
        <v>3441</v>
      </c>
      <c r="K186" s="7">
        <v>255.24</v>
      </c>
      <c r="L186" s="8">
        <v>0</v>
      </c>
      <c r="M186" s="8">
        <v>1.5E-3</v>
      </c>
      <c r="N186" s="8">
        <v>2.0000000000000001E-4</v>
      </c>
    </row>
    <row r="189" spans="2:14">
      <c r="B189" s="6" t="s">
        <v>156</v>
      </c>
      <c r="C189" s="17"/>
      <c r="D189" s="6"/>
      <c r="E189" s="6"/>
      <c r="F189" s="6"/>
      <c r="G189" s="6"/>
      <c r="H189" s="6"/>
    </row>
    <row r="193" spans="2:2">
      <c r="B19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topLeftCell="A10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1149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157</v>
      </c>
    </row>
    <row r="7" spans="2:13" ht="15.75">
      <c r="B7" s="2" t="s">
        <v>650</v>
      </c>
    </row>
    <row r="8" spans="2:13">
      <c r="B8" s="3" t="s">
        <v>79</v>
      </c>
      <c r="C8" s="3" t="s">
        <v>80</v>
      </c>
      <c r="D8" s="3" t="s">
        <v>159</v>
      </c>
      <c r="E8" s="3" t="s">
        <v>81</v>
      </c>
      <c r="F8" s="3" t="s">
        <v>209</v>
      </c>
      <c r="G8" s="3" t="s">
        <v>84</v>
      </c>
      <c r="H8" s="3" t="s">
        <v>162</v>
      </c>
      <c r="I8" s="3" t="s">
        <v>41</v>
      </c>
      <c r="J8" s="3" t="s">
        <v>87</v>
      </c>
      <c r="K8" s="3" t="s">
        <v>163</v>
      </c>
      <c r="L8" s="3" t="s">
        <v>164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651</v>
      </c>
      <c r="C11" s="12"/>
      <c r="D11" s="3"/>
      <c r="E11" s="3"/>
      <c r="F11" s="3"/>
      <c r="G11" s="3"/>
      <c r="H11" s="9">
        <v>5585997</v>
      </c>
      <c r="J11" s="9">
        <v>48224.94</v>
      </c>
      <c r="L11" s="10">
        <v>1</v>
      </c>
      <c r="M11" s="10">
        <v>4.1599999999999998E-2</v>
      </c>
    </row>
    <row r="12" spans="2:13">
      <c r="B12" s="3" t="s">
        <v>652</v>
      </c>
      <c r="C12" s="12"/>
      <c r="D12" s="3"/>
      <c r="E12" s="3"/>
      <c r="F12" s="3"/>
      <c r="G12" s="3"/>
      <c r="H12" s="9">
        <v>5585997</v>
      </c>
      <c r="J12" s="9">
        <v>48224.94</v>
      </c>
      <c r="L12" s="10">
        <v>1</v>
      </c>
      <c r="M12" s="10">
        <v>4.1599999999999998E-2</v>
      </c>
    </row>
    <row r="13" spans="2:13">
      <c r="B13" s="13" t="s">
        <v>653</v>
      </c>
      <c r="C13" s="14"/>
      <c r="D13" s="13"/>
      <c r="E13" s="13"/>
      <c r="F13" s="13"/>
      <c r="G13" s="13"/>
      <c r="H13" s="15">
        <v>708451</v>
      </c>
      <c r="J13" s="15">
        <v>14816.02</v>
      </c>
      <c r="L13" s="16">
        <v>0.30719999999999997</v>
      </c>
      <c r="M13" s="16">
        <v>1.2800000000000001E-2</v>
      </c>
    </row>
    <row r="14" spans="2:13">
      <c r="B14" s="6" t="s">
        <v>654</v>
      </c>
      <c r="C14" s="17">
        <v>1125327</v>
      </c>
      <c r="D14" s="6" t="s">
        <v>173</v>
      </c>
      <c r="E14" s="6">
        <v>1249</v>
      </c>
      <c r="F14" s="6" t="s">
        <v>655</v>
      </c>
      <c r="G14" s="6" t="s">
        <v>99</v>
      </c>
      <c r="H14" s="7">
        <v>658700</v>
      </c>
      <c r="I14" s="7">
        <v>1314</v>
      </c>
      <c r="J14" s="7">
        <v>8655.32</v>
      </c>
      <c r="K14" s="8">
        <v>2.5999999999999999E-3</v>
      </c>
      <c r="L14" s="8">
        <v>0.17949999999999999</v>
      </c>
      <c r="M14" s="8">
        <v>7.4999999999999997E-3</v>
      </c>
    </row>
    <row r="15" spans="2:13">
      <c r="B15" s="6" t="s">
        <v>656</v>
      </c>
      <c r="C15" s="17">
        <v>1117290</v>
      </c>
      <c r="D15" s="6" t="s">
        <v>173</v>
      </c>
      <c r="E15" s="6">
        <v>1224</v>
      </c>
      <c r="F15" s="6" t="s">
        <v>655</v>
      </c>
      <c r="G15" s="6" t="s">
        <v>99</v>
      </c>
      <c r="H15" s="7">
        <v>36738</v>
      </c>
      <c r="I15" s="7">
        <v>12540</v>
      </c>
      <c r="J15" s="7">
        <v>4606.95</v>
      </c>
      <c r="K15" s="8">
        <v>1.9E-3</v>
      </c>
      <c r="L15" s="8">
        <v>9.5500000000000002E-2</v>
      </c>
      <c r="M15" s="8">
        <v>4.0000000000000001E-3</v>
      </c>
    </row>
    <row r="16" spans="2:13">
      <c r="B16" s="6" t="s">
        <v>657</v>
      </c>
      <c r="C16" s="17">
        <v>1107762</v>
      </c>
      <c r="D16" s="6" t="s">
        <v>173</v>
      </c>
      <c r="E16" s="6">
        <v>1224</v>
      </c>
      <c r="F16" s="6" t="s">
        <v>655</v>
      </c>
      <c r="G16" s="6" t="s">
        <v>99</v>
      </c>
      <c r="H16" s="7">
        <v>13013</v>
      </c>
      <c r="I16" s="7">
        <v>11940</v>
      </c>
      <c r="J16" s="7">
        <v>1553.75</v>
      </c>
      <c r="K16" s="8">
        <v>1.6000000000000001E-3</v>
      </c>
      <c r="L16" s="8">
        <v>3.2199999999999999E-2</v>
      </c>
      <c r="M16" s="8">
        <v>1.2999999999999999E-3</v>
      </c>
    </row>
    <row r="17" spans="2:13">
      <c r="B17" s="13" t="s">
        <v>658</v>
      </c>
      <c r="C17" s="14"/>
      <c r="D17" s="13"/>
      <c r="E17" s="13"/>
      <c r="F17" s="13"/>
      <c r="G17" s="13"/>
      <c r="H17" s="15">
        <v>449016</v>
      </c>
      <c r="J17" s="15">
        <v>9884.9</v>
      </c>
      <c r="L17" s="16">
        <v>0.20499999999999999</v>
      </c>
      <c r="M17" s="16">
        <v>8.5000000000000006E-3</v>
      </c>
    </row>
    <row r="18" spans="2:13">
      <c r="B18" s="6" t="s">
        <v>659</v>
      </c>
      <c r="C18" s="17">
        <v>1135961</v>
      </c>
      <c r="D18" s="6" t="s">
        <v>173</v>
      </c>
      <c r="E18" s="6">
        <v>1446</v>
      </c>
      <c r="F18" s="6" t="s">
        <v>660</v>
      </c>
      <c r="G18" s="6" t="s">
        <v>99</v>
      </c>
      <c r="H18" s="7">
        <v>124759</v>
      </c>
      <c r="I18" s="7">
        <v>1219</v>
      </c>
      <c r="J18" s="7">
        <v>1520.81</v>
      </c>
      <c r="K18" s="8">
        <v>3.7000000000000002E-3</v>
      </c>
      <c r="L18" s="8">
        <v>3.15E-2</v>
      </c>
      <c r="M18" s="8">
        <v>1.2999999999999999E-3</v>
      </c>
    </row>
    <row r="19" spans="2:13">
      <c r="B19" s="6" t="s">
        <v>661</v>
      </c>
      <c r="C19" s="17">
        <v>1130046</v>
      </c>
      <c r="D19" s="6" t="s">
        <v>173</v>
      </c>
      <c r="E19" s="6">
        <v>1296</v>
      </c>
      <c r="F19" s="6" t="s">
        <v>660</v>
      </c>
      <c r="G19" s="6" t="s">
        <v>99</v>
      </c>
      <c r="H19" s="7">
        <v>114085</v>
      </c>
      <c r="I19" s="7">
        <v>1717</v>
      </c>
      <c r="J19" s="7">
        <v>1958.84</v>
      </c>
      <c r="K19" s="8">
        <v>8.9999999999999998E-4</v>
      </c>
      <c r="L19" s="8">
        <v>4.0599999999999997E-2</v>
      </c>
      <c r="M19" s="8">
        <v>1.6999999999999999E-3</v>
      </c>
    </row>
    <row r="20" spans="2:13">
      <c r="B20" s="6" t="s">
        <v>662</v>
      </c>
      <c r="C20" s="17">
        <v>1120195</v>
      </c>
      <c r="D20" s="6" t="s">
        <v>173</v>
      </c>
      <c r="E20" s="6">
        <v>1446</v>
      </c>
      <c r="F20" s="6" t="s">
        <v>660</v>
      </c>
      <c r="G20" s="6" t="s">
        <v>99</v>
      </c>
      <c r="H20" s="7">
        <v>63360</v>
      </c>
      <c r="I20" s="7">
        <v>4868</v>
      </c>
      <c r="J20" s="7">
        <v>3084.36</v>
      </c>
      <c r="K20" s="8">
        <v>4.3E-3</v>
      </c>
      <c r="L20" s="8">
        <v>6.4000000000000001E-2</v>
      </c>
      <c r="M20" s="8">
        <v>2.7000000000000001E-3</v>
      </c>
    </row>
    <row r="21" spans="2:13">
      <c r="B21" s="6" t="s">
        <v>663</v>
      </c>
      <c r="C21" s="17">
        <v>1117639</v>
      </c>
      <c r="D21" s="6" t="s">
        <v>173</v>
      </c>
      <c r="E21" s="6">
        <v>1224</v>
      </c>
      <c r="F21" s="6" t="s">
        <v>660</v>
      </c>
      <c r="G21" s="6" t="s">
        <v>99</v>
      </c>
      <c r="H21" s="7">
        <v>146812</v>
      </c>
      <c r="I21" s="7">
        <v>2262</v>
      </c>
      <c r="J21" s="7">
        <v>3320.89</v>
      </c>
      <c r="K21" s="8">
        <v>1.2999999999999999E-3</v>
      </c>
      <c r="L21" s="8">
        <v>6.8900000000000003E-2</v>
      </c>
      <c r="M21" s="8">
        <v>2.8999999999999998E-3</v>
      </c>
    </row>
    <row r="22" spans="2:13">
      <c r="B22" s="13" t="s">
        <v>664</v>
      </c>
      <c r="C22" s="14"/>
      <c r="D22" s="13"/>
      <c r="E22" s="13"/>
      <c r="F22" s="13"/>
      <c r="G22" s="13"/>
      <c r="H22" s="15">
        <v>4428530</v>
      </c>
      <c r="J22" s="15">
        <v>23524.02</v>
      </c>
      <c r="L22" s="16">
        <v>0.48780000000000001</v>
      </c>
      <c r="M22" s="16">
        <v>2.0299999999999999E-2</v>
      </c>
    </row>
    <row r="23" spans="2:13">
      <c r="B23" s="6" t="s">
        <v>665</v>
      </c>
      <c r="C23" s="17">
        <v>1113257</v>
      </c>
      <c r="D23" s="6" t="s">
        <v>173</v>
      </c>
      <c r="E23" s="6">
        <v>1523</v>
      </c>
      <c r="F23" s="6" t="s">
        <v>666</v>
      </c>
      <c r="G23" s="6" t="s">
        <v>99</v>
      </c>
      <c r="H23" s="7">
        <v>178858</v>
      </c>
      <c r="I23" s="7">
        <v>301.31</v>
      </c>
      <c r="J23" s="7">
        <v>538.91999999999996</v>
      </c>
      <c r="K23" s="8">
        <v>6.9999999999999999E-4</v>
      </c>
      <c r="L23" s="8">
        <v>1.12E-2</v>
      </c>
      <c r="M23" s="8">
        <v>5.0000000000000001E-4</v>
      </c>
    </row>
    <row r="24" spans="2:13">
      <c r="B24" s="6" t="s">
        <v>667</v>
      </c>
      <c r="C24" s="17">
        <v>1116292</v>
      </c>
      <c r="D24" s="6" t="s">
        <v>173</v>
      </c>
      <c r="E24" s="6">
        <v>1523</v>
      </c>
      <c r="F24" s="6" t="s">
        <v>666</v>
      </c>
      <c r="G24" s="6" t="s">
        <v>99</v>
      </c>
      <c r="H24" s="7">
        <v>14921</v>
      </c>
      <c r="I24" s="7">
        <v>336.98</v>
      </c>
      <c r="J24" s="7">
        <v>50.28</v>
      </c>
      <c r="K24" s="8">
        <v>1E-4</v>
      </c>
      <c r="L24" s="8">
        <v>1E-3</v>
      </c>
      <c r="M24" s="8">
        <v>0</v>
      </c>
    </row>
    <row r="25" spans="2:13">
      <c r="B25" s="6" t="s">
        <v>668</v>
      </c>
      <c r="C25" s="17">
        <v>1113760</v>
      </c>
      <c r="D25" s="6" t="s">
        <v>173</v>
      </c>
      <c r="E25" s="6">
        <v>1523</v>
      </c>
      <c r="F25" s="6" t="s">
        <v>666</v>
      </c>
      <c r="G25" s="6" t="s">
        <v>99</v>
      </c>
      <c r="H25" s="7">
        <v>537726</v>
      </c>
      <c r="I25" s="7">
        <v>295.8</v>
      </c>
      <c r="J25" s="7">
        <v>1590.59</v>
      </c>
      <c r="K25" s="8">
        <v>3.7000000000000002E-3</v>
      </c>
      <c r="L25" s="8">
        <v>3.3000000000000002E-2</v>
      </c>
      <c r="M25" s="8">
        <v>1.4E-3</v>
      </c>
    </row>
    <row r="26" spans="2:13">
      <c r="B26" s="6" t="s">
        <v>669</v>
      </c>
      <c r="C26" s="17">
        <v>1101443</v>
      </c>
      <c r="D26" s="6" t="s">
        <v>173</v>
      </c>
      <c r="E26" s="6">
        <v>1249</v>
      </c>
      <c r="F26" s="6" t="s">
        <v>666</v>
      </c>
      <c r="G26" s="6" t="s">
        <v>99</v>
      </c>
      <c r="H26" s="7">
        <v>177445</v>
      </c>
      <c r="I26" s="7">
        <v>306.57</v>
      </c>
      <c r="J26" s="7">
        <v>543.99</v>
      </c>
      <c r="K26" s="8">
        <v>1E-4</v>
      </c>
      <c r="L26" s="8">
        <v>1.1299999999999999E-2</v>
      </c>
      <c r="M26" s="8">
        <v>5.0000000000000001E-4</v>
      </c>
    </row>
    <row r="27" spans="2:13">
      <c r="B27" s="6" t="s">
        <v>670</v>
      </c>
      <c r="C27" s="17">
        <v>1109461</v>
      </c>
      <c r="D27" s="6" t="s">
        <v>173</v>
      </c>
      <c r="E27" s="6">
        <v>1249</v>
      </c>
      <c r="F27" s="6" t="s">
        <v>666</v>
      </c>
      <c r="G27" s="6" t="s">
        <v>99</v>
      </c>
      <c r="H27" s="7">
        <v>3147065</v>
      </c>
      <c r="I27" s="7">
        <v>298.39</v>
      </c>
      <c r="J27" s="7">
        <v>9390.5300000000007</v>
      </c>
      <c r="K27" s="8">
        <v>7.1000000000000004E-3</v>
      </c>
      <c r="L27" s="8">
        <v>0.19470000000000001</v>
      </c>
      <c r="M27" s="8">
        <v>8.0999999999999996E-3</v>
      </c>
    </row>
    <row r="28" spans="2:13">
      <c r="B28" s="6" t="s">
        <v>671</v>
      </c>
      <c r="C28" s="17">
        <v>1127752</v>
      </c>
      <c r="D28" s="6" t="s">
        <v>173</v>
      </c>
      <c r="E28" s="6">
        <v>1446</v>
      </c>
      <c r="F28" s="6" t="s">
        <v>666</v>
      </c>
      <c r="G28" s="6" t="s">
        <v>99</v>
      </c>
      <c r="H28" s="7">
        <v>6612</v>
      </c>
      <c r="I28" s="7">
        <v>3141.74</v>
      </c>
      <c r="J28" s="7">
        <v>207.73</v>
      </c>
      <c r="K28" s="8">
        <v>2.9999999999999997E-4</v>
      </c>
      <c r="L28" s="8">
        <v>4.3E-3</v>
      </c>
      <c r="M28" s="8">
        <v>2.0000000000000001E-4</v>
      </c>
    </row>
    <row r="29" spans="2:13">
      <c r="B29" s="6" t="s">
        <v>672</v>
      </c>
      <c r="C29" s="17">
        <v>1130327</v>
      </c>
      <c r="D29" s="6" t="s">
        <v>173</v>
      </c>
      <c r="E29" s="6">
        <v>1224</v>
      </c>
      <c r="F29" s="6" t="s">
        <v>666</v>
      </c>
      <c r="G29" s="6" t="s">
        <v>99</v>
      </c>
      <c r="H29" s="7">
        <v>33038</v>
      </c>
      <c r="I29" s="7">
        <v>3056.17</v>
      </c>
      <c r="J29" s="7">
        <v>1009.7</v>
      </c>
      <c r="K29" s="8">
        <v>2E-3</v>
      </c>
      <c r="L29" s="8">
        <v>2.0899999999999998E-2</v>
      </c>
      <c r="M29" s="8">
        <v>8.9999999999999998E-4</v>
      </c>
    </row>
    <row r="30" spans="2:13">
      <c r="B30" s="6" t="s">
        <v>673</v>
      </c>
      <c r="C30" s="17">
        <v>1109230</v>
      </c>
      <c r="D30" s="6" t="s">
        <v>173</v>
      </c>
      <c r="E30" s="6">
        <v>1224</v>
      </c>
      <c r="F30" s="6" t="s">
        <v>666</v>
      </c>
      <c r="G30" s="6" t="s">
        <v>99</v>
      </c>
      <c r="H30" s="7">
        <v>184180</v>
      </c>
      <c r="I30" s="7">
        <v>2952.64</v>
      </c>
      <c r="J30" s="7">
        <v>5438.17</v>
      </c>
      <c r="K30" s="8">
        <v>3.8E-3</v>
      </c>
      <c r="L30" s="8">
        <v>0.1128</v>
      </c>
      <c r="M30" s="8">
        <v>4.7000000000000002E-3</v>
      </c>
    </row>
    <row r="31" spans="2:13">
      <c r="B31" s="6" t="s">
        <v>674</v>
      </c>
      <c r="C31" s="17">
        <v>1109412</v>
      </c>
      <c r="D31" s="6" t="s">
        <v>173</v>
      </c>
      <c r="E31" s="6">
        <v>1446</v>
      </c>
      <c r="F31" s="6" t="s">
        <v>666</v>
      </c>
      <c r="G31" s="6" t="s">
        <v>99</v>
      </c>
      <c r="H31" s="7">
        <v>34926</v>
      </c>
      <c r="I31" s="7">
        <v>2951.35</v>
      </c>
      <c r="J31" s="7">
        <v>1030.79</v>
      </c>
      <c r="K31" s="8">
        <v>8.9999999999999998E-4</v>
      </c>
      <c r="L31" s="8">
        <v>2.1399999999999999E-2</v>
      </c>
      <c r="M31" s="8">
        <v>8.9999999999999998E-4</v>
      </c>
    </row>
    <row r="32" spans="2:13">
      <c r="B32" s="6" t="s">
        <v>675</v>
      </c>
      <c r="C32" s="17">
        <v>1127802</v>
      </c>
      <c r="D32" s="6" t="s">
        <v>173</v>
      </c>
      <c r="E32" s="6">
        <v>1336</v>
      </c>
      <c r="F32" s="6" t="s">
        <v>666</v>
      </c>
      <c r="G32" s="6" t="s">
        <v>99</v>
      </c>
      <c r="H32" s="7">
        <v>13500</v>
      </c>
      <c r="I32" s="7">
        <v>3138.05</v>
      </c>
      <c r="J32" s="7">
        <v>423.64</v>
      </c>
      <c r="K32" s="8">
        <v>8.0000000000000004E-4</v>
      </c>
      <c r="L32" s="8">
        <v>8.8000000000000005E-3</v>
      </c>
      <c r="M32" s="8">
        <v>4.0000000000000002E-4</v>
      </c>
    </row>
    <row r="33" spans="2:13">
      <c r="B33" s="6" t="s">
        <v>676</v>
      </c>
      <c r="C33" s="17">
        <v>1116250</v>
      </c>
      <c r="D33" s="6" t="s">
        <v>173</v>
      </c>
      <c r="E33" s="6">
        <v>1336</v>
      </c>
      <c r="F33" s="6" t="s">
        <v>666</v>
      </c>
      <c r="G33" s="6" t="s">
        <v>99</v>
      </c>
      <c r="H33" s="7">
        <v>75484</v>
      </c>
      <c r="I33" s="7">
        <v>3367.02</v>
      </c>
      <c r="J33" s="7">
        <v>2541.56</v>
      </c>
      <c r="K33" s="8">
        <v>1.6000000000000001E-3</v>
      </c>
      <c r="L33" s="8">
        <v>5.2699999999999997E-2</v>
      </c>
      <c r="M33" s="8">
        <v>2.2000000000000001E-3</v>
      </c>
    </row>
    <row r="34" spans="2:13">
      <c r="B34" s="6" t="s">
        <v>677</v>
      </c>
      <c r="C34" s="17">
        <v>1130301</v>
      </c>
      <c r="D34" s="6" t="s">
        <v>173</v>
      </c>
      <c r="E34" s="6">
        <v>1475</v>
      </c>
      <c r="F34" s="6" t="s">
        <v>666</v>
      </c>
      <c r="G34" s="6" t="s">
        <v>99</v>
      </c>
      <c r="H34" s="7">
        <v>24775</v>
      </c>
      <c r="I34" s="7">
        <v>3060.02</v>
      </c>
      <c r="J34" s="7">
        <v>758.12</v>
      </c>
      <c r="K34" s="8">
        <v>8.9999999999999998E-4</v>
      </c>
      <c r="L34" s="8">
        <v>1.5699999999999999E-2</v>
      </c>
      <c r="M34" s="8">
        <v>6.9999999999999999E-4</v>
      </c>
    </row>
    <row r="35" spans="2:13">
      <c r="B35" s="13" t="s">
        <v>678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679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680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681</v>
      </c>
      <c r="C38" s="12"/>
      <c r="D38" s="3"/>
      <c r="E38" s="3"/>
      <c r="F38" s="3"/>
      <c r="G38" s="3"/>
      <c r="H38" s="9">
        <v>0</v>
      </c>
      <c r="J38" s="9">
        <v>0</v>
      </c>
      <c r="L38" s="10">
        <v>0</v>
      </c>
      <c r="M38" s="10">
        <v>0</v>
      </c>
    </row>
    <row r="39" spans="2:13">
      <c r="B39" s="13" t="s">
        <v>682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683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679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680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5" spans="2:13">
      <c r="B45" s="6" t="s">
        <v>156</v>
      </c>
      <c r="C45" s="17"/>
      <c r="D45" s="6"/>
      <c r="E45" s="6"/>
      <c r="F45" s="6"/>
      <c r="G45" s="6"/>
    </row>
    <row r="49" spans="2:2">
      <c r="B49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1149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157</v>
      </c>
    </row>
    <row r="7" spans="2:15" ht="15.75">
      <c r="B7" s="2" t="s">
        <v>684</v>
      </c>
    </row>
    <row r="8" spans="2:15">
      <c r="B8" s="3" t="s">
        <v>79</v>
      </c>
      <c r="C8" s="3" t="s">
        <v>80</v>
      </c>
      <c r="D8" s="3" t="s">
        <v>159</v>
      </c>
      <c r="E8" s="3" t="s">
        <v>81</v>
      </c>
      <c r="F8" s="3" t="s">
        <v>209</v>
      </c>
      <c r="G8" s="3" t="s">
        <v>82</v>
      </c>
      <c r="H8" s="3" t="s">
        <v>83</v>
      </c>
      <c r="I8" s="3" t="s">
        <v>84</v>
      </c>
      <c r="J8" s="3" t="s">
        <v>162</v>
      </c>
      <c r="K8" s="3" t="s">
        <v>41</v>
      </c>
      <c r="L8" s="3" t="s">
        <v>87</v>
      </c>
      <c r="M8" s="3" t="s">
        <v>163</v>
      </c>
      <c r="N8" s="3" t="s">
        <v>164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685</v>
      </c>
      <c r="C11" s="12"/>
      <c r="D11" s="3"/>
      <c r="E11" s="3"/>
      <c r="F11" s="3"/>
      <c r="G11" s="3"/>
      <c r="H11" s="3"/>
      <c r="I11" s="3"/>
      <c r="J11" s="9">
        <v>1256280.3600000001</v>
      </c>
      <c r="L11" s="9">
        <v>34560.699999999997</v>
      </c>
      <c r="N11" s="10">
        <v>1</v>
      </c>
      <c r="O11" s="10">
        <v>2.98E-2</v>
      </c>
    </row>
    <row r="12" spans="2:15">
      <c r="B12" s="3" t="s">
        <v>686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687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688</v>
      </c>
      <c r="C14" s="12"/>
      <c r="D14" s="3"/>
      <c r="E14" s="3"/>
      <c r="F14" s="3"/>
      <c r="G14" s="3"/>
      <c r="H14" s="3"/>
      <c r="I14" s="3"/>
      <c r="J14" s="9">
        <v>1256280.3600000001</v>
      </c>
      <c r="L14" s="9">
        <v>34560.699999999997</v>
      </c>
      <c r="N14" s="10">
        <v>1</v>
      </c>
      <c r="O14" s="10">
        <v>2.98E-2</v>
      </c>
    </row>
    <row r="15" spans="2:15">
      <c r="B15" s="13" t="s">
        <v>689</v>
      </c>
      <c r="C15" s="14"/>
      <c r="D15" s="13"/>
      <c r="E15" s="13"/>
      <c r="F15" s="13"/>
      <c r="G15" s="13"/>
      <c r="H15" s="13"/>
      <c r="I15" s="13"/>
      <c r="J15" s="15">
        <v>1256280.3600000001</v>
      </c>
      <c r="L15" s="15">
        <v>34560.699999999997</v>
      </c>
      <c r="N15" s="16">
        <v>1</v>
      </c>
      <c r="O15" s="16">
        <v>2.98E-2</v>
      </c>
    </row>
    <row r="16" spans="2:15">
      <c r="B16" s="6" t="s">
        <v>690</v>
      </c>
      <c r="C16" s="17" t="s">
        <v>691</v>
      </c>
      <c r="D16" s="6" t="s">
        <v>352</v>
      </c>
      <c r="E16" s="6"/>
      <c r="F16" s="6" t="s">
        <v>692</v>
      </c>
      <c r="G16" s="6"/>
      <c r="H16" s="6"/>
      <c r="I16" s="6" t="s">
        <v>47</v>
      </c>
      <c r="J16" s="7">
        <v>83.6</v>
      </c>
      <c r="K16" s="7">
        <v>110.42</v>
      </c>
      <c r="L16" s="7">
        <v>0.39</v>
      </c>
      <c r="N16" s="8">
        <v>0</v>
      </c>
      <c r="O16" s="8">
        <v>0</v>
      </c>
    </row>
    <row r="17" spans="2:15">
      <c r="B17" s="6" t="s">
        <v>693</v>
      </c>
      <c r="C17" s="17" t="s">
        <v>694</v>
      </c>
      <c r="D17" s="6" t="s">
        <v>352</v>
      </c>
      <c r="E17" s="6"/>
      <c r="F17" s="6" t="s">
        <v>695</v>
      </c>
      <c r="G17" s="6"/>
      <c r="H17" s="6"/>
      <c r="I17" s="6" t="s">
        <v>47</v>
      </c>
      <c r="J17" s="7">
        <v>7224.93</v>
      </c>
      <c r="K17" s="7">
        <v>2695</v>
      </c>
      <c r="L17" s="7">
        <v>826.9</v>
      </c>
      <c r="M17" s="8">
        <v>6.8999999999999999E-3</v>
      </c>
      <c r="N17" s="8">
        <v>2.3900000000000001E-2</v>
      </c>
      <c r="O17" s="8">
        <v>6.9999999999999999E-4</v>
      </c>
    </row>
    <row r="18" spans="2:15">
      <c r="B18" s="6" t="s">
        <v>696</v>
      </c>
      <c r="C18" s="17" t="s">
        <v>697</v>
      </c>
      <c r="D18" s="6" t="s">
        <v>572</v>
      </c>
      <c r="E18" s="6"/>
      <c r="F18" s="6" t="s">
        <v>695</v>
      </c>
      <c r="G18" s="6"/>
      <c r="H18" s="6"/>
      <c r="I18" s="6" t="s">
        <v>47</v>
      </c>
      <c r="J18" s="7">
        <v>8</v>
      </c>
      <c r="K18" s="7">
        <v>2384610.9</v>
      </c>
      <c r="L18" s="7">
        <v>810.16</v>
      </c>
      <c r="M18" s="8">
        <v>0</v>
      </c>
      <c r="N18" s="8">
        <v>2.3400000000000001E-2</v>
      </c>
      <c r="O18" s="8">
        <v>6.9999999999999999E-4</v>
      </c>
    </row>
    <row r="19" spans="2:15">
      <c r="B19" s="6" t="s">
        <v>698</v>
      </c>
      <c r="C19" s="17" t="s">
        <v>699</v>
      </c>
      <c r="D19" s="6" t="s">
        <v>204</v>
      </c>
      <c r="E19" s="6"/>
      <c r="F19" s="6" t="s">
        <v>695</v>
      </c>
      <c r="G19" s="6"/>
      <c r="H19" s="6"/>
      <c r="I19" s="6" t="s">
        <v>47</v>
      </c>
      <c r="J19" s="7">
        <v>10887</v>
      </c>
      <c r="K19" s="7">
        <v>1995</v>
      </c>
      <c r="L19" s="7">
        <v>922.39</v>
      </c>
      <c r="M19" s="8">
        <v>6.1000000000000004E-3</v>
      </c>
      <c r="N19" s="8">
        <v>2.6700000000000002E-2</v>
      </c>
      <c r="O19" s="8">
        <v>8.0000000000000004E-4</v>
      </c>
    </row>
    <row r="20" spans="2:15">
      <c r="B20" s="6" t="s">
        <v>700</v>
      </c>
      <c r="C20" s="17" t="s">
        <v>701</v>
      </c>
      <c r="D20" s="6" t="s">
        <v>204</v>
      </c>
      <c r="E20" s="6"/>
      <c r="F20" s="6" t="s">
        <v>702</v>
      </c>
      <c r="G20" s="6"/>
      <c r="H20" s="6"/>
      <c r="I20" s="6" t="s">
        <v>47</v>
      </c>
      <c r="J20" s="7">
        <v>54382.96</v>
      </c>
      <c r="K20" s="7">
        <v>3103</v>
      </c>
      <c r="L20" s="7">
        <v>7166.49</v>
      </c>
      <c r="M20" s="8">
        <v>8.0000000000000004E-4</v>
      </c>
      <c r="N20" s="8">
        <v>0.2074</v>
      </c>
      <c r="O20" s="8">
        <v>6.1999999999999998E-3</v>
      </c>
    </row>
    <row r="21" spans="2:15">
      <c r="B21" s="6" t="s">
        <v>703</v>
      </c>
      <c r="C21" s="17" t="s">
        <v>704</v>
      </c>
      <c r="D21" s="6" t="s">
        <v>204</v>
      </c>
      <c r="E21" s="6"/>
      <c r="F21" s="6" t="s">
        <v>702</v>
      </c>
      <c r="G21" s="6"/>
      <c r="H21" s="6"/>
      <c r="I21" s="6" t="s">
        <v>47</v>
      </c>
      <c r="J21" s="7">
        <v>2359.48</v>
      </c>
      <c r="K21" s="7">
        <v>23967</v>
      </c>
      <c r="L21" s="7">
        <v>2401.5500000000002</v>
      </c>
      <c r="M21" s="8">
        <v>1.1000000000000001E-3</v>
      </c>
      <c r="N21" s="8">
        <v>6.9500000000000006E-2</v>
      </c>
      <c r="O21" s="8">
        <v>2.0999999999999999E-3</v>
      </c>
    </row>
    <row r="22" spans="2:15">
      <c r="B22" s="6" t="s">
        <v>705</v>
      </c>
      <c r="C22" s="17" t="s">
        <v>706</v>
      </c>
      <c r="D22" s="6" t="s">
        <v>204</v>
      </c>
      <c r="E22" s="6"/>
      <c r="F22" s="6" t="s">
        <v>695</v>
      </c>
      <c r="G22" s="6"/>
      <c r="H22" s="6"/>
      <c r="I22" s="6" t="s">
        <v>42</v>
      </c>
      <c r="J22" s="7">
        <v>5499.63</v>
      </c>
      <c r="K22" s="7">
        <v>9668</v>
      </c>
      <c r="L22" s="7">
        <v>2074.71</v>
      </c>
      <c r="M22" s="8">
        <v>4.4999999999999997E-3</v>
      </c>
      <c r="N22" s="8">
        <v>0.06</v>
      </c>
      <c r="O22" s="8">
        <v>1.8E-3</v>
      </c>
    </row>
    <row r="23" spans="2:15">
      <c r="B23" s="6" t="s">
        <v>707</v>
      </c>
      <c r="C23" s="17" t="s">
        <v>708</v>
      </c>
      <c r="D23" s="6" t="s">
        <v>204</v>
      </c>
      <c r="E23" s="6"/>
      <c r="F23" s="6" t="s">
        <v>702</v>
      </c>
      <c r="G23" s="6"/>
      <c r="H23" s="6"/>
      <c r="I23" s="6" t="s">
        <v>47</v>
      </c>
      <c r="J23" s="7">
        <v>1218.1099999999999</v>
      </c>
      <c r="K23" s="7">
        <v>176382</v>
      </c>
      <c r="L23" s="7">
        <v>9124.36</v>
      </c>
      <c r="N23" s="8">
        <v>0.26400000000000001</v>
      </c>
      <c r="O23" s="8">
        <v>7.9000000000000008E-3</v>
      </c>
    </row>
    <row r="24" spans="2:15">
      <c r="B24" s="6" t="s">
        <v>709</v>
      </c>
      <c r="C24" s="17" t="s">
        <v>710</v>
      </c>
      <c r="D24" s="6" t="s">
        <v>204</v>
      </c>
      <c r="E24" s="6"/>
      <c r="F24" s="6" t="s">
        <v>695</v>
      </c>
      <c r="G24" s="6"/>
      <c r="H24" s="6"/>
      <c r="I24" s="6" t="s">
        <v>42</v>
      </c>
      <c r="J24" s="7">
        <v>2502</v>
      </c>
      <c r="K24" s="7">
        <v>14131</v>
      </c>
      <c r="L24" s="7">
        <v>1379.58</v>
      </c>
      <c r="M24" s="8">
        <v>2.9999999999999997E-4</v>
      </c>
      <c r="N24" s="8">
        <v>3.9899999999999998E-2</v>
      </c>
      <c r="O24" s="8">
        <v>1.1999999999999999E-3</v>
      </c>
    </row>
    <row r="25" spans="2:15">
      <c r="B25" s="6" t="s">
        <v>711</v>
      </c>
      <c r="C25" s="17" t="s">
        <v>712</v>
      </c>
      <c r="D25" s="6" t="s">
        <v>204</v>
      </c>
      <c r="E25" s="6"/>
      <c r="F25" s="6" t="s">
        <v>695</v>
      </c>
      <c r="G25" s="6"/>
      <c r="H25" s="6"/>
      <c r="I25" s="6" t="s">
        <v>42</v>
      </c>
      <c r="J25" s="7">
        <v>17769</v>
      </c>
      <c r="K25" s="7">
        <v>1488</v>
      </c>
      <c r="L25" s="7">
        <v>1031.7</v>
      </c>
      <c r="M25" s="8">
        <v>8.0000000000000004E-4</v>
      </c>
      <c r="N25" s="8">
        <v>2.9899999999999999E-2</v>
      </c>
      <c r="O25" s="8">
        <v>8.9999999999999998E-4</v>
      </c>
    </row>
    <row r="26" spans="2:15">
      <c r="B26" s="6" t="s">
        <v>713</v>
      </c>
      <c r="C26" s="17" t="s">
        <v>714</v>
      </c>
      <c r="D26" s="6" t="s">
        <v>352</v>
      </c>
      <c r="E26" s="6"/>
      <c r="F26" s="6" t="s">
        <v>695</v>
      </c>
      <c r="G26" s="6"/>
      <c r="H26" s="6"/>
      <c r="I26" s="6" t="s">
        <v>43</v>
      </c>
      <c r="J26" s="7">
        <v>6345.65</v>
      </c>
      <c r="K26" s="7">
        <v>1860200</v>
      </c>
      <c r="L26" s="7">
        <v>3825.26</v>
      </c>
      <c r="M26" s="8">
        <v>4.3E-3</v>
      </c>
      <c r="N26" s="8">
        <v>0.11070000000000001</v>
      </c>
      <c r="O26" s="8">
        <v>3.3E-3</v>
      </c>
    </row>
    <row r="27" spans="2:15">
      <c r="B27" s="6" t="s">
        <v>715</v>
      </c>
      <c r="C27" s="17" t="s">
        <v>716</v>
      </c>
      <c r="D27" s="6" t="s">
        <v>378</v>
      </c>
      <c r="E27" s="6"/>
      <c r="F27" s="6" t="s">
        <v>702</v>
      </c>
      <c r="G27" s="6"/>
      <c r="H27" s="6"/>
      <c r="I27" s="6" t="s">
        <v>47</v>
      </c>
      <c r="J27" s="7">
        <v>1148000</v>
      </c>
      <c r="K27" s="7">
        <v>102.5</v>
      </c>
      <c r="L27" s="7">
        <v>4997.21</v>
      </c>
      <c r="M27" s="8">
        <v>5.8999999999999999E-3</v>
      </c>
      <c r="N27" s="8">
        <v>0.14460000000000001</v>
      </c>
      <c r="O27" s="8">
        <v>4.3E-3</v>
      </c>
    </row>
    <row r="30" spans="2:15">
      <c r="B30" s="6" t="s">
        <v>156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1149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717</v>
      </c>
    </row>
    <row r="8" spans="2:12">
      <c r="B8" s="3" t="s">
        <v>79</v>
      </c>
      <c r="C8" s="3" t="s">
        <v>80</v>
      </c>
      <c r="D8" s="3" t="s">
        <v>159</v>
      </c>
      <c r="E8" s="3" t="s">
        <v>209</v>
      </c>
      <c r="F8" s="3" t="s">
        <v>84</v>
      </c>
      <c r="G8" s="3" t="s">
        <v>162</v>
      </c>
      <c r="H8" s="3" t="s">
        <v>41</v>
      </c>
      <c r="I8" s="3" t="s">
        <v>87</v>
      </c>
      <c r="J8" s="3" t="s">
        <v>163</v>
      </c>
      <c r="K8" s="3" t="s">
        <v>164</v>
      </c>
      <c r="L8" s="3" t="s">
        <v>89</v>
      </c>
    </row>
    <row r="9" spans="2:12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718</v>
      </c>
      <c r="C11" s="12"/>
      <c r="D11" s="3"/>
      <c r="E11" s="3"/>
      <c r="F11" s="3"/>
      <c r="G11" s="9">
        <v>4194780</v>
      </c>
      <c r="I11" s="9">
        <v>205.33</v>
      </c>
      <c r="K11" s="10">
        <v>1</v>
      </c>
      <c r="L11" s="10">
        <v>2.0000000000000001E-4</v>
      </c>
    </row>
    <row r="12" spans="2:12">
      <c r="B12" s="3" t="s">
        <v>719</v>
      </c>
      <c r="C12" s="12"/>
      <c r="D12" s="3"/>
      <c r="E12" s="3"/>
      <c r="F12" s="3"/>
      <c r="G12" s="9">
        <v>4194780</v>
      </c>
      <c r="I12" s="9">
        <v>205.33</v>
      </c>
      <c r="K12" s="10">
        <v>1</v>
      </c>
      <c r="L12" s="10">
        <v>2.0000000000000001E-4</v>
      </c>
    </row>
    <row r="13" spans="2:12">
      <c r="B13" s="13" t="s">
        <v>719</v>
      </c>
      <c r="C13" s="14"/>
      <c r="D13" s="13"/>
      <c r="E13" s="13"/>
      <c r="F13" s="13"/>
      <c r="G13" s="15">
        <v>4194780</v>
      </c>
      <c r="I13" s="15">
        <v>205.33</v>
      </c>
      <c r="K13" s="16">
        <v>1</v>
      </c>
      <c r="L13" s="16">
        <v>2.0000000000000001E-4</v>
      </c>
    </row>
    <row r="14" spans="2:12">
      <c r="B14" s="6" t="s">
        <v>720</v>
      </c>
      <c r="C14" s="17">
        <v>1135243</v>
      </c>
      <c r="D14" s="6" t="s">
        <v>173</v>
      </c>
      <c r="E14" s="6" t="s">
        <v>234</v>
      </c>
      <c r="F14" s="6" t="s">
        <v>99</v>
      </c>
      <c r="G14" s="7">
        <v>1400</v>
      </c>
      <c r="H14" s="7">
        <v>1700</v>
      </c>
      <c r="I14" s="7">
        <v>23.8</v>
      </c>
      <c r="J14" s="8">
        <v>4.4999999999999997E-3</v>
      </c>
      <c r="K14" s="8">
        <v>0.1159</v>
      </c>
      <c r="L14" s="8">
        <v>0</v>
      </c>
    </row>
    <row r="15" spans="2:12">
      <c r="B15" s="6" t="s">
        <v>721</v>
      </c>
      <c r="C15" s="17">
        <v>1131606</v>
      </c>
      <c r="D15" s="6" t="s">
        <v>173</v>
      </c>
      <c r="E15" s="6" t="s">
        <v>424</v>
      </c>
      <c r="F15" s="6" t="s">
        <v>99</v>
      </c>
      <c r="G15" s="7">
        <v>4048380</v>
      </c>
      <c r="H15" s="7">
        <v>3.8</v>
      </c>
      <c r="I15" s="7">
        <v>153.84</v>
      </c>
      <c r="J15" s="8">
        <v>2.9499999999999998E-2</v>
      </c>
      <c r="K15" s="8">
        <v>0.74919999999999998</v>
      </c>
      <c r="L15" s="8">
        <v>1E-4</v>
      </c>
    </row>
    <row r="16" spans="2:12">
      <c r="B16" s="6" t="s">
        <v>722</v>
      </c>
      <c r="C16" s="17">
        <v>1135565</v>
      </c>
      <c r="D16" s="6" t="s">
        <v>173</v>
      </c>
      <c r="E16" s="6" t="s">
        <v>234</v>
      </c>
      <c r="F16" s="6" t="s">
        <v>99</v>
      </c>
      <c r="G16" s="7">
        <v>145000</v>
      </c>
      <c r="H16" s="7">
        <v>19.100000000000001</v>
      </c>
      <c r="I16" s="7">
        <v>27.7</v>
      </c>
      <c r="J16" s="8">
        <v>6.0000000000000001E-3</v>
      </c>
      <c r="K16" s="8">
        <v>0.13489999999999999</v>
      </c>
      <c r="L16" s="8">
        <v>0</v>
      </c>
    </row>
    <row r="17" spans="2:12">
      <c r="B17" s="3" t="s">
        <v>723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723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156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2016-03-30T07:46:14Z</dcterms:modified>
</cp:coreProperties>
</file>