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<sst xmlns="http://schemas.openxmlformats.org/spreadsheetml/2006/main" count="3697" uniqueCount="1126">
  <si>
    <t>תאריך הדיווח: 30/06/2016</t>
  </si>
  <si>
    <t>שם מסלול/קרן/קופה: אקסלנס גמל עד 15% מ (121)</t>
  </si>
  <si>
    <t>מספר מסלול/קרן/קופה: 211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</si>
  <si>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</si>
  <si>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</si>
  <si>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</si>
  <si>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</si>
  <si>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</si>
  <si>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</si>
  <si>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</si>
  <si>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</si>
  <si>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</si>
  <si>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</si>
  <si>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</si>
  <si>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</si>
  <si>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</si>
  <si>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</si>
  <si>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</si>
  <si>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</si>
  <si>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</si>
  <si>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</si>
  <si>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</si>
  <si>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</si>
  <si>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</si>
  <si>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</si>
  <si>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</si>
  <si>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</si>
  <si>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</si>
  <si>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</si>
  <si>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</si>
  <si>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</si>
  <si>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</si>
  <si>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</si>
  <si>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</si>
  <si>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</si>
  <si>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</si>
  <si>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</si>
  <si>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</si>
  <si>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</si>
  <si>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</si>
  <si>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</si>
  <si>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</si>
  <si>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</si>
  <si>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</si>
  <si>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</si>
  <si>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</si>
  <si>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</si>
  <si>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</si>
  <si>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</si>
  <si>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</si>
  <si>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</si>
  <si>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</si>
  <si>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</si>
  <si>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</si>
  <si>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</si>
  <si>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</si>
  <si>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</si>
  <si>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</si>
  <si>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</si>
  <si>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</si>
  <si>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</si>
  <si>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</si>
  <si>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</si>
  <si>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</si>
  <si>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</si>
  <si>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</si>
  <si>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</si>
  <si>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</si>
  <si>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</si>
  <si>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</si>
  <si>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</si>
  <si>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</si>
  <si>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</si>
  <si>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</si>
  <si>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</si>
  <si>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</si>
  <si>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</si>
  <si>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</si>
  <si>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</si>
  <si>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</si>
  <si>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</si>
  <si>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</si>
  <si>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</si>
  <si>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</si>
  <si>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</si>
  <si>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</si>
  <si>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</si>
  <si>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</si>
  <si>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</si>
  <si>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</si>
  <si>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</si>
  <si>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</si>
  <si>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</si>
  <si>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</si>
  <si>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</si>
  <si>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</si>
  <si>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</si>
  <si>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</si>
  <si>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</si>
  <si>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</si>
  <si>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</si>
  <si>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</si>
  <si>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</si>
  <si>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</si>
  <si>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</si>
  <si>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</si>
  <si>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מזומן אירו (מזרחי)</t>
  </si>
  <si>
    <t>20-00001010</t>
  </si>
  <si>
    <t>מזומן דולר אוסטרלי (מזרחי)</t>
  </si>
  <si>
    <t>20-00001015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</si>
  <si>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</si>
  <si>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</si>
  <si>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</si>
  <si>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</si>
  <si>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</si>
  <si>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</si>
  <si>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</si>
  <si>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</si>
  <si>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כתר דני (מזרחי)</t>
  </si>
  <si>
    <t>20-00001013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</si>
  <si>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</si>
  <si>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</si>
  <si>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</si>
  <si>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</si>
  <si>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</si>
  <si>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נשואה (מרכנתיל)</t>
  </si>
  <si>
    <t>AA+</t>
  </si>
  <si>
    <t>פח"ק 76 (מזרחי)</t>
  </si>
  <si>
    <t>20-00010760</t>
  </si>
  <si>
    <t>סה"כ פק"מ לתקופה של עד שלושה חודשים</t>
  </si>
  <si>
    <t>פיקדון בלאומי (ביטחו</t>
  </si>
  <si>
    <t>10-418183000</t>
  </si>
  <si>
    <t>פיקדון בנשואה -מזרחי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</si>
  <si>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</si>
  <si>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</si>
  <si>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</si>
  <si>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</si>
  <si>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</si>
  <si>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</si>
  <si>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</si>
  <si>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</si>
  <si>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</si>
  <si>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</si>
  <si>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</si>
  <si>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</si>
  <si>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</si>
  <si>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</si>
  <si>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</si>
  <si>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</si>
  <si>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</si>
  <si>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</si>
  <si>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</si>
  <si>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</si>
  <si>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</si>
  <si>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</si>
  <si>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</si>
  <si>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</si>
  <si>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</si>
  <si>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</si>
  <si>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</si>
  <si>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</si>
  <si>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</si>
  <si>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</si>
  <si>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</si>
  <si>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</si>
  <si>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</si>
  <si>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</si>
  <si>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</si>
  <si>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גליל 5904</t>
  </si>
  <si>
    <t>ממצמ0418</t>
  </si>
  <si>
    <t>ממצמ0517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</si>
  <si>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</si>
  <si>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</si>
  <si>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</si>
  <si>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</si>
  <si>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</si>
  <si>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</si>
  <si>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</si>
  <si>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</si>
  <si>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816</t>
  </si>
  <si>
    <t>מק"מ 716</t>
  </si>
  <si>
    <t>מק"מ 916</t>
  </si>
  <si>
    <t>ממשל שקלית 0120</t>
  </si>
  <si>
    <t>ממשל שקלית 0122</t>
  </si>
  <si>
    <t>ממשל שקלית 0142</t>
  </si>
  <si>
    <t>ממשל שקלית 0323</t>
  </si>
  <si>
    <t>ממשלתי שקלי 0118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</si>
  <si>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</si>
  <si>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</si>
  <si>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</si>
  <si>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</si>
  <si>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</si>
  <si>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ממשק0816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</si>
  <si>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</si>
  <si>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</si>
  <si>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</si>
  <si>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</si>
  <si>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</si>
  <si>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</si>
  <si>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</si>
  <si>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</si>
  <si>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</si>
  <si>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</si>
  <si>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</si>
  <si>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</si>
  <si>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</si>
  <si>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</si>
  <si>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</si>
  <si>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</si>
  <si>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</si>
  <si>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</si>
  <si>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</si>
  <si>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</si>
  <si>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</si>
  <si>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  אגח 176</t>
  </si>
  <si>
    <t>בנקים</t>
  </si>
  <si>
    <t>לאומי אגח 177</t>
  </si>
  <si>
    <t>מז טפ הנפק 35</t>
  </si>
  <si>
    <t>מז טפ הנפק 38</t>
  </si>
  <si>
    <t>מז טפ הנפק 39</t>
  </si>
  <si>
    <t>פועלים הנפ אג32</t>
  </si>
  <si>
    <t>פועלים הנפ אגח 34</t>
  </si>
  <si>
    <t>לאומי התח נד  ח</t>
  </si>
  <si>
    <t>לאומי התח נד יב</t>
  </si>
  <si>
    <t>לאומי התח נד יד</t>
  </si>
  <si>
    <t>מזרחי הנפקות הת30</t>
  </si>
  <si>
    <t>פועלים הנפ אג9</t>
  </si>
  <si>
    <t>פועלים הנפ הת10</t>
  </si>
  <si>
    <t>פועלים הנפ יד</t>
  </si>
  <si>
    <t>ארפורט אג3</t>
  </si>
  <si>
    <t>נדל"ן ובינוי</t>
  </si>
  <si>
    <t>AA</t>
  </si>
  <si>
    <t>בינלאומי הנפקות הת21</t>
  </si>
  <si>
    <t>ולאר.ק4</t>
  </si>
  <si>
    <t>לאומי שה נד 300</t>
  </si>
  <si>
    <t>לאומי שהנד 200</t>
  </si>
  <si>
    <t>נצבא אג6</t>
  </si>
  <si>
    <t>פועלים שה נד1 רובד2</t>
  </si>
  <si>
    <t>אגוד הנפקות אג"ח ו</t>
  </si>
  <si>
    <t>AA-</t>
  </si>
  <si>
    <t>מידרוג</t>
  </si>
  <si>
    <t>אלוני חץ אג6</t>
  </si>
  <si>
    <t>אמות אג"ח ב'</t>
  </si>
  <si>
    <t>אמות אג1</t>
  </si>
  <si>
    <t>בראק אן וי א</t>
  </si>
  <si>
    <t>בראק אן וי ב'</t>
  </si>
  <si>
    <t>גב ים 5</t>
  </si>
  <si>
    <t>גזית גלוב אג"ח ט'</t>
  </si>
  <si>
    <t>גזית גלוב אג11</t>
  </si>
  <si>
    <t>גזית גלוב אג4</t>
  </si>
  <si>
    <t>הראל הנפקות אג8</t>
  </si>
  <si>
    <t>שירותים פיננסיים</t>
  </si>
  <si>
    <t>מליסרון  אגח יג</t>
  </si>
  <si>
    <t>מליסרון אג"ח ח</t>
  </si>
  <si>
    <t>מליסרון אג"ח ט'</t>
  </si>
  <si>
    <t>מליסרון אג6</t>
  </si>
  <si>
    <t>אגוד הנפקות הת י"ז</t>
  </si>
  <si>
    <t>A+</t>
  </si>
  <si>
    <t>אגוד הנפקות הת י"ט</t>
  </si>
  <si>
    <t>ביג ג 4.85</t>
  </si>
  <si>
    <t>בינלאומי  הנ כב</t>
  </si>
  <si>
    <t>דסקונט מנ שה נד 1</t>
  </si>
  <si>
    <t>חברה לישראל 7</t>
  </si>
  <si>
    <t>השקעה ואחזקות</t>
  </si>
  <si>
    <t>ישרס אג"ח י"ב</t>
  </si>
  <si>
    <t>ישרס אג"ח י"ג</t>
  </si>
  <si>
    <t>ישרס אגח ו'</t>
  </si>
  <si>
    <t>סלקום אג2</t>
  </si>
  <si>
    <t>תקשורת ומדיה</t>
  </si>
  <si>
    <t>סלקום ד</t>
  </si>
  <si>
    <t>פועלים שה נד אג1</t>
  </si>
  <si>
    <t>שיכון ובינוי אג5</t>
  </si>
  <si>
    <t>אגוד הנ שה נד 1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</si>
  <si>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</si>
  <si>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</si>
  <si>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</si>
  <si>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</si>
  <si>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</si>
  <si>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</si>
  <si>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דרבן אג"ח ח</t>
  </si>
  <si>
    <t>דרבן.ק4</t>
  </si>
  <si>
    <t>ישפרו אג2</t>
  </si>
  <si>
    <t>מגה אור ד</t>
  </si>
  <si>
    <t>נכסים ובנין אג3</t>
  </si>
  <si>
    <t>קרדן רכב אג5</t>
  </si>
  <si>
    <t>שרותים</t>
  </si>
  <si>
    <t>קרדן רכב אג6</t>
  </si>
  <si>
    <t>שופרסל אג2</t>
  </si>
  <si>
    <t>מסחר</t>
  </si>
  <si>
    <t>שלמה החזקות אג11</t>
  </si>
  <si>
    <t>שלמה החזקות אג16</t>
  </si>
  <si>
    <t>אדגר אג ו'</t>
  </si>
  <si>
    <t>A-</t>
  </si>
  <si>
    <t>אזורים 9</t>
  </si>
  <si>
    <t>אינטרנט זהב אגח ג</t>
  </si>
  <si>
    <t>אפריקה ישראל נכסים ז</t>
  </si>
  <si>
    <t>אשדר 4.95 אג"ח ב</t>
  </si>
  <si>
    <t>אשדר אג3</t>
  </si>
  <si>
    <t>אשדר.ק1</t>
  </si>
  <si>
    <t>דה לסר אג2</t>
  </si>
  <si>
    <t>רבוע נדלן אג2</t>
  </si>
  <si>
    <t>12הכשר.ק</t>
  </si>
  <si>
    <t>BBB+</t>
  </si>
  <si>
    <t>הכשרת ישוב אג13</t>
  </si>
  <si>
    <t>מבני תעשיה אג14</t>
  </si>
  <si>
    <t>BBB</t>
  </si>
  <si>
    <t>דורי קבוצה סד' ו</t>
  </si>
  <si>
    <t>BBB-</t>
  </si>
  <si>
    <t>אפרק.ק26</t>
  </si>
  <si>
    <t>CC</t>
  </si>
  <si>
    <t>ביטוח ישיר אג 10</t>
  </si>
  <si>
    <t>ביטוח ישיר אג 9</t>
  </si>
  <si>
    <t>סה"כ אגרות חוב קונצרניות לא צמודות</t>
  </si>
  <si>
    <t>בזק אגח8</t>
  </si>
  <si>
    <t>לאומי התח נד400</t>
  </si>
  <si>
    <t>לאומי שה נד 301</t>
  </si>
  <si>
    <t>אדמה אג4</t>
  </si>
  <si>
    <t>כימיה גומי ופלסטיק</t>
  </si>
  <si>
    <t>גב ים אג"ח ז</t>
  </si>
  <si>
    <t>דיסקונט מנפיקים הת9</t>
  </si>
  <si>
    <t>הראל הנפקות אג2</t>
  </si>
  <si>
    <t>הראל הנפקות אג3</t>
  </si>
  <si>
    <t>כללביט אגח ו</t>
  </si>
  <si>
    <t>כללביט אגח י</t>
  </si>
  <si>
    <t>מויניאן אג"ח א</t>
  </si>
  <si>
    <t>פז נפט אג3</t>
  </si>
  <si>
    <t>אגוד הנפקות הת18</t>
  </si>
  <si>
    <t>גזית אג8</t>
  </si>
  <si>
    <t>דלתא אג"ח א</t>
  </si>
  <si>
    <t>אופנה והלבשה</t>
  </si>
  <si>
    <t>דלתא אג"ח ה</t>
  </si>
  <si>
    <t>חברה לישראל 10</t>
  </si>
  <si>
    <t>חברה לישראל 9</t>
  </si>
  <si>
    <t>ישרס אג"ח י"א</t>
  </si>
  <si>
    <t>פרטנר אג4</t>
  </si>
  <si>
    <t>אפריקה מגורים אג3</t>
  </si>
  <si>
    <t>אקסטל לימיטד אג"ח א</t>
  </si>
  <si>
    <t>דמרי אג"ח ד'</t>
  </si>
  <si>
    <t>דמרי אגח ה</t>
  </si>
  <si>
    <t>דמרי אגח ו</t>
  </si>
  <si>
    <t>לוינשטין נכסים אג1</t>
  </si>
  <si>
    <t>שלמה החזקות אג12</t>
  </si>
  <si>
    <t>אזורים 10</t>
  </si>
  <si>
    <t>אלבר אג"ח י"ד</t>
  </si>
  <si>
    <t>אפקון תעשיות אג"ח ב'</t>
  </si>
  <si>
    <t>חשמל</t>
  </si>
  <si>
    <t>אשדר אג4</t>
  </si>
  <si>
    <t>כנפיים    אגח ה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</si>
  <si>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</si>
  <si>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</si>
  <si>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</si>
  <si>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</si>
  <si>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</si>
  <si>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</si>
  <si>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</si>
  <si>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</si>
  <si>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</si>
  <si>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</si>
  <si>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</si>
  <si>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</si>
  <si>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AGSBB 6.7 03/49</t>
  </si>
  <si>
    <t>BE6251340780</t>
  </si>
  <si>
    <t>FWB</t>
  </si>
  <si>
    <t>AQUAI 6.3 09/24</t>
  </si>
  <si>
    <t>XS0901578681</t>
  </si>
  <si>
    <t>אחר</t>
  </si>
  <si>
    <t>Fitch</t>
  </si>
  <si>
    <t>BAC 10.71 03/08/17</t>
  </si>
  <si>
    <t>US59022CAP86</t>
  </si>
  <si>
    <t>NYSE</t>
  </si>
  <si>
    <t>Banks</t>
  </si>
  <si>
    <t>Moody's</t>
  </si>
  <si>
    <t>MS 10.09 05/03/17</t>
  </si>
  <si>
    <t>US61747YBA29</t>
  </si>
  <si>
    <t>SRENVX 5.75 8/50</t>
  </si>
  <si>
    <t>XS1261170515</t>
  </si>
  <si>
    <t>ISE</t>
  </si>
  <si>
    <t>Capital Goods</t>
  </si>
  <si>
    <t>UBS 4 4.7 05/23</t>
  </si>
  <si>
    <t>CH0214139930</t>
  </si>
  <si>
    <t>SIX</t>
  </si>
  <si>
    <t>BHP 6.25 10/75</t>
  </si>
  <si>
    <t>USQ12441AA19</t>
  </si>
  <si>
    <t>Materials</t>
  </si>
  <si>
    <t>COP 4.95 3/26</t>
  </si>
  <si>
    <t>US20826FAQ90</t>
  </si>
  <si>
    <t>Energy</t>
  </si>
  <si>
    <t>DG 4.15 11/25</t>
  </si>
  <si>
    <t>US256677AD70</t>
  </si>
  <si>
    <t>Retailing</t>
  </si>
  <si>
    <t>HPQ 4.9 10/25</t>
  </si>
  <si>
    <t>USU42832AH59</t>
  </si>
  <si>
    <t>Technology Hardware &amp; Equipment</t>
  </si>
  <si>
    <t>C 4.6 03/09/202</t>
  </si>
  <si>
    <t>US172967KJ96</t>
  </si>
  <si>
    <t>DLPH 5 2/23</t>
  </si>
  <si>
    <t>US247126AH80</t>
  </si>
  <si>
    <t>GS 4.25 10/25</t>
  </si>
  <si>
    <t>US38141GVR28</t>
  </si>
  <si>
    <t>TSS 4.8 04/01/2</t>
  </si>
  <si>
    <t>US891906AC37</t>
  </si>
  <si>
    <t>Software &amp; Services</t>
  </si>
  <si>
    <t>VIACOM 3.875 4</t>
  </si>
  <si>
    <t>US92553PAX06</t>
  </si>
  <si>
    <t>Media</t>
  </si>
  <si>
    <t>ZTS 11/13/25 4.</t>
  </si>
  <si>
    <t>US98978VAK98</t>
  </si>
  <si>
    <t>Pharmaceuticals &amp; Biotechnology</t>
  </si>
  <si>
    <t>d4.4 06/21</t>
  </si>
  <si>
    <t>USU2526DAB56</t>
  </si>
  <si>
    <t>ELEC  5.2 01/49</t>
  </si>
  <si>
    <t>USF2893TAF33</t>
  </si>
  <si>
    <t>Utilities</t>
  </si>
  <si>
    <t>BB+</t>
  </si>
  <si>
    <t>EMBRBZ 5.05 6/2</t>
  </si>
  <si>
    <t>US29082HAA05</t>
  </si>
  <si>
    <t>LB 5.625 10/23</t>
  </si>
  <si>
    <t>US501797AJ37</t>
  </si>
  <si>
    <t>TWC 8.375 3/23</t>
  </si>
  <si>
    <t>US88731EAF79</t>
  </si>
  <si>
    <t>USB 7 12/49</t>
  </si>
  <si>
    <t>CH0271428333</t>
  </si>
  <si>
    <t>BANCO 10.2 08/1</t>
  </si>
  <si>
    <t>US05964TAE91</t>
  </si>
  <si>
    <t>BB</t>
  </si>
  <si>
    <t>GT 7 05/15/22</t>
  </si>
  <si>
    <t>US382550BC43</t>
  </si>
  <si>
    <t>Automobiles &amp; Components</t>
  </si>
  <si>
    <t>BB-</t>
  </si>
  <si>
    <t>NEWFIELD EXP 5.</t>
  </si>
  <si>
    <t>US651290AP34</t>
  </si>
  <si>
    <t>VALEBZ 5.875 6/21</t>
  </si>
  <si>
    <t>US91911TAN37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</si>
  <si>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</si>
  <si>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</si>
  <si>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</si>
  <si>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</si>
  <si>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</si>
  <si>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</si>
  <si>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</si>
  <si>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</si>
  <si>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</si>
  <si>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</si>
  <si>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</si>
  <si>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</si>
  <si>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</si>
  <si>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</si>
  <si>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</si>
  <si>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</si>
  <si>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</si>
  <si>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</si>
  <si>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</si>
  <si>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</si>
  <si>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</si>
  <si>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אבנר יהש (*) (*)</t>
  </si>
  <si>
    <t>חיפושי נפט וגז</t>
  </si>
  <si>
    <t>דלק קדוחים (*)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</si>
  <si>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</si>
  <si>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</si>
  <si>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</si>
  <si>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</si>
  <si>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</si>
  <si>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</si>
  <si>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</si>
  <si>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</si>
  <si>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</si>
  <si>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</si>
  <si>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</si>
  <si>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</si>
  <si>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</si>
  <si>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</si>
  <si>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</si>
  <si>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</si>
  <si>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</si>
  <si>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</si>
  <si>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</si>
  <si>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</si>
  <si>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</si>
  <si>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</si>
  <si>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</si>
  <si>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</si>
  <si>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</si>
  <si>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</si>
  <si>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</si>
  <si>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</si>
  <si>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</si>
  <si>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מבני תעשיה</t>
  </si>
  <si>
    <t>נכסים בנין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</si>
  <si>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</si>
  <si>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</si>
  <si>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</si>
  <si>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</si>
  <si>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</si>
  <si>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</si>
  <si>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שפיר הנדסה</t>
  </si>
  <si>
    <t>מתכת ומוצרי בניה</t>
  </si>
  <si>
    <t>בזן</t>
  </si>
  <si>
    <t>אבגול</t>
  </si>
  <si>
    <t>עץ נייר ודפוס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</si>
  <si>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</si>
  <si>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</si>
  <si>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</si>
  <si>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</si>
  <si>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</si>
  <si>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</si>
  <si>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</si>
  <si>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</si>
  <si>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</si>
  <si>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</si>
  <si>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פרטנר</t>
  </si>
  <si>
    <t>מגיק</t>
  </si>
  <si>
    <t>ספיאנס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</si>
  <si>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</si>
  <si>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</si>
  <si>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</si>
  <si>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</si>
  <si>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</si>
  <si>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</si>
  <si>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פורמולה</t>
  </si>
  <si>
    <t>שירותי מידע</t>
  </si>
  <si>
    <t>גילת</t>
  </si>
  <si>
    <t>ציוד תקשורת</t>
  </si>
  <si>
    <t>סה"כ מניות מניות היתר</t>
  </si>
  <si>
    <t>אוצר השלטון</t>
  </si>
  <si>
    <t>חממה</t>
  </si>
  <si>
    <t>מדטכניקה</t>
  </si>
  <si>
    <t>אשדר</t>
  </si>
  <si>
    <t>אשטרום קבוצה מניה</t>
  </si>
  <si>
    <t>דורי בנייה</t>
  </si>
  <si>
    <t>מצלאואי</t>
  </si>
  <si>
    <t>תפנד</t>
  </si>
  <si>
    <t>גאון</t>
  </si>
  <si>
    <t>הכשרה הישוב</t>
  </si>
  <si>
    <t>כהן פתוח (*) (*)</t>
  </si>
  <si>
    <t>אלוט תקשורת</t>
  </si>
  <si>
    <t>פרוטליקס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</si>
  <si>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</si>
  <si>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</si>
  <si>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</si>
  <si>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</si>
  <si>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</si>
  <si>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</si>
  <si>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</si>
  <si>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</si>
  <si>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BP  PLC</t>
  </si>
  <si>
    <t>US0556221044</t>
  </si>
  <si>
    <t>ENI SPA-SPONSOR</t>
  </si>
  <si>
    <t>US26874R1086</t>
  </si>
  <si>
    <t>TOTAL SA- ADR</t>
  </si>
  <si>
    <t>US89151E1091</t>
  </si>
  <si>
    <t>CIA VALE DO RIO</t>
  </si>
  <si>
    <t>US91912E1055</t>
  </si>
  <si>
    <t>POTASH CORP</t>
  </si>
  <si>
    <t>CA73755L1076</t>
  </si>
  <si>
    <t>TOYOTA MOTOR</t>
  </si>
  <si>
    <t>US8923313071</t>
  </si>
  <si>
    <t>NIKE INC CLASS</t>
  </si>
  <si>
    <t>US6541061031</t>
  </si>
  <si>
    <t>Consumer Durables &amp; Apparel</t>
  </si>
  <si>
    <t>ABBOT LABS</t>
  </si>
  <si>
    <t>US0028241000</t>
  </si>
  <si>
    <t>Health Care Equipment &amp; Services</t>
  </si>
  <si>
    <t>ZIMMER HOLDINGS</t>
  </si>
  <si>
    <t>US98956P1021</t>
  </si>
  <si>
    <t>BAYER AG</t>
  </si>
  <si>
    <t>DE000BAY0017</t>
  </si>
  <si>
    <t>PFIZER INC</t>
  </si>
  <si>
    <t>US7170811035</t>
  </si>
  <si>
    <t>TEVA PFD 7%</t>
  </si>
  <si>
    <t>IL0062905489</t>
  </si>
  <si>
    <t>EVR HOLDINGS</t>
  </si>
  <si>
    <t>GB00BD2YHN21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</si>
  <si>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</si>
  <si>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</si>
  <si>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</si>
  <si>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</si>
  <si>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</si>
  <si>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</si>
  <si>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</si>
  <si>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</si>
  <si>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</si>
  <si>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</si>
  <si>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</si>
  <si>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</si>
  <si>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</si>
  <si>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</si>
  <si>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</si>
  <si>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הראל סל פיננסים 15</t>
  </si>
  <si>
    <t>פסגות סל יתר מאגר סד 2</t>
  </si>
  <si>
    <t>קסם בנקים (*) (*)</t>
  </si>
  <si>
    <t>קסם חברות ביטוח (*) (*)</t>
  </si>
  <si>
    <t>סה"כ תעודות סל שמחקות מדדי מניות בחו"ל</t>
  </si>
  <si>
    <t>פסגות סל SP TECHNOLO</t>
  </si>
  <si>
    <t>מדדי מניות בחול</t>
  </si>
  <si>
    <t>פסגות סל נאסדק 100 ש</t>
  </si>
  <si>
    <t>קסם S&amp;P500 low Volat (*) (*)</t>
  </si>
  <si>
    <t>קסם גרמניה Mid Cap M (*) (*)</t>
  </si>
  <si>
    <t>תכלית S&amp;P דיבידנד בצ</t>
  </si>
  <si>
    <t>סה"כ תעודות סל שמחקות מדדים אחרים בישראל</t>
  </si>
  <si>
    <t>הראל סל תל בונד 60</t>
  </si>
  <si>
    <t>מדדים אחרים בארץ</t>
  </si>
  <si>
    <t>מבט תל בונד 20</t>
  </si>
  <si>
    <t>מבטמדד מח בנד40</t>
  </si>
  <si>
    <t>פסג מדד קעח בנק</t>
  </si>
  <si>
    <t>פסגות סל בונד 20</t>
  </si>
  <si>
    <t>קסם שחר 2-5 (*) (*)</t>
  </si>
  <si>
    <t>קסם תל בונד (*) (*)</t>
  </si>
  <si>
    <t>תאלימדד יב בד40</t>
  </si>
  <si>
    <t>תכלאינ עט בנדתש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</si>
  <si>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</si>
  <si>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</si>
  <si>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</si>
  <si>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</si>
  <si>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</si>
  <si>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SHORT VIX</t>
  </si>
  <si>
    <t>US74347W6277</t>
  </si>
  <si>
    <t>VANECK VECTORS</t>
  </si>
  <si>
    <t>US92189F1066</t>
  </si>
  <si>
    <t>VELOCITYSHARES</t>
  </si>
  <si>
    <t>US22542D7957</t>
  </si>
  <si>
    <t>סה"כ תעודות סל שמחקות מדדים אחרים</t>
  </si>
  <si>
    <t>SPDR EMERGING M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</si>
  <si>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</si>
  <si>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</si>
  <si>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</si>
  <si>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</si>
  <si>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</si>
  <si>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</si>
  <si>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</si>
  <si>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</si>
  <si>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</si>
  <si>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</si>
  <si>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</si>
  <si>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BNY MELLON GL-E</t>
  </si>
  <si>
    <t>IE00B11YFN53</t>
  </si>
  <si>
    <t>COMGEST GW</t>
  </si>
  <si>
    <t>IE00BHWQNN83</t>
  </si>
  <si>
    <t>מניות</t>
  </si>
  <si>
    <t>HENDERSON HOR-P</t>
  </si>
  <si>
    <t>LU0562901099</t>
  </si>
  <si>
    <t>NBEUSI2 ID</t>
  </si>
  <si>
    <t>IE00BMN93423</t>
  </si>
  <si>
    <t>אג"ח קונצרני</t>
  </si>
  <si>
    <t>NORDEA 1</t>
  </si>
  <si>
    <t>LU0141799097</t>
  </si>
  <si>
    <t>PICTET -EUR HIG</t>
  </si>
  <si>
    <t>LU0133806785</t>
  </si>
  <si>
    <t>PICTET-EMERG LO</t>
  </si>
  <si>
    <t>LU0255798018</t>
  </si>
  <si>
    <t>PIONEER FUNDS-E</t>
  </si>
  <si>
    <t>LU0229386908</t>
  </si>
  <si>
    <t>PRESTIGE ALT FI</t>
  </si>
  <si>
    <t>KYG722711028</t>
  </si>
  <si>
    <t>RAM LUX SYS-EME</t>
  </si>
  <si>
    <t>LU0704154458</t>
  </si>
  <si>
    <t>SPARX JAPAN INS</t>
  </si>
  <si>
    <t>IE0067168280</t>
  </si>
  <si>
    <t>TQEEGUI LX</t>
  </si>
  <si>
    <t>LU1235105779</t>
  </si>
  <si>
    <t>CAC</t>
  </si>
  <si>
    <t>7. כתבי אופציה</t>
  </si>
  <si>
    <t>סה"כ כתבי אופציה</t>
  </si>
  <si>
    <t>סה"כ כתבי אופציה בישראל</t>
  </si>
  <si>
    <t>ביג אופ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</si>
  <si>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</si>
  <si>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</si>
  <si>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</si>
  <si>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</si>
  <si>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</si>
  <si>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700.00 AUG</t>
  </si>
  <si>
    <t>ל.ר.</t>
  </si>
  <si>
    <t>dsP 700.00 AUG</t>
  </si>
  <si>
    <t>lmC 1350.0 AUG</t>
  </si>
  <si>
    <t>lmP 1350.0 AUG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</si>
  <si>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</si>
  <si>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</si>
  <si>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</si>
  <si>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</si>
  <si>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</si>
  <si>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</si>
  <si>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</si>
  <si>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</si>
  <si>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</si>
  <si>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</si>
  <si>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</si>
  <si>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</si>
  <si>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06/16 TOPIX</t>
  </si>
  <si>
    <t>TPU6</t>
  </si>
  <si>
    <t>F 09/16 CRUDE OIL</t>
  </si>
  <si>
    <t>CLU6</t>
  </si>
  <si>
    <t>F 09/16 MDAX</t>
  </si>
  <si>
    <t>MFU6</t>
  </si>
  <si>
    <t>F 09/16/ EMERGING</t>
  </si>
  <si>
    <t>MESU6</t>
  </si>
  <si>
    <t>F 09/16/ MINI NDX</t>
  </si>
  <si>
    <t>NQU6</t>
  </si>
  <si>
    <t>F 9/16 EURO BANK</t>
  </si>
  <si>
    <t>CAU6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</si>
  <si>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</si>
  <si>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</si>
  <si>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</si>
  <si>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</si>
  <si>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</si>
  <si>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</si>
  <si>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</si>
  <si>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</si>
  <si>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</si>
  <si>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</si>
  <si>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</si>
  <si>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</si>
  <si>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</si>
  <si>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</si>
  <si>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</si>
  <si>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</si>
  <si>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</si>
  <si>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</si>
  <si>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</si>
  <si>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</si>
  <si>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</si>
  <si>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</si>
  <si>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</si>
  <si>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</si>
  <si>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</si>
  <si>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עזריאלי נעם</t>
  </si>
  <si>
    <t>4/06/2015</t>
  </si>
  <si>
    <t>ביג נע"ם</t>
  </si>
  <si>
    <t>19/07/2015</t>
  </si>
  <si>
    <t>אמות השקעות נעם</t>
  </si>
  <si>
    <t>9/06/2015</t>
  </si>
  <si>
    <t>נאווי נעם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</si>
  <si>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</si>
  <si>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</si>
  <si>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</si>
  <si>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</si>
  <si>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</si>
  <si>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</si>
  <si>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</si>
  <si>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</si>
  <si>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</si>
  <si>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</si>
  <si>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</si>
  <si>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</si>
  <si>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לאומי ש-ה 6.9%</t>
  </si>
  <si>
    <t>6/06/2002</t>
  </si>
  <si>
    <t>לאומי ש-ה מדד</t>
  </si>
  <si>
    <t>24/12/2002</t>
  </si>
  <si>
    <t>סופר גז</t>
  </si>
  <si>
    <t>2/07/2007</t>
  </si>
  <si>
    <t>בינלאומי כ.הת 5.5%</t>
  </si>
  <si>
    <t>23/10/2001</t>
  </si>
  <si>
    <t>3/10/2001</t>
  </si>
  <si>
    <t>דיביאס  5.85% סד ב'</t>
  </si>
  <si>
    <t>7/11/2010</t>
  </si>
  <si>
    <t>הראל ביטוח 1 5.5%כתה</t>
  </si>
  <si>
    <t>19/02/2004</t>
  </si>
  <si>
    <t>כלל ביטוח 1אג  7%</t>
  </si>
  <si>
    <t>30/01/2003</t>
  </si>
  <si>
    <t>לאומי ש-ה מדד משני ע</t>
  </si>
  <si>
    <t>פועלים שה ראש מרכב ב</t>
  </si>
  <si>
    <t>29/01/2004</t>
  </si>
  <si>
    <t>ש"ה פועלים ג ראש מרכ</t>
  </si>
  <si>
    <t>29/10/2007</t>
  </si>
  <si>
    <t>דרך ארץ א נחות החלפה</t>
  </si>
  <si>
    <t>16/03/2011</t>
  </si>
  <si>
    <t>דרך ארץ מזנין 1</t>
  </si>
  <si>
    <t>26/06/2007</t>
  </si>
  <si>
    <t>פתאל אג"ח א'</t>
  </si>
  <si>
    <t>מלונאות ותיירות</t>
  </si>
  <si>
    <t>22/04/2014</t>
  </si>
  <si>
    <t>BCRE סד 1</t>
  </si>
  <si>
    <t>3/10/2006</t>
  </si>
  <si>
    <t>בזן מדד 34 5.7%</t>
  </si>
  <si>
    <t>22/03/2004</t>
  </si>
  <si>
    <t>אלקטרה נדלן ב' 5.6%</t>
  </si>
  <si>
    <t>18/09/2006</t>
  </si>
  <si>
    <t>אלון דלק א'</t>
  </si>
  <si>
    <t>CCC</t>
  </si>
  <si>
    <t>22/01/2007</t>
  </si>
  <si>
    <t>הום סנטר א' 6.1%</t>
  </si>
  <si>
    <t>28/06/2007</t>
  </si>
  <si>
    <t>C</t>
  </si>
  <si>
    <t>26/12/2007</t>
  </si>
  <si>
    <t>אגרסקו אגח א חש 4/12</t>
  </si>
  <si>
    <t>גלובל8ד חש11/09</t>
  </si>
  <si>
    <t>אג"ח מובנה</t>
  </si>
  <si>
    <t>חשמל אג"ח 214 4.6%</t>
  </si>
  <si>
    <t>7/05/1991</t>
  </si>
  <si>
    <t>צמנטכל אג1</t>
  </si>
  <si>
    <t>סה"כ אג"ח קונצרני לא צמוד</t>
  </si>
  <si>
    <t>סה"כ אג"ח קונצרני צמודות למט"ח</t>
  </si>
  <si>
    <t>אורמת א' 7%</t>
  </si>
  <si>
    <t>אלקטרוניקה ואופטיקה</t>
  </si>
  <si>
    <t>4/08/2010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</si>
  <si>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</si>
  <si>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</si>
  <si>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</si>
  <si>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</si>
  <si>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</si>
  <si>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</si>
  <si>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מניה</t>
  </si>
  <si>
    <t>פולאר בינלאומי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</si>
  <si>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</si>
  <si>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</si>
  <si>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</si>
  <si>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</si>
  <si>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</si>
  <si>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</si>
  <si>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</si>
  <si>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</si>
  <si>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</si>
  <si>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גיזה</t>
  </si>
  <si>
    <t>27/01/2000</t>
  </si>
  <si>
    <t>גימיני</t>
  </si>
  <si>
    <t>25/09/2000</t>
  </si>
  <si>
    <t>גנסיס</t>
  </si>
  <si>
    <t>1/10/1999</t>
  </si>
  <si>
    <t>וולדן</t>
  </si>
  <si>
    <t>25/02/2001</t>
  </si>
  <si>
    <t>ורטקס</t>
  </si>
  <si>
    <t>1/06/2005</t>
  </si>
  <si>
    <t>כרמל</t>
  </si>
  <si>
    <t>27/04/2004</t>
  </si>
  <si>
    <t>מדיקה 3</t>
  </si>
  <si>
    <t>8/05/2005</t>
  </si>
  <si>
    <t>מדיקה ישראל</t>
  </si>
  <si>
    <t>14/02/2000</t>
  </si>
  <si>
    <t>ניורון</t>
  </si>
  <si>
    <t>12/10/2000</t>
  </si>
  <si>
    <t>סטאר 2</t>
  </si>
  <si>
    <t>27/09/2000</t>
  </si>
  <si>
    <t>קונקורד</t>
  </si>
  <si>
    <t>28/03/2000</t>
  </si>
  <si>
    <t>סה"כ קרנות גידור</t>
  </si>
  <si>
    <t>קרן פאי סידרה 01/16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</si>
  <si>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</si>
  <si>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</si>
  <si>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</si>
  <si>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</si>
  <si>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</si>
  <si>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</si>
  <si>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</si>
  <si>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</si>
  <si>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</si>
  <si>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</si>
  <si>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מרקסטון</t>
  </si>
  <si>
    <t>21/07/2004</t>
  </si>
  <si>
    <t>סיני - קרן השקעה</t>
  </si>
  <si>
    <t>2/04/2014</t>
  </si>
  <si>
    <t>פורטיסימו</t>
  </si>
  <si>
    <t>2/05/2004</t>
  </si>
  <si>
    <t>פימי 5 ק.השקעה אקסלנ</t>
  </si>
  <si>
    <t>קרן השקעה נוי1-אקסלנ</t>
  </si>
  <si>
    <t>5/04/2011</t>
  </si>
  <si>
    <t>קרן תשתיות</t>
  </si>
  <si>
    <t>18/10/2006</t>
  </si>
  <si>
    <t>תשי 431 קרן השקעה</t>
  </si>
  <si>
    <t>9/06/2011</t>
  </si>
  <si>
    <t>סה"כ קרנות השקעה ל"ס בחו"ל</t>
  </si>
  <si>
    <t>SPHERA GLBL HLT</t>
  </si>
  <si>
    <t>KYG8347N1640</t>
  </si>
  <si>
    <t>APAX EUROPE  VII B P</t>
  </si>
  <si>
    <t>20/09/2007</t>
  </si>
  <si>
    <t>APAX VII SIDECAR PE</t>
  </si>
  <si>
    <t>31/01/2010</t>
  </si>
  <si>
    <t>APOLO EUROP PE</t>
  </si>
  <si>
    <t>4/11/2010</t>
  </si>
  <si>
    <t>Avenue II PE</t>
  </si>
  <si>
    <t>17/06/2008</t>
  </si>
  <si>
    <t>Blackstone Real ק.ה</t>
  </si>
  <si>
    <t>19/07/2012</t>
  </si>
  <si>
    <t>Energy Capital II PE</t>
  </si>
  <si>
    <t>5/08/2010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</si>
  <si>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</si>
  <si>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</si>
  <si>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</si>
  <si>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</si>
  <si>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</si>
  <si>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</si>
  <si>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</si>
  <si>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</si>
  <si>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</si>
  <si>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</si>
  <si>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</si>
  <si>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OHA Strategic PE</t>
  </si>
  <si>
    <t>26/08/2009</t>
  </si>
  <si>
    <t>PROVIDENCE MTM  PE</t>
  </si>
  <si>
    <t>30/06/2008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</si>
  <si>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</si>
  <si>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</si>
  <si>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</si>
  <si>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</si>
  <si>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</si>
  <si>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</si>
  <si>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</si>
  <si>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קלירמארק קרן השקעה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</si>
  <si>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</si>
  <si>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</si>
  <si>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</si>
  <si>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</si>
  <si>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</si>
  <si>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</si>
  <si>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</si>
  <si>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</si>
  <si>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</si>
  <si>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</si>
  <si>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</si>
  <si>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</si>
  <si>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</si>
  <si>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</si>
  <si>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</si>
  <si>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</si>
  <si>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</si>
  <si>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</si>
  <si>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</si>
  <si>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</si>
  <si>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</si>
  <si>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</si>
  <si>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</si>
  <si>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NDUEACWF לאומי</t>
  </si>
  <si>
    <t>ES SPTR5FBT 1234.67 לאומי</t>
  </si>
  <si>
    <t>ES040216 USD/USD0.00</t>
  </si>
  <si>
    <t>ES140416 EUR/EUR0.00</t>
  </si>
  <si>
    <t>ES140416 USD/USD0.00</t>
  </si>
  <si>
    <t>ES150316 EUR/EUR0.00</t>
  </si>
  <si>
    <t>ES210316 USD/USD0.00</t>
  </si>
  <si>
    <t>ES210416 USD/USD0.00</t>
  </si>
  <si>
    <t>ES250516 EUR/EUR0.00</t>
  </si>
  <si>
    <t>ES260116 EUR/EUR0.00</t>
  </si>
  <si>
    <t>ES291215 USD/USD0.00</t>
  </si>
  <si>
    <t>ES301215 USD/USD0.00</t>
  </si>
  <si>
    <t>SWAP IBOXIG20/9/16 לאומי</t>
  </si>
  <si>
    <t>מזרחי ES GSRPEXEN19.10.15</t>
  </si>
  <si>
    <t>תוכנה ES S5SFTW  13.07.15</t>
  </si>
  <si>
    <t>סה"כ חוזים ₪ / מט"ח</t>
  </si>
  <si>
    <t>FW12/07USD/ILS 3.79לאומי</t>
  </si>
  <si>
    <t>FW12/07USD/JPY 104.05לאומי</t>
  </si>
  <si>
    <t>FW120716 EUR/NIS4.31</t>
  </si>
  <si>
    <t>5/04/2016</t>
  </si>
  <si>
    <t>FW120716 USD/NIS3.78</t>
  </si>
  <si>
    <t>FW16/08USD/ILS 3.8011לאומי</t>
  </si>
  <si>
    <t>FW160816 EUR/NIS4.32</t>
  </si>
  <si>
    <t>17/05/2016</t>
  </si>
  <si>
    <t>FW160816 USD/NIS3.81</t>
  </si>
  <si>
    <t>סה"כ חוזים מט"ח/ מט"ח</t>
  </si>
  <si>
    <t>FW לאומי EUR/USD 12/07 1.13425</t>
  </si>
  <si>
    <t>FW לאומי EUR/USD 12/07 1.1381</t>
  </si>
  <si>
    <t>FW12/07EUR/USD 1.1394לאומי</t>
  </si>
  <si>
    <t>FW12/07EUR/USD 1.1483לאומי</t>
  </si>
  <si>
    <t>FW12/07USD/JPY 107.04לאומי</t>
  </si>
  <si>
    <t>FW120716 EUR/USD1.10</t>
  </si>
  <si>
    <t>27/06/2016</t>
  </si>
  <si>
    <t>FW120716 EUR/USD1.11</t>
  </si>
  <si>
    <t>24/06/2016</t>
  </si>
  <si>
    <t>FW120716 EUR/USD1.12</t>
  </si>
  <si>
    <t>16/06/2016</t>
  </si>
  <si>
    <t>FW120716 EUR/USD1.14</t>
  </si>
  <si>
    <t>FW120716 GBP/USD1.41</t>
  </si>
  <si>
    <t>FW120716 GBP/USD1.42</t>
  </si>
  <si>
    <t>FW120716 GBP/USD1.46</t>
  </si>
  <si>
    <t>26/04/2016</t>
  </si>
  <si>
    <t>FW16/08USD/JPY 102.578לאומי</t>
  </si>
  <si>
    <t>FW160816 EUR/USD1.14</t>
  </si>
  <si>
    <t>FW160816 USD/CAD1.29</t>
  </si>
  <si>
    <t>סה"כ חוזים ריבית</t>
  </si>
  <si>
    <t>IR010114 USD/MDD4.68</t>
  </si>
  <si>
    <t>IR040211 USD/MDD7.00</t>
  </si>
  <si>
    <t>IR060810 USD/MDD7.00</t>
  </si>
  <si>
    <t>IR190511 USD/MDD7.00</t>
  </si>
  <si>
    <t>סה"כ חוזים אחר</t>
  </si>
  <si>
    <t>פועלים FW 09-07-2018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</si>
  <si>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</si>
  <si>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</si>
  <si>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</si>
  <si>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</si>
  <si>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</si>
  <si>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</si>
  <si>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</si>
  <si>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</si>
  <si>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</si>
  <si>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</si>
  <si>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</si>
  <si>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</si>
  <si>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</si>
  <si>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</si>
  <si>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</si>
  <si>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</si>
  <si>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</si>
  <si>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</si>
  <si>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</si>
  <si>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</si>
  <si>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</si>
  <si>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</si>
  <si>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</si>
  <si>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</si>
  <si>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</si>
  <si>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</si>
  <si>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</si>
  <si>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</si>
  <si>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</si>
  <si>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</si>
  <si>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</si>
  <si>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</si>
  <si>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</si>
  <si>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</si>
  <si>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</si>
  <si>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</si>
  <si>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</si>
  <si>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</si>
  <si>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</si>
  <si>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</si>
  <si>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</si>
  <si>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</si>
  <si>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</si>
  <si>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</si>
  <si>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</si>
  <si>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</si>
  <si>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</si>
  <si>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</si>
  <si>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</si>
  <si>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</si>
  <si>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</si>
  <si>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</si>
  <si>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</si>
  <si>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</si>
  <si>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</si>
  <si>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כלל תעשיות הל משת A</t>
  </si>
  <si>
    <t>כלל תעשיות הל-קבוע B</t>
  </si>
  <si>
    <t>כלל תעשיות הלו משת B</t>
  </si>
  <si>
    <t>כלל תעשיות הלו קבו A</t>
  </si>
  <si>
    <t>אספן עונות -הלואה</t>
  </si>
  <si>
    <t>כת"ש הלוואה C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</si>
  <si>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</si>
  <si>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</si>
  <si>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</si>
  <si>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</si>
  <si>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</si>
  <si>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</si>
  <si>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</si>
  <si>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יהלומים אירוע כשל ג</t>
  </si>
  <si>
    <t>יהלומים אירוע כשל ד</t>
  </si>
  <si>
    <t>עסקת יהלומים א. מימוש א</t>
  </si>
  <si>
    <t>עסקת יהלומים א.מימוש ב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</si>
  <si>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</si>
  <si>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</si>
  <si>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</si>
  <si>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</si>
  <si>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</si>
  <si>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</si>
  <si>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</si>
  <si>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</si>
  <si>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</si>
  <si>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5.35%</t>
  </si>
  <si>
    <t>20-506681980</t>
  </si>
  <si>
    <t>20-506681972</t>
  </si>
  <si>
    <t>טפחות פק מדד 6.2%</t>
  </si>
  <si>
    <t>20-506681998</t>
  </si>
  <si>
    <t>פועלים משכן מדד5.6%</t>
  </si>
  <si>
    <t>12-506471465</t>
  </si>
  <si>
    <t>פועלים פקדון 4.9%</t>
  </si>
  <si>
    <t>12-506620954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</si>
  <si>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</si>
  <si>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</si>
  <si>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</si>
  <si>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</si>
  <si>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</si>
  <si>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</si>
  <si>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</si>
  <si>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</si>
  <si>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</si>
  <si>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</si>
  <si>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</si>
  <si>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</si>
  <si>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</si>
  <si>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</si>
  <si>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</si>
  <si>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</si>
  <si>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</si>
  <si>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</si>
  <si>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</si>
  <si>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</si>
  <si>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</si>
  <si>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</si>
  <si>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</si>
  <si>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</si>
  <si>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</si>
  <si>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</si>
  <si>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</si>
  <si>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</si>
  <si>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</si>
  <si>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US912828FY19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</si>
  <si>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</si>
  <si>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</si>
  <si>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</si>
  <si>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</si>
  <si>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</si>
  <si>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</si>
  <si>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</si>
  <si>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</si>
  <si>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</si>
  <si>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</si>
  <si>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</si>
  <si>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איאיגי הייסטר</t>
  </si>
  <si>
    <t>אוורסט</t>
  </si>
  <si>
    <t>Fimi</t>
  </si>
  <si>
    <t>פייט</t>
  </si>
  <si>
    <t>קרן גידור פאי מאוחדת</t>
  </si>
  <si>
    <t xml:space="preserve">בית וגג- קרן השקעה </t>
  </si>
  <si>
    <t>KLIMARK</t>
  </si>
  <si>
    <t>קרן סיני</t>
  </si>
  <si>
    <t>אין</t>
  </si>
  <si>
    <t>ARES</t>
  </si>
  <si>
    <t>Firstime</t>
  </si>
  <si>
    <t>סה"כ התחייבות בחו"ל</t>
  </si>
  <si>
    <t>יתרות התחייבות להשקעה בחו"ל</t>
  </si>
  <si>
    <t xml:space="preserve">GSO קרן השקעה    </t>
  </si>
  <si>
    <t>Partners GROUP</t>
  </si>
  <si>
    <t>קרן EIG Energy XVI</t>
  </si>
  <si>
    <t>רופי הודי</t>
  </si>
  <si>
    <t>ריאל ברזילאי</t>
  </si>
  <si>
    <t xml:space="preserve">אגרקסקו א 6.15 </t>
  </si>
  <si>
    <t xml:space="preserve">אולימפיה אג2 </t>
  </si>
  <si>
    <t xml:space="preserve">חבס אג4 </t>
  </si>
  <si>
    <t xml:space="preserve">חבס.ק12 </t>
  </si>
  <si>
    <t>ממשלתי משתנה 0817</t>
  </si>
  <si>
    <t>ממשלתי משתנה 0520</t>
  </si>
  <si>
    <t>החברה המדווחת: 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</si>
</sst>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2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8"/>
      <name val="Ariel"/>
      <charset val="177"/>
    </font>
    <font>
      <sz val="10"/>
      <name val="Arial"/>
      <family val="2"/>
    </font>
    <font>
      <sz val="10"/>
      <name val="Arie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</borders>
  <cellStyleXfs count="56">
    <xf numFmtId="0" fontId="0" fillId="0" borderId="0"/>
    <xf numFmtId="0" fontId="25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5" applyNumberFormat="0" applyAlignment="0" applyProtection="0"/>
    <xf numFmtId="0" fontId="20" fillId="7" borderId="8" applyNumberFormat="0" applyAlignment="0" applyProtection="0"/>
    <xf numFmtId="43" fontId="25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5" applyNumberFormat="0" applyAlignment="0" applyProtection="0"/>
    <xf numFmtId="0" fontId="19" fillId="0" borderId="7" applyNumberFormat="0" applyFill="0" applyAlignment="0" applyProtection="0"/>
    <xf numFmtId="0" fontId="15" fillId="4" borderId="0" applyNumberFormat="0" applyBorder="0" applyAlignment="0" applyProtection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1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17" fillId="6" borderId="6" applyNumberFormat="0" applyAlignment="0" applyProtection="0"/>
    <xf numFmtId="0" fontId="9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5" fillId="0" borderId="0" xfId="1"/>
    <xf numFmtId="0" fontId="2" fillId="0" borderId="0" xfId="50"/>
    <xf numFmtId="0" fontId="26" fillId="0" borderId="0" xfId="50" applyFont="1" applyAlignment="1">
      <alignment horizontal="right" readingOrder="2"/>
    </xf>
    <xf numFmtId="0" fontId="26" fillId="0" borderId="11" xfId="50" applyFont="1" applyBorder="1" applyAlignment="1">
      <alignment horizontal="right" readingOrder="2"/>
    </xf>
    <xf numFmtId="0" fontId="26" fillId="0" borderId="0" xfId="50" applyFont="1" applyAlignment="1">
      <alignment horizontal="right"/>
    </xf>
    <xf numFmtId="0" fontId="27" fillId="0" borderId="0" xfId="50" applyFont="1" applyAlignment="1">
      <alignment horizontal="right" readingOrder="2"/>
    </xf>
    <xf numFmtId="0" fontId="27" fillId="0" borderId="0" xfId="50" applyFont="1" applyAlignment="1">
      <alignment horizontal="right"/>
    </xf>
    <xf numFmtId="0" fontId="28" fillId="0" borderId="0" xfId="50" applyFont="1" applyAlignment="1">
      <alignment horizontal="right" readingOrder="2"/>
    </xf>
    <xf numFmtId="0" fontId="28" fillId="0" borderId="0" xfId="50" applyFont="1" applyAlignment="1">
      <alignment horizontal="right"/>
    </xf>
    <xf numFmtId="0" fontId="28" fillId="0" borderId="0" xfId="49" applyFont="1" applyAlignment="1">
      <alignment horizontal="right" readingOrder="2"/>
    </xf>
    <xf numFmtId="0" fontId="28" fillId="0" borderId="0" xfId="49" applyFont="1" applyAlignment="1">
      <alignment horizontal="right"/>
    </xf>
    <xf numFmtId="0" fontId="29" fillId="0" borderId="0" xfId="50" applyFont="1" applyAlignment="1">
      <alignment horizontal="right" readingOrder="2"/>
    </xf>
    <xf numFmtId="0" fontId="28" fillId="0" borderId="0" xfId="1" applyFont="1" applyAlignment="1">
      <alignment horizontal="right" readingOrder="2"/>
    </xf>
    <xf numFmtId="0" fontId="28" fillId="0" borderId="0" xfId="1" applyFont="1" applyAlignment="1">
      <alignment horizontal="right"/>
    </xf>
    <xf numFmtId="0" fontId="28" fillId="0" borderId="0" xfId="43" applyFont="1" applyAlignment="1">
      <alignment horizontal="right" readingOrder="2"/>
    </xf>
    <xf numFmtId="0" fontId="28" fillId="0" borderId="0" xfId="43" applyFont="1" applyAlignment="1">
      <alignment horizontal="right"/>
    </xf>
    <xf numFmtId="167" fontId="2" fillId="0" borderId="0" xfId="50" applyNumberFormat="1"/>
    <xf numFmtId="167" fontId="26" fillId="0" borderId="0" xfId="50" applyNumberFormat="1" applyFont="1" applyAlignment="1">
      <alignment horizontal="right" readingOrder="2"/>
    </xf>
    <xf numFmtId="167" fontId="26" fillId="0" borderId="11" xfId="50" applyNumberFormat="1" applyFont="1" applyBorder="1" applyAlignment="1">
      <alignment horizontal="right" readingOrder="2"/>
    </xf>
    <xf numFmtId="167" fontId="27" fillId="0" borderId="0" xfId="50" applyNumberFormat="1" applyFont="1" applyAlignment="1">
      <alignment horizontal="right" readingOrder="2"/>
    </xf>
    <xf numFmtId="0" fontId="28" fillId="0" borderId="0" xfId="49" applyFont="1" applyFill="1" applyAlignment="1">
      <alignment horizontal="right" readingOrder="2"/>
    </xf>
    <xf numFmtId="0" fontId="28" fillId="0" borderId="0" xfId="49" applyFont="1" applyFill="1" applyAlignment="1">
      <alignment horizontal="right"/>
    </xf>
    <xf numFmtId="0" fontId="28" fillId="0" borderId="0" xfId="50" applyFont="1" applyFill="1" applyAlignment="1">
      <alignment horizontal="right" readingOrder="2"/>
    </xf>
    <xf numFmtId="0" fontId="28" fillId="0" borderId="0" xfId="50" applyFont="1" applyFill="1" applyAlignment="1">
      <alignment horizontal="right"/>
    </xf>
    <xf numFmtId="0" fontId="25" fillId="0" borderId="0" xfId="1" applyFill="1"/>
    <xf numFmtId="14" fontId="25" fillId="0" borderId="0" xfId="1" applyNumberFormat="1"/>
    <xf numFmtId="14" fontId="27" fillId="0" borderId="0" xfId="50" applyNumberFormat="1" applyFont="1" applyAlignment="1">
      <alignment horizontal="right" readingOrder="2"/>
    </xf>
    <xf numFmtId="0" fontId="31" fillId="0" borderId="0" xfId="0" applyFont="1" applyAlignment="1">
      <alignment horizontal="right" readingOrder="2"/>
    </xf>
  </cellXfs>
  <cellStyles count="56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Comma 2" xfId="30"/>
    <cellStyle name="Comma 3" xfId="31"/>
    <cellStyle name="Comma 3 2" xfId="32"/>
    <cellStyle name="Comma 4" xfId="33"/>
    <cellStyle name="Comma 5" xfId="29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Neutral" xfId="42"/>
    <cellStyle name="Normal" xfId="0" builtinId="0"/>
    <cellStyle name="Normal 2" xfId="43"/>
    <cellStyle name="Normal 2 2" xfId="44"/>
    <cellStyle name="Normal 3" xfId="45"/>
    <cellStyle name="Normal 3 2" xfId="46"/>
    <cellStyle name="Normal 4" xfId="47"/>
    <cellStyle name="Normal 5" xfId="48"/>
    <cellStyle name="Normal 6" xfId="1"/>
    <cellStyle name="Normal_6" xfId="49"/>
    <cellStyle name="Normal_גיליון6" xfId="50"/>
    <cellStyle name="Note" xfId="51"/>
    <cellStyle name="Output" xfId="52"/>
    <cellStyle name="Title" xfId="53"/>
    <cellStyle name="Total" xfId="54"/>
    <cellStyle name="Warning Text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1125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128070.01489051701</v>
      </c>
      <c r="D11" s="8">
        <v>5.8377201527643398E-2</v>
      </c>
    </row>
    <row r="12" spans="2:4">
      <c r="B12" s="6" t="s">
        <v>9</v>
      </c>
      <c r="C12" s="7">
        <v>1894487.814058</v>
      </c>
      <c r="D12" s="8">
        <v>0.78127199901570099</v>
      </c>
    </row>
    <row r="13" spans="2:4">
      <c r="B13" s="6" t="s">
        <v>10</v>
      </c>
      <c r="C13" s="7">
        <v>1286769.3281080001</v>
      </c>
      <c r="D13" s="8">
        <v>0.53029671473585405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309547.04548999999</v>
      </c>
      <c r="D15" s="8">
        <v>0.127568926064548</v>
      </c>
    </row>
    <row r="16" spans="2:4">
      <c r="B16" s="6" t="s">
        <v>13</v>
      </c>
      <c r="C16" s="7">
        <v>147683.06698999999</v>
      </c>
      <c r="D16" s="8">
        <v>6.08623811091797E-2</v>
      </c>
    </row>
    <row r="17" spans="2:4">
      <c r="B17" s="6" t="s">
        <v>14</v>
      </c>
      <c r="C17" s="7">
        <v>94176.569159999999</v>
      </c>
      <c r="D17" s="8">
        <v>3.8811560191657199E-2</v>
      </c>
    </row>
    <row r="18" spans="2:4">
      <c r="B18" s="6" t="s">
        <v>15</v>
      </c>
      <c r="C18" s="7">
        <v>56825.957309999998</v>
      </c>
      <c r="D18" s="8">
        <v>2.3418819375747298E-2</v>
      </c>
    </row>
    <row r="19" spans="2:4">
      <c r="B19" s="6" t="s">
        <v>16</v>
      </c>
      <c r="C19" s="7">
        <v>14.875</v>
      </c>
      <c r="D19" s="8">
        <v>6.1302080018445798E-6</v>
      </c>
    </row>
    <row r="20" spans="2:4">
      <c r="B20" s="6" t="s">
        <v>17</v>
      </c>
      <c r="C20" s="7">
        <v>-529.02800000000002</v>
      </c>
      <c r="D20" s="8">
        <v>3.0746733071275201E-4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217008.038075744</v>
      </c>
      <c r="D23" s="8">
        <v>9.6376893293437599E-2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40308.175380000001</v>
      </c>
      <c r="D25" s="8">
        <v>1.6611596588519701E-2</v>
      </c>
    </row>
    <row r="26" spans="2:4">
      <c r="B26" s="6" t="s">
        <v>22</v>
      </c>
      <c r="C26" s="7">
        <v>58538.756309999997</v>
      </c>
      <c r="D26" s="8">
        <v>2.4124689233585999E-2</v>
      </c>
    </row>
    <row r="27" spans="2:4">
      <c r="B27" s="6" t="s">
        <v>23</v>
      </c>
      <c r="C27" s="7">
        <v>15.6495</v>
      </c>
      <c r="D27" s="8">
        <v>6.4493909327641501E-6</v>
      </c>
    </row>
    <row r="28" spans="2:4">
      <c r="B28" s="6" t="s">
        <v>24</v>
      </c>
      <c r="C28" s="7">
        <v>122879.81616574401</v>
      </c>
      <c r="D28" s="8">
        <v>5.0640593769710002E-2</v>
      </c>
    </row>
    <row r="29" spans="2:4">
      <c r="B29" s="6" t="s">
        <v>25</v>
      </c>
      <c r="C29" s="7">
        <v>0</v>
      </c>
      <c r="D29" s="8">
        <v>0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-4734.3592799999997</v>
      </c>
      <c r="D31" s="8">
        <v>4.9935643106891201E-3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148983.86443616101</v>
      </c>
      <c r="D33" s="8">
        <v>6.1398459019313199E-2</v>
      </c>
    </row>
    <row r="34" spans="2:4">
      <c r="B34" s="6" t="s">
        <v>30</v>
      </c>
      <c r="C34" s="7">
        <v>78.579049999999995</v>
      </c>
      <c r="D34" s="8">
        <v>3.2383591333602999E-5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6163.3330299999998</v>
      </c>
      <c r="D37" s="8">
        <v>2.5430635525722999E-3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2394791.6435404201</v>
      </c>
      <c r="D42" s="10">
        <v>1</v>
      </c>
    </row>
    <row r="43" spans="2:4">
      <c r="B43" s="6" t="s">
        <v>39</v>
      </c>
      <c r="C43" s="7">
        <f>'יתרת התחייבות להשקעה'!F11</f>
        <v>38063.525732104208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3.8460000000000001</v>
      </c>
    </row>
    <row r="48" spans="2:4">
      <c r="C48" s="6" t="s">
        <v>43</v>
      </c>
      <c r="D48" s="11">
        <v>3.7397999999999998</v>
      </c>
    </row>
    <row r="49" spans="3:4">
      <c r="C49" s="6" t="s">
        <v>44</v>
      </c>
      <c r="D49" s="11">
        <v>5.1712999999999996</v>
      </c>
    </row>
    <row r="50" spans="3:4">
      <c r="C50" s="6" t="s">
        <v>45</v>
      </c>
      <c r="D50" s="11">
        <v>3.9373</v>
      </c>
    </row>
    <row r="51" spans="3:4">
      <c r="C51" s="6" t="s">
        <v>46</v>
      </c>
      <c r="D51" s="11">
        <v>2.9716999999999998</v>
      </c>
    </row>
    <row r="52" spans="3:4">
      <c r="C52" s="6" t="s">
        <v>47</v>
      </c>
      <c r="D52" s="11">
        <v>4.2839</v>
      </c>
    </row>
    <row r="53" spans="3:4">
      <c r="C53" s="6" t="s">
        <v>48</v>
      </c>
      <c r="D53" s="11">
        <v>0.45419999999999999</v>
      </c>
    </row>
    <row r="54" spans="3:4">
      <c r="C54" s="6" t="s">
        <v>49</v>
      </c>
      <c r="D54" s="11">
        <v>5.4245000000000001</v>
      </c>
    </row>
    <row r="55" spans="3:4">
      <c r="C55" s="6" t="s">
        <v>50</v>
      </c>
      <c r="D55" s="11">
        <v>0.57579999999999998</v>
      </c>
    </row>
    <row r="56" spans="3:4">
      <c r="C56" s="6" t="s">
        <v>51</v>
      </c>
      <c r="D56" s="11">
        <v>0.26</v>
      </c>
    </row>
    <row r="57" spans="3:4">
      <c r="C57" s="6" t="s">
        <v>52</v>
      </c>
      <c r="D57" s="11">
        <v>2.8647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7.3194999999999997</v>
      </c>
    </row>
    <row r="60" spans="3:4">
      <c r="C60" s="6" t="s">
        <v>55</v>
      </c>
      <c r="D60" s="11">
        <v>0.4587</v>
      </c>
    </row>
    <row r="61" spans="3:4">
      <c r="C61" s="6" t="s">
        <v>56</v>
      </c>
      <c r="D61" s="11">
        <v>5.7999999999999996E-3</v>
      </c>
    </row>
    <row r="62" spans="3:4">
      <c r="C62" s="6" t="s">
        <v>57</v>
      </c>
      <c r="D62" s="11">
        <v>0.56899999999999995</v>
      </c>
    </row>
    <row r="63" spans="3:4">
      <c r="C63" s="6" t="s">
        <v>58</v>
      </c>
      <c r="D63" s="11">
        <v>0.20710000000000001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5.9799999999999999E-2</v>
      </c>
    </row>
    <row r="66" spans="3:4">
      <c r="C66" s="6" t="s">
        <v>61</v>
      </c>
      <c r="D66" s="11">
        <v>1.1900999999999999</v>
      </c>
    </row>
    <row r="67" spans="3:4">
      <c r="C67" s="6" t="s">
        <v>62</v>
      </c>
      <c r="D67" s="11">
        <v>3.1300000000000001E-2</v>
      </c>
    </row>
    <row r="68" spans="3:4">
      <c r="C68" s="6" t="s">
        <v>63</v>
      </c>
      <c r="D68" s="11">
        <v>5.7000000000000002E-2</v>
      </c>
    </row>
    <row r="69" spans="3:4">
      <c r="C69" s="6" t="s">
        <v>64</v>
      </c>
      <c r="D69" s="11">
        <v>0.1094</v>
      </c>
    </row>
    <row r="70" spans="3:4">
      <c r="C70" s="6" t="s">
        <v>65</v>
      </c>
      <c r="D70" s="11">
        <v>0.1195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2.7343000000000002</v>
      </c>
    </row>
    <row r="73" spans="3:4">
      <c r="C73" s="6" t="s">
        <v>68</v>
      </c>
      <c r="D73" s="11">
        <v>1.3328</v>
      </c>
    </row>
    <row r="74" spans="3:4">
      <c r="C74" s="6" t="s">
        <v>69</v>
      </c>
      <c r="D74" s="11">
        <v>0.49569999999999997</v>
      </c>
    </row>
    <row r="75" spans="3:4">
      <c r="C75" s="6" t="s">
        <v>70</v>
      </c>
      <c r="D75" s="11">
        <v>2.8559999999999999</v>
      </c>
    </row>
    <row r="76" spans="3:4">
      <c r="C76" s="6" t="s">
        <v>71</v>
      </c>
      <c r="D76" s="11">
        <v>0.57869999999999999</v>
      </c>
    </row>
    <row r="77" spans="3:4">
      <c r="C77" s="6" t="s">
        <v>72</v>
      </c>
      <c r="D77" s="11">
        <v>0.96260000000000001</v>
      </c>
    </row>
    <row r="78" spans="3:4">
      <c r="C78" s="6" t="s">
        <v>73</v>
      </c>
      <c r="D78" s="11">
        <v>1.3483000000000001</v>
      </c>
    </row>
    <row r="79" spans="3:4">
      <c r="C79" s="6" t="s">
        <v>74</v>
      </c>
      <c r="D79" s="11">
        <v>0.15740000000000001</v>
      </c>
    </row>
    <row r="80" spans="3:4">
      <c r="C80" s="6" t="s">
        <v>75</v>
      </c>
      <c r="D80" s="11">
        <v>14.2631</v>
      </c>
    </row>
    <row r="81" spans="2:4">
      <c r="C81" s="6" t="s">
        <v>76</v>
      </c>
      <c r="D81" s="11">
        <v>0.57689999999999997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>
      <selection activeCell="B4" sqref="B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1125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151</v>
      </c>
    </row>
    <row r="7" spans="2:12" ht="15.75">
      <c r="B7" s="2" t="s">
        <v>665</v>
      </c>
    </row>
    <row r="8" spans="2:12">
      <c r="B8" s="3" t="s">
        <v>79</v>
      </c>
      <c r="C8" s="3" t="s">
        <v>80</v>
      </c>
      <c r="D8" s="3" t="s">
        <v>153</v>
      </c>
      <c r="E8" s="3" t="s">
        <v>200</v>
      </c>
      <c r="F8" s="3" t="s">
        <v>84</v>
      </c>
      <c r="G8" s="3" t="s">
        <v>156</v>
      </c>
      <c r="H8" s="3" t="s">
        <v>41</v>
      </c>
      <c r="I8" s="3" t="s">
        <v>87</v>
      </c>
      <c r="J8" s="3" t="s">
        <v>157</v>
      </c>
      <c r="K8" s="3" t="s">
        <v>158</v>
      </c>
      <c r="L8" s="3" t="s">
        <v>89</v>
      </c>
    </row>
    <row r="9" spans="2:12">
      <c r="B9" s="4"/>
      <c r="C9" s="4"/>
      <c r="D9" s="4"/>
      <c r="E9" s="4"/>
      <c r="F9" s="4"/>
      <c r="G9" s="4" t="s">
        <v>161</v>
      </c>
      <c r="H9" s="4" t="s">
        <v>162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666</v>
      </c>
      <c r="C11" s="12"/>
      <c r="D11" s="3"/>
      <c r="E11" s="3"/>
      <c r="F11" s="3"/>
      <c r="G11" s="9">
        <v>0</v>
      </c>
      <c r="I11" s="9">
        <v>-529.03</v>
      </c>
      <c r="K11" s="10">
        <v>1</v>
      </c>
      <c r="L11" s="10">
        <v>2.9999999999999997E-4</v>
      </c>
    </row>
    <row r="12" spans="2:12">
      <c r="B12" s="3" t="s">
        <v>667</v>
      </c>
      <c r="C12" s="12"/>
      <c r="D12" s="3"/>
      <c r="E12" s="3"/>
      <c r="F12" s="3"/>
      <c r="G12" s="9">
        <v>0</v>
      </c>
      <c r="I12" s="9">
        <v>-529.03</v>
      </c>
      <c r="K12" s="10">
        <v>1</v>
      </c>
      <c r="L12" s="10">
        <v>2.9999999999999997E-4</v>
      </c>
    </row>
    <row r="13" spans="2:12">
      <c r="B13" s="13" t="s">
        <v>668</v>
      </c>
      <c r="C13" s="14"/>
      <c r="D13" s="13"/>
      <c r="E13" s="13"/>
      <c r="F13" s="13"/>
      <c r="G13" s="15">
        <v>0</v>
      </c>
      <c r="I13" s="15">
        <v>-529.03</v>
      </c>
      <c r="K13" s="16">
        <v>1</v>
      </c>
      <c r="L13" s="16">
        <v>2.9999999999999997E-4</v>
      </c>
    </row>
    <row r="14" spans="2:12">
      <c r="B14" s="6" t="s">
        <v>669</v>
      </c>
      <c r="C14" s="17">
        <v>81638058</v>
      </c>
      <c r="D14" s="6" t="s">
        <v>167</v>
      </c>
      <c r="E14" s="6" t="s">
        <v>670</v>
      </c>
      <c r="F14" s="6" t="s">
        <v>99</v>
      </c>
      <c r="G14" s="7">
        <v>373</v>
      </c>
      <c r="H14" s="7">
        <v>11400</v>
      </c>
      <c r="I14" s="7">
        <v>42.52</v>
      </c>
      <c r="K14" s="8">
        <v>5.7000000000000002E-2</v>
      </c>
      <c r="L14" s="8">
        <v>0</v>
      </c>
    </row>
    <row r="15" spans="2:12">
      <c r="B15" s="6" t="s">
        <v>671</v>
      </c>
      <c r="C15" s="17">
        <v>81638280</v>
      </c>
      <c r="D15" s="6" t="s">
        <v>167</v>
      </c>
      <c r="E15" s="6" t="s">
        <v>670</v>
      </c>
      <c r="F15" s="6" t="s">
        <v>99</v>
      </c>
      <c r="G15" s="7">
        <v>-373</v>
      </c>
      <c r="H15" s="7">
        <v>155000</v>
      </c>
      <c r="I15" s="7">
        <v>-578.15</v>
      </c>
      <c r="K15" s="8">
        <v>0.77490000000000003</v>
      </c>
      <c r="L15" s="8">
        <v>2.0000000000000001E-4</v>
      </c>
    </row>
    <row r="16" spans="2:12">
      <c r="B16" s="6" t="s">
        <v>672</v>
      </c>
      <c r="C16" s="17">
        <v>81635005</v>
      </c>
      <c r="D16" s="6" t="s">
        <v>167</v>
      </c>
      <c r="E16" s="6" t="s">
        <v>670</v>
      </c>
      <c r="F16" s="6" t="s">
        <v>99</v>
      </c>
      <c r="G16" s="7">
        <v>220</v>
      </c>
      <c r="H16" s="7">
        <v>30000</v>
      </c>
      <c r="I16" s="7">
        <v>66</v>
      </c>
      <c r="K16" s="8">
        <v>8.8499999999999995E-2</v>
      </c>
      <c r="L16" s="8">
        <v>0</v>
      </c>
    </row>
    <row r="17" spans="2:12">
      <c r="B17" s="6" t="s">
        <v>673</v>
      </c>
      <c r="C17" s="17">
        <v>81635211</v>
      </c>
      <c r="D17" s="6" t="s">
        <v>167</v>
      </c>
      <c r="E17" s="6" t="s">
        <v>670</v>
      </c>
      <c r="F17" s="6" t="s">
        <v>99</v>
      </c>
      <c r="G17" s="7">
        <v>-220</v>
      </c>
      <c r="H17" s="7">
        <v>27000</v>
      </c>
      <c r="I17" s="7">
        <v>-59.4</v>
      </c>
      <c r="K17" s="8">
        <v>7.9600000000000004E-2</v>
      </c>
      <c r="L17" s="8">
        <v>0</v>
      </c>
    </row>
    <row r="18" spans="2:12">
      <c r="B18" s="13" t="s">
        <v>674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675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676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677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668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678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675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679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676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150</v>
      </c>
      <c r="C29" s="17"/>
      <c r="D29" s="6"/>
      <c r="E29" s="6"/>
      <c r="F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1125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151</v>
      </c>
    </row>
    <row r="7" spans="2:11" ht="15.75">
      <c r="B7" s="2" t="s">
        <v>680</v>
      </c>
    </row>
    <row r="8" spans="2:11">
      <c r="B8" s="3" t="s">
        <v>79</v>
      </c>
      <c r="C8" s="3" t="s">
        <v>80</v>
      </c>
      <c r="D8" s="3" t="s">
        <v>153</v>
      </c>
      <c r="E8" s="3" t="s">
        <v>200</v>
      </c>
      <c r="F8" s="3" t="s">
        <v>84</v>
      </c>
      <c r="G8" s="3" t="s">
        <v>156</v>
      </c>
      <c r="H8" s="3" t="s">
        <v>41</v>
      </c>
      <c r="I8" s="3" t="s">
        <v>87</v>
      </c>
      <c r="J8" s="3" t="s">
        <v>158</v>
      </c>
      <c r="K8" s="3" t="s">
        <v>89</v>
      </c>
    </row>
    <row r="9" spans="2:11">
      <c r="B9" s="4"/>
      <c r="C9" s="4"/>
      <c r="D9" s="4"/>
      <c r="E9" s="4"/>
      <c r="F9" s="4"/>
      <c r="G9" s="4" t="s">
        <v>161</v>
      </c>
      <c r="H9" s="4" t="s">
        <v>162</v>
      </c>
      <c r="I9" s="4" t="s">
        <v>91</v>
      </c>
      <c r="J9" s="4" t="s">
        <v>90</v>
      </c>
      <c r="K9" s="4" t="s">
        <v>90</v>
      </c>
    </row>
    <row r="11" spans="2:11">
      <c r="B11" s="3" t="s">
        <v>681</v>
      </c>
      <c r="C11" s="12"/>
      <c r="D11" s="3"/>
      <c r="E11" s="3"/>
      <c r="F11" s="3"/>
      <c r="G11" s="9">
        <v>433</v>
      </c>
      <c r="I11" s="9">
        <v>0</v>
      </c>
      <c r="J11" s="10">
        <v>0</v>
      </c>
      <c r="K11" s="10">
        <v>0</v>
      </c>
    </row>
    <row r="12" spans="2:11">
      <c r="B12" s="3" t="s">
        <v>682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683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684</v>
      </c>
      <c r="C14" s="12"/>
      <c r="D14" s="3"/>
      <c r="E14" s="3"/>
      <c r="F14" s="3"/>
      <c r="G14" s="9">
        <v>433</v>
      </c>
      <c r="I14" s="9">
        <v>0</v>
      </c>
      <c r="J14" s="10">
        <v>0</v>
      </c>
      <c r="K14" s="10">
        <v>0</v>
      </c>
    </row>
    <row r="15" spans="2:11">
      <c r="B15" s="13" t="s">
        <v>685</v>
      </c>
      <c r="C15" s="14"/>
      <c r="D15" s="13"/>
      <c r="E15" s="13"/>
      <c r="F15" s="13"/>
      <c r="G15" s="15">
        <v>433</v>
      </c>
      <c r="I15" s="15">
        <v>0</v>
      </c>
      <c r="J15" s="16">
        <v>0</v>
      </c>
      <c r="K15" s="16">
        <v>0</v>
      </c>
    </row>
    <row r="16" spans="2:11">
      <c r="B16" s="6" t="s">
        <v>686</v>
      </c>
      <c r="C16" s="17" t="s">
        <v>687</v>
      </c>
      <c r="D16" s="6" t="s">
        <v>365</v>
      </c>
      <c r="E16" s="6" t="s">
        <v>670</v>
      </c>
      <c r="F16" s="6" t="s">
        <v>43</v>
      </c>
      <c r="G16" s="7">
        <v>10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688</v>
      </c>
      <c r="C17" s="17" t="s">
        <v>689</v>
      </c>
      <c r="D17" s="6" t="s">
        <v>365</v>
      </c>
      <c r="E17" s="6" t="s">
        <v>670</v>
      </c>
      <c r="F17" s="6" t="s">
        <v>42</v>
      </c>
      <c r="G17" s="7">
        <v>57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690</v>
      </c>
      <c r="C18" s="17" t="s">
        <v>691</v>
      </c>
      <c r="D18" s="6" t="s">
        <v>365</v>
      </c>
      <c r="E18" s="6" t="s">
        <v>670</v>
      </c>
      <c r="F18" s="6" t="s">
        <v>47</v>
      </c>
      <c r="G18" s="7">
        <v>34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692</v>
      </c>
      <c r="C19" s="17" t="s">
        <v>693</v>
      </c>
      <c r="D19" s="6" t="s">
        <v>365</v>
      </c>
      <c r="E19" s="6" t="s">
        <v>670</v>
      </c>
      <c r="F19" s="6" t="s">
        <v>42</v>
      </c>
      <c r="G19" s="7">
        <v>91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694</v>
      </c>
      <c r="C20" s="17" t="s">
        <v>695</v>
      </c>
      <c r="D20" s="6" t="s">
        <v>365</v>
      </c>
      <c r="E20" s="6" t="s">
        <v>670</v>
      </c>
      <c r="F20" s="6" t="s">
        <v>42</v>
      </c>
      <c r="G20" s="7">
        <v>8</v>
      </c>
      <c r="H20" s="7">
        <v>0</v>
      </c>
      <c r="I20" s="7">
        <v>0</v>
      </c>
      <c r="J20" s="8">
        <v>0</v>
      </c>
      <c r="K20" s="8">
        <v>0</v>
      </c>
    </row>
    <row r="21" spans="2:11">
      <c r="B21" s="6" t="s">
        <v>696</v>
      </c>
      <c r="C21" s="17" t="s">
        <v>697</v>
      </c>
      <c r="D21" s="6" t="s">
        <v>365</v>
      </c>
      <c r="E21" s="6" t="s">
        <v>670</v>
      </c>
      <c r="F21" s="6" t="s">
        <v>47</v>
      </c>
      <c r="G21" s="7">
        <v>233</v>
      </c>
      <c r="H21" s="7">
        <v>0</v>
      </c>
      <c r="I21" s="7">
        <v>0</v>
      </c>
      <c r="J21" s="8">
        <v>0</v>
      </c>
      <c r="K21" s="8">
        <v>0</v>
      </c>
    </row>
    <row r="24" spans="2:11">
      <c r="B24" s="6" t="s">
        <v>150</v>
      </c>
      <c r="C24" s="17"/>
      <c r="D24" s="6"/>
      <c r="E24" s="6"/>
      <c r="F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1125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151</v>
      </c>
    </row>
    <row r="7" spans="2:17" ht="15.75">
      <c r="B7" s="2" t="s">
        <v>698</v>
      </c>
    </row>
    <row r="8" spans="2:17">
      <c r="B8" s="3" t="s">
        <v>79</v>
      </c>
      <c r="C8" s="3" t="s">
        <v>80</v>
      </c>
      <c r="D8" s="3" t="s">
        <v>699</v>
      </c>
      <c r="E8" s="3" t="s">
        <v>82</v>
      </c>
      <c r="F8" s="3" t="s">
        <v>83</v>
      </c>
      <c r="G8" s="3" t="s">
        <v>154</v>
      </c>
      <c r="H8" s="3" t="s">
        <v>155</v>
      </c>
      <c r="I8" s="3" t="s">
        <v>84</v>
      </c>
      <c r="J8" s="3" t="s">
        <v>85</v>
      </c>
      <c r="K8" s="3" t="s">
        <v>86</v>
      </c>
      <c r="L8" s="3" t="s">
        <v>156</v>
      </c>
      <c r="M8" s="3" t="s">
        <v>41</v>
      </c>
      <c r="N8" s="3" t="s">
        <v>87</v>
      </c>
      <c r="O8" s="3" t="s">
        <v>157</v>
      </c>
      <c r="P8" s="3" t="s">
        <v>158</v>
      </c>
      <c r="Q8" s="3" t="s">
        <v>89</v>
      </c>
    </row>
    <row r="9" spans="2:17">
      <c r="B9" s="4"/>
      <c r="C9" s="4"/>
      <c r="D9" s="4"/>
      <c r="E9" s="4"/>
      <c r="F9" s="4"/>
      <c r="G9" s="4" t="s">
        <v>159</v>
      </c>
      <c r="H9" s="4" t="s">
        <v>160</v>
      </c>
      <c r="I9" s="4"/>
      <c r="J9" s="4" t="s">
        <v>90</v>
      </c>
      <c r="K9" s="4" t="s">
        <v>90</v>
      </c>
      <c r="L9" s="4" t="s">
        <v>161</v>
      </c>
      <c r="M9" s="4" t="s">
        <v>162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700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701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702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703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704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705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707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708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702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703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704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707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1125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709</v>
      </c>
    </row>
    <row r="7" spans="2:16" ht="15.75">
      <c r="B7" s="2" t="s">
        <v>152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154</v>
      </c>
      <c r="G8" s="3" t="s">
        <v>155</v>
      </c>
      <c r="H8" s="3" t="s">
        <v>84</v>
      </c>
      <c r="I8" s="3" t="s">
        <v>85</v>
      </c>
      <c r="J8" s="3" t="s">
        <v>86</v>
      </c>
      <c r="K8" s="3" t="s">
        <v>156</v>
      </c>
      <c r="L8" s="3" t="s">
        <v>41</v>
      </c>
      <c r="M8" s="3" t="s">
        <v>710</v>
      </c>
      <c r="N8" s="3" t="s">
        <v>157</v>
      </c>
      <c r="O8" s="3" t="s">
        <v>158</v>
      </c>
      <c r="P8" s="3" t="s">
        <v>89</v>
      </c>
    </row>
    <row r="9" spans="2:16">
      <c r="B9" s="4"/>
      <c r="C9" s="4"/>
      <c r="D9" s="4"/>
      <c r="E9" s="4"/>
      <c r="F9" s="4" t="s">
        <v>159</v>
      </c>
      <c r="G9" s="4" t="s">
        <v>160</v>
      </c>
      <c r="H9" s="4"/>
      <c r="I9" s="4" t="s">
        <v>90</v>
      </c>
      <c r="J9" s="4" t="s">
        <v>90</v>
      </c>
      <c r="K9" s="4" t="s">
        <v>161</v>
      </c>
      <c r="L9" s="4" t="s">
        <v>162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163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711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712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715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716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717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718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150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>
      <selection activeCell="B4" sqref="B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1125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709</v>
      </c>
    </row>
    <row r="7" spans="2:19" ht="15.75">
      <c r="B7" s="2" t="s">
        <v>198</v>
      </c>
    </row>
    <row r="8" spans="2:19">
      <c r="B8" s="3" t="s">
        <v>79</v>
      </c>
      <c r="C8" s="3" t="s">
        <v>80</v>
      </c>
      <c r="D8" s="3" t="s">
        <v>199</v>
      </c>
      <c r="E8" s="3" t="s">
        <v>81</v>
      </c>
      <c r="F8" s="3" t="s">
        <v>200</v>
      </c>
      <c r="G8" s="3" t="s">
        <v>82</v>
      </c>
      <c r="H8" s="3" t="s">
        <v>83</v>
      </c>
      <c r="I8" s="3" t="s">
        <v>154</v>
      </c>
      <c r="J8" s="3" t="s">
        <v>155</v>
      </c>
      <c r="K8" s="3" t="s">
        <v>84</v>
      </c>
      <c r="L8" s="3" t="s">
        <v>85</v>
      </c>
      <c r="M8" s="3" t="s">
        <v>86</v>
      </c>
      <c r="N8" s="3" t="s">
        <v>156</v>
      </c>
      <c r="O8" s="3" t="s">
        <v>41</v>
      </c>
      <c r="P8" s="3" t="s">
        <v>710</v>
      </c>
      <c r="Q8" s="3" t="s">
        <v>157</v>
      </c>
      <c r="R8" s="3" t="s">
        <v>158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159</v>
      </c>
      <c r="J9" s="4" t="s">
        <v>160</v>
      </c>
      <c r="K9" s="4"/>
      <c r="L9" s="4" t="s">
        <v>90</v>
      </c>
      <c r="M9" s="4" t="s">
        <v>90</v>
      </c>
      <c r="N9" s="4" t="s">
        <v>161</v>
      </c>
      <c r="O9" s="4" t="s">
        <v>162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719</v>
      </c>
      <c r="C11" s="12"/>
      <c r="D11" s="3"/>
      <c r="E11" s="3"/>
      <c r="F11" s="3"/>
      <c r="G11" s="3"/>
      <c r="H11" s="3"/>
      <c r="I11" s="3"/>
      <c r="J11" s="12">
        <v>3.94</v>
      </c>
      <c r="K11" s="3"/>
      <c r="M11" s="10">
        <v>9.4000000000000004E-3</v>
      </c>
      <c r="N11" s="9">
        <v>40100000</v>
      </c>
      <c r="P11" s="9">
        <v>40308.18</v>
      </c>
      <c r="R11" s="10">
        <v>1</v>
      </c>
      <c r="S11" s="10">
        <v>1.66E-2</v>
      </c>
    </row>
    <row r="12" spans="2:19">
      <c r="B12" s="3" t="s">
        <v>720</v>
      </c>
      <c r="C12" s="12"/>
      <c r="D12" s="3"/>
      <c r="E12" s="3"/>
      <c r="F12" s="3"/>
      <c r="G12" s="3"/>
      <c r="H12" s="3"/>
      <c r="I12" s="3"/>
      <c r="J12" s="12">
        <v>3.94</v>
      </c>
      <c r="K12" s="3"/>
      <c r="M12" s="10">
        <v>9.4000000000000004E-3</v>
      </c>
      <c r="N12" s="9">
        <v>40100000</v>
      </c>
      <c r="P12" s="9">
        <v>40308.18</v>
      </c>
      <c r="R12" s="10">
        <v>1</v>
      </c>
      <c r="S12" s="10">
        <v>1.66E-2</v>
      </c>
    </row>
    <row r="13" spans="2:19">
      <c r="B13" s="13" t="s">
        <v>721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722</v>
      </c>
      <c r="C14" s="14"/>
      <c r="D14" s="13"/>
      <c r="E14" s="13"/>
      <c r="F14" s="13"/>
      <c r="G14" s="13"/>
      <c r="H14" s="13"/>
      <c r="I14" s="13"/>
      <c r="J14" s="14">
        <v>3.94</v>
      </c>
      <c r="K14" s="13"/>
      <c r="M14" s="16">
        <v>9.4000000000000004E-3</v>
      </c>
      <c r="N14" s="15">
        <v>40100000</v>
      </c>
      <c r="P14" s="15">
        <v>40308.18</v>
      </c>
      <c r="R14" s="16">
        <v>1</v>
      </c>
      <c r="S14" s="16">
        <v>1.66E-2</v>
      </c>
    </row>
    <row r="15" spans="2:19">
      <c r="B15" s="6" t="s">
        <v>723</v>
      </c>
      <c r="C15" s="17">
        <v>99103459</v>
      </c>
      <c r="D15" s="6"/>
      <c r="E15" s="6">
        <v>1420</v>
      </c>
      <c r="F15" s="6" t="s">
        <v>230</v>
      </c>
      <c r="G15" s="6" t="s">
        <v>126</v>
      </c>
      <c r="H15" s="6" t="s">
        <v>98</v>
      </c>
      <c r="I15" s="6" t="s">
        <v>724</v>
      </c>
      <c r="J15" s="17">
        <v>3.89</v>
      </c>
      <c r="K15" s="6" t="s">
        <v>99</v>
      </c>
      <c r="L15" s="18">
        <v>4.0000000000000001E-3</v>
      </c>
      <c r="M15" s="8">
        <v>4.0000000000000001E-3</v>
      </c>
      <c r="N15" s="7">
        <v>8200000</v>
      </c>
      <c r="O15" s="7">
        <v>100.1</v>
      </c>
      <c r="P15" s="7">
        <v>8208.07</v>
      </c>
      <c r="R15" s="8">
        <v>0.2036</v>
      </c>
      <c r="S15" s="8">
        <v>3.3999999999999998E-3</v>
      </c>
    </row>
    <row r="16" spans="2:19">
      <c r="B16" s="6" t="s">
        <v>725</v>
      </c>
      <c r="C16" s="17">
        <v>99103525</v>
      </c>
      <c r="D16" s="6"/>
      <c r="E16" s="6">
        <v>1634</v>
      </c>
      <c r="F16" s="6" t="s">
        <v>230</v>
      </c>
      <c r="G16" s="6" t="s">
        <v>257</v>
      </c>
      <c r="H16" s="6" t="s">
        <v>98</v>
      </c>
      <c r="I16" s="6" t="s">
        <v>726</v>
      </c>
      <c r="J16" s="17">
        <v>3.97</v>
      </c>
      <c r="K16" s="6" t="s">
        <v>99</v>
      </c>
      <c r="L16" s="18">
        <v>8.0000000000000002E-3</v>
      </c>
      <c r="M16" s="8">
        <v>8.0000000000000002E-3</v>
      </c>
      <c r="N16" s="7">
        <v>13100000</v>
      </c>
      <c r="O16" s="7">
        <v>100.76</v>
      </c>
      <c r="P16" s="7">
        <v>13199.49</v>
      </c>
      <c r="R16" s="8">
        <v>0.32750000000000001</v>
      </c>
      <c r="S16" s="8">
        <v>5.4000000000000003E-3</v>
      </c>
    </row>
    <row r="17" spans="2:19">
      <c r="B17" s="6" t="s">
        <v>727</v>
      </c>
      <c r="C17" s="17">
        <v>99103483</v>
      </c>
      <c r="D17" s="6"/>
      <c r="E17" s="6">
        <v>1328</v>
      </c>
      <c r="F17" s="6" t="s">
        <v>230</v>
      </c>
      <c r="G17" s="6" t="s">
        <v>292</v>
      </c>
      <c r="H17" s="6" t="s">
        <v>98</v>
      </c>
      <c r="I17" s="6" t="s">
        <v>728</v>
      </c>
      <c r="J17" s="17">
        <v>3.89</v>
      </c>
      <c r="K17" s="6" t="s">
        <v>99</v>
      </c>
      <c r="L17" s="18">
        <v>4.8999999999999998E-3</v>
      </c>
      <c r="M17" s="8">
        <v>8.6E-3</v>
      </c>
      <c r="N17" s="7">
        <v>11400000</v>
      </c>
      <c r="O17" s="7">
        <v>100.24</v>
      </c>
      <c r="P17" s="7">
        <v>11427.36</v>
      </c>
      <c r="R17" s="8">
        <v>0.28349999999999997</v>
      </c>
      <c r="S17" s="8">
        <v>4.7000000000000002E-3</v>
      </c>
    </row>
    <row r="18" spans="2:19">
      <c r="B18" s="6" t="s">
        <v>729</v>
      </c>
      <c r="C18" s="17">
        <v>2080158</v>
      </c>
      <c r="D18" s="6"/>
      <c r="E18" s="6">
        <v>1420</v>
      </c>
      <c r="F18" s="6" t="s">
        <v>230</v>
      </c>
      <c r="G18" s="6" t="s">
        <v>292</v>
      </c>
      <c r="H18" s="6" t="s">
        <v>98</v>
      </c>
      <c r="I18" s="6" t="s">
        <v>730</v>
      </c>
      <c r="J18" s="17">
        <v>4.01</v>
      </c>
      <c r="K18" s="6" t="s">
        <v>99</v>
      </c>
      <c r="L18" s="18">
        <v>0.02</v>
      </c>
      <c r="M18" s="8">
        <v>1.89E-2</v>
      </c>
      <c r="N18" s="7">
        <v>7400000</v>
      </c>
      <c r="O18" s="7">
        <v>100.99</v>
      </c>
      <c r="P18" s="7">
        <v>7473.26</v>
      </c>
      <c r="R18" s="8">
        <v>0.18540000000000001</v>
      </c>
      <c r="S18" s="8">
        <v>3.0999999999999999E-3</v>
      </c>
    </row>
    <row r="19" spans="2:19">
      <c r="B19" s="13" t="s">
        <v>205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731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732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733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734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150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6"/>
  <sheetViews>
    <sheetView rightToLeft="1" topLeftCell="A16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1125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709</v>
      </c>
    </row>
    <row r="7" spans="2:19" ht="15.75">
      <c r="B7" s="2" t="s">
        <v>210</v>
      </c>
    </row>
    <row r="8" spans="2:19">
      <c r="B8" s="3" t="s">
        <v>79</v>
      </c>
      <c r="C8" s="3" t="s">
        <v>80</v>
      </c>
      <c r="D8" s="3" t="s">
        <v>199</v>
      </c>
      <c r="E8" s="3" t="s">
        <v>81</v>
      </c>
      <c r="F8" s="3" t="s">
        <v>200</v>
      </c>
      <c r="G8" s="3" t="s">
        <v>82</v>
      </c>
      <c r="H8" s="3" t="s">
        <v>83</v>
      </c>
      <c r="I8" s="3" t="s">
        <v>154</v>
      </c>
      <c r="J8" s="3" t="s">
        <v>155</v>
      </c>
      <c r="K8" s="3" t="s">
        <v>84</v>
      </c>
      <c r="L8" s="3" t="s">
        <v>85</v>
      </c>
      <c r="M8" s="3" t="s">
        <v>86</v>
      </c>
      <c r="N8" s="3" t="s">
        <v>156</v>
      </c>
      <c r="O8" s="3" t="s">
        <v>41</v>
      </c>
      <c r="P8" s="3" t="s">
        <v>710</v>
      </c>
      <c r="Q8" s="3" t="s">
        <v>157</v>
      </c>
      <c r="R8" s="3" t="s">
        <v>158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159</v>
      </c>
      <c r="J9" s="4" t="s">
        <v>160</v>
      </c>
      <c r="K9" s="4"/>
      <c r="L9" s="4" t="s">
        <v>90</v>
      </c>
      <c r="M9" s="4" t="s">
        <v>90</v>
      </c>
      <c r="N9" s="4" t="s">
        <v>161</v>
      </c>
      <c r="O9" s="4" t="s">
        <v>162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735</v>
      </c>
      <c r="C11" s="12"/>
      <c r="D11" s="3"/>
      <c r="E11" s="3"/>
      <c r="F11" s="3"/>
      <c r="G11" s="3"/>
      <c r="H11" s="3"/>
      <c r="I11" s="3"/>
      <c r="J11" s="12">
        <v>3.03</v>
      </c>
      <c r="K11" s="3"/>
      <c r="M11" s="10">
        <v>2.92E-2</v>
      </c>
      <c r="N11" s="9">
        <v>41578685.100000001</v>
      </c>
      <c r="P11" s="9">
        <v>58538.76</v>
      </c>
      <c r="R11" s="10">
        <v>1</v>
      </c>
      <c r="S11" s="10">
        <v>2.41E-2</v>
      </c>
    </row>
    <row r="12" spans="2:19">
      <c r="B12" s="3" t="s">
        <v>736</v>
      </c>
      <c r="C12" s="12"/>
      <c r="D12" s="3"/>
      <c r="E12" s="3"/>
      <c r="F12" s="3"/>
      <c r="G12" s="3"/>
      <c r="H12" s="3"/>
      <c r="I12" s="3"/>
      <c r="J12" s="12">
        <v>3.03</v>
      </c>
      <c r="K12" s="3"/>
      <c r="M12" s="10">
        <v>2.92E-2</v>
      </c>
      <c r="N12" s="9">
        <v>41578685.100000001</v>
      </c>
      <c r="P12" s="9">
        <v>58538.76</v>
      </c>
      <c r="R12" s="10">
        <v>1</v>
      </c>
      <c r="S12" s="10">
        <v>2.41E-2</v>
      </c>
    </row>
    <row r="13" spans="2:19">
      <c r="B13" s="13" t="s">
        <v>737</v>
      </c>
      <c r="C13" s="14"/>
      <c r="D13" s="13"/>
      <c r="E13" s="13"/>
      <c r="F13" s="13"/>
      <c r="G13" s="13"/>
      <c r="H13" s="13"/>
      <c r="I13" s="13"/>
      <c r="J13" s="14">
        <v>3.5</v>
      </c>
      <c r="K13" s="13"/>
      <c r="M13" s="16">
        <v>3.0700000000000002E-2</v>
      </c>
      <c r="N13" s="15">
        <v>38933503.880000003</v>
      </c>
      <c r="P13" s="15">
        <v>47554.91</v>
      </c>
      <c r="R13" s="16">
        <v>0.81240000000000001</v>
      </c>
      <c r="S13" s="16">
        <v>1.9599999999999999E-2</v>
      </c>
    </row>
    <row r="14" spans="2:19">
      <c r="B14" s="6" t="s">
        <v>738</v>
      </c>
      <c r="C14" s="17">
        <v>306620394</v>
      </c>
      <c r="D14" s="6"/>
      <c r="E14" s="6">
        <v>662</v>
      </c>
      <c r="F14" s="6" t="s">
        <v>215</v>
      </c>
      <c r="G14" s="6" t="s">
        <v>126</v>
      </c>
      <c r="H14" s="6" t="s">
        <v>98</v>
      </c>
      <c r="I14" s="6" t="s">
        <v>739</v>
      </c>
      <c r="J14" s="17">
        <v>4.53</v>
      </c>
      <c r="K14" s="6" t="s">
        <v>99</v>
      </c>
      <c r="L14" s="18">
        <v>0.05</v>
      </c>
      <c r="M14" s="8">
        <v>8.8999999999999999E-3</v>
      </c>
      <c r="N14" s="7">
        <v>2054351.41</v>
      </c>
      <c r="O14" s="7">
        <v>148.32</v>
      </c>
      <c r="P14" s="7">
        <v>3047.01</v>
      </c>
      <c r="R14" s="8">
        <v>5.21E-2</v>
      </c>
      <c r="S14" s="8">
        <v>1.2999999999999999E-3</v>
      </c>
    </row>
    <row r="15" spans="2:19">
      <c r="B15" s="6" t="s">
        <v>740</v>
      </c>
      <c r="C15" s="17">
        <v>306020215</v>
      </c>
      <c r="D15" s="6"/>
      <c r="E15" s="6">
        <v>604</v>
      </c>
      <c r="F15" s="6" t="s">
        <v>215</v>
      </c>
      <c r="G15" s="6" t="s">
        <v>126</v>
      </c>
      <c r="H15" s="6" t="s">
        <v>98</v>
      </c>
      <c r="I15" s="6" t="s">
        <v>741</v>
      </c>
      <c r="J15" s="17">
        <v>1.1399999999999999</v>
      </c>
      <c r="K15" s="6" t="s">
        <v>99</v>
      </c>
      <c r="L15" s="18">
        <v>5.0999999999999997E-2</v>
      </c>
      <c r="M15" s="8">
        <v>7.1999999999999998E-3</v>
      </c>
      <c r="N15" s="7">
        <v>300000</v>
      </c>
      <c r="O15" s="7">
        <v>154.16999999999999</v>
      </c>
      <c r="P15" s="7">
        <v>462.51</v>
      </c>
      <c r="R15" s="8">
        <v>7.9000000000000008E-3</v>
      </c>
      <c r="S15" s="8">
        <v>2.0000000000000001E-4</v>
      </c>
    </row>
    <row r="16" spans="2:19">
      <c r="B16" s="6" t="s">
        <v>742</v>
      </c>
      <c r="C16" s="17">
        <v>306040346</v>
      </c>
      <c r="D16" s="6"/>
      <c r="E16" s="6">
        <v>604</v>
      </c>
      <c r="F16" s="6" t="s">
        <v>215</v>
      </c>
      <c r="G16" s="6" t="s">
        <v>126</v>
      </c>
      <c r="H16" s="6" t="s">
        <v>98</v>
      </c>
      <c r="I16" s="6" t="s">
        <v>743</v>
      </c>
      <c r="J16" s="17">
        <v>1</v>
      </c>
      <c r="K16" s="6" t="s">
        <v>99</v>
      </c>
      <c r="L16" s="18">
        <v>6.9000000000000006E-2</v>
      </c>
      <c r="M16" s="8">
        <v>1.1900000000000001E-2</v>
      </c>
      <c r="N16" s="7">
        <v>100000</v>
      </c>
      <c r="O16" s="7">
        <v>131.11000000000001</v>
      </c>
      <c r="P16" s="7">
        <v>131.11000000000001</v>
      </c>
      <c r="R16" s="8">
        <v>2.2000000000000001E-3</v>
      </c>
      <c r="S16" s="8">
        <v>1E-4</v>
      </c>
    </row>
    <row r="17" spans="2:19">
      <c r="B17" s="6" t="s">
        <v>744</v>
      </c>
      <c r="C17" s="17">
        <v>306040114</v>
      </c>
      <c r="D17" s="6"/>
      <c r="E17" s="6">
        <v>604</v>
      </c>
      <c r="F17" s="6" t="s">
        <v>215</v>
      </c>
      <c r="G17" s="6" t="s">
        <v>126</v>
      </c>
      <c r="H17" s="6" t="s">
        <v>98</v>
      </c>
      <c r="I17" s="6" t="s">
        <v>745</v>
      </c>
      <c r="J17" s="17">
        <v>5</v>
      </c>
      <c r="K17" s="6" t="s">
        <v>99</v>
      </c>
      <c r="L17" s="18">
        <v>6.6000000000000003E-2</v>
      </c>
      <c r="M17" s="8">
        <v>9.7000000000000003E-3</v>
      </c>
      <c r="N17" s="7">
        <v>1100000</v>
      </c>
      <c r="O17" s="7">
        <v>160.66</v>
      </c>
      <c r="P17" s="7">
        <v>1767.26</v>
      </c>
      <c r="R17" s="8">
        <v>3.0200000000000001E-2</v>
      </c>
      <c r="S17" s="8">
        <v>6.9999999999999999E-4</v>
      </c>
    </row>
    <row r="18" spans="2:19">
      <c r="B18" s="6" t="s">
        <v>746</v>
      </c>
      <c r="C18" s="17">
        <v>1106822</v>
      </c>
      <c r="D18" s="6"/>
      <c r="E18" s="6">
        <v>1486</v>
      </c>
      <c r="F18" s="6" t="s">
        <v>285</v>
      </c>
      <c r="G18" s="6" t="s">
        <v>126</v>
      </c>
      <c r="H18" s="6" t="s">
        <v>98</v>
      </c>
      <c r="I18" s="6" t="s">
        <v>747</v>
      </c>
      <c r="J18" s="17">
        <v>4.38</v>
      </c>
      <c r="K18" s="6" t="s">
        <v>99</v>
      </c>
      <c r="L18" s="18">
        <v>4.9000000000000002E-2</v>
      </c>
      <c r="M18" s="8">
        <v>8.8999999999999999E-3</v>
      </c>
      <c r="N18" s="7">
        <v>756623.07</v>
      </c>
      <c r="O18" s="7">
        <v>142.51</v>
      </c>
      <c r="P18" s="7">
        <v>1078.26</v>
      </c>
      <c r="Q18" s="8">
        <v>2.3E-3</v>
      </c>
      <c r="R18" s="8">
        <v>1.84E-2</v>
      </c>
      <c r="S18" s="8">
        <v>4.0000000000000002E-4</v>
      </c>
    </row>
    <row r="19" spans="2:19">
      <c r="B19" s="6" t="s">
        <v>748</v>
      </c>
      <c r="C19" s="17">
        <v>305930414</v>
      </c>
      <c r="D19" s="6"/>
      <c r="E19" s="6">
        <v>593</v>
      </c>
      <c r="F19" s="6" t="s">
        <v>215</v>
      </c>
      <c r="G19" s="6" t="s">
        <v>231</v>
      </c>
      <c r="H19" s="6" t="s">
        <v>98</v>
      </c>
      <c r="I19" s="6" t="s">
        <v>749</v>
      </c>
      <c r="J19" s="17">
        <v>0.32</v>
      </c>
      <c r="K19" s="6" t="s">
        <v>99</v>
      </c>
      <c r="L19" s="18">
        <v>5.5E-2</v>
      </c>
      <c r="M19" s="8">
        <v>3.7000000000000002E-3</v>
      </c>
      <c r="N19" s="7">
        <v>10000</v>
      </c>
      <c r="O19" s="7">
        <v>135.13</v>
      </c>
      <c r="P19" s="7">
        <v>13.51</v>
      </c>
      <c r="R19" s="8">
        <v>2.0000000000000001E-4</v>
      </c>
      <c r="S19" s="8">
        <v>0</v>
      </c>
    </row>
    <row r="20" spans="2:19">
      <c r="B20" s="6" t="s">
        <v>748</v>
      </c>
      <c r="C20" s="17">
        <v>305930406</v>
      </c>
      <c r="D20" s="6"/>
      <c r="E20" s="6">
        <v>593</v>
      </c>
      <c r="F20" s="6" t="s">
        <v>215</v>
      </c>
      <c r="G20" s="6" t="s">
        <v>231</v>
      </c>
      <c r="H20" s="6" t="s">
        <v>98</v>
      </c>
      <c r="I20" s="6" t="s">
        <v>750</v>
      </c>
      <c r="J20" s="17">
        <v>0.27</v>
      </c>
      <c r="K20" s="6" t="s">
        <v>99</v>
      </c>
      <c r="L20" s="18">
        <v>5.5E-2</v>
      </c>
      <c r="M20" s="8">
        <v>2.3E-3</v>
      </c>
      <c r="N20" s="7">
        <v>10000</v>
      </c>
      <c r="O20" s="7">
        <v>135.51</v>
      </c>
      <c r="P20" s="7">
        <v>13.55</v>
      </c>
      <c r="R20" s="8">
        <v>2.0000000000000001E-4</v>
      </c>
      <c r="S20" s="8">
        <v>0</v>
      </c>
    </row>
    <row r="21" spans="2:19">
      <c r="B21" s="6" t="s">
        <v>751</v>
      </c>
      <c r="C21" s="17">
        <v>1121490</v>
      </c>
      <c r="D21" s="6"/>
      <c r="E21" s="6">
        <v>2201</v>
      </c>
      <c r="F21" s="6" t="s">
        <v>285</v>
      </c>
      <c r="G21" s="6" t="s">
        <v>231</v>
      </c>
      <c r="H21" s="6" t="s">
        <v>98</v>
      </c>
      <c r="I21" s="6" t="s">
        <v>752</v>
      </c>
      <c r="J21" s="17">
        <v>1.82</v>
      </c>
      <c r="K21" s="6" t="s">
        <v>99</v>
      </c>
      <c r="L21" s="18">
        <v>5.3499999999999999E-2</v>
      </c>
      <c r="M21" s="8">
        <v>1.9900000000000001E-2</v>
      </c>
      <c r="N21" s="7">
        <v>5916000.0099999998</v>
      </c>
      <c r="O21" s="7">
        <v>113.25</v>
      </c>
      <c r="P21" s="7">
        <v>6699.87</v>
      </c>
      <c r="Q21" s="8">
        <v>2.2700000000000001E-2</v>
      </c>
      <c r="R21" s="8">
        <v>0.1145</v>
      </c>
      <c r="S21" s="8">
        <v>2.8E-3</v>
      </c>
    </row>
    <row r="22" spans="2:19">
      <c r="B22" s="6" t="s">
        <v>753</v>
      </c>
      <c r="C22" s="17">
        <v>1089655</v>
      </c>
      <c r="D22" s="6"/>
      <c r="E22" s="6">
        <v>1175</v>
      </c>
      <c r="F22" s="6" t="s">
        <v>263</v>
      </c>
      <c r="G22" s="6" t="s">
        <v>231</v>
      </c>
      <c r="H22" s="6" t="s">
        <v>98</v>
      </c>
      <c r="I22" s="6" t="s">
        <v>754</v>
      </c>
      <c r="J22" s="17">
        <v>1.71</v>
      </c>
      <c r="K22" s="6" t="s">
        <v>99</v>
      </c>
      <c r="L22" s="18">
        <v>5.5500000000000001E-2</v>
      </c>
      <c r="M22" s="8">
        <v>6.7999999999999996E-3</v>
      </c>
      <c r="N22" s="7">
        <v>300000</v>
      </c>
      <c r="O22" s="7">
        <v>135.84</v>
      </c>
      <c r="P22" s="7">
        <v>407.52</v>
      </c>
      <c r="Q22" s="8">
        <v>5.0000000000000001E-3</v>
      </c>
      <c r="R22" s="8">
        <v>7.0000000000000001E-3</v>
      </c>
      <c r="S22" s="8">
        <v>2.0000000000000001E-4</v>
      </c>
    </row>
    <row r="23" spans="2:19">
      <c r="B23" s="6" t="s">
        <v>755</v>
      </c>
      <c r="C23" s="17">
        <v>1119247</v>
      </c>
      <c r="D23" s="6"/>
      <c r="E23" s="6">
        <v>1205</v>
      </c>
      <c r="F23" s="6" t="s">
        <v>251</v>
      </c>
      <c r="G23" s="6" t="s">
        <v>231</v>
      </c>
      <c r="H23" s="6" t="s">
        <v>98</v>
      </c>
      <c r="I23" s="6" t="s">
        <v>756</v>
      </c>
      <c r="J23" s="17">
        <v>1.07</v>
      </c>
      <c r="K23" s="6" t="s">
        <v>99</v>
      </c>
      <c r="L23" s="18">
        <v>7.0000000000000007E-2</v>
      </c>
      <c r="M23" s="8">
        <v>8.3999999999999995E-3</v>
      </c>
      <c r="N23" s="7">
        <v>1187000.01</v>
      </c>
      <c r="O23" s="7">
        <v>132.65</v>
      </c>
      <c r="P23" s="7">
        <v>1574.56</v>
      </c>
      <c r="Q23" s="8">
        <v>4.1799999999999997E-2</v>
      </c>
      <c r="R23" s="8">
        <v>2.69E-2</v>
      </c>
      <c r="S23" s="8">
        <v>5.9999999999999995E-4</v>
      </c>
    </row>
    <row r="24" spans="2:19">
      <c r="B24" s="6" t="s">
        <v>757</v>
      </c>
      <c r="C24" s="17">
        <v>306040098</v>
      </c>
      <c r="D24" s="6"/>
      <c r="E24" s="6">
        <v>604</v>
      </c>
      <c r="F24" s="6" t="s">
        <v>215</v>
      </c>
      <c r="G24" s="6" t="s">
        <v>257</v>
      </c>
      <c r="H24" s="6" t="s">
        <v>98</v>
      </c>
      <c r="I24" s="6" t="s">
        <v>743</v>
      </c>
      <c r="J24" s="17">
        <v>1</v>
      </c>
      <c r="K24" s="6" t="s">
        <v>99</v>
      </c>
      <c r="L24" s="18">
        <v>6.9000000000000006E-2</v>
      </c>
      <c r="M24" s="8">
        <v>1.18E-2</v>
      </c>
      <c r="N24" s="7">
        <v>3000000</v>
      </c>
      <c r="O24" s="7">
        <v>131.12</v>
      </c>
      <c r="P24" s="7">
        <v>3933.6</v>
      </c>
      <c r="R24" s="8">
        <v>6.7199999999999996E-2</v>
      </c>
      <c r="S24" s="8">
        <v>1.6000000000000001E-3</v>
      </c>
    </row>
    <row r="25" spans="2:19">
      <c r="B25" s="6" t="s">
        <v>758</v>
      </c>
      <c r="C25" s="17">
        <v>6620215</v>
      </c>
      <c r="D25" s="6"/>
      <c r="E25" s="6">
        <v>662</v>
      </c>
      <c r="F25" s="6" t="s">
        <v>215</v>
      </c>
      <c r="G25" s="6" t="s">
        <v>257</v>
      </c>
      <c r="H25" s="6" t="s">
        <v>98</v>
      </c>
      <c r="I25" s="6" t="s">
        <v>759</v>
      </c>
      <c r="J25" s="17">
        <v>2.42</v>
      </c>
      <c r="K25" s="6" t="s">
        <v>99</v>
      </c>
      <c r="L25" s="18">
        <v>5.7500000000000002E-2</v>
      </c>
      <c r="M25" s="8">
        <v>1.1900000000000001E-2</v>
      </c>
      <c r="N25" s="7">
        <v>2000000</v>
      </c>
      <c r="O25" s="7">
        <v>138.93</v>
      </c>
      <c r="P25" s="7">
        <v>2778.6</v>
      </c>
      <c r="Q25" s="8">
        <v>4.4000000000000003E-3</v>
      </c>
      <c r="R25" s="8">
        <v>4.7500000000000001E-2</v>
      </c>
      <c r="S25" s="8">
        <v>1.1000000000000001E-3</v>
      </c>
    </row>
    <row r="26" spans="2:19">
      <c r="B26" s="6" t="s">
        <v>760</v>
      </c>
      <c r="C26" s="17">
        <v>6620280</v>
      </c>
      <c r="D26" s="6"/>
      <c r="E26" s="6">
        <v>662</v>
      </c>
      <c r="F26" s="6" t="s">
        <v>215</v>
      </c>
      <c r="G26" s="6" t="s">
        <v>257</v>
      </c>
      <c r="H26" s="6" t="s">
        <v>98</v>
      </c>
      <c r="I26" s="6" t="s">
        <v>761</v>
      </c>
      <c r="J26" s="17">
        <v>5.47</v>
      </c>
      <c r="K26" s="6" t="s">
        <v>99</v>
      </c>
      <c r="L26" s="18">
        <v>5.7500000000000002E-2</v>
      </c>
      <c r="M26" s="8">
        <v>8.0999999999999996E-3</v>
      </c>
      <c r="N26" s="7">
        <v>2617117</v>
      </c>
      <c r="O26" s="7">
        <v>153.22</v>
      </c>
      <c r="P26" s="7">
        <v>4009.95</v>
      </c>
      <c r="Q26" s="8">
        <v>2E-3</v>
      </c>
      <c r="R26" s="8">
        <v>6.8500000000000005E-2</v>
      </c>
      <c r="S26" s="8">
        <v>1.6999999999999999E-3</v>
      </c>
    </row>
    <row r="27" spans="2:19">
      <c r="B27" s="6" t="s">
        <v>762</v>
      </c>
      <c r="C27" s="17">
        <v>99101537</v>
      </c>
      <c r="D27" s="6"/>
      <c r="E27" s="6"/>
      <c r="F27" s="6" t="s">
        <v>230</v>
      </c>
      <c r="G27" s="6" t="s">
        <v>273</v>
      </c>
      <c r="H27" s="6" t="s">
        <v>240</v>
      </c>
      <c r="I27" s="6" t="s">
        <v>763</v>
      </c>
      <c r="J27" s="17">
        <v>5.66</v>
      </c>
      <c r="K27" s="6" t="s">
        <v>99</v>
      </c>
      <c r="L27" s="18">
        <v>7.1499999999999994E-2</v>
      </c>
      <c r="M27" s="8">
        <v>1.4200000000000001E-2</v>
      </c>
      <c r="N27" s="7">
        <v>7143587.71</v>
      </c>
      <c r="O27" s="7">
        <v>145.12</v>
      </c>
      <c r="P27" s="7">
        <v>10366.77</v>
      </c>
      <c r="R27" s="8">
        <v>0.17710000000000001</v>
      </c>
      <c r="S27" s="8">
        <v>4.3E-3</v>
      </c>
    </row>
    <row r="28" spans="2:19">
      <c r="B28" s="6" t="s">
        <v>764</v>
      </c>
      <c r="C28" s="17">
        <v>100669</v>
      </c>
      <c r="D28" s="6"/>
      <c r="E28" s="6"/>
      <c r="F28" s="6" t="s">
        <v>230</v>
      </c>
      <c r="G28" s="6" t="s">
        <v>273</v>
      </c>
      <c r="H28" s="6" t="s">
        <v>240</v>
      </c>
      <c r="I28" s="6" t="s">
        <v>765</v>
      </c>
      <c r="J28" s="17">
        <v>2.77</v>
      </c>
      <c r="K28" s="6" t="s">
        <v>99</v>
      </c>
      <c r="L28" s="18">
        <v>7.0900000000000005E-2</v>
      </c>
      <c r="M28" s="8">
        <v>1.01E-2</v>
      </c>
      <c r="N28" s="7">
        <v>684066.09</v>
      </c>
      <c r="O28" s="7">
        <v>143.76</v>
      </c>
      <c r="P28" s="7">
        <v>983.41</v>
      </c>
      <c r="Q28" s="8">
        <v>1.8E-3</v>
      </c>
      <c r="R28" s="8">
        <v>1.6799999999999999E-2</v>
      </c>
      <c r="S28" s="8">
        <v>4.0000000000000002E-4</v>
      </c>
    </row>
    <row r="29" spans="2:19">
      <c r="B29" s="6" t="s">
        <v>766</v>
      </c>
      <c r="C29" s="17">
        <v>1132208</v>
      </c>
      <c r="D29" s="6"/>
      <c r="E29" s="6">
        <v>1621</v>
      </c>
      <c r="F29" s="6" t="s">
        <v>767</v>
      </c>
      <c r="G29" s="6" t="s">
        <v>273</v>
      </c>
      <c r="H29" s="6" t="s">
        <v>240</v>
      </c>
      <c r="I29" s="6" t="s">
        <v>768</v>
      </c>
      <c r="J29" s="17">
        <v>3.72</v>
      </c>
      <c r="K29" s="6" t="s">
        <v>99</v>
      </c>
      <c r="L29" s="18">
        <v>3.9E-2</v>
      </c>
      <c r="M29" s="8">
        <v>2.63E-2</v>
      </c>
      <c r="N29" s="7">
        <v>4428800</v>
      </c>
      <c r="O29" s="7">
        <v>105.66</v>
      </c>
      <c r="P29" s="7">
        <v>4679.47</v>
      </c>
      <c r="R29" s="8">
        <v>7.9899999999999999E-2</v>
      </c>
      <c r="S29" s="8">
        <v>1.9E-3</v>
      </c>
    </row>
    <row r="30" spans="2:19">
      <c r="B30" s="6" t="s">
        <v>769</v>
      </c>
      <c r="C30" s="17">
        <v>1107168</v>
      </c>
      <c r="D30" s="6"/>
      <c r="E30" s="6">
        <v>1492</v>
      </c>
      <c r="F30" s="6" t="s">
        <v>230</v>
      </c>
      <c r="G30" s="6" t="s">
        <v>302</v>
      </c>
      <c r="H30" s="6" t="s">
        <v>240</v>
      </c>
      <c r="I30" s="6" t="s">
        <v>770</v>
      </c>
      <c r="J30" s="17">
        <v>1.4</v>
      </c>
      <c r="K30" s="6" t="s">
        <v>99</v>
      </c>
      <c r="L30" s="18">
        <v>6.5040000000000001E-2</v>
      </c>
      <c r="M30" s="8">
        <v>4.9799999999999997E-2</v>
      </c>
      <c r="N30" s="7">
        <v>57514.36</v>
      </c>
      <c r="O30" s="7">
        <v>123.64</v>
      </c>
      <c r="P30" s="7">
        <v>71.11</v>
      </c>
      <c r="R30" s="8">
        <v>1.1999999999999999E-3</v>
      </c>
      <c r="S30" s="8">
        <v>0</v>
      </c>
    </row>
    <row r="31" spans="2:19">
      <c r="B31" s="6" t="s">
        <v>771</v>
      </c>
      <c r="C31" s="17">
        <v>2590081</v>
      </c>
      <c r="D31" s="6"/>
      <c r="E31" s="6">
        <v>259</v>
      </c>
      <c r="F31" s="6" t="s">
        <v>317</v>
      </c>
      <c r="G31" s="6" t="s">
        <v>302</v>
      </c>
      <c r="H31" s="6" t="s">
        <v>98</v>
      </c>
      <c r="I31" s="6" t="s">
        <v>772</v>
      </c>
      <c r="J31" s="17">
        <v>1.44</v>
      </c>
      <c r="K31" s="6" t="s">
        <v>99</v>
      </c>
      <c r="L31" s="18">
        <v>6.5000000000000002E-2</v>
      </c>
      <c r="M31" s="8">
        <v>3.32E-2</v>
      </c>
      <c r="N31" s="7">
        <v>511628.97</v>
      </c>
      <c r="O31" s="7">
        <v>129.41</v>
      </c>
      <c r="P31" s="7">
        <v>662.1</v>
      </c>
      <c r="Q31" s="8">
        <v>2.1899999999999999E-2</v>
      </c>
      <c r="R31" s="8">
        <v>1.1299999999999999E-2</v>
      </c>
      <c r="S31" s="8">
        <v>2.9999999999999997E-4</v>
      </c>
    </row>
    <row r="32" spans="2:19">
      <c r="B32" s="6" t="s">
        <v>773</v>
      </c>
      <c r="C32" s="17">
        <v>1099126</v>
      </c>
      <c r="D32" s="6"/>
      <c r="E32" s="6">
        <v>1264</v>
      </c>
      <c r="F32" s="6" t="s">
        <v>230</v>
      </c>
      <c r="G32" s="6" t="s">
        <v>307</v>
      </c>
      <c r="H32" s="6" t="s">
        <v>98</v>
      </c>
      <c r="I32" s="6" t="s">
        <v>774</v>
      </c>
      <c r="J32" s="17">
        <v>1.46</v>
      </c>
      <c r="K32" s="6" t="s">
        <v>99</v>
      </c>
      <c r="L32" s="18">
        <v>5.6000000000000001E-2</v>
      </c>
      <c r="M32" s="8">
        <v>1.47E-2</v>
      </c>
      <c r="N32" s="7">
        <v>855789.59</v>
      </c>
      <c r="O32" s="7">
        <v>125.97</v>
      </c>
      <c r="P32" s="7">
        <v>1078.04</v>
      </c>
      <c r="Q32" s="8">
        <v>4.5999999999999999E-2</v>
      </c>
      <c r="R32" s="8">
        <v>1.84E-2</v>
      </c>
      <c r="S32" s="8">
        <v>4.0000000000000002E-4</v>
      </c>
    </row>
    <row r="33" spans="2:19">
      <c r="B33" s="6" t="s">
        <v>775</v>
      </c>
      <c r="C33" s="17">
        <v>1101567</v>
      </c>
      <c r="D33" s="6"/>
      <c r="E33" s="6">
        <v>2202</v>
      </c>
      <c r="F33" s="6" t="s">
        <v>263</v>
      </c>
      <c r="G33" s="6" t="s">
        <v>776</v>
      </c>
      <c r="H33" s="6" t="s">
        <v>98</v>
      </c>
      <c r="I33" s="6" t="s">
        <v>777</v>
      </c>
      <c r="J33" s="17">
        <v>2.58</v>
      </c>
      <c r="K33" s="6" t="s">
        <v>99</v>
      </c>
      <c r="L33" s="18">
        <v>5.6001000000000002E-2</v>
      </c>
      <c r="M33" s="8">
        <v>0.21759999999999999</v>
      </c>
      <c r="N33" s="7">
        <v>3999182.56</v>
      </c>
      <c r="O33" s="7">
        <v>81.7</v>
      </c>
      <c r="P33" s="7">
        <v>3267.33</v>
      </c>
      <c r="Q33" s="8">
        <v>3.5999999999999999E-3</v>
      </c>
      <c r="R33" s="8">
        <v>5.5800000000000002E-2</v>
      </c>
      <c r="S33" s="8">
        <v>1.2999999999999999E-3</v>
      </c>
    </row>
    <row r="34" spans="2:19">
      <c r="B34" s="6" t="s">
        <v>778</v>
      </c>
      <c r="C34" s="17">
        <v>3780038</v>
      </c>
      <c r="D34" s="6"/>
      <c r="E34" s="6">
        <v>378</v>
      </c>
      <c r="F34" s="6" t="s">
        <v>288</v>
      </c>
      <c r="G34" s="6" t="s">
        <v>309</v>
      </c>
      <c r="H34" s="6" t="s">
        <v>98</v>
      </c>
      <c r="I34" s="6" t="s">
        <v>779</v>
      </c>
      <c r="J34" s="17">
        <v>1.53</v>
      </c>
      <c r="K34" s="6" t="s">
        <v>99</v>
      </c>
      <c r="L34" s="18">
        <v>6.4070000000000002E-2</v>
      </c>
      <c r="M34" s="8">
        <v>0.34339999999999998</v>
      </c>
      <c r="N34" s="7">
        <v>365772.23</v>
      </c>
      <c r="O34" s="7">
        <v>80.31</v>
      </c>
      <c r="P34" s="7">
        <v>293.75</v>
      </c>
      <c r="Q34" s="8">
        <v>5.7000000000000002E-3</v>
      </c>
      <c r="R34" s="8">
        <v>5.0000000000000001E-3</v>
      </c>
      <c r="S34" s="8">
        <v>1E-4</v>
      </c>
    </row>
    <row r="35" spans="2:19">
      <c r="B35" s="6" t="s">
        <v>1119</v>
      </c>
      <c r="C35" s="17">
        <v>1109180</v>
      </c>
      <c r="D35" s="6"/>
      <c r="E35" s="6">
        <v>1507</v>
      </c>
      <c r="F35" s="6" t="s">
        <v>446</v>
      </c>
      <c r="G35" s="6" t="s">
        <v>780</v>
      </c>
      <c r="H35" s="6" t="s">
        <v>240</v>
      </c>
      <c r="I35" s="6" t="s">
        <v>781</v>
      </c>
      <c r="K35" s="6" t="s">
        <v>99</v>
      </c>
      <c r="L35" s="18">
        <v>6.1499999999999999E-2</v>
      </c>
      <c r="M35" s="8">
        <v>2.8582000000000001</v>
      </c>
      <c r="N35" s="7">
        <v>771991.92</v>
      </c>
      <c r="O35" s="7">
        <v>0</v>
      </c>
      <c r="P35" s="7">
        <v>0</v>
      </c>
      <c r="Q35" s="8">
        <v>5.4999999999999997E-3</v>
      </c>
      <c r="R35" s="8">
        <v>0</v>
      </c>
      <c r="S35" s="8">
        <v>0</v>
      </c>
    </row>
    <row r="36" spans="2:19">
      <c r="B36" s="6" t="s">
        <v>782</v>
      </c>
      <c r="C36" s="17">
        <v>1126770</v>
      </c>
      <c r="D36" s="6"/>
      <c r="E36" s="6">
        <v>1507</v>
      </c>
      <c r="F36" s="6" t="s">
        <v>230</v>
      </c>
      <c r="G36" s="6"/>
      <c r="H36" s="6"/>
      <c r="I36" s="6"/>
      <c r="K36" s="6" t="s">
        <v>99</v>
      </c>
      <c r="N36" s="7">
        <v>154398.32999999999</v>
      </c>
      <c r="O36" s="7">
        <v>0</v>
      </c>
      <c r="P36" s="7">
        <v>0</v>
      </c>
      <c r="R36" s="8">
        <v>0</v>
      </c>
      <c r="S36" s="8">
        <v>0</v>
      </c>
    </row>
    <row r="37" spans="2:19">
      <c r="B37" s="6" t="s">
        <v>1120</v>
      </c>
      <c r="C37" s="17">
        <v>1790054</v>
      </c>
      <c r="D37" s="6"/>
      <c r="E37" s="6">
        <v>179</v>
      </c>
      <c r="F37" s="6" t="s">
        <v>230</v>
      </c>
      <c r="G37" s="6"/>
      <c r="H37" s="6"/>
      <c r="I37" s="6"/>
      <c r="K37" s="6" t="s">
        <v>99</v>
      </c>
      <c r="N37" s="7">
        <v>13260.15</v>
      </c>
      <c r="O37" s="7">
        <v>11.27</v>
      </c>
      <c r="P37" s="7">
        <v>1.49</v>
      </c>
      <c r="Q37" s="8">
        <v>1E-4</v>
      </c>
      <c r="R37" s="8">
        <v>0</v>
      </c>
      <c r="S37" s="8">
        <v>0</v>
      </c>
    </row>
    <row r="38" spans="2:19">
      <c r="B38" s="6" t="s">
        <v>783</v>
      </c>
      <c r="C38" s="17">
        <v>1116037</v>
      </c>
      <c r="D38" s="6"/>
      <c r="E38" s="6">
        <v>1421</v>
      </c>
      <c r="F38" s="6" t="s">
        <v>784</v>
      </c>
      <c r="G38" s="6"/>
      <c r="H38" s="6"/>
      <c r="I38" s="6"/>
      <c r="K38" s="6" t="s">
        <v>99</v>
      </c>
      <c r="N38" s="7">
        <v>25565.05</v>
      </c>
      <c r="O38" s="7">
        <v>86.1</v>
      </c>
      <c r="P38" s="7">
        <v>22.01</v>
      </c>
      <c r="R38" s="8">
        <v>4.0000000000000002E-4</v>
      </c>
      <c r="S38" s="8">
        <v>0</v>
      </c>
    </row>
    <row r="39" spans="2:19">
      <c r="B39" s="6" t="s">
        <v>1121</v>
      </c>
      <c r="C39" s="17">
        <v>4150124</v>
      </c>
      <c r="D39" s="6"/>
      <c r="E39" s="6">
        <v>415</v>
      </c>
      <c r="F39" s="6" t="s">
        <v>230</v>
      </c>
      <c r="G39" s="6"/>
      <c r="H39" s="6"/>
      <c r="I39" s="6"/>
      <c r="K39" s="6" t="s">
        <v>99</v>
      </c>
      <c r="N39" s="7">
        <v>467781.65</v>
      </c>
      <c r="O39" s="7">
        <v>26.9</v>
      </c>
      <c r="P39" s="7">
        <v>125.83</v>
      </c>
      <c r="Q39" s="8">
        <v>1.5E-3</v>
      </c>
      <c r="R39" s="8">
        <v>2.0999999999999999E-3</v>
      </c>
      <c r="S39" s="8">
        <v>1E-4</v>
      </c>
    </row>
    <row r="40" spans="2:19">
      <c r="B40" s="6" t="s">
        <v>1122</v>
      </c>
      <c r="C40" s="17">
        <v>4150090</v>
      </c>
      <c r="D40" s="6"/>
      <c r="E40" s="6">
        <v>415</v>
      </c>
      <c r="F40" s="6" t="s">
        <v>230</v>
      </c>
      <c r="G40" s="6"/>
      <c r="H40" s="6"/>
      <c r="I40" s="6"/>
      <c r="K40" s="6" t="s">
        <v>99</v>
      </c>
      <c r="N40" s="7">
        <v>59954.5</v>
      </c>
      <c r="O40" s="7">
        <v>9.6</v>
      </c>
      <c r="P40" s="7">
        <v>5.76</v>
      </c>
      <c r="Q40" s="8">
        <v>5.9999999999999995E-4</v>
      </c>
      <c r="R40" s="8">
        <v>1E-4</v>
      </c>
      <c r="S40" s="8">
        <v>0</v>
      </c>
    </row>
    <row r="41" spans="2:19">
      <c r="B41" s="6" t="s">
        <v>785</v>
      </c>
      <c r="C41" s="17">
        <v>991010083</v>
      </c>
      <c r="D41" s="6"/>
      <c r="E41" s="6">
        <v>600</v>
      </c>
      <c r="F41" s="6" t="s">
        <v>285</v>
      </c>
      <c r="G41" s="6"/>
      <c r="H41" s="6"/>
      <c r="I41" s="6" t="s">
        <v>786</v>
      </c>
      <c r="J41" s="17">
        <v>2.2799999999999998</v>
      </c>
      <c r="K41" s="6" t="s">
        <v>99</v>
      </c>
      <c r="L41" s="18">
        <v>4.5999999999999999E-2</v>
      </c>
      <c r="M41" s="8">
        <v>6.8999999999999999E-3</v>
      </c>
      <c r="N41" s="7">
        <v>25000</v>
      </c>
      <c r="O41" s="7">
        <v>322.02999999999997</v>
      </c>
      <c r="P41" s="7">
        <v>80.510000000000005</v>
      </c>
      <c r="Q41" s="8">
        <v>1E-3</v>
      </c>
      <c r="R41" s="8">
        <v>1.4E-3</v>
      </c>
      <c r="S41" s="8">
        <v>0</v>
      </c>
    </row>
    <row r="42" spans="2:19">
      <c r="B42" s="6" t="s">
        <v>787</v>
      </c>
      <c r="C42" s="17">
        <v>5570015</v>
      </c>
      <c r="D42" s="6"/>
      <c r="E42" s="6">
        <v>557</v>
      </c>
      <c r="F42" s="6" t="s">
        <v>230</v>
      </c>
      <c r="G42" s="6"/>
      <c r="H42" s="6"/>
      <c r="I42" s="6"/>
      <c r="K42" s="6" t="s">
        <v>99</v>
      </c>
      <c r="L42" s="18">
        <v>4.7E-2</v>
      </c>
      <c r="N42" s="7">
        <v>18119.28</v>
      </c>
      <c r="O42" s="7">
        <v>0</v>
      </c>
      <c r="P42" s="7">
        <v>0</v>
      </c>
      <c r="Q42" s="8">
        <v>5.0000000000000001E-4</v>
      </c>
      <c r="R42" s="8">
        <v>0</v>
      </c>
      <c r="S42" s="8">
        <v>0</v>
      </c>
    </row>
    <row r="43" spans="2:19">
      <c r="B43" s="13" t="s">
        <v>788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4" spans="2:19">
      <c r="B44" s="13" t="s">
        <v>789</v>
      </c>
      <c r="C44" s="14"/>
      <c r="D44" s="13"/>
      <c r="E44" s="13"/>
      <c r="F44" s="13"/>
      <c r="G44" s="13"/>
      <c r="H44" s="13"/>
      <c r="I44" s="13"/>
      <c r="J44" s="14">
        <v>1.04</v>
      </c>
      <c r="K44" s="13"/>
      <c r="M44" s="16">
        <v>2.2599999999999999E-2</v>
      </c>
      <c r="N44" s="15">
        <v>2645181.2200000002</v>
      </c>
      <c r="P44" s="15">
        <v>10983.85</v>
      </c>
      <c r="R44" s="16">
        <v>0.18759999999999999</v>
      </c>
      <c r="S44" s="16">
        <v>4.4999999999999997E-3</v>
      </c>
    </row>
    <row r="45" spans="2:19">
      <c r="B45" s="6" t="s">
        <v>790</v>
      </c>
      <c r="C45" s="17">
        <v>9026010</v>
      </c>
      <c r="D45" s="6"/>
      <c r="E45" s="6">
        <v>260</v>
      </c>
      <c r="F45" s="6" t="s">
        <v>791</v>
      </c>
      <c r="G45" s="6"/>
      <c r="H45" s="6"/>
      <c r="I45" s="6" t="s">
        <v>792</v>
      </c>
      <c r="J45" s="17">
        <v>1.04</v>
      </c>
      <c r="K45" s="6" t="s">
        <v>99</v>
      </c>
      <c r="L45" s="18">
        <v>7.0000000000000007E-2</v>
      </c>
      <c r="M45" s="8">
        <v>2.2599999999999999E-2</v>
      </c>
      <c r="N45" s="7">
        <v>2645181.2200000002</v>
      </c>
      <c r="O45" s="7">
        <v>415.24</v>
      </c>
      <c r="P45" s="7">
        <v>10983.85</v>
      </c>
      <c r="Q45" s="8">
        <v>1.8599999999999998E-2</v>
      </c>
      <c r="R45" s="8">
        <v>0.18759999999999999</v>
      </c>
      <c r="S45" s="8">
        <v>4.4999999999999997E-3</v>
      </c>
    </row>
    <row r="46" spans="2:19">
      <c r="B46" s="13" t="s">
        <v>793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7" spans="2:19">
      <c r="B47" s="3" t="s">
        <v>794</v>
      </c>
      <c r="C47" s="12"/>
      <c r="D47" s="3"/>
      <c r="E47" s="3"/>
      <c r="F47" s="3"/>
      <c r="G47" s="3"/>
      <c r="H47" s="3"/>
      <c r="I47" s="3"/>
      <c r="K47" s="3"/>
      <c r="N47" s="9">
        <v>0</v>
      </c>
      <c r="P47" s="9">
        <v>0</v>
      </c>
      <c r="R47" s="10">
        <v>0</v>
      </c>
      <c r="S47" s="10">
        <v>0</v>
      </c>
    </row>
    <row r="48" spans="2:19">
      <c r="B48" s="13" t="s">
        <v>795</v>
      </c>
      <c r="C48" s="14"/>
      <c r="D48" s="13"/>
      <c r="E48" s="13"/>
      <c r="F48" s="13"/>
      <c r="G48" s="13"/>
      <c r="H48" s="13"/>
      <c r="I48" s="13"/>
      <c r="K48" s="13"/>
      <c r="N48" s="15">
        <v>0</v>
      </c>
      <c r="P48" s="15">
        <v>0</v>
      </c>
      <c r="R48" s="16">
        <v>0</v>
      </c>
      <c r="S48" s="16">
        <v>0</v>
      </c>
    </row>
    <row r="49" spans="2:19">
      <c r="B49" s="13" t="s">
        <v>796</v>
      </c>
      <c r="C49" s="14"/>
      <c r="D49" s="13"/>
      <c r="E49" s="13"/>
      <c r="F49" s="13"/>
      <c r="G49" s="13"/>
      <c r="H49" s="13"/>
      <c r="I49" s="13"/>
      <c r="K49" s="13"/>
      <c r="N49" s="15">
        <v>0</v>
      </c>
      <c r="P49" s="15">
        <v>0</v>
      </c>
      <c r="R49" s="16">
        <v>0</v>
      </c>
      <c r="S49" s="16">
        <v>0</v>
      </c>
    </row>
    <row r="52" spans="2:19">
      <c r="B52" s="6" t="s">
        <v>150</v>
      </c>
      <c r="C52" s="17"/>
      <c r="D52" s="6"/>
      <c r="E52" s="6"/>
      <c r="F52" s="6"/>
      <c r="G52" s="6"/>
      <c r="H52" s="6"/>
      <c r="I52" s="6"/>
      <c r="K52" s="6"/>
    </row>
    <row r="56" spans="2:19">
      <c r="B5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1125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709</v>
      </c>
    </row>
    <row r="7" spans="2:13" ht="15.75">
      <c r="B7" s="2" t="s">
        <v>433</v>
      </c>
    </row>
    <row r="8" spans="2:13">
      <c r="B8" s="3" t="s">
        <v>79</v>
      </c>
      <c r="C8" s="3" t="s">
        <v>80</v>
      </c>
      <c r="D8" s="3" t="s">
        <v>199</v>
      </c>
      <c r="E8" s="3" t="s">
        <v>81</v>
      </c>
      <c r="F8" s="3" t="s">
        <v>200</v>
      </c>
      <c r="G8" s="3" t="s">
        <v>84</v>
      </c>
      <c r="H8" s="3" t="s">
        <v>156</v>
      </c>
      <c r="I8" s="3" t="s">
        <v>41</v>
      </c>
      <c r="J8" s="3" t="s">
        <v>710</v>
      </c>
      <c r="K8" s="3" t="s">
        <v>157</v>
      </c>
      <c r="L8" s="3" t="s">
        <v>158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161</v>
      </c>
      <c r="I9" s="4" t="s">
        <v>162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797</v>
      </c>
      <c r="C11" s="12"/>
      <c r="D11" s="3"/>
      <c r="E11" s="3"/>
      <c r="F11" s="3"/>
      <c r="G11" s="3"/>
      <c r="H11" s="9">
        <v>37810</v>
      </c>
      <c r="J11" s="9">
        <v>15.65</v>
      </c>
      <c r="L11" s="10">
        <v>1</v>
      </c>
      <c r="M11" s="10">
        <v>0</v>
      </c>
    </row>
    <row r="12" spans="2:13">
      <c r="B12" s="3" t="s">
        <v>798</v>
      </c>
      <c r="C12" s="12"/>
      <c r="D12" s="3"/>
      <c r="E12" s="3"/>
      <c r="F12" s="3"/>
      <c r="G12" s="3"/>
      <c r="H12" s="9">
        <v>37810</v>
      </c>
      <c r="J12" s="9">
        <v>15.65</v>
      </c>
      <c r="L12" s="10">
        <v>1</v>
      </c>
      <c r="M12" s="10">
        <v>0</v>
      </c>
    </row>
    <row r="13" spans="2:13">
      <c r="B13" s="13" t="s">
        <v>435</v>
      </c>
      <c r="C13" s="14"/>
      <c r="D13" s="13"/>
      <c r="E13" s="13"/>
      <c r="F13" s="13"/>
      <c r="G13" s="13"/>
      <c r="H13" s="15">
        <v>37810</v>
      </c>
      <c r="J13" s="15">
        <v>15.65</v>
      </c>
      <c r="L13" s="16">
        <v>1</v>
      </c>
      <c r="M13" s="16">
        <v>0</v>
      </c>
    </row>
    <row r="14" spans="2:13">
      <c r="B14" s="6" t="s">
        <v>799</v>
      </c>
      <c r="C14" s="17">
        <v>1107523</v>
      </c>
      <c r="D14" s="6"/>
      <c r="E14" s="6">
        <v>1497</v>
      </c>
      <c r="F14" s="6" t="s">
        <v>288</v>
      </c>
      <c r="G14" s="6" t="s">
        <v>99</v>
      </c>
      <c r="H14" s="7">
        <v>16944</v>
      </c>
      <c r="I14" s="7">
        <v>0</v>
      </c>
      <c r="J14" s="7">
        <v>0</v>
      </c>
      <c r="K14" s="8">
        <v>1.5E-3</v>
      </c>
      <c r="L14" s="8">
        <v>0</v>
      </c>
      <c r="M14" s="8">
        <v>0</v>
      </c>
    </row>
    <row r="15" spans="2:13">
      <c r="B15" s="6" t="s">
        <v>800</v>
      </c>
      <c r="C15" s="17">
        <v>1093046</v>
      </c>
      <c r="D15" s="6"/>
      <c r="E15" s="6">
        <v>1246</v>
      </c>
      <c r="F15" s="6" t="s">
        <v>230</v>
      </c>
      <c r="G15" s="6" t="s">
        <v>99</v>
      </c>
      <c r="H15" s="7">
        <v>20866</v>
      </c>
      <c r="I15" s="7">
        <v>75</v>
      </c>
      <c r="J15" s="7">
        <v>15.65</v>
      </c>
      <c r="K15" s="8">
        <v>1E-3</v>
      </c>
      <c r="L15" s="8">
        <v>1</v>
      </c>
      <c r="M15" s="8">
        <v>0</v>
      </c>
    </row>
    <row r="16" spans="2:13">
      <c r="B16" s="3" t="s">
        <v>801</v>
      </c>
      <c r="C16" s="12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</row>
    <row r="17" spans="2:13">
      <c r="B17" s="13" t="s">
        <v>539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543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150</v>
      </c>
      <c r="C21" s="17"/>
      <c r="D21" s="6"/>
      <c r="E21" s="6"/>
      <c r="F21" s="6"/>
      <c r="G21" s="6"/>
    </row>
    <row r="25" spans="2:13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5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6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1125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709</v>
      </c>
    </row>
    <row r="7" spans="2:11" ht="15.75">
      <c r="B7" s="2" t="s">
        <v>802</v>
      </c>
    </row>
    <row r="8" spans="2:11">
      <c r="B8" s="3" t="s">
        <v>79</v>
      </c>
      <c r="C8" s="3" t="s">
        <v>80</v>
      </c>
      <c r="D8" s="3" t="s">
        <v>84</v>
      </c>
      <c r="E8" s="3" t="s">
        <v>154</v>
      </c>
      <c r="F8" s="3" t="s">
        <v>156</v>
      </c>
      <c r="G8" s="3" t="s">
        <v>41</v>
      </c>
      <c r="H8" s="3" t="s">
        <v>710</v>
      </c>
      <c r="I8" s="3" t="s">
        <v>157</v>
      </c>
      <c r="J8" s="3" t="s">
        <v>158</v>
      </c>
      <c r="K8" s="3" t="s">
        <v>89</v>
      </c>
    </row>
    <row r="9" spans="2:11">
      <c r="B9" s="4"/>
      <c r="C9" s="4"/>
      <c r="D9" s="4"/>
      <c r="E9" s="4" t="s">
        <v>159</v>
      </c>
      <c r="F9" s="4" t="s">
        <v>161</v>
      </c>
      <c r="G9" s="4" t="s">
        <v>162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803</v>
      </c>
      <c r="C11" s="12"/>
      <c r="D11" s="3"/>
      <c r="E11" s="3"/>
      <c r="F11" s="9">
        <v>44688113.609999999</v>
      </c>
      <c r="H11" s="9">
        <v>122879.82</v>
      </c>
      <c r="J11" s="10">
        <v>1</v>
      </c>
      <c r="K11" s="10">
        <v>5.0599999999999999E-2</v>
      </c>
    </row>
    <row r="12" spans="2:11">
      <c r="B12" s="3" t="s">
        <v>804</v>
      </c>
      <c r="C12" s="12"/>
      <c r="D12" s="3"/>
      <c r="E12" s="3"/>
      <c r="F12" s="9">
        <v>27245090.370000001</v>
      </c>
      <c r="H12" s="9">
        <v>48858.48</v>
      </c>
      <c r="J12" s="10">
        <v>0.39760000000000001</v>
      </c>
      <c r="K12" s="10">
        <v>2.01E-2</v>
      </c>
    </row>
    <row r="13" spans="2:11">
      <c r="B13" s="13" t="s">
        <v>805</v>
      </c>
      <c r="C13" s="14"/>
      <c r="D13" s="13"/>
      <c r="E13" s="13"/>
      <c r="F13" s="15">
        <v>3153027.13</v>
      </c>
      <c r="H13" s="15">
        <v>1637.18</v>
      </c>
      <c r="J13" s="16">
        <v>1.3299999999999999E-2</v>
      </c>
      <c r="K13" s="16">
        <v>6.9999999999999999E-4</v>
      </c>
    </row>
    <row r="14" spans="2:11">
      <c r="B14" s="6" t="s">
        <v>806</v>
      </c>
      <c r="C14" s="17">
        <v>200112548</v>
      </c>
      <c r="D14" s="6" t="s">
        <v>42</v>
      </c>
      <c r="E14" s="6" t="s">
        <v>807</v>
      </c>
      <c r="F14" s="7">
        <v>202753</v>
      </c>
      <c r="G14" s="7">
        <v>7.18</v>
      </c>
      <c r="H14" s="7">
        <v>55.96</v>
      </c>
      <c r="J14" s="8">
        <v>5.0000000000000001E-4</v>
      </c>
      <c r="K14" s="8">
        <v>0</v>
      </c>
    </row>
    <row r="15" spans="2:11">
      <c r="B15" s="6" t="s">
        <v>808</v>
      </c>
      <c r="C15" s="17">
        <v>200209336</v>
      </c>
      <c r="D15" s="6" t="s">
        <v>42</v>
      </c>
      <c r="E15" s="6" t="s">
        <v>809</v>
      </c>
      <c r="F15" s="7">
        <v>226407.93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810</v>
      </c>
      <c r="C16" s="17">
        <v>200206852</v>
      </c>
      <c r="D16" s="6" t="s">
        <v>42</v>
      </c>
      <c r="E16" s="6" t="s">
        <v>811</v>
      </c>
      <c r="F16" s="7">
        <v>376670</v>
      </c>
      <c r="G16" s="7">
        <v>6.43</v>
      </c>
      <c r="H16" s="7">
        <v>93.17</v>
      </c>
      <c r="J16" s="8">
        <v>8.0000000000000004E-4</v>
      </c>
      <c r="K16" s="8">
        <v>0</v>
      </c>
    </row>
    <row r="17" spans="2:11">
      <c r="B17" s="6" t="s">
        <v>812</v>
      </c>
      <c r="C17" s="17">
        <v>200110237</v>
      </c>
      <c r="D17" s="6" t="s">
        <v>42</v>
      </c>
      <c r="E17" s="6" t="s">
        <v>813</v>
      </c>
      <c r="F17" s="7">
        <v>172262.5</v>
      </c>
      <c r="G17" s="7">
        <v>0.12</v>
      </c>
      <c r="H17" s="7">
        <v>0.82</v>
      </c>
      <c r="J17" s="8">
        <v>0</v>
      </c>
      <c r="K17" s="8">
        <v>0</v>
      </c>
    </row>
    <row r="18" spans="2:11">
      <c r="B18" s="6" t="s">
        <v>814</v>
      </c>
      <c r="C18" s="17">
        <v>200107100</v>
      </c>
      <c r="D18" s="6" t="s">
        <v>42</v>
      </c>
      <c r="E18" s="6" t="s">
        <v>815</v>
      </c>
      <c r="F18" s="7">
        <v>506241.4</v>
      </c>
      <c r="G18" s="7">
        <v>4.49</v>
      </c>
      <c r="H18" s="7">
        <v>87.34</v>
      </c>
      <c r="J18" s="8">
        <v>6.9999999999999999E-4</v>
      </c>
      <c r="K18" s="8">
        <v>0</v>
      </c>
    </row>
    <row r="19" spans="2:11">
      <c r="B19" s="6" t="s">
        <v>816</v>
      </c>
      <c r="C19" s="17">
        <v>200111557</v>
      </c>
      <c r="D19" s="6" t="s">
        <v>42</v>
      </c>
      <c r="E19" s="6" t="s">
        <v>817</v>
      </c>
      <c r="F19" s="7">
        <v>361411</v>
      </c>
      <c r="G19" s="7">
        <v>0</v>
      </c>
      <c r="H19" s="7">
        <v>0</v>
      </c>
      <c r="J19" s="8">
        <v>0</v>
      </c>
      <c r="K19" s="8">
        <v>0</v>
      </c>
    </row>
    <row r="20" spans="2:11">
      <c r="B20" s="6" t="s">
        <v>818</v>
      </c>
      <c r="C20" s="17">
        <v>200111896</v>
      </c>
      <c r="D20" s="6" t="s">
        <v>42</v>
      </c>
      <c r="E20" s="6" t="s">
        <v>819</v>
      </c>
      <c r="F20" s="7">
        <v>3684</v>
      </c>
      <c r="G20" s="7">
        <v>1003.01</v>
      </c>
      <c r="H20" s="7">
        <v>142.11000000000001</v>
      </c>
      <c r="J20" s="8">
        <v>1.1999999999999999E-3</v>
      </c>
      <c r="K20" s="8">
        <v>1E-4</v>
      </c>
    </row>
    <row r="21" spans="2:11">
      <c r="B21" s="6" t="s">
        <v>820</v>
      </c>
      <c r="C21" s="17">
        <v>200204386</v>
      </c>
      <c r="D21" s="6" t="s">
        <v>42</v>
      </c>
      <c r="E21" s="6" t="s">
        <v>821</v>
      </c>
      <c r="F21" s="7">
        <v>267483</v>
      </c>
      <c r="G21" s="7">
        <v>19.899999999999999</v>
      </c>
      <c r="H21" s="7">
        <v>204.74</v>
      </c>
      <c r="J21" s="8">
        <v>1.6999999999999999E-3</v>
      </c>
      <c r="K21" s="8">
        <v>1E-4</v>
      </c>
    </row>
    <row r="22" spans="2:11">
      <c r="B22" s="6" t="s">
        <v>822</v>
      </c>
      <c r="C22" s="17">
        <v>200113389</v>
      </c>
      <c r="D22" s="6" t="s">
        <v>42</v>
      </c>
      <c r="E22" s="6" t="s">
        <v>823</v>
      </c>
      <c r="F22" s="7">
        <v>392650</v>
      </c>
      <c r="G22" s="7">
        <v>41.46</v>
      </c>
      <c r="H22" s="7">
        <v>626.13</v>
      </c>
      <c r="J22" s="8">
        <v>5.1000000000000004E-3</v>
      </c>
      <c r="K22" s="8">
        <v>2.9999999999999997E-4</v>
      </c>
    </row>
    <row r="23" spans="2:11">
      <c r="B23" s="6" t="s">
        <v>824</v>
      </c>
      <c r="C23" s="17">
        <v>200108439</v>
      </c>
      <c r="D23" s="6" t="s">
        <v>42</v>
      </c>
      <c r="E23" s="6" t="s">
        <v>825</v>
      </c>
      <c r="F23" s="7">
        <v>77785.5</v>
      </c>
      <c r="G23" s="7">
        <v>5.14</v>
      </c>
      <c r="H23" s="7">
        <v>15.38</v>
      </c>
      <c r="J23" s="8">
        <v>1E-4</v>
      </c>
      <c r="K23" s="8">
        <v>0</v>
      </c>
    </row>
    <row r="24" spans="2:11">
      <c r="B24" s="6" t="s">
        <v>826</v>
      </c>
      <c r="C24" s="17">
        <v>200110492</v>
      </c>
      <c r="D24" s="6" t="s">
        <v>42</v>
      </c>
      <c r="E24" s="6" t="s">
        <v>827</v>
      </c>
      <c r="F24" s="7">
        <v>205371.75</v>
      </c>
      <c r="G24" s="7">
        <v>51.86</v>
      </c>
      <c r="H24" s="7">
        <v>409.6</v>
      </c>
      <c r="J24" s="8">
        <v>3.3E-3</v>
      </c>
      <c r="K24" s="8">
        <v>2.0000000000000001E-4</v>
      </c>
    </row>
    <row r="25" spans="2:11">
      <c r="B25" s="6" t="s">
        <v>828</v>
      </c>
      <c r="C25" s="17">
        <v>200110310</v>
      </c>
      <c r="D25" s="6" t="s">
        <v>42</v>
      </c>
      <c r="E25" s="6" t="s">
        <v>829</v>
      </c>
      <c r="F25" s="7">
        <v>269744.90999999997</v>
      </c>
      <c r="G25" s="7">
        <v>0.19</v>
      </c>
      <c r="H25" s="7">
        <v>1.94</v>
      </c>
      <c r="J25" s="8">
        <v>0</v>
      </c>
      <c r="K25" s="8">
        <v>0</v>
      </c>
    </row>
    <row r="26" spans="2:11">
      <c r="B26" s="6" t="s">
        <v>830</v>
      </c>
      <c r="C26" s="17">
        <v>200106458</v>
      </c>
      <c r="D26" s="6" t="s">
        <v>42</v>
      </c>
      <c r="E26" s="6" t="s">
        <v>831</v>
      </c>
      <c r="F26" s="7">
        <v>90562.14</v>
      </c>
      <c r="G26" s="7">
        <v>0</v>
      </c>
      <c r="H26" s="7">
        <v>0</v>
      </c>
      <c r="J26" s="8">
        <v>0</v>
      </c>
      <c r="K26" s="8">
        <v>0</v>
      </c>
    </row>
    <row r="27" spans="2:11">
      <c r="B27" s="13" t="s">
        <v>832</v>
      </c>
      <c r="C27" s="14"/>
      <c r="D27" s="13"/>
      <c r="E27" s="13"/>
      <c r="F27" s="15">
        <v>12856589.800000001</v>
      </c>
      <c r="H27" s="15">
        <v>28686.99</v>
      </c>
      <c r="J27" s="16">
        <v>0.23350000000000001</v>
      </c>
      <c r="K27" s="16">
        <v>1.18E-2</v>
      </c>
    </row>
    <row r="28" spans="2:11">
      <c r="B28" s="6" t="s">
        <v>833</v>
      </c>
      <c r="C28" s="17">
        <v>666103213</v>
      </c>
      <c r="D28" s="6" t="s">
        <v>99</v>
      </c>
      <c r="E28" s="6"/>
      <c r="F28" s="7">
        <v>12856589.800000001</v>
      </c>
      <c r="G28" s="7">
        <v>223.13</v>
      </c>
      <c r="H28" s="7">
        <v>28686.99</v>
      </c>
      <c r="J28" s="8">
        <v>0.23350000000000001</v>
      </c>
      <c r="K28" s="8">
        <v>1.18E-2</v>
      </c>
    </row>
    <row r="29" spans="2:11">
      <c r="B29" s="13" t="s">
        <v>834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835</v>
      </c>
      <c r="C30" s="14"/>
      <c r="D30" s="13"/>
      <c r="E30" s="13"/>
      <c r="F30" s="15">
        <v>11235473.439999999</v>
      </c>
      <c r="H30" s="15">
        <v>18534.310000000001</v>
      </c>
      <c r="J30" s="16">
        <v>0.15079999999999999</v>
      </c>
      <c r="K30" s="16">
        <v>7.6E-3</v>
      </c>
    </row>
    <row r="31" spans="2:11">
      <c r="B31" s="6" t="s">
        <v>836</v>
      </c>
      <c r="C31" s="17">
        <v>666100136</v>
      </c>
      <c r="D31" s="6" t="s">
        <v>42</v>
      </c>
      <c r="E31" s="6" t="s">
        <v>837</v>
      </c>
      <c r="F31" s="7">
        <v>148470</v>
      </c>
      <c r="G31" s="7">
        <v>106.94</v>
      </c>
      <c r="H31" s="7">
        <v>610.63</v>
      </c>
      <c r="J31" s="8">
        <v>5.0000000000000001E-3</v>
      </c>
      <c r="K31" s="8">
        <v>2.9999999999999997E-4</v>
      </c>
    </row>
    <row r="32" spans="2:11">
      <c r="B32" s="6" t="s">
        <v>838</v>
      </c>
      <c r="C32" s="17">
        <v>666100003</v>
      </c>
      <c r="D32" s="6" t="s">
        <v>42</v>
      </c>
      <c r="E32" s="6" t="s">
        <v>839</v>
      </c>
      <c r="F32" s="7">
        <v>201789</v>
      </c>
      <c r="G32" s="7">
        <v>128.22999999999999</v>
      </c>
      <c r="H32" s="7">
        <v>995.15</v>
      </c>
      <c r="J32" s="8">
        <v>8.0999999999999996E-3</v>
      </c>
      <c r="K32" s="8">
        <v>4.0000000000000002E-4</v>
      </c>
    </row>
    <row r="33" spans="2:11">
      <c r="B33" s="6" t="s">
        <v>840</v>
      </c>
      <c r="C33" s="17">
        <v>666100128</v>
      </c>
      <c r="D33" s="6" t="s">
        <v>42</v>
      </c>
      <c r="E33" s="6" t="s">
        <v>841</v>
      </c>
      <c r="F33" s="7">
        <v>563647.47</v>
      </c>
      <c r="G33" s="7">
        <v>158.27000000000001</v>
      </c>
      <c r="H33" s="7">
        <v>3430.93</v>
      </c>
      <c r="J33" s="8">
        <v>2.7900000000000001E-2</v>
      </c>
      <c r="K33" s="8">
        <v>1.4E-3</v>
      </c>
    </row>
    <row r="34" spans="2:11">
      <c r="B34" s="6" t="s">
        <v>842</v>
      </c>
      <c r="C34" s="17">
        <v>666101951</v>
      </c>
      <c r="D34" s="6" t="s">
        <v>99</v>
      </c>
      <c r="E34" s="6" t="s">
        <v>843</v>
      </c>
      <c r="F34" s="7">
        <v>1830381</v>
      </c>
      <c r="G34" s="7">
        <v>103.82</v>
      </c>
      <c r="H34" s="7">
        <v>1900.37</v>
      </c>
      <c r="J34" s="8">
        <v>1.55E-2</v>
      </c>
      <c r="K34" s="8">
        <v>8.0000000000000004E-4</v>
      </c>
    </row>
    <row r="35" spans="2:11">
      <c r="B35" s="6" t="s">
        <v>844</v>
      </c>
      <c r="C35" s="17">
        <v>200167740</v>
      </c>
      <c r="D35" s="6" t="s">
        <v>42</v>
      </c>
      <c r="E35" s="6" t="s">
        <v>845</v>
      </c>
      <c r="F35" s="7">
        <v>111496</v>
      </c>
      <c r="G35" s="7">
        <v>5.3</v>
      </c>
      <c r="H35" s="7">
        <v>22.73</v>
      </c>
      <c r="J35" s="8">
        <v>2.0000000000000001E-4</v>
      </c>
      <c r="K35" s="8">
        <v>0</v>
      </c>
    </row>
    <row r="36" spans="2:11">
      <c r="B36" s="6" t="s">
        <v>846</v>
      </c>
      <c r="C36" s="17">
        <v>666101944</v>
      </c>
      <c r="D36" s="6" t="s">
        <v>50</v>
      </c>
      <c r="E36" s="6" t="s">
        <v>847</v>
      </c>
      <c r="F36" s="7">
        <v>3477002</v>
      </c>
      <c r="G36" s="7">
        <v>123.44</v>
      </c>
      <c r="H36" s="7">
        <v>2471.38</v>
      </c>
      <c r="J36" s="8">
        <v>2.01E-2</v>
      </c>
      <c r="K36" s="8">
        <v>1E-3</v>
      </c>
    </row>
    <row r="37" spans="2:11">
      <c r="B37" s="6" t="s">
        <v>848</v>
      </c>
      <c r="C37" s="17">
        <v>200130037</v>
      </c>
      <c r="D37" s="6" t="s">
        <v>42</v>
      </c>
      <c r="E37" s="6" t="s">
        <v>849</v>
      </c>
      <c r="F37" s="7">
        <v>60728.5</v>
      </c>
      <c r="G37" s="7">
        <v>97.21</v>
      </c>
      <c r="H37" s="7">
        <v>227.06</v>
      </c>
      <c r="J37" s="8">
        <v>1.8E-3</v>
      </c>
      <c r="K37" s="8">
        <v>1E-4</v>
      </c>
    </row>
    <row r="38" spans="2:11">
      <c r="B38" s="6" t="s">
        <v>850</v>
      </c>
      <c r="C38" s="17">
        <v>666100979</v>
      </c>
      <c r="D38" s="6" t="s">
        <v>42</v>
      </c>
      <c r="E38" s="6" t="s">
        <v>849</v>
      </c>
      <c r="F38" s="7">
        <v>581735</v>
      </c>
      <c r="G38" s="7">
        <v>135.66999999999999</v>
      </c>
      <c r="H38" s="7">
        <v>3035.52</v>
      </c>
      <c r="J38" s="8">
        <v>2.47E-2</v>
      </c>
      <c r="K38" s="8">
        <v>1.2999999999999999E-3</v>
      </c>
    </row>
    <row r="39" spans="2:11">
      <c r="B39" s="6" t="s">
        <v>851</v>
      </c>
      <c r="C39" s="17">
        <v>666100789</v>
      </c>
      <c r="D39" s="6" t="s">
        <v>99</v>
      </c>
      <c r="E39" s="6" t="s">
        <v>852</v>
      </c>
      <c r="F39" s="7">
        <v>2399675.75</v>
      </c>
      <c r="G39" s="7">
        <v>118.5</v>
      </c>
      <c r="H39" s="7">
        <v>2843.64</v>
      </c>
      <c r="J39" s="8">
        <v>2.3099999999999999E-2</v>
      </c>
      <c r="K39" s="8">
        <v>1.1999999999999999E-3</v>
      </c>
    </row>
    <row r="40" spans="2:11">
      <c r="B40" s="6" t="s">
        <v>853</v>
      </c>
      <c r="C40" s="17">
        <v>666100144</v>
      </c>
      <c r="D40" s="6" t="s">
        <v>42</v>
      </c>
      <c r="E40" s="6" t="s">
        <v>854</v>
      </c>
      <c r="F40" s="7">
        <v>195856.72</v>
      </c>
      <c r="G40" s="7">
        <v>172.66</v>
      </c>
      <c r="H40" s="7">
        <v>1300.5899999999999</v>
      </c>
      <c r="J40" s="8">
        <v>1.06E-2</v>
      </c>
      <c r="K40" s="8">
        <v>5.0000000000000001E-4</v>
      </c>
    </row>
    <row r="41" spans="2:11">
      <c r="B41" s="6" t="s">
        <v>855</v>
      </c>
      <c r="C41" s="17">
        <v>666100730</v>
      </c>
      <c r="D41" s="6" t="s">
        <v>99</v>
      </c>
      <c r="E41" s="6" t="s">
        <v>856</v>
      </c>
      <c r="F41" s="7">
        <v>1664692</v>
      </c>
      <c r="G41" s="7">
        <v>101.9</v>
      </c>
      <c r="H41" s="7">
        <v>1696.31</v>
      </c>
      <c r="J41" s="8">
        <v>1.38E-2</v>
      </c>
      <c r="K41" s="8">
        <v>6.9999999999999999E-4</v>
      </c>
    </row>
    <row r="42" spans="2:11">
      <c r="B42" s="3" t="s">
        <v>857</v>
      </c>
      <c r="C42" s="12"/>
      <c r="D42" s="3"/>
      <c r="E42" s="3"/>
      <c r="F42" s="9">
        <v>17443023.239999998</v>
      </c>
      <c r="H42" s="9">
        <v>74021.34</v>
      </c>
      <c r="J42" s="10">
        <v>0.60240000000000005</v>
      </c>
      <c r="K42" s="10">
        <v>3.0499999999999999E-2</v>
      </c>
    </row>
    <row r="43" spans="2:11">
      <c r="B43" s="13" t="s">
        <v>805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832</v>
      </c>
      <c r="C44" s="14"/>
      <c r="D44" s="13"/>
      <c r="E44" s="13"/>
      <c r="F44" s="15">
        <v>3954.8</v>
      </c>
      <c r="H44" s="15">
        <v>2319.87</v>
      </c>
      <c r="J44" s="16">
        <v>1.89E-2</v>
      </c>
      <c r="K44" s="16">
        <v>1E-3</v>
      </c>
    </row>
    <row r="45" spans="2:11">
      <c r="B45" s="6" t="s">
        <v>858</v>
      </c>
      <c r="C45" s="17" t="s">
        <v>859</v>
      </c>
      <c r="D45" s="6" t="s">
        <v>42</v>
      </c>
      <c r="E45" s="6"/>
      <c r="F45" s="7">
        <v>3954.8</v>
      </c>
      <c r="G45" s="7">
        <v>15252.09</v>
      </c>
      <c r="H45" s="7">
        <v>2319.87</v>
      </c>
      <c r="J45" s="8">
        <v>1.89E-2</v>
      </c>
      <c r="K45" s="8">
        <v>1E-3</v>
      </c>
    </row>
    <row r="46" spans="2:11">
      <c r="B46" s="13" t="s">
        <v>834</v>
      </c>
      <c r="C46" s="14"/>
      <c r="D46" s="13"/>
      <c r="E46" s="13"/>
      <c r="F46" s="15">
        <v>0</v>
      </c>
      <c r="H46" s="15">
        <v>0</v>
      </c>
      <c r="J46" s="16">
        <v>0</v>
      </c>
      <c r="K46" s="16">
        <v>0</v>
      </c>
    </row>
    <row r="47" spans="2:11">
      <c r="B47" s="13" t="s">
        <v>835</v>
      </c>
      <c r="C47" s="14"/>
      <c r="D47" s="13"/>
      <c r="E47" s="13"/>
      <c r="F47" s="15">
        <v>17439068.440000001</v>
      </c>
      <c r="H47" s="15">
        <v>71701.47</v>
      </c>
      <c r="J47" s="16">
        <v>0.58350000000000002</v>
      </c>
      <c r="K47" s="16">
        <v>2.9499999999999998E-2</v>
      </c>
    </row>
    <row r="48" spans="2:11">
      <c r="B48" s="6" t="s">
        <v>860</v>
      </c>
      <c r="C48" s="17">
        <v>200207447</v>
      </c>
      <c r="D48" s="6" t="s">
        <v>47</v>
      </c>
      <c r="E48" s="6" t="s">
        <v>861</v>
      </c>
      <c r="F48" s="7">
        <v>132298</v>
      </c>
      <c r="G48" s="7">
        <v>122.25</v>
      </c>
      <c r="H48" s="7">
        <v>692.84</v>
      </c>
      <c r="J48" s="8">
        <v>5.5999999999999999E-3</v>
      </c>
      <c r="K48" s="8">
        <v>2.9999999999999997E-4</v>
      </c>
    </row>
    <row r="49" spans="2:11">
      <c r="B49" s="6" t="s">
        <v>862</v>
      </c>
      <c r="C49" s="17">
        <v>666100581</v>
      </c>
      <c r="D49" s="6" t="s">
        <v>47</v>
      </c>
      <c r="E49" s="6" t="s">
        <v>863</v>
      </c>
      <c r="F49" s="7">
        <v>233333.14</v>
      </c>
      <c r="G49" s="7">
        <v>39.04</v>
      </c>
      <c r="H49" s="7">
        <v>390.28</v>
      </c>
      <c r="J49" s="8">
        <v>3.2000000000000002E-3</v>
      </c>
      <c r="K49" s="8">
        <v>2.0000000000000001E-4</v>
      </c>
    </row>
    <row r="50" spans="2:11">
      <c r="B50" s="6" t="s">
        <v>864</v>
      </c>
      <c r="C50" s="17">
        <v>666100680</v>
      </c>
      <c r="D50" s="6" t="s">
        <v>47</v>
      </c>
      <c r="E50" s="6" t="s">
        <v>865</v>
      </c>
      <c r="F50" s="7">
        <v>6236.94</v>
      </c>
      <c r="G50" s="7">
        <v>386.11</v>
      </c>
      <c r="H50" s="7">
        <v>103.16</v>
      </c>
      <c r="J50" s="8">
        <v>8.0000000000000004E-4</v>
      </c>
      <c r="K50" s="8">
        <v>0</v>
      </c>
    </row>
    <row r="51" spans="2:11">
      <c r="B51" s="6" t="s">
        <v>866</v>
      </c>
      <c r="C51" s="17">
        <v>666100029</v>
      </c>
      <c r="D51" s="6" t="s">
        <v>47</v>
      </c>
      <c r="E51" s="6" t="s">
        <v>867</v>
      </c>
      <c r="F51" s="7">
        <v>7.31</v>
      </c>
      <c r="G51" s="7">
        <v>138906</v>
      </c>
      <c r="H51" s="7">
        <v>43.5</v>
      </c>
      <c r="J51" s="8">
        <v>4.0000000000000002E-4</v>
      </c>
      <c r="K51" s="8">
        <v>0</v>
      </c>
    </row>
    <row r="52" spans="2:11">
      <c r="B52" s="6" t="s">
        <v>868</v>
      </c>
      <c r="C52" s="17">
        <v>666100920</v>
      </c>
      <c r="D52" s="6" t="s">
        <v>42</v>
      </c>
      <c r="E52" s="6" t="s">
        <v>869</v>
      </c>
      <c r="F52" s="7">
        <v>2049993</v>
      </c>
      <c r="G52" s="7">
        <v>124.45</v>
      </c>
      <c r="H52" s="7">
        <v>9811.7199999999993</v>
      </c>
      <c r="J52" s="8">
        <v>7.9799999999999996E-2</v>
      </c>
      <c r="K52" s="8">
        <v>4.0000000000000001E-3</v>
      </c>
    </row>
    <row r="53" spans="2:11">
      <c r="B53" s="6" t="s">
        <v>870</v>
      </c>
      <c r="C53" s="17">
        <v>666100656</v>
      </c>
      <c r="D53" s="6" t="s">
        <v>42</v>
      </c>
      <c r="E53" s="6" t="s">
        <v>871</v>
      </c>
      <c r="F53" s="7">
        <v>776148.62</v>
      </c>
      <c r="G53" s="7">
        <v>134.43</v>
      </c>
      <c r="H53" s="7">
        <v>4012.81</v>
      </c>
      <c r="J53" s="8">
        <v>3.27E-2</v>
      </c>
      <c r="K53" s="8">
        <v>1.6999999999999999E-3</v>
      </c>
    </row>
    <row r="54" spans="2:11">
      <c r="B54" s="6" t="s">
        <v>872</v>
      </c>
      <c r="C54" s="17">
        <v>666101969</v>
      </c>
      <c r="D54" s="6" t="s">
        <v>42</v>
      </c>
      <c r="E54" s="6" t="s">
        <v>873</v>
      </c>
      <c r="F54" s="7">
        <v>484978</v>
      </c>
      <c r="G54" s="7">
        <v>97.27</v>
      </c>
      <c r="H54" s="7">
        <v>1814.23</v>
      </c>
      <c r="J54" s="8">
        <v>1.4800000000000001E-2</v>
      </c>
      <c r="K54" s="8">
        <v>6.9999999999999999E-4</v>
      </c>
    </row>
    <row r="55" spans="2:11">
      <c r="B55" s="6" t="s">
        <v>874</v>
      </c>
      <c r="C55" s="17">
        <v>666101993</v>
      </c>
      <c r="D55" s="6" t="s">
        <v>42</v>
      </c>
      <c r="E55" s="6" t="s">
        <v>875</v>
      </c>
      <c r="F55" s="7">
        <v>2880</v>
      </c>
      <c r="G55" s="7">
        <v>100298.52</v>
      </c>
      <c r="H55" s="7">
        <v>11109.55</v>
      </c>
      <c r="J55" s="8">
        <v>9.0399999999999994E-2</v>
      </c>
      <c r="K55" s="8">
        <v>4.5999999999999999E-3</v>
      </c>
    </row>
    <row r="56" spans="2:11">
      <c r="B56" s="6" t="s">
        <v>876</v>
      </c>
      <c r="C56" s="17">
        <v>666101704</v>
      </c>
      <c r="D56" s="6" t="s">
        <v>42</v>
      </c>
      <c r="E56" s="6"/>
      <c r="F56" s="7">
        <v>913418.34</v>
      </c>
      <c r="G56" s="7">
        <v>137.79</v>
      </c>
      <c r="H56" s="7">
        <v>4840.51</v>
      </c>
      <c r="J56" s="8">
        <v>3.9399999999999998E-2</v>
      </c>
      <c r="K56" s="8">
        <v>2E-3</v>
      </c>
    </row>
    <row r="57" spans="2:11">
      <c r="B57" s="6" t="s">
        <v>877</v>
      </c>
      <c r="C57" s="17">
        <v>666100623</v>
      </c>
      <c r="D57" s="6" t="s">
        <v>42</v>
      </c>
      <c r="E57" s="6" t="s">
        <v>878</v>
      </c>
      <c r="F57" s="7">
        <v>1607293</v>
      </c>
      <c r="G57" s="7">
        <v>72.97</v>
      </c>
      <c r="H57" s="7">
        <v>4510.68</v>
      </c>
      <c r="J57" s="8">
        <v>3.6700000000000003E-2</v>
      </c>
      <c r="K57" s="8">
        <v>1.9E-3</v>
      </c>
    </row>
    <row r="58" spans="2:11">
      <c r="B58" s="6" t="s">
        <v>879</v>
      </c>
      <c r="C58" s="17">
        <v>666100011</v>
      </c>
      <c r="D58" s="6" t="s">
        <v>42</v>
      </c>
      <c r="E58" s="6" t="s">
        <v>880</v>
      </c>
      <c r="F58" s="7">
        <v>94604</v>
      </c>
      <c r="G58" s="7">
        <v>409.69</v>
      </c>
      <c r="H58" s="7">
        <v>1490.63</v>
      </c>
      <c r="J58" s="8">
        <v>1.21E-2</v>
      </c>
      <c r="K58" s="8">
        <v>5.9999999999999995E-4</v>
      </c>
    </row>
    <row r="59" spans="2:11">
      <c r="B59" s="6" t="s">
        <v>881</v>
      </c>
      <c r="C59" s="17">
        <v>666100284</v>
      </c>
      <c r="D59" s="6" t="s">
        <v>47</v>
      </c>
      <c r="E59" s="6" t="s">
        <v>882</v>
      </c>
      <c r="F59" s="7">
        <v>390407</v>
      </c>
      <c r="G59" s="7">
        <v>128.6</v>
      </c>
      <c r="H59" s="7">
        <v>2150.77</v>
      </c>
      <c r="J59" s="8">
        <v>1.7500000000000002E-2</v>
      </c>
      <c r="K59" s="8">
        <v>8.9999999999999998E-4</v>
      </c>
    </row>
    <row r="60" spans="2:11">
      <c r="B60" s="6" t="s">
        <v>883</v>
      </c>
      <c r="C60" s="17">
        <v>666100185</v>
      </c>
      <c r="D60" s="6" t="s">
        <v>42</v>
      </c>
      <c r="E60" s="6" t="s">
        <v>884</v>
      </c>
      <c r="F60" s="7">
        <v>7</v>
      </c>
      <c r="G60" s="7">
        <v>4558307</v>
      </c>
      <c r="H60" s="7">
        <v>1227.19</v>
      </c>
      <c r="J60" s="8">
        <v>0.01</v>
      </c>
      <c r="K60" s="8">
        <v>5.0000000000000001E-4</v>
      </c>
    </row>
    <row r="61" spans="2:11">
      <c r="B61" s="6" t="s">
        <v>885</v>
      </c>
      <c r="C61" s="17">
        <v>666100706</v>
      </c>
      <c r="D61" s="6" t="s">
        <v>42</v>
      </c>
      <c r="E61" s="6" t="s">
        <v>886</v>
      </c>
      <c r="F61" s="7">
        <v>1408776</v>
      </c>
      <c r="G61" s="7">
        <v>98.41</v>
      </c>
      <c r="H61" s="7">
        <v>5331.98</v>
      </c>
      <c r="J61" s="8">
        <v>4.3400000000000001E-2</v>
      </c>
      <c r="K61" s="8">
        <v>2.2000000000000001E-3</v>
      </c>
    </row>
    <row r="62" spans="2:11">
      <c r="B62" s="6" t="s">
        <v>887</v>
      </c>
      <c r="C62" s="17">
        <v>666100524</v>
      </c>
      <c r="D62" s="6" t="s">
        <v>42</v>
      </c>
      <c r="E62" s="6" t="s">
        <v>888</v>
      </c>
      <c r="F62" s="7">
        <v>1541593.99</v>
      </c>
      <c r="G62" s="7">
        <v>82.44</v>
      </c>
      <c r="H62" s="7">
        <v>4888.13</v>
      </c>
      <c r="J62" s="8">
        <v>3.9800000000000002E-2</v>
      </c>
      <c r="K62" s="8">
        <v>2E-3</v>
      </c>
    </row>
    <row r="63" spans="2:11">
      <c r="B63" s="6" t="s">
        <v>889</v>
      </c>
      <c r="C63" s="17">
        <v>666100276</v>
      </c>
      <c r="D63" s="6" t="s">
        <v>42</v>
      </c>
      <c r="E63" s="6" t="s">
        <v>890</v>
      </c>
      <c r="F63" s="7">
        <v>27902.18</v>
      </c>
      <c r="G63" s="7">
        <v>823.25</v>
      </c>
      <c r="H63" s="7">
        <v>883.44</v>
      </c>
      <c r="J63" s="8">
        <v>7.1999999999999998E-3</v>
      </c>
      <c r="K63" s="8">
        <v>4.0000000000000002E-4</v>
      </c>
    </row>
    <row r="64" spans="2:11">
      <c r="B64" s="6" t="s">
        <v>891</v>
      </c>
      <c r="C64" s="17">
        <v>666100532</v>
      </c>
      <c r="D64" s="6" t="s">
        <v>42</v>
      </c>
      <c r="E64" s="6" t="s">
        <v>888</v>
      </c>
      <c r="F64" s="7">
        <v>72408</v>
      </c>
      <c r="G64" s="7">
        <v>423.05</v>
      </c>
      <c r="H64" s="7">
        <v>1178.1199999999999</v>
      </c>
      <c r="J64" s="8">
        <v>9.5999999999999992E-3</v>
      </c>
      <c r="K64" s="8">
        <v>5.0000000000000001E-4</v>
      </c>
    </row>
    <row r="65" spans="2:11">
      <c r="B65" s="6" t="s">
        <v>892</v>
      </c>
      <c r="C65" s="17">
        <v>666100060</v>
      </c>
      <c r="D65" s="6" t="s">
        <v>42</v>
      </c>
      <c r="E65" s="6" t="s">
        <v>893</v>
      </c>
      <c r="F65" s="7">
        <v>1259187</v>
      </c>
      <c r="G65" s="7">
        <v>118.1</v>
      </c>
      <c r="H65" s="7">
        <v>5719.42</v>
      </c>
      <c r="J65" s="8">
        <v>4.65E-2</v>
      </c>
      <c r="K65" s="8">
        <v>2.3999999999999998E-3</v>
      </c>
    </row>
    <row r="66" spans="2:11">
      <c r="B66" s="6" t="s">
        <v>894</v>
      </c>
      <c r="C66" s="17">
        <v>666102777</v>
      </c>
      <c r="D66" s="6" t="s">
        <v>99</v>
      </c>
      <c r="E66" s="6"/>
      <c r="F66" s="7">
        <v>5283004.1100000003</v>
      </c>
      <c r="G66" s="7">
        <v>96.14</v>
      </c>
      <c r="H66" s="7">
        <v>5078.8900000000003</v>
      </c>
      <c r="J66" s="8">
        <v>4.1300000000000003E-2</v>
      </c>
      <c r="K66" s="8">
        <v>2.0999999999999999E-3</v>
      </c>
    </row>
    <row r="67" spans="2:11">
      <c r="B67" s="6" t="s">
        <v>895</v>
      </c>
      <c r="C67" s="17">
        <v>666101126</v>
      </c>
      <c r="D67" s="6" t="s">
        <v>42</v>
      </c>
      <c r="E67" s="6" t="s">
        <v>896</v>
      </c>
      <c r="F67" s="7">
        <v>656930</v>
      </c>
      <c r="G67" s="7">
        <v>125.42</v>
      </c>
      <c r="H67" s="7">
        <v>3168.86</v>
      </c>
      <c r="J67" s="8">
        <v>2.58E-2</v>
      </c>
      <c r="K67" s="8">
        <v>1.2999999999999999E-3</v>
      </c>
    </row>
    <row r="68" spans="2:11">
      <c r="B68" s="6" t="s">
        <v>897</v>
      </c>
      <c r="C68" s="17">
        <v>666101035</v>
      </c>
      <c r="D68" s="6" t="s">
        <v>42</v>
      </c>
      <c r="E68" s="6" t="s">
        <v>898</v>
      </c>
      <c r="F68" s="7">
        <v>497662.81</v>
      </c>
      <c r="G68" s="7">
        <v>170.05</v>
      </c>
      <c r="H68" s="7">
        <v>3254.75</v>
      </c>
      <c r="J68" s="8">
        <v>2.6499999999999999E-2</v>
      </c>
      <c r="K68" s="8">
        <v>1.2999999999999999E-3</v>
      </c>
    </row>
    <row r="71" spans="2:11">
      <c r="B71" s="6" t="s">
        <v>150</v>
      </c>
      <c r="C71" s="17"/>
      <c r="D71" s="6"/>
      <c r="E71" s="6"/>
    </row>
    <row r="75" spans="2:11">
      <c r="B75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1125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709</v>
      </c>
    </row>
    <row r="7" spans="2:12" ht="15.75">
      <c r="B7" s="2" t="s">
        <v>899</v>
      </c>
    </row>
    <row r="8" spans="2:12">
      <c r="B8" s="3" t="s">
        <v>79</v>
      </c>
      <c r="C8" s="3" t="s">
        <v>80</v>
      </c>
      <c r="D8" s="3" t="s">
        <v>200</v>
      </c>
      <c r="E8" s="3" t="s">
        <v>84</v>
      </c>
      <c r="F8" s="3" t="s">
        <v>154</v>
      </c>
      <c r="G8" s="3" t="s">
        <v>156</v>
      </c>
      <c r="H8" s="3" t="s">
        <v>41</v>
      </c>
      <c r="I8" s="3" t="s">
        <v>710</v>
      </c>
      <c r="J8" s="3" t="s">
        <v>157</v>
      </c>
      <c r="K8" s="3" t="s">
        <v>158</v>
      </c>
      <c r="L8" s="3" t="s">
        <v>89</v>
      </c>
    </row>
    <row r="9" spans="2:12">
      <c r="B9" s="4"/>
      <c r="C9" s="4"/>
      <c r="D9" s="4"/>
      <c r="E9" s="4"/>
      <c r="F9" s="4" t="s">
        <v>159</v>
      </c>
      <c r="G9" s="4" t="s">
        <v>161</v>
      </c>
      <c r="H9" s="4" t="s">
        <v>162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900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901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662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902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664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1125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709</v>
      </c>
    </row>
    <row r="7" spans="2:12" ht="15.75">
      <c r="B7" s="2" t="s">
        <v>903</v>
      </c>
    </row>
    <row r="8" spans="2:12">
      <c r="B8" s="3" t="s">
        <v>79</v>
      </c>
      <c r="C8" s="3" t="s">
        <v>80</v>
      </c>
      <c r="D8" s="3" t="s">
        <v>200</v>
      </c>
      <c r="E8" s="3" t="s">
        <v>154</v>
      </c>
      <c r="F8" s="3" t="s">
        <v>84</v>
      </c>
      <c r="G8" s="3" t="s">
        <v>156</v>
      </c>
      <c r="H8" s="3" t="s">
        <v>41</v>
      </c>
      <c r="I8" s="3" t="s">
        <v>710</v>
      </c>
      <c r="J8" s="3" t="s">
        <v>157</v>
      </c>
      <c r="K8" s="3" t="s">
        <v>158</v>
      </c>
      <c r="L8" s="3" t="s">
        <v>89</v>
      </c>
    </row>
    <row r="9" spans="2:12">
      <c r="B9" s="4"/>
      <c r="C9" s="4"/>
      <c r="D9" s="4"/>
      <c r="E9" s="4" t="s">
        <v>159</v>
      </c>
      <c r="F9" s="4"/>
      <c r="G9" s="4" t="s">
        <v>161</v>
      </c>
      <c r="H9" s="4" t="s">
        <v>162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904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905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906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907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908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909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910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911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906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912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909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913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910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150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1125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128070.01</v>
      </c>
      <c r="K10" s="10">
        <v>1</v>
      </c>
      <c r="L10" s="10">
        <v>5.8400000000000001E-2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121050.81</v>
      </c>
      <c r="K11" s="10">
        <v>0.91620000000000001</v>
      </c>
      <c r="L11" s="10">
        <v>5.3499999999999999E-2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-4366.0600000000004</v>
      </c>
      <c r="K12" s="16">
        <v>3.09E-2</v>
      </c>
      <c r="L12" s="16">
        <v>1.8E-3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3.01</v>
      </c>
      <c r="K13" s="8">
        <v>0</v>
      </c>
      <c r="L13" s="8">
        <v>0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-4369.07</v>
      </c>
      <c r="K14" s="8">
        <v>3.0800000000000001E-2</v>
      </c>
      <c r="L14" s="8">
        <v>1.8E-3</v>
      </c>
    </row>
    <row r="15" spans="2:12">
      <c r="B15" s="13" t="s">
        <v>102</v>
      </c>
      <c r="C15" s="14"/>
      <c r="D15" s="13"/>
      <c r="E15" s="13"/>
      <c r="F15" s="13"/>
      <c r="G15" s="13"/>
      <c r="J15" s="15">
        <v>76976.09</v>
      </c>
      <c r="K15" s="16">
        <v>0.54339999999999999</v>
      </c>
      <c r="L15" s="16">
        <v>3.1699999999999999E-2</v>
      </c>
    </row>
    <row r="16" spans="2:12">
      <c r="B16" s="6" t="s">
        <v>103</v>
      </c>
      <c r="C16" s="17">
        <v>418183042</v>
      </c>
      <c r="D16" s="6">
        <v>585</v>
      </c>
      <c r="E16" s="6" t="s">
        <v>97</v>
      </c>
      <c r="F16" s="6" t="s">
        <v>98</v>
      </c>
      <c r="G16" s="6" t="s">
        <v>42</v>
      </c>
      <c r="J16" s="7">
        <v>10501.49</v>
      </c>
      <c r="K16" s="8">
        <v>7.4099999999999999E-2</v>
      </c>
      <c r="L16" s="8">
        <v>4.3E-3</v>
      </c>
    </row>
    <row r="17" spans="2:12">
      <c r="B17" s="6" t="s">
        <v>104</v>
      </c>
      <c r="C17" s="17">
        <v>418183133</v>
      </c>
      <c r="D17" s="6">
        <v>585</v>
      </c>
      <c r="E17" s="6" t="s">
        <v>97</v>
      </c>
      <c r="F17" s="6" t="s">
        <v>98</v>
      </c>
      <c r="G17" s="6" t="s">
        <v>47</v>
      </c>
      <c r="J17" s="7">
        <v>295.89</v>
      </c>
      <c r="K17" s="8">
        <v>2.0999999999999999E-3</v>
      </c>
      <c r="L17" s="8">
        <v>1E-4</v>
      </c>
    </row>
    <row r="18" spans="2:12">
      <c r="B18" s="6" t="s">
        <v>105</v>
      </c>
      <c r="C18" s="17">
        <v>418183158</v>
      </c>
      <c r="D18" s="6">
        <v>585</v>
      </c>
      <c r="E18" s="6" t="s">
        <v>97</v>
      </c>
      <c r="F18" s="6" t="s">
        <v>98</v>
      </c>
      <c r="G18" s="6" t="s">
        <v>43</v>
      </c>
      <c r="J18" s="7">
        <v>276.48</v>
      </c>
      <c r="K18" s="8">
        <v>2E-3</v>
      </c>
      <c r="L18" s="8">
        <v>1E-4</v>
      </c>
    </row>
    <row r="19" spans="2:12">
      <c r="B19" s="6" t="s">
        <v>106</v>
      </c>
      <c r="C19" s="17" t="s">
        <v>107</v>
      </c>
      <c r="D19" s="6">
        <v>695</v>
      </c>
      <c r="E19" s="6" t="s">
        <v>97</v>
      </c>
      <c r="F19" s="6" t="s">
        <v>98</v>
      </c>
      <c r="G19" s="6" t="s">
        <v>47</v>
      </c>
      <c r="J19" s="7">
        <v>27807.79</v>
      </c>
      <c r="K19" s="8">
        <v>0.1963</v>
      </c>
      <c r="L19" s="8">
        <v>1.15E-2</v>
      </c>
    </row>
    <row r="20" spans="2:12">
      <c r="B20" s="6" t="s">
        <v>108</v>
      </c>
      <c r="C20" s="17" t="s">
        <v>109</v>
      </c>
      <c r="D20" s="6">
        <v>695</v>
      </c>
      <c r="E20" s="6" t="s">
        <v>97</v>
      </c>
      <c r="F20" s="6" t="s">
        <v>98</v>
      </c>
      <c r="G20" s="6" t="s">
        <v>52</v>
      </c>
      <c r="J20" s="7">
        <v>4.74</v>
      </c>
      <c r="K20" s="8">
        <v>0</v>
      </c>
      <c r="L20" s="8">
        <v>0</v>
      </c>
    </row>
    <row r="21" spans="2:12">
      <c r="B21" s="6" t="s">
        <v>110</v>
      </c>
      <c r="C21" s="17" t="s">
        <v>111</v>
      </c>
      <c r="D21" s="6">
        <v>695</v>
      </c>
      <c r="E21" s="6" t="s">
        <v>97</v>
      </c>
      <c r="F21" s="6" t="s">
        <v>98</v>
      </c>
      <c r="G21" s="6" t="s">
        <v>42</v>
      </c>
      <c r="J21" s="7">
        <v>23505.25</v>
      </c>
      <c r="K21" s="8">
        <v>0.16589999999999999</v>
      </c>
      <c r="L21" s="8">
        <v>9.7000000000000003E-3</v>
      </c>
    </row>
    <row r="22" spans="2:12">
      <c r="B22" s="6" t="s">
        <v>112</v>
      </c>
      <c r="C22" s="17" t="s">
        <v>113</v>
      </c>
      <c r="D22" s="6">
        <v>695</v>
      </c>
      <c r="E22" s="6" t="s">
        <v>97</v>
      </c>
      <c r="F22" s="6" t="s">
        <v>98</v>
      </c>
      <c r="G22" s="6" t="s">
        <v>69</v>
      </c>
      <c r="J22" s="7">
        <v>8070.53</v>
      </c>
      <c r="K22" s="8">
        <v>5.7000000000000002E-2</v>
      </c>
      <c r="L22" s="8">
        <v>3.3E-3</v>
      </c>
    </row>
    <row r="23" spans="2:12">
      <c r="B23" s="6" t="s">
        <v>114</v>
      </c>
      <c r="C23" s="17" t="s">
        <v>115</v>
      </c>
      <c r="D23" s="6">
        <v>695</v>
      </c>
      <c r="E23" s="6" t="s">
        <v>97</v>
      </c>
      <c r="F23" s="6" t="s">
        <v>98</v>
      </c>
      <c r="G23" s="6" t="s">
        <v>46</v>
      </c>
      <c r="J23" s="7">
        <v>81.11</v>
      </c>
      <c r="K23" s="8">
        <v>5.9999999999999995E-4</v>
      </c>
      <c r="L23" s="8">
        <v>0</v>
      </c>
    </row>
    <row r="24" spans="2:12">
      <c r="B24" s="6" t="s">
        <v>116</v>
      </c>
      <c r="C24" s="17" t="s">
        <v>117</v>
      </c>
      <c r="D24" s="6">
        <v>695</v>
      </c>
      <c r="E24" s="6" t="s">
        <v>97</v>
      </c>
      <c r="F24" s="6" t="s">
        <v>98</v>
      </c>
      <c r="G24" s="6" t="s">
        <v>43</v>
      </c>
      <c r="J24" s="7">
        <v>1348.77</v>
      </c>
      <c r="K24" s="8">
        <v>9.4999999999999998E-3</v>
      </c>
      <c r="L24" s="8">
        <v>5.9999999999999995E-4</v>
      </c>
    </row>
    <row r="25" spans="2:12">
      <c r="B25" s="6" t="s">
        <v>118</v>
      </c>
      <c r="C25" s="17" t="s">
        <v>119</v>
      </c>
      <c r="D25" s="6">
        <v>695</v>
      </c>
      <c r="E25" s="6" t="s">
        <v>97</v>
      </c>
      <c r="F25" s="6" t="s">
        <v>98</v>
      </c>
      <c r="G25" s="6" t="s">
        <v>50</v>
      </c>
      <c r="J25" s="7">
        <v>678.12</v>
      </c>
      <c r="K25" s="8">
        <v>4.7999999999999996E-3</v>
      </c>
      <c r="L25" s="8">
        <v>2.9999999999999997E-4</v>
      </c>
    </row>
    <row r="26" spans="2:12">
      <c r="B26" s="6" t="s">
        <v>120</v>
      </c>
      <c r="C26" s="17" t="s">
        <v>121</v>
      </c>
      <c r="D26" s="6">
        <v>695</v>
      </c>
      <c r="E26" s="6" t="s">
        <v>97</v>
      </c>
      <c r="F26" s="6" t="s">
        <v>98</v>
      </c>
      <c r="G26" s="6" t="s">
        <v>44</v>
      </c>
      <c r="J26" s="7">
        <v>4055.02</v>
      </c>
      <c r="K26" s="8">
        <v>2.86E-2</v>
      </c>
      <c r="L26" s="8">
        <v>1.6999999999999999E-3</v>
      </c>
    </row>
    <row r="27" spans="2:12">
      <c r="B27" s="6" t="s">
        <v>122</v>
      </c>
      <c r="C27" s="17" t="s">
        <v>123</v>
      </c>
      <c r="D27" s="6">
        <v>695</v>
      </c>
      <c r="E27" s="6" t="s">
        <v>97</v>
      </c>
      <c r="F27" s="6" t="s">
        <v>98</v>
      </c>
      <c r="G27" s="6" t="s">
        <v>42</v>
      </c>
      <c r="J27" s="7">
        <v>350.9</v>
      </c>
      <c r="K27" s="8">
        <v>2.5000000000000001E-3</v>
      </c>
      <c r="L27" s="8">
        <v>1E-4</v>
      </c>
    </row>
    <row r="28" spans="2:12">
      <c r="B28" s="13" t="s">
        <v>124</v>
      </c>
      <c r="C28" s="14"/>
      <c r="D28" s="13"/>
      <c r="E28" s="13"/>
      <c r="F28" s="13"/>
      <c r="G28" s="13"/>
      <c r="J28" s="15">
        <v>27745.86</v>
      </c>
      <c r="K28" s="16">
        <v>0.19589999999999999</v>
      </c>
      <c r="L28" s="16">
        <v>1.14E-2</v>
      </c>
    </row>
    <row r="29" spans="2:12">
      <c r="B29" s="6" t="s">
        <v>125</v>
      </c>
      <c r="C29" s="17">
        <v>418181301</v>
      </c>
      <c r="D29" s="6"/>
      <c r="E29" s="6" t="s">
        <v>126</v>
      </c>
      <c r="F29" s="6" t="s">
        <v>98</v>
      </c>
      <c r="G29" s="6" t="s">
        <v>99</v>
      </c>
      <c r="J29" s="7">
        <v>10.59</v>
      </c>
      <c r="K29" s="8">
        <v>1E-4</v>
      </c>
      <c r="L29" s="8">
        <v>0</v>
      </c>
    </row>
    <row r="30" spans="2:12">
      <c r="B30" s="6" t="s">
        <v>127</v>
      </c>
      <c r="C30" s="17" t="s">
        <v>128</v>
      </c>
      <c r="D30" s="6">
        <v>695</v>
      </c>
      <c r="E30" s="6" t="s">
        <v>97</v>
      </c>
      <c r="F30" s="6" t="s">
        <v>98</v>
      </c>
      <c r="G30" s="6" t="s">
        <v>99</v>
      </c>
      <c r="J30" s="7">
        <v>27735.27</v>
      </c>
      <c r="K30" s="8">
        <v>0.1958</v>
      </c>
      <c r="L30" s="8">
        <v>1.14E-2</v>
      </c>
    </row>
    <row r="31" spans="2:12">
      <c r="B31" s="13" t="s">
        <v>129</v>
      </c>
      <c r="C31" s="14"/>
      <c r="D31" s="13"/>
      <c r="E31" s="13"/>
      <c r="F31" s="13"/>
      <c r="G31" s="13"/>
      <c r="J31" s="15">
        <v>20694.919999999998</v>
      </c>
      <c r="K31" s="16">
        <v>0.14610000000000001</v>
      </c>
      <c r="L31" s="16">
        <v>8.5000000000000006E-3</v>
      </c>
    </row>
    <row r="32" spans="2:12">
      <c r="B32" s="6" t="s">
        <v>130</v>
      </c>
      <c r="C32" s="17" t="s">
        <v>131</v>
      </c>
      <c r="D32" s="6">
        <v>604</v>
      </c>
      <c r="E32" s="6" t="s">
        <v>97</v>
      </c>
      <c r="F32" s="6" t="s">
        <v>98</v>
      </c>
      <c r="G32" s="6" t="s">
        <v>99</v>
      </c>
      <c r="J32" s="7">
        <v>631.79999999999995</v>
      </c>
      <c r="K32" s="8">
        <v>4.4999999999999997E-3</v>
      </c>
      <c r="L32" s="8">
        <v>2.9999999999999997E-4</v>
      </c>
    </row>
    <row r="33" spans="2:12">
      <c r="B33" s="6" t="s">
        <v>132</v>
      </c>
      <c r="C33" s="17">
        <v>418183083</v>
      </c>
      <c r="D33" s="6"/>
      <c r="E33" s="6" t="s">
        <v>97</v>
      </c>
      <c r="F33" s="6" t="s">
        <v>98</v>
      </c>
      <c r="G33" s="6" t="s">
        <v>99</v>
      </c>
      <c r="J33" s="7">
        <v>20063.11</v>
      </c>
      <c r="K33" s="8">
        <v>0.1416</v>
      </c>
      <c r="L33" s="8">
        <v>8.3000000000000001E-3</v>
      </c>
    </row>
    <row r="34" spans="2:12">
      <c r="B34" s="13" t="s">
        <v>133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134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135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3" t="s">
        <v>136</v>
      </c>
      <c r="C37" s="12"/>
      <c r="D37" s="3"/>
      <c r="E37" s="3"/>
      <c r="F37" s="3"/>
      <c r="G37" s="3"/>
      <c r="J37" s="9">
        <v>7019.2</v>
      </c>
      <c r="K37" s="10">
        <v>8.3799999999999999E-2</v>
      </c>
      <c r="L37" s="10">
        <v>4.8999999999999998E-3</v>
      </c>
    </row>
    <row r="38" spans="2:12">
      <c r="B38" s="13" t="s">
        <v>102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135</v>
      </c>
      <c r="C39" s="14"/>
      <c r="D39" s="13"/>
      <c r="E39" s="13"/>
      <c r="F39" s="13"/>
      <c r="G39" s="13"/>
      <c r="J39" s="15">
        <v>7019.2</v>
      </c>
      <c r="K39" s="16">
        <v>8.3799999999999999E-2</v>
      </c>
      <c r="L39" s="16">
        <v>4.8999999999999998E-3</v>
      </c>
    </row>
    <row r="40" spans="2:12">
      <c r="B40" s="6" t="s">
        <v>137</v>
      </c>
      <c r="C40" s="17" t="s">
        <v>138</v>
      </c>
      <c r="D40" s="6"/>
      <c r="E40" s="6"/>
      <c r="F40" s="6"/>
      <c r="G40" s="6" t="s">
        <v>47</v>
      </c>
      <c r="J40" s="7">
        <v>-573.76</v>
      </c>
      <c r="K40" s="8">
        <v>4.1000000000000003E-3</v>
      </c>
      <c r="L40" s="8">
        <v>2.0000000000000001E-4</v>
      </c>
    </row>
    <row r="41" spans="2:12">
      <c r="B41" s="6" t="s">
        <v>139</v>
      </c>
      <c r="C41" s="17" t="s">
        <v>140</v>
      </c>
      <c r="D41" s="6"/>
      <c r="E41" s="6"/>
      <c r="F41" s="6"/>
      <c r="G41" s="6" t="s">
        <v>43</v>
      </c>
      <c r="J41" s="7">
        <v>-308.16000000000003</v>
      </c>
      <c r="K41" s="8">
        <v>2.2000000000000001E-3</v>
      </c>
      <c r="L41" s="8">
        <v>1E-4</v>
      </c>
    </row>
    <row r="42" spans="2:12">
      <c r="B42" s="6" t="s">
        <v>141</v>
      </c>
      <c r="C42" s="17" t="s">
        <v>142</v>
      </c>
      <c r="D42" s="6"/>
      <c r="E42" s="6"/>
      <c r="F42" s="6"/>
      <c r="G42" s="6" t="s">
        <v>42</v>
      </c>
      <c r="J42" s="7">
        <v>1356.14</v>
      </c>
      <c r="K42" s="8">
        <v>9.5999999999999992E-3</v>
      </c>
      <c r="L42" s="8">
        <v>5.9999999999999995E-4</v>
      </c>
    </row>
    <row r="43" spans="2:12">
      <c r="B43" s="6" t="s">
        <v>143</v>
      </c>
      <c r="C43" s="17" t="s">
        <v>143</v>
      </c>
      <c r="D43" s="6"/>
      <c r="E43" s="6"/>
      <c r="F43" s="6"/>
      <c r="G43" s="6" t="s">
        <v>42</v>
      </c>
      <c r="J43" s="7">
        <v>4967.71</v>
      </c>
      <c r="K43" s="8">
        <v>3.5099999999999999E-2</v>
      </c>
      <c r="L43" s="8">
        <v>2E-3</v>
      </c>
    </row>
    <row r="44" spans="2:12">
      <c r="B44" s="6" t="s">
        <v>144</v>
      </c>
      <c r="C44" s="17" t="s">
        <v>145</v>
      </c>
      <c r="D44" s="6"/>
      <c r="E44" s="6"/>
      <c r="F44" s="6"/>
      <c r="G44" s="6" t="s">
        <v>47</v>
      </c>
      <c r="J44" s="7">
        <v>3117.66</v>
      </c>
      <c r="K44" s="8">
        <v>2.1999999999999999E-2</v>
      </c>
      <c r="L44" s="8">
        <v>1.2999999999999999E-3</v>
      </c>
    </row>
    <row r="45" spans="2:12">
      <c r="B45" s="6" t="s">
        <v>146</v>
      </c>
      <c r="C45" s="17" t="s">
        <v>147</v>
      </c>
      <c r="D45" s="6"/>
      <c r="E45" s="6"/>
      <c r="F45" s="6"/>
      <c r="G45" s="6" t="s">
        <v>44</v>
      </c>
      <c r="J45" s="7">
        <v>-75.55</v>
      </c>
      <c r="K45" s="8">
        <v>5.0000000000000001E-4</v>
      </c>
      <c r="L45" s="8">
        <v>0</v>
      </c>
    </row>
    <row r="46" spans="2:12">
      <c r="B46" s="6" t="s">
        <v>148</v>
      </c>
      <c r="C46" s="17" t="s">
        <v>149</v>
      </c>
      <c r="D46" s="6"/>
      <c r="E46" s="6"/>
      <c r="F46" s="6"/>
      <c r="G46" s="6" t="s">
        <v>43</v>
      </c>
      <c r="J46" s="7">
        <v>-1464.84</v>
      </c>
      <c r="K46" s="8">
        <v>1.03E-2</v>
      </c>
      <c r="L46" s="8">
        <v>5.9999999999999995E-4</v>
      </c>
    </row>
    <row r="49" spans="2:7">
      <c r="B49" s="6" t="s">
        <v>150</v>
      </c>
      <c r="C49" s="17"/>
      <c r="D49" s="6"/>
      <c r="E49" s="6"/>
      <c r="F49" s="6"/>
      <c r="G49" s="6"/>
    </row>
    <row r="53" spans="2:7">
      <c r="B53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4"/>
  <sheetViews>
    <sheetView rightToLeft="1" workbookViewId="0">
      <selection activeCell="B4" sqref="B4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1125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709</v>
      </c>
    </row>
    <row r="7" spans="2:11" ht="15.75">
      <c r="B7" s="2" t="s">
        <v>914</v>
      </c>
    </row>
    <row r="8" spans="2:11">
      <c r="B8" s="3" t="s">
        <v>79</v>
      </c>
      <c r="C8" s="3" t="s">
        <v>80</v>
      </c>
      <c r="D8" s="3" t="s">
        <v>200</v>
      </c>
      <c r="E8" s="3" t="s">
        <v>154</v>
      </c>
      <c r="F8" s="3" t="s">
        <v>84</v>
      </c>
      <c r="G8" s="3" t="s">
        <v>156</v>
      </c>
      <c r="H8" s="3" t="s">
        <v>41</v>
      </c>
      <c r="I8" s="3" t="s">
        <v>710</v>
      </c>
      <c r="J8" s="3" t="s">
        <v>158</v>
      </c>
      <c r="K8" s="3" t="s">
        <v>89</v>
      </c>
    </row>
    <row r="9" spans="2:11">
      <c r="B9" s="4"/>
      <c r="C9" s="4"/>
      <c r="D9" s="4"/>
      <c r="E9" s="4" t="s">
        <v>159</v>
      </c>
      <c r="F9" s="4"/>
      <c r="G9" s="4" t="s">
        <v>161</v>
      </c>
      <c r="H9" s="4" t="s">
        <v>162</v>
      </c>
      <c r="I9" s="4" t="s">
        <v>91</v>
      </c>
      <c r="J9" s="4" t="s">
        <v>90</v>
      </c>
      <c r="K9" s="4" t="s">
        <v>90</v>
      </c>
    </row>
    <row r="11" spans="2:11">
      <c r="B11" s="3" t="s">
        <v>915</v>
      </c>
      <c r="C11" s="12"/>
      <c r="D11" s="3"/>
      <c r="E11" s="3"/>
      <c r="F11" s="3"/>
      <c r="G11" s="9">
        <v>-1752852.03</v>
      </c>
      <c r="I11" s="9">
        <v>-4734.3599999999997</v>
      </c>
      <c r="J11" s="10">
        <v>1</v>
      </c>
      <c r="K11" s="10">
        <v>5.0000000000000001E-3</v>
      </c>
    </row>
    <row r="12" spans="2:11">
      <c r="B12" s="3" t="s">
        <v>916</v>
      </c>
      <c r="C12" s="12"/>
      <c r="D12" s="3"/>
      <c r="E12" s="3"/>
      <c r="F12" s="3"/>
      <c r="G12" s="9">
        <v>-1752852.03</v>
      </c>
      <c r="I12" s="9">
        <v>-4734.3599999999997</v>
      </c>
      <c r="J12" s="10">
        <v>1</v>
      </c>
      <c r="K12" s="10">
        <v>5.0000000000000001E-3</v>
      </c>
    </row>
    <row r="13" spans="2:11">
      <c r="B13" s="13" t="s">
        <v>917</v>
      </c>
      <c r="C13" s="14"/>
      <c r="D13" s="13"/>
      <c r="E13" s="13"/>
      <c r="F13" s="13"/>
      <c r="G13" s="15">
        <v>23222167.91</v>
      </c>
      <c r="I13" s="15">
        <v>-195.84</v>
      </c>
      <c r="J13" s="16">
        <v>0.23880000000000001</v>
      </c>
      <c r="K13" s="16">
        <v>1.1999999999999999E-3</v>
      </c>
    </row>
    <row r="14" spans="2:11">
      <c r="B14" s="6" t="s">
        <v>918</v>
      </c>
      <c r="C14" s="17">
        <v>777102443</v>
      </c>
      <c r="D14" s="6" t="s">
        <v>670</v>
      </c>
      <c r="E14" s="6"/>
      <c r="F14" s="6" t="s">
        <v>42</v>
      </c>
      <c r="G14" s="7">
        <v>2876188.64</v>
      </c>
      <c r="H14" s="7">
        <v>-0.64</v>
      </c>
      <c r="I14" s="7">
        <v>-70.290000000000006</v>
      </c>
      <c r="J14" s="8">
        <v>5.7999999999999996E-3</v>
      </c>
      <c r="K14" s="8">
        <v>0</v>
      </c>
    </row>
    <row r="15" spans="2:11">
      <c r="B15" s="6" t="s">
        <v>919</v>
      </c>
      <c r="C15" s="17">
        <v>777102468</v>
      </c>
      <c r="D15" s="6" t="s">
        <v>670</v>
      </c>
      <c r="E15" s="6"/>
      <c r="F15" s="6" t="s">
        <v>42</v>
      </c>
      <c r="G15" s="7">
        <v>593044.80000000005</v>
      </c>
      <c r="H15" s="7">
        <v>4.21</v>
      </c>
      <c r="I15" s="7">
        <v>95.97</v>
      </c>
      <c r="J15" s="8">
        <v>7.9000000000000008E-3</v>
      </c>
      <c r="K15" s="8">
        <v>0</v>
      </c>
    </row>
    <row r="16" spans="2:11">
      <c r="B16" s="6" t="s">
        <v>920</v>
      </c>
      <c r="C16" s="17">
        <v>401735212</v>
      </c>
      <c r="D16" s="6" t="s">
        <v>670</v>
      </c>
      <c r="E16" s="6"/>
      <c r="F16" s="6" t="s">
        <v>42</v>
      </c>
      <c r="G16" s="7">
        <v>981557.5</v>
      </c>
      <c r="H16" s="7">
        <v>6.31</v>
      </c>
      <c r="I16" s="7">
        <v>238.05</v>
      </c>
      <c r="J16" s="8">
        <v>1.9599999999999999E-2</v>
      </c>
      <c r="K16" s="8">
        <v>1E-4</v>
      </c>
    </row>
    <row r="17" spans="2:11">
      <c r="B17" s="6" t="s">
        <v>921</v>
      </c>
      <c r="C17" s="17">
        <v>401790712</v>
      </c>
      <c r="D17" s="6" t="s">
        <v>670</v>
      </c>
      <c r="E17" s="6"/>
      <c r="F17" s="6" t="s">
        <v>47</v>
      </c>
      <c r="G17" s="7">
        <v>878435.5</v>
      </c>
      <c r="H17" s="7">
        <v>-7.63</v>
      </c>
      <c r="I17" s="7">
        <v>-286.99</v>
      </c>
      <c r="J17" s="8">
        <v>2.3699999999999999E-2</v>
      </c>
      <c r="K17" s="8">
        <v>1E-4</v>
      </c>
    </row>
    <row r="18" spans="2:11">
      <c r="B18" s="6" t="s">
        <v>922</v>
      </c>
      <c r="C18" s="17">
        <v>401790605</v>
      </c>
      <c r="D18" s="6" t="s">
        <v>670</v>
      </c>
      <c r="E18" s="6"/>
      <c r="F18" s="6" t="s">
        <v>42</v>
      </c>
      <c r="G18" s="7">
        <v>995145.75</v>
      </c>
      <c r="H18" s="7">
        <v>-0.19</v>
      </c>
      <c r="I18" s="7">
        <v>-7.32</v>
      </c>
      <c r="J18" s="8">
        <v>5.9999999999999995E-4</v>
      </c>
      <c r="K18" s="8">
        <v>0</v>
      </c>
    </row>
    <row r="19" spans="2:11">
      <c r="B19" s="6" t="s">
        <v>923</v>
      </c>
      <c r="C19" s="17">
        <v>401767389</v>
      </c>
      <c r="D19" s="6" t="s">
        <v>670</v>
      </c>
      <c r="E19" s="6"/>
      <c r="F19" s="6" t="s">
        <v>47</v>
      </c>
      <c r="G19" s="7">
        <v>4999992.92</v>
      </c>
      <c r="H19" s="7">
        <v>0.44</v>
      </c>
      <c r="I19" s="7">
        <v>94.81</v>
      </c>
      <c r="J19" s="8">
        <v>7.7999999999999996E-3</v>
      </c>
      <c r="K19" s="8">
        <v>0</v>
      </c>
    </row>
    <row r="20" spans="2:11">
      <c r="B20" s="6" t="s">
        <v>924</v>
      </c>
      <c r="C20" s="17">
        <v>401772660</v>
      </c>
      <c r="D20" s="6" t="s">
        <v>670</v>
      </c>
      <c r="E20" s="6"/>
      <c r="F20" s="6" t="s">
        <v>42</v>
      </c>
      <c r="G20" s="7">
        <v>1544977</v>
      </c>
      <c r="H20" s="7">
        <v>-2.09</v>
      </c>
      <c r="I20" s="7">
        <v>-123.9</v>
      </c>
      <c r="J20" s="8">
        <v>1.0200000000000001E-2</v>
      </c>
      <c r="K20" s="8">
        <v>1E-4</v>
      </c>
    </row>
    <row r="21" spans="2:11">
      <c r="B21" s="6" t="s">
        <v>925</v>
      </c>
      <c r="C21" s="17">
        <v>401794474</v>
      </c>
      <c r="D21" s="6" t="s">
        <v>670</v>
      </c>
      <c r="E21" s="6"/>
      <c r="F21" s="6" t="s">
        <v>42</v>
      </c>
      <c r="G21" s="7">
        <v>1290922.6000000001</v>
      </c>
      <c r="H21" s="7">
        <v>-1.5</v>
      </c>
      <c r="I21" s="7">
        <v>-74.67</v>
      </c>
      <c r="J21" s="8">
        <v>6.1999999999999998E-3</v>
      </c>
      <c r="K21" s="8">
        <v>0</v>
      </c>
    </row>
    <row r="22" spans="2:11">
      <c r="B22" s="6" t="s">
        <v>926</v>
      </c>
      <c r="C22" s="17">
        <v>401816756</v>
      </c>
      <c r="D22" s="6" t="s">
        <v>670</v>
      </c>
      <c r="E22" s="6"/>
      <c r="F22" s="6" t="s">
        <v>47</v>
      </c>
      <c r="G22" s="7">
        <v>913383.4</v>
      </c>
      <c r="H22" s="7">
        <v>-11.2</v>
      </c>
      <c r="I22" s="7">
        <v>-438.41</v>
      </c>
      <c r="J22" s="8">
        <v>3.6200000000000003E-2</v>
      </c>
      <c r="K22" s="8">
        <v>2.0000000000000001E-4</v>
      </c>
    </row>
    <row r="23" spans="2:11">
      <c r="B23" s="6" t="s">
        <v>927</v>
      </c>
      <c r="C23" s="17">
        <v>401729736</v>
      </c>
      <c r="D23" s="6" t="s">
        <v>670</v>
      </c>
      <c r="E23" s="6"/>
      <c r="F23" s="6" t="s">
        <v>47</v>
      </c>
      <c r="G23" s="7">
        <v>1028596.88</v>
      </c>
      <c r="H23" s="7">
        <v>-4.09</v>
      </c>
      <c r="I23" s="7">
        <v>-180.22</v>
      </c>
      <c r="J23" s="8">
        <v>1.49E-2</v>
      </c>
      <c r="K23" s="8">
        <v>1E-4</v>
      </c>
    </row>
    <row r="24" spans="2:11">
      <c r="B24" s="6" t="s">
        <v>928</v>
      </c>
      <c r="C24" s="17">
        <v>401709001</v>
      </c>
      <c r="D24" s="6" t="s">
        <v>670</v>
      </c>
      <c r="E24" s="6"/>
      <c r="F24" s="6" t="s">
        <v>42</v>
      </c>
      <c r="G24" s="7">
        <v>94485.48</v>
      </c>
      <c r="H24" s="7">
        <v>-3.42</v>
      </c>
      <c r="I24" s="7">
        <v>-12.42</v>
      </c>
      <c r="J24" s="8">
        <v>1E-3</v>
      </c>
      <c r="K24" s="8">
        <v>0</v>
      </c>
    </row>
    <row r="25" spans="2:11">
      <c r="B25" s="6" t="s">
        <v>929</v>
      </c>
      <c r="C25" s="17">
        <v>401708854</v>
      </c>
      <c r="D25" s="6" t="s">
        <v>670</v>
      </c>
      <c r="E25" s="6"/>
      <c r="F25" s="6" t="s">
        <v>42</v>
      </c>
      <c r="G25" s="7">
        <v>1053206.21</v>
      </c>
      <c r="H25" s="7">
        <v>0.54</v>
      </c>
      <c r="I25" s="7">
        <v>21.96</v>
      </c>
      <c r="J25" s="8">
        <v>1.8E-3</v>
      </c>
      <c r="K25" s="8">
        <v>0</v>
      </c>
    </row>
    <row r="26" spans="2:11">
      <c r="B26" s="6" t="s">
        <v>930</v>
      </c>
      <c r="C26" s="17">
        <v>777102344</v>
      </c>
      <c r="D26" s="6" t="s">
        <v>670</v>
      </c>
      <c r="E26" s="6"/>
      <c r="F26" s="6" t="s">
        <v>42</v>
      </c>
      <c r="G26" s="7">
        <v>3759569</v>
      </c>
      <c r="H26" s="7">
        <v>6.21</v>
      </c>
      <c r="I26" s="7">
        <v>898.26</v>
      </c>
      <c r="J26" s="8">
        <v>7.4099999999999999E-2</v>
      </c>
      <c r="K26" s="8">
        <v>4.0000000000000002E-4</v>
      </c>
    </row>
    <row r="27" spans="2:11">
      <c r="B27" s="6" t="s">
        <v>931</v>
      </c>
      <c r="C27" s="17">
        <v>401663422</v>
      </c>
      <c r="D27" s="6" t="s">
        <v>670</v>
      </c>
      <c r="E27" s="6"/>
      <c r="F27" s="6" t="s">
        <v>47</v>
      </c>
      <c r="G27" s="7">
        <v>1365551.03</v>
      </c>
      <c r="H27" s="7">
        <v>-4.09</v>
      </c>
      <c r="I27" s="7">
        <v>-239.26</v>
      </c>
      <c r="J27" s="8">
        <v>1.9699999999999999E-2</v>
      </c>
      <c r="K27" s="8">
        <v>1E-4</v>
      </c>
    </row>
    <row r="28" spans="2:11">
      <c r="B28" s="6" t="s">
        <v>932</v>
      </c>
      <c r="C28" s="17">
        <v>401598081</v>
      </c>
      <c r="D28" s="6" t="s">
        <v>670</v>
      </c>
      <c r="E28" s="6"/>
      <c r="F28" s="6" t="s">
        <v>42</v>
      </c>
      <c r="G28" s="7">
        <v>847111.2</v>
      </c>
      <c r="H28" s="7">
        <v>-3.42</v>
      </c>
      <c r="I28" s="7">
        <v>-111.4</v>
      </c>
      <c r="J28" s="8">
        <v>9.1999999999999998E-3</v>
      </c>
      <c r="K28" s="8">
        <v>0</v>
      </c>
    </row>
    <row r="29" spans="2:11">
      <c r="B29" s="13" t="s">
        <v>933</v>
      </c>
      <c r="C29" s="14"/>
      <c r="D29" s="13"/>
      <c r="E29" s="13"/>
      <c r="F29" s="13"/>
      <c r="G29" s="15">
        <v>-20790500</v>
      </c>
      <c r="I29" s="15">
        <v>-323.13</v>
      </c>
      <c r="J29" s="16">
        <v>0.12859999999999999</v>
      </c>
      <c r="K29" s="16">
        <v>5.9999999999999995E-4</v>
      </c>
    </row>
    <row r="30" spans="2:11">
      <c r="B30" s="6" t="s">
        <v>934</v>
      </c>
      <c r="C30" s="17">
        <v>777102369</v>
      </c>
      <c r="D30" s="6" t="s">
        <v>670</v>
      </c>
      <c r="E30" s="6"/>
      <c r="F30" s="6" t="s">
        <v>99</v>
      </c>
      <c r="G30" s="7">
        <v>-6095000</v>
      </c>
      <c r="H30" s="7">
        <v>5.54</v>
      </c>
      <c r="I30" s="7">
        <v>-337.41</v>
      </c>
      <c r="J30" s="8">
        <v>2.7799999999999998E-2</v>
      </c>
      <c r="K30" s="8">
        <v>1E-4</v>
      </c>
    </row>
    <row r="31" spans="2:11">
      <c r="B31" s="6" t="s">
        <v>935</v>
      </c>
      <c r="C31" s="17">
        <v>777102476</v>
      </c>
      <c r="D31" s="6" t="s">
        <v>670</v>
      </c>
      <c r="E31" s="6"/>
      <c r="F31" s="6" t="s">
        <v>43</v>
      </c>
      <c r="G31" s="7">
        <v>-2199000</v>
      </c>
      <c r="H31" s="7">
        <v>-124.47</v>
      </c>
      <c r="I31" s="7">
        <v>102.37</v>
      </c>
      <c r="J31" s="8">
        <v>8.3999999999999995E-3</v>
      </c>
      <c r="K31" s="8">
        <v>0</v>
      </c>
    </row>
    <row r="32" spans="2:11">
      <c r="B32" s="6" t="s">
        <v>936</v>
      </c>
      <c r="C32" s="17">
        <v>415096676</v>
      </c>
      <c r="D32" s="6" t="s">
        <v>670</v>
      </c>
      <c r="E32" s="6" t="s">
        <v>937</v>
      </c>
      <c r="F32" s="6" t="s">
        <v>99</v>
      </c>
      <c r="G32" s="7">
        <v>-4000000</v>
      </c>
      <c r="H32" s="7">
        <v>-2.61</v>
      </c>
      <c r="I32" s="7">
        <v>104.29</v>
      </c>
      <c r="J32" s="8">
        <v>8.6E-3</v>
      </c>
      <c r="K32" s="8">
        <v>0</v>
      </c>
    </row>
    <row r="33" spans="2:11">
      <c r="B33" s="6" t="s">
        <v>938</v>
      </c>
      <c r="C33" s="17">
        <v>415098409</v>
      </c>
      <c r="D33" s="6" t="s">
        <v>670</v>
      </c>
      <c r="E33" s="6" t="s">
        <v>937</v>
      </c>
      <c r="F33" s="6" t="s">
        <v>99</v>
      </c>
      <c r="G33" s="7">
        <v>-9254000</v>
      </c>
      <c r="H33" s="7">
        <v>6.13</v>
      </c>
      <c r="I33" s="7">
        <v>-567.62</v>
      </c>
      <c r="J33" s="8">
        <v>4.6800000000000001E-2</v>
      </c>
      <c r="K33" s="8">
        <v>2.0000000000000001E-4</v>
      </c>
    </row>
    <row r="34" spans="2:11">
      <c r="B34" s="6" t="s">
        <v>939</v>
      </c>
      <c r="C34" s="17">
        <v>777102427</v>
      </c>
      <c r="D34" s="6" t="s">
        <v>670</v>
      </c>
      <c r="E34" s="6"/>
      <c r="F34" s="6" t="s">
        <v>99</v>
      </c>
      <c r="G34" s="7">
        <v>6196000</v>
      </c>
      <c r="H34" s="7">
        <v>4.17</v>
      </c>
      <c r="I34" s="7">
        <v>258.31</v>
      </c>
      <c r="J34" s="8">
        <v>2.1299999999999999E-2</v>
      </c>
      <c r="K34" s="8">
        <v>1E-4</v>
      </c>
    </row>
    <row r="35" spans="2:11">
      <c r="B35" s="6" t="s">
        <v>940</v>
      </c>
      <c r="C35" s="17">
        <v>415792977</v>
      </c>
      <c r="D35" s="6" t="s">
        <v>670</v>
      </c>
      <c r="E35" s="6" t="s">
        <v>941</v>
      </c>
      <c r="F35" s="6" t="s">
        <v>99</v>
      </c>
      <c r="G35" s="7">
        <v>-4500000</v>
      </c>
      <c r="H35" s="7">
        <v>-3.39</v>
      </c>
      <c r="I35" s="7">
        <v>152.35</v>
      </c>
      <c r="J35" s="8">
        <v>1.26E-2</v>
      </c>
      <c r="K35" s="8">
        <v>1E-4</v>
      </c>
    </row>
    <row r="36" spans="2:11">
      <c r="B36" s="6" t="s">
        <v>942</v>
      </c>
      <c r="C36" s="17">
        <v>415796747</v>
      </c>
      <c r="D36" s="6" t="s">
        <v>670</v>
      </c>
      <c r="E36" s="6" t="s">
        <v>941</v>
      </c>
      <c r="F36" s="6" t="s">
        <v>99</v>
      </c>
      <c r="G36" s="7">
        <v>-938500</v>
      </c>
      <c r="H36" s="7">
        <v>3.77</v>
      </c>
      <c r="I36" s="7">
        <v>-35.42</v>
      </c>
      <c r="J36" s="8">
        <v>2.8999999999999998E-3</v>
      </c>
      <c r="K36" s="8">
        <v>0</v>
      </c>
    </row>
    <row r="37" spans="2:11">
      <c r="B37" s="13" t="s">
        <v>943</v>
      </c>
      <c r="C37" s="14"/>
      <c r="D37" s="13"/>
      <c r="E37" s="13"/>
      <c r="F37" s="13"/>
      <c r="G37" s="15">
        <v>-1650500</v>
      </c>
      <c r="I37" s="15">
        <v>-2092.5500000000002</v>
      </c>
      <c r="J37" s="16">
        <v>0.437</v>
      </c>
      <c r="K37" s="16">
        <v>2.2000000000000001E-3</v>
      </c>
    </row>
    <row r="38" spans="2:11">
      <c r="B38" s="6" t="s">
        <v>944</v>
      </c>
      <c r="C38" s="17">
        <v>777102401</v>
      </c>
      <c r="D38" s="6" t="s">
        <v>670</v>
      </c>
      <c r="E38" s="6"/>
      <c r="F38" s="6" t="s">
        <v>42</v>
      </c>
      <c r="G38" s="7">
        <v>1421000</v>
      </c>
      <c r="H38" s="7">
        <v>-1.99</v>
      </c>
      <c r="I38" s="7">
        <v>-109.02</v>
      </c>
      <c r="J38" s="8">
        <v>8.9999999999999993E-3</v>
      </c>
      <c r="K38" s="8">
        <v>0</v>
      </c>
    </row>
    <row r="39" spans="2:11">
      <c r="B39" s="6" t="s">
        <v>945</v>
      </c>
      <c r="C39" s="17">
        <v>777102419</v>
      </c>
      <c r="D39" s="6" t="s">
        <v>670</v>
      </c>
      <c r="E39" s="6"/>
      <c r="F39" s="6" t="s">
        <v>42</v>
      </c>
      <c r="G39" s="7">
        <v>1421000</v>
      </c>
      <c r="H39" s="7">
        <v>-2.38</v>
      </c>
      <c r="I39" s="7">
        <v>-130.06</v>
      </c>
      <c r="J39" s="8">
        <v>1.0699999999999999E-2</v>
      </c>
      <c r="K39" s="8">
        <v>1E-4</v>
      </c>
    </row>
    <row r="40" spans="2:11">
      <c r="B40" s="6" t="s">
        <v>946</v>
      </c>
      <c r="C40" s="17">
        <v>777102377</v>
      </c>
      <c r="D40" s="6" t="s">
        <v>670</v>
      </c>
      <c r="E40" s="6"/>
      <c r="F40" s="6" t="s">
        <v>42</v>
      </c>
      <c r="G40" s="7">
        <v>-7270000</v>
      </c>
      <c r="H40" s="7">
        <v>-2.5099999999999998</v>
      </c>
      <c r="I40" s="7">
        <v>701.19</v>
      </c>
      <c r="J40" s="8">
        <v>5.79E-2</v>
      </c>
      <c r="K40" s="8">
        <v>2.9999999999999997E-4</v>
      </c>
    </row>
    <row r="41" spans="2:11">
      <c r="B41" s="6" t="s">
        <v>947</v>
      </c>
      <c r="C41" s="17">
        <v>777102393</v>
      </c>
      <c r="D41" s="6" t="s">
        <v>670</v>
      </c>
      <c r="E41" s="6"/>
      <c r="F41" s="6" t="s">
        <v>42</v>
      </c>
      <c r="G41" s="7">
        <v>4192000</v>
      </c>
      <c r="H41" s="7">
        <v>-3.4</v>
      </c>
      <c r="I41" s="7">
        <v>-548.58000000000004</v>
      </c>
      <c r="J41" s="8">
        <v>4.53E-2</v>
      </c>
      <c r="K41" s="8">
        <v>2.0000000000000001E-4</v>
      </c>
    </row>
    <row r="42" spans="2:11">
      <c r="B42" s="6" t="s">
        <v>948</v>
      </c>
      <c r="C42" s="17">
        <v>777102450</v>
      </c>
      <c r="D42" s="6" t="s">
        <v>670</v>
      </c>
      <c r="E42" s="6"/>
      <c r="F42" s="6" t="s">
        <v>43</v>
      </c>
      <c r="G42" s="7">
        <v>2199000</v>
      </c>
      <c r="H42" s="7">
        <v>-423.51</v>
      </c>
      <c r="I42" s="7">
        <v>-348.29</v>
      </c>
      <c r="J42" s="8">
        <v>2.87E-2</v>
      </c>
      <c r="K42" s="8">
        <v>1E-4</v>
      </c>
    </row>
    <row r="43" spans="2:11">
      <c r="B43" s="6" t="s">
        <v>949</v>
      </c>
      <c r="C43" s="17">
        <v>416544799</v>
      </c>
      <c r="D43" s="6" t="s">
        <v>670</v>
      </c>
      <c r="E43" s="6" t="s">
        <v>950</v>
      </c>
      <c r="F43" s="6" t="s">
        <v>42</v>
      </c>
      <c r="G43" s="7">
        <v>-6986000</v>
      </c>
      <c r="H43" s="7">
        <v>1.56</v>
      </c>
      <c r="I43" s="7">
        <v>-419.58</v>
      </c>
      <c r="J43" s="8">
        <v>3.4599999999999999E-2</v>
      </c>
      <c r="K43" s="8">
        <v>2.0000000000000001E-4</v>
      </c>
    </row>
    <row r="44" spans="2:11">
      <c r="B44" s="6" t="s">
        <v>951</v>
      </c>
      <c r="C44" s="17">
        <v>416511673</v>
      </c>
      <c r="D44" s="6" t="s">
        <v>670</v>
      </c>
      <c r="E44" s="6" t="s">
        <v>952</v>
      </c>
      <c r="F44" s="6" t="s">
        <v>42</v>
      </c>
      <c r="G44" s="7">
        <v>-5507000</v>
      </c>
      <c r="H44" s="7">
        <v>0.48</v>
      </c>
      <c r="I44" s="7">
        <v>-102.04</v>
      </c>
      <c r="J44" s="8">
        <v>8.3999999999999995E-3</v>
      </c>
      <c r="K44" s="8">
        <v>0</v>
      </c>
    </row>
    <row r="45" spans="2:11">
      <c r="B45" s="6" t="s">
        <v>953</v>
      </c>
      <c r="C45" s="17">
        <v>416358380</v>
      </c>
      <c r="D45" s="6" t="s">
        <v>670</v>
      </c>
      <c r="E45" s="6" t="s">
        <v>954</v>
      </c>
      <c r="F45" s="6" t="s">
        <v>42</v>
      </c>
      <c r="G45" s="7">
        <v>-4144000</v>
      </c>
      <c r="H45" s="7">
        <v>-0.42</v>
      </c>
      <c r="I45" s="7">
        <v>67.11</v>
      </c>
      <c r="J45" s="8">
        <v>5.4999999999999997E-3</v>
      </c>
      <c r="K45" s="8">
        <v>0</v>
      </c>
    </row>
    <row r="46" spans="2:11">
      <c r="B46" s="6" t="s">
        <v>955</v>
      </c>
      <c r="C46" s="17">
        <v>415104496</v>
      </c>
      <c r="D46" s="6" t="s">
        <v>670</v>
      </c>
      <c r="E46" s="6" t="s">
        <v>937</v>
      </c>
      <c r="F46" s="6" t="s">
        <v>42</v>
      </c>
      <c r="G46" s="7">
        <v>9923500</v>
      </c>
      <c r="H46" s="7">
        <v>-2.5099999999999998</v>
      </c>
      <c r="I46" s="7">
        <v>-959.79</v>
      </c>
      <c r="J46" s="8">
        <v>7.9200000000000007E-2</v>
      </c>
      <c r="K46" s="8">
        <v>4.0000000000000002E-4</v>
      </c>
    </row>
    <row r="47" spans="2:11">
      <c r="B47" s="6" t="s">
        <v>956</v>
      </c>
      <c r="C47" s="17">
        <v>416360824</v>
      </c>
      <c r="D47" s="6" t="s">
        <v>670</v>
      </c>
      <c r="E47" s="6" t="s">
        <v>954</v>
      </c>
      <c r="F47" s="6" t="s">
        <v>42</v>
      </c>
      <c r="G47" s="7">
        <v>-1313000</v>
      </c>
      <c r="H47" s="7">
        <v>-6.92</v>
      </c>
      <c r="I47" s="7">
        <v>349.39</v>
      </c>
      <c r="J47" s="8">
        <v>2.8799999999999999E-2</v>
      </c>
      <c r="K47" s="8">
        <v>1E-4</v>
      </c>
    </row>
    <row r="48" spans="2:11">
      <c r="B48" s="6" t="s">
        <v>957</v>
      </c>
      <c r="C48" s="17">
        <v>415098243</v>
      </c>
      <c r="D48" s="6" t="s">
        <v>670</v>
      </c>
      <c r="E48" s="6" t="s">
        <v>937</v>
      </c>
      <c r="F48" s="6" t="s">
        <v>42</v>
      </c>
      <c r="G48" s="7">
        <v>2635000</v>
      </c>
      <c r="H48" s="7">
        <v>-7.83</v>
      </c>
      <c r="I48" s="7">
        <v>-793.89</v>
      </c>
      <c r="J48" s="8">
        <v>6.5500000000000003E-2</v>
      </c>
      <c r="K48" s="8">
        <v>2.9999999999999997E-4</v>
      </c>
    </row>
    <row r="49" spans="2:11">
      <c r="B49" s="6" t="s">
        <v>958</v>
      </c>
      <c r="C49" s="17">
        <v>415471549</v>
      </c>
      <c r="D49" s="6" t="s">
        <v>670</v>
      </c>
      <c r="E49" s="6" t="s">
        <v>959</v>
      </c>
      <c r="F49" s="6" t="s">
        <v>42</v>
      </c>
      <c r="G49" s="7">
        <v>-1105000</v>
      </c>
      <c r="H49" s="7">
        <v>-11.06</v>
      </c>
      <c r="I49" s="7">
        <v>470.04</v>
      </c>
      <c r="J49" s="8">
        <v>3.8800000000000001E-2</v>
      </c>
      <c r="K49" s="8">
        <v>2.0000000000000001E-4</v>
      </c>
    </row>
    <row r="50" spans="2:11">
      <c r="B50" s="6" t="s">
        <v>960</v>
      </c>
      <c r="C50" s="17">
        <v>777102500</v>
      </c>
      <c r="D50" s="6" t="s">
        <v>670</v>
      </c>
      <c r="E50" s="6"/>
      <c r="F50" s="6" t="s">
        <v>43</v>
      </c>
      <c r="G50" s="7">
        <v>3096000</v>
      </c>
      <c r="H50" s="7">
        <v>11.61</v>
      </c>
      <c r="I50" s="7">
        <v>13.45</v>
      </c>
      <c r="J50" s="8">
        <v>1.1000000000000001E-3</v>
      </c>
      <c r="K50" s="8">
        <v>0</v>
      </c>
    </row>
    <row r="51" spans="2:11">
      <c r="B51" s="6" t="s">
        <v>961</v>
      </c>
      <c r="C51" s="17">
        <v>415796648</v>
      </c>
      <c r="D51" s="6" t="s">
        <v>670</v>
      </c>
      <c r="E51" s="6" t="s">
        <v>941</v>
      </c>
      <c r="F51" s="6" t="s">
        <v>42</v>
      </c>
      <c r="G51" s="7">
        <v>2986000</v>
      </c>
      <c r="H51" s="7">
        <v>-2.04</v>
      </c>
      <c r="I51" s="7">
        <v>-234.57</v>
      </c>
      <c r="J51" s="8">
        <v>1.9400000000000001E-2</v>
      </c>
      <c r="K51" s="8">
        <v>1E-4</v>
      </c>
    </row>
    <row r="52" spans="2:11">
      <c r="B52" s="6" t="s">
        <v>962</v>
      </c>
      <c r="C52" s="17">
        <v>415793975</v>
      </c>
      <c r="D52" s="6" t="s">
        <v>670</v>
      </c>
      <c r="E52" s="6" t="s">
        <v>941</v>
      </c>
      <c r="F52" s="6" t="s">
        <v>46</v>
      </c>
      <c r="G52" s="7">
        <v>-3199000</v>
      </c>
      <c r="H52" s="7">
        <v>0.5</v>
      </c>
      <c r="I52" s="7">
        <v>-47.92</v>
      </c>
      <c r="J52" s="8">
        <v>4.0000000000000001E-3</v>
      </c>
      <c r="K52" s="8">
        <v>0</v>
      </c>
    </row>
    <row r="53" spans="2:11">
      <c r="B53" s="13" t="s">
        <v>963</v>
      </c>
      <c r="C53" s="14"/>
      <c r="D53" s="13"/>
      <c r="E53" s="13"/>
      <c r="F53" s="13"/>
      <c r="G53" s="15">
        <v>-2681702.31</v>
      </c>
      <c r="I53" s="15">
        <v>45.44</v>
      </c>
      <c r="J53" s="16">
        <v>1.67E-2</v>
      </c>
      <c r="K53" s="16">
        <v>1E-4</v>
      </c>
    </row>
    <row r="54" spans="2:11">
      <c r="B54" s="6" t="s">
        <v>964</v>
      </c>
      <c r="C54" s="17">
        <v>200967388</v>
      </c>
      <c r="D54" s="6" t="s">
        <v>670</v>
      </c>
      <c r="E54" s="6"/>
      <c r="F54" s="6" t="s">
        <v>99</v>
      </c>
      <c r="G54" s="7">
        <v>-774152</v>
      </c>
      <c r="H54" s="7">
        <v>5.6</v>
      </c>
      <c r="I54" s="7">
        <v>-43.32</v>
      </c>
      <c r="J54" s="8">
        <v>3.5999999999999999E-3</v>
      </c>
      <c r="K54" s="8">
        <v>0</v>
      </c>
    </row>
    <row r="55" spans="2:11">
      <c r="B55" s="6" t="s">
        <v>965</v>
      </c>
      <c r="C55" s="17">
        <v>200947828</v>
      </c>
      <c r="D55" s="6" t="s">
        <v>670</v>
      </c>
      <c r="E55" s="6"/>
      <c r="F55" s="6" t="s">
        <v>99</v>
      </c>
      <c r="G55" s="7">
        <v>-150609.26</v>
      </c>
      <c r="H55" s="7">
        <v>5.6</v>
      </c>
      <c r="I55" s="7">
        <v>-8.43</v>
      </c>
      <c r="J55" s="8">
        <v>6.9999999999999999E-4</v>
      </c>
      <c r="K55" s="8">
        <v>0</v>
      </c>
    </row>
    <row r="56" spans="2:11">
      <c r="B56" s="6" t="s">
        <v>965</v>
      </c>
      <c r="C56" s="17">
        <v>200947836</v>
      </c>
      <c r="D56" s="6" t="s">
        <v>670</v>
      </c>
      <c r="E56" s="6"/>
      <c r="F56" s="6" t="s">
        <v>99</v>
      </c>
      <c r="G56" s="7">
        <v>-138424.04999999999</v>
      </c>
      <c r="H56" s="7">
        <v>5.6</v>
      </c>
      <c r="I56" s="7">
        <v>-7.75</v>
      </c>
      <c r="J56" s="8">
        <v>5.9999999999999995E-4</v>
      </c>
      <c r="K56" s="8">
        <v>0</v>
      </c>
    </row>
    <row r="57" spans="2:11">
      <c r="B57" s="6" t="s">
        <v>966</v>
      </c>
      <c r="C57" s="17">
        <v>200918647</v>
      </c>
      <c r="D57" s="6" t="s">
        <v>670</v>
      </c>
      <c r="E57" s="6"/>
      <c r="F57" s="6" t="s">
        <v>99</v>
      </c>
      <c r="G57" s="7">
        <v>-226235</v>
      </c>
      <c r="H57" s="7">
        <v>-9.65</v>
      </c>
      <c r="I57" s="7">
        <v>21.83</v>
      </c>
      <c r="J57" s="8">
        <v>1.8E-3</v>
      </c>
      <c r="K57" s="8">
        <v>0</v>
      </c>
    </row>
    <row r="58" spans="2:11">
      <c r="B58" s="6" t="s">
        <v>966</v>
      </c>
      <c r="C58" s="17">
        <v>200918571</v>
      </c>
      <c r="D58" s="6" t="s">
        <v>670</v>
      </c>
      <c r="E58" s="6"/>
      <c r="F58" s="6" t="s">
        <v>99</v>
      </c>
      <c r="G58" s="7">
        <v>-810143</v>
      </c>
      <c r="H58" s="7">
        <v>-9.65</v>
      </c>
      <c r="I58" s="7">
        <v>78.17</v>
      </c>
      <c r="J58" s="8">
        <v>6.4999999999999997E-3</v>
      </c>
      <c r="K58" s="8">
        <v>0</v>
      </c>
    </row>
    <row r="59" spans="2:11">
      <c r="B59" s="6" t="s">
        <v>966</v>
      </c>
      <c r="C59" s="17">
        <v>200918563</v>
      </c>
      <c r="D59" s="6" t="s">
        <v>670</v>
      </c>
      <c r="E59" s="6"/>
      <c r="F59" s="6" t="s">
        <v>99</v>
      </c>
      <c r="G59" s="7">
        <v>-246150</v>
      </c>
      <c r="H59" s="7">
        <v>-9.65</v>
      </c>
      <c r="I59" s="7">
        <v>23.75</v>
      </c>
      <c r="J59" s="8">
        <v>2E-3</v>
      </c>
      <c r="K59" s="8">
        <v>0</v>
      </c>
    </row>
    <row r="60" spans="2:11">
      <c r="B60" s="6" t="s">
        <v>967</v>
      </c>
      <c r="C60" s="17">
        <v>200967354</v>
      </c>
      <c r="D60" s="6" t="s">
        <v>670</v>
      </c>
      <c r="E60" s="6"/>
      <c r="F60" s="6" t="s">
        <v>99</v>
      </c>
      <c r="G60" s="7">
        <v>-335989</v>
      </c>
      <c r="H60" s="7">
        <v>5.6</v>
      </c>
      <c r="I60" s="7">
        <v>-18.8</v>
      </c>
      <c r="J60" s="8">
        <v>1.6000000000000001E-3</v>
      </c>
      <c r="K60" s="8">
        <v>0</v>
      </c>
    </row>
    <row r="61" spans="2:11">
      <c r="B61" s="13" t="s">
        <v>968</v>
      </c>
      <c r="C61" s="14"/>
      <c r="D61" s="13"/>
      <c r="E61" s="13"/>
      <c r="F61" s="13"/>
      <c r="G61" s="15">
        <v>147682.37</v>
      </c>
      <c r="I61" s="15">
        <v>-2168.27</v>
      </c>
      <c r="J61" s="16">
        <v>0.1789</v>
      </c>
      <c r="K61" s="16">
        <v>8.9999999999999998E-4</v>
      </c>
    </row>
    <row r="62" spans="2:11">
      <c r="B62" s="6" t="s">
        <v>969</v>
      </c>
      <c r="C62" s="17">
        <v>777100744</v>
      </c>
      <c r="D62" s="6" t="s">
        <v>670</v>
      </c>
      <c r="E62" s="6"/>
      <c r="F62" s="6" t="s">
        <v>99</v>
      </c>
      <c r="G62" s="7">
        <v>147682.37</v>
      </c>
      <c r="H62" s="7">
        <v>-1468.2</v>
      </c>
      <c r="I62" s="7">
        <v>-2168.27</v>
      </c>
      <c r="J62" s="8">
        <v>0.1789</v>
      </c>
      <c r="K62" s="8">
        <v>8.9999999999999998E-4</v>
      </c>
    </row>
    <row r="63" spans="2:11">
      <c r="B63" s="3" t="s">
        <v>970</v>
      </c>
      <c r="C63" s="12"/>
      <c r="D63" s="3"/>
      <c r="E63" s="3"/>
      <c r="F63" s="3"/>
      <c r="G63" s="9">
        <v>0</v>
      </c>
      <c r="I63" s="9">
        <v>0</v>
      </c>
      <c r="J63" s="10">
        <v>0</v>
      </c>
      <c r="K63" s="10">
        <v>0</v>
      </c>
    </row>
    <row r="64" spans="2:11">
      <c r="B64" s="13" t="s">
        <v>917</v>
      </c>
      <c r="C64" s="14"/>
      <c r="D64" s="13"/>
      <c r="E64" s="13"/>
      <c r="F64" s="13"/>
      <c r="G64" s="15">
        <v>0</v>
      </c>
      <c r="I64" s="15">
        <v>0</v>
      </c>
      <c r="J64" s="16">
        <v>0</v>
      </c>
      <c r="K64" s="16">
        <v>0</v>
      </c>
    </row>
    <row r="65" spans="2:11">
      <c r="B65" s="13" t="s">
        <v>971</v>
      </c>
      <c r="C65" s="14"/>
      <c r="D65" s="13"/>
      <c r="E65" s="13"/>
      <c r="F65" s="13"/>
      <c r="G65" s="15">
        <v>0</v>
      </c>
      <c r="I65" s="15">
        <v>0</v>
      </c>
      <c r="J65" s="16">
        <v>0</v>
      </c>
      <c r="K65" s="16">
        <v>0</v>
      </c>
    </row>
    <row r="66" spans="2:11">
      <c r="B66" s="13" t="s">
        <v>963</v>
      </c>
      <c r="C66" s="14"/>
      <c r="D66" s="13"/>
      <c r="E66" s="13"/>
      <c r="F66" s="13"/>
      <c r="G66" s="15">
        <v>0</v>
      </c>
      <c r="I66" s="15">
        <v>0</v>
      </c>
      <c r="J66" s="16">
        <v>0</v>
      </c>
      <c r="K66" s="16">
        <v>0</v>
      </c>
    </row>
    <row r="67" spans="2:11">
      <c r="B67" s="13" t="s">
        <v>968</v>
      </c>
      <c r="C67" s="14"/>
      <c r="D67" s="13"/>
      <c r="E67" s="13"/>
      <c r="F67" s="13"/>
      <c r="G67" s="15">
        <v>0</v>
      </c>
      <c r="I67" s="15">
        <v>0</v>
      </c>
      <c r="J67" s="16">
        <v>0</v>
      </c>
      <c r="K67" s="16">
        <v>0</v>
      </c>
    </row>
    <row r="70" spans="2:11">
      <c r="B70" s="6" t="s">
        <v>150</v>
      </c>
      <c r="C70" s="17"/>
      <c r="D70" s="6"/>
      <c r="E70" s="6"/>
      <c r="F70" s="6"/>
    </row>
    <row r="74" spans="2:11">
      <c r="B74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1125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709</v>
      </c>
    </row>
    <row r="7" spans="2:17" ht="15.75">
      <c r="B7" s="2" t="s">
        <v>972</v>
      </c>
    </row>
    <row r="8" spans="2:17">
      <c r="B8" s="3" t="s">
        <v>79</v>
      </c>
      <c r="C8" s="3" t="s">
        <v>80</v>
      </c>
      <c r="D8" s="3" t="s">
        <v>699</v>
      </c>
      <c r="E8" s="3" t="s">
        <v>82</v>
      </c>
      <c r="F8" s="3" t="s">
        <v>83</v>
      </c>
      <c r="G8" s="3" t="s">
        <v>154</v>
      </c>
      <c r="H8" s="3" t="s">
        <v>155</v>
      </c>
      <c r="I8" s="3" t="s">
        <v>84</v>
      </c>
      <c r="J8" s="3" t="s">
        <v>85</v>
      </c>
      <c r="K8" s="3" t="s">
        <v>86</v>
      </c>
      <c r="L8" s="3" t="s">
        <v>156</v>
      </c>
      <c r="M8" s="3" t="s">
        <v>41</v>
      </c>
      <c r="N8" s="3" t="s">
        <v>710</v>
      </c>
      <c r="O8" s="3" t="s">
        <v>157</v>
      </c>
      <c r="P8" s="3" t="s">
        <v>158</v>
      </c>
      <c r="Q8" s="3" t="s">
        <v>89</v>
      </c>
    </row>
    <row r="9" spans="2:17">
      <c r="B9" s="4"/>
      <c r="C9" s="4"/>
      <c r="D9" s="4"/>
      <c r="E9" s="4"/>
      <c r="F9" s="4"/>
      <c r="G9" s="4" t="s">
        <v>159</v>
      </c>
      <c r="H9" s="4" t="s">
        <v>160</v>
      </c>
      <c r="I9" s="4"/>
      <c r="J9" s="4" t="s">
        <v>90</v>
      </c>
      <c r="K9" s="4" t="s">
        <v>90</v>
      </c>
      <c r="L9" s="4" t="s">
        <v>161</v>
      </c>
      <c r="M9" s="4" t="s">
        <v>162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973</v>
      </c>
      <c r="C11" s="12"/>
      <c r="D11" s="3"/>
      <c r="E11" s="3"/>
      <c r="F11" s="3"/>
      <c r="G11" s="3"/>
      <c r="I11" s="3"/>
      <c r="L11" s="9">
        <v>601166</v>
      </c>
      <c r="N11" s="9">
        <v>0</v>
      </c>
      <c r="P11" s="10">
        <v>0</v>
      </c>
      <c r="Q11" s="10">
        <v>0</v>
      </c>
    </row>
    <row r="12" spans="2:17">
      <c r="B12" s="3" t="s">
        <v>974</v>
      </c>
      <c r="C12" s="12"/>
      <c r="D12" s="3"/>
      <c r="E12" s="3"/>
      <c r="F12" s="3"/>
      <c r="G12" s="3"/>
      <c r="I12" s="3"/>
      <c r="L12" s="9">
        <v>351166</v>
      </c>
      <c r="N12" s="9">
        <v>0</v>
      </c>
      <c r="P12" s="10">
        <v>0</v>
      </c>
      <c r="Q12" s="10">
        <v>0</v>
      </c>
    </row>
    <row r="13" spans="2:17">
      <c r="B13" s="13" t="s">
        <v>702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703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704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705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706</v>
      </c>
      <c r="C17" s="14"/>
      <c r="D17" s="13"/>
      <c r="E17" s="13"/>
      <c r="F17" s="13"/>
      <c r="G17" s="13"/>
      <c r="I17" s="13"/>
      <c r="L17" s="15">
        <v>351166</v>
      </c>
      <c r="N17" s="15">
        <v>0</v>
      </c>
      <c r="P17" s="16">
        <v>0</v>
      </c>
      <c r="Q17" s="16">
        <v>0</v>
      </c>
    </row>
    <row r="18" spans="2:17">
      <c r="B18" s="6" t="s">
        <v>975</v>
      </c>
      <c r="C18" s="17">
        <v>200113884</v>
      </c>
      <c r="D18" s="6" t="s">
        <v>365</v>
      </c>
      <c r="E18" s="6"/>
      <c r="F18" s="6"/>
      <c r="G18" s="6"/>
      <c r="I18" s="6" t="s">
        <v>42</v>
      </c>
      <c r="L18" s="7">
        <v>351166</v>
      </c>
      <c r="M18" s="7">
        <v>0</v>
      </c>
      <c r="N18" s="7">
        <v>0</v>
      </c>
      <c r="P18" s="8">
        <v>0</v>
      </c>
      <c r="Q18" s="8">
        <v>0</v>
      </c>
    </row>
    <row r="19" spans="2:17">
      <c r="B19" s="13" t="s">
        <v>707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976</v>
      </c>
      <c r="C20" s="12"/>
      <c r="D20" s="3"/>
      <c r="E20" s="3"/>
      <c r="F20" s="3"/>
      <c r="G20" s="3"/>
      <c r="I20" s="3"/>
      <c r="L20" s="9">
        <v>250000</v>
      </c>
      <c r="N20" s="9">
        <v>0</v>
      </c>
      <c r="P20" s="10">
        <v>0</v>
      </c>
      <c r="Q20" s="10">
        <v>0</v>
      </c>
    </row>
    <row r="21" spans="2:17">
      <c r="B21" s="13" t="s">
        <v>702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703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705</v>
      </c>
      <c r="C24" s="14"/>
      <c r="D24" s="13"/>
      <c r="E24" s="13"/>
      <c r="F24" s="13"/>
      <c r="G24" s="13"/>
      <c r="I24" s="13"/>
      <c r="L24" s="15">
        <v>250000</v>
      </c>
      <c r="N24" s="15">
        <v>0</v>
      </c>
      <c r="P24" s="16">
        <v>0</v>
      </c>
      <c r="Q24" s="16">
        <v>0</v>
      </c>
    </row>
    <row r="25" spans="2:17">
      <c r="B25" s="6" t="s">
        <v>977</v>
      </c>
      <c r="C25" s="17" t="s">
        <v>978</v>
      </c>
      <c r="D25" s="6" t="s">
        <v>365</v>
      </c>
      <c r="E25" s="6" t="s">
        <v>273</v>
      </c>
      <c r="F25" s="6" t="s">
        <v>359</v>
      </c>
      <c r="G25" s="6"/>
      <c r="I25" s="6" t="s">
        <v>42</v>
      </c>
      <c r="L25" s="7">
        <v>250000</v>
      </c>
      <c r="M25" s="7">
        <v>0</v>
      </c>
      <c r="N25" s="7">
        <v>0</v>
      </c>
      <c r="P25" s="8">
        <v>0</v>
      </c>
      <c r="Q25" s="8">
        <v>0</v>
      </c>
    </row>
    <row r="26" spans="2:17">
      <c r="B26" s="13" t="s">
        <v>706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707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150</v>
      </c>
      <c r="C30" s="17"/>
      <c r="D30" s="6"/>
      <c r="E30" s="6"/>
      <c r="F30" s="6"/>
      <c r="G30" s="6"/>
      <c r="I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0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1.4257812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1125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979</v>
      </c>
    </row>
    <row r="7" spans="2:15">
      <c r="B7" s="3" t="s">
        <v>79</v>
      </c>
      <c r="C7" s="3" t="s">
        <v>980</v>
      </c>
      <c r="D7" s="3" t="s">
        <v>80</v>
      </c>
      <c r="E7" s="3" t="s">
        <v>82</v>
      </c>
      <c r="F7" s="3" t="s">
        <v>83</v>
      </c>
      <c r="G7" s="3" t="s">
        <v>155</v>
      </c>
      <c r="H7" s="3" t="s">
        <v>84</v>
      </c>
      <c r="I7" s="3" t="s">
        <v>85</v>
      </c>
      <c r="J7" s="3" t="s">
        <v>86</v>
      </c>
      <c r="K7" s="3" t="s">
        <v>156</v>
      </c>
      <c r="L7" s="3" t="s">
        <v>41</v>
      </c>
      <c r="M7" s="3" t="s">
        <v>710</v>
      </c>
      <c r="N7" s="3" t="s">
        <v>158</v>
      </c>
      <c r="O7" s="3" t="s">
        <v>89</v>
      </c>
    </row>
    <row r="8" spans="2:15">
      <c r="B8" s="4"/>
      <c r="C8" s="4"/>
      <c r="D8" s="4"/>
      <c r="E8" s="4"/>
      <c r="F8" s="4"/>
      <c r="G8" s="4" t="s">
        <v>160</v>
      </c>
      <c r="H8" s="4"/>
      <c r="I8" s="4" t="s">
        <v>90</v>
      </c>
      <c r="J8" s="4" t="s">
        <v>90</v>
      </c>
      <c r="K8" s="4" t="s">
        <v>161</v>
      </c>
      <c r="L8" s="4" t="s">
        <v>162</v>
      </c>
      <c r="M8" s="4" t="s">
        <v>91</v>
      </c>
      <c r="N8" s="4" t="s">
        <v>90</v>
      </c>
      <c r="O8" s="4" t="s">
        <v>90</v>
      </c>
    </row>
    <row r="10" spans="2:15">
      <c r="B10" s="3" t="s">
        <v>981</v>
      </c>
      <c r="C10" s="3"/>
      <c r="D10" s="12"/>
      <c r="E10" s="3"/>
      <c r="F10" s="3"/>
      <c r="G10" s="12">
        <v>3.63</v>
      </c>
      <c r="H10" s="3"/>
      <c r="J10" s="10">
        <v>2.87E-2</v>
      </c>
      <c r="K10" s="9">
        <v>131232406.7</v>
      </c>
      <c r="M10" s="9">
        <v>148983.85999999999</v>
      </c>
      <c r="N10" s="10">
        <v>1</v>
      </c>
      <c r="O10" s="10">
        <v>6.1400000000000003E-2</v>
      </c>
    </row>
    <row r="11" spans="2:15">
      <c r="B11" s="3" t="s">
        <v>982</v>
      </c>
      <c r="C11" s="3"/>
      <c r="D11" s="12"/>
      <c r="E11" s="3"/>
      <c r="F11" s="3"/>
      <c r="G11" s="12">
        <v>3.63</v>
      </c>
      <c r="H11" s="3"/>
      <c r="J11" s="10">
        <v>2.87E-2</v>
      </c>
      <c r="K11" s="9">
        <v>131232406.7</v>
      </c>
      <c r="M11" s="9">
        <v>148983.85999999999</v>
      </c>
      <c r="N11" s="10">
        <v>1</v>
      </c>
      <c r="O11" s="10">
        <v>6.1400000000000003E-2</v>
      </c>
    </row>
    <row r="12" spans="2:15">
      <c r="B12" s="13" t="s">
        <v>983</v>
      </c>
      <c r="C12" s="13"/>
      <c r="D12" s="14"/>
      <c r="E12" s="13"/>
      <c r="F12" s="13"/>
      <c r="H12" s="13"/>
      <c r="K12" s="15">
        <v>102436124.15000001</v>
      </c>
      <c r="M12" s="15">
        <v>102868.61</v>
      </c>
      <c r="N12" s="16">
        <v>0.6905</v>
      </c>
      <c r="O12" s="16">
        <v>4.24E-2</v>
      </c>
    </row>
    <row r="13" spans="2:15">
      <c r="B13" s="6" t="s">
        <v>984</v>
      </c>
      <c r="C13" s="6" t="s">
        <v>985</v>
      </c>
      <c r="D13" s="17">
        <v>300121084</v>
      </c>
      <c r="E13" s="6" t="s">
        <v>126</v>
      </c>
      <c r="F13" s="6" t="s">
        <v>98</v>
      </c>
      <c r="H13" s="6" t="s">
        <v>99</v>
      </c>
      <c r="K13" s="7">
        <v>102436124.15000001</v>
      </c>
      <c r="L13" s="7">
        <v>100.42</v>
      </c>
      <c r="M13" s="7">
        <v>102868.61</v>
      </c>
      <c r="N13" s="8">
        <v>0.6905</v>
      </c>
      <c r="O13" s="8">
        <v>4.24E-2</v>
      </c>
    </row>
    <row r="14" spans="2:15">
      <c r="B14" s="13" t="s">
        <v>986</v>
      </c>
      <c r="C14" s="13"/>
      <c r="D14" s="14"/>
      <c r="E14" s="13"/>
      <c r="F14" s="13"/>
      <c r="H14" s="13"/>
      <c r="K14" s="15">
        <v>150.71</v>
      </c>
      <c r="M14" s="15">
        <v>0.15</v>
      </c>
      <c r="N14" s="16">
        <v>0</v>
      </c>
      <c r="O14" s="16">
        <v>0</v>
      </c>
    </row>
    <row r="15" spans="2:15">
      <c r="B15" s="6" t="s">
        <v>987</v>
      </c>
      <c r="C15" s="6" t="s">
        <v>985</v>
      </c>
      <c r="D15" s="17">
        <v>416100006</v>
      </c>
      <c r="E15" s="6" t="s">
        <v>97</v>
      </c>
      <c r="F15" s="6" t="s">
        <v>98</v>
      </c>
      <c r="H15" s="6" t="s">
        <v>99</v>
      </c>
      <c r="K15" s="7">
        <v>150.71</v>
      </c>
      <c r="L15" s="7">
        <v>100.72</v>
      </c>
      <c r="M15" s="7">
        <v>0.15</v>
      </c>
      <c r="N15" s="8">
        <v>0</v>
      </c>
      <c r="O15" s="8">
        <v>0</v>
      </c>
    </row>
    <row r="16" spans="2:15">
      <c r="B16" s="13" t="s">
        <v>988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989</v>
      </c>
      <c r="C17" s="13"/>
      <c r="D17" s="14"/>
      <c r="E17" s="13"/>
      <c r="F17" s="13"/>
      <c r="G17" s="14">
        <v>4.8600000000000003</v>
      </c>
      <c r="H17" s="13"/>
      <c r="J17" s="16">
        <v>2.0299999999999999E-2</v>
      </c>
      <c r="K17" s="15">
        <v>24219147.199999999</v>
      </c>
      <c r="M17" s="15">
        <v>28288.400000000001</v>
      </c>
      <c r="N17" s="16">
        <v>0.18990000000000001</v>
      </c>
      <c r="O17" s="16">
        <v>1.17E-2</v>
      </c>
    </row>
    <row r="18" spans="2:15">
      <c r="B18" s="6" t="s">
        <v>990</v>
      </c>
      <c r="C18" s="6" t="s">
        <v>991</v>
      </c>
      <c r="D18" s="17">
        <v>99102196</v>
      </c>
      <c r="E18" s="6" t="s">
        <v>231</v>
      </c>
      <c r="F18" s="6" t="s">
        <v>240</v>
      </c>
      <c r="G18" s="17">
        <v>3.82</v>
      </c>
      <c r="H18" s="6" t="s">
        <v>99</v>
      </c>
      <c r="I18" s="18">
        <v>4.4877E-2</v>
      </c>
      <c r="J18" s="8">
        <v>1.2800000000000001E-2</v>
      </c>
      <c r="K18" s="7">
        <v>5169201</v>
      </c>
      <c r="L18" s="7">
        <v>115.54</v>
      </c>
      <c r="M18" s="7">
        <v>5972.49</v>
      </c>
      <c r="N18" s="8">
        <v>4.0099999999999997E-2</v>
      </c>
      <c r="O18" s="8">
        <v>2.5000000000000001E-3</v>
      </c>
    </row>
    <row r="19" spans="2:15">
      <c r="B19" s="6" t="s">
        <v>992</v>
      </c>
      <c r="C19" s="6" t="s">
        <v>991</v>
      </c>
      <c r="D19" s="17">
        <v>99102204</v>
      </c>
      <c r="E19" s="6" t="s">
        <v>231</v>
      </c>
      <c r="F19" s="6" t="s">
        <v>240</v>
      </c>
      <c r="G19" s="17">
        <v>3.81</v>
      </c>
      <c r="H19" s="6" t="s">
        <v>99</v>
      </c>
      <c r="I19" s="18">
        <v>4.7500000000000001E-2</v>
      </c>
      <c r="J19" s="8">
        <v>1.2800000000000001E-2</v>
      </c>
      <c r="K19" s="7">
        <v>1299456</v>
      </c>
      <c r="L19" s="7">
        <v>116.67</v>
      </c>
      <c r="M19" s="7">
        <v>1516.08</v>
      </c>
      <c r="N19" s="8">
        <v>1.0200000000000001E-2</v>
      </c>
      <c r="O19" s="8">
        <v>5.9999999999999995E-4</v>
      </c>
    </row>
    <row r="20" spans="2:15">
      <c r="B20" s="6" t="s">
        <v>993</v>
      </c>
      <c r="C20" s="6" t="s">
        <v>991</v>
      </c>
      <c r="D20" s="17">
        <v>11896110</v>
      </c>
      <c r="E20" s="6" t="s">
        <v>257</v>
      </c>
      <c r="F20" s="6" t="s">
        <v>98</v>
      </c>
      <c r="G20" s="17">
        <v>7.1</v>
      </c>
      <c r="H20" s="6" t="s">
        <v>99</v>
      </c>
      <c r="I20" s="18">
        <v>5.5E-2</v>
      </c>
      <c r="J20" s="8">
        <v>1.6E-2</v>
      </c>
      <c r="K20" s="7">
        <v>2987927.41</v>
      </c>
      <c r="L20" s="7">
        <v>135.84</v>
      </c>
      <c r="M20" s="7">
        <v>4058.8</v>
      </c>
      <c r="N20" s="8">
        <v>2.7199999999999998E-2</v>
      </c>
      <c r="O20" s="8">
        <v>1.6999999999999999E-3</v>
      </c>
    </row>
    <row r="21" spans="2:15">
      <c r="B21" s="6" t="s">
        <v>994</v>
      </c>
      <c r="C21" s="6" t="s">
        <v>991</v>
      </c>
      <c r="D21" s="17">
        <v>11898200</v>
      </c>
      <c r="E21" s="6" t="s">
        <v>257</v>
      </c>
      <c r="F21" s="6" t="s">
        <v>98</v>
      </c>
      <c r="G21" s="17">
        <v>7.14</v>
      </c>
      <c r="H21" s="6" t="s">
        <v>99</v>
      </c>
      <c r="I21" s="18">
        <v>5.5E-2</v>
      </c>
      <c r="J21" s="8">
        <v>1.38E-2</v>
      </c>
      <c r="K21" s="7">
        <v>42919.519999999997</v>
      </c>
      <c r="L21" s="7">
        <v>132.41</v>
      </c>
      <c r="M21" s="7">
        <v>56.83</v>
      </c>
      <c r="N21" s="8">
        <v>4.0000000000000002E-4</v>
      </c>
      <c r="O21" s="8">
        <v>0</v>
      </c>
    </row>
    <row r="22" spans="2:15">
      <c r="B22" s="6" t="s">
        <v>995</v>
      </c>
      <c r="C22" s="6" t="s">
        <v>991</v>
      </c>
      <c r="D22" s="17">
        <v>11898230</v>
      </c>
      <c r="E22" s="6" t="s">
        <v>257</v>
      </c>
      <c r="F22" s="6" t="s">
        <v>98</v>
      </c>
      <c r="G22" s="17">
        <v>7.12</v>
      </c>
      <c r="H22" s="6" t="s">
        <v>99</v>
      </c>
      <c r="I22" s="18">
        <v>5.5E-2</v>
      </c>
      <c r="J22" s="8">
        <v>1.52E-2</v>
      </c>
      <c r="K22" s="7">
        <v>378968.18</v>
      </c>
      <c r="L22" s="7">
        <v>131.13999999999999</v>
      </c>
      <c r="M22" s="7">
        <v>496.98</v>
      </c>
      <c r="N22" s="8">
        <v>3.3E-3</v>
      </c>
      <c r="O22" s="8">
        <v>2.0000000000000001E-4</v>
      </c>
    </row>
    <row r="23" spans="2:15">
      <c r="B23" s="6" t="s">
        <v>996</v>
      </c>
      <c r="C23" s="6" t="s">
        <v>991</v>
      </c>
      <c r="D23" s="17">
        <v>11898120</v>
      </c>
      <c r="E23" s="6" t="s">
        <v>257</v>
      </c>
      <c r="F23" s="6" t="s">
        <v>98</v>
      </c>
      <c r="G23" s="17">
        <v>7.09</v>
      </c>
      <c r="H23" s="6" t="s">
        <v>99</v>
      </c>
      <c r="I23" s="18">
        <v>5.5E-2</v>
      </c>
      <c r="J23" s="8">
        <v>1.6799999999999999E-2</v>
      </c>
      <c r="K23" s="7">
        <v>103149.21</v>
      </c>
      <c r="L23" s="7">
        <v>130.34</v>
      </c>
      <c r="M23" s="7">
        <v>134.44</v>
      </c>
      <c r="N23" s="8">
        <v>8.9999999999999998E-4</v>
      </c>
      <c r="O23" s="8">
        <v>1E-4</v>
      </c>
    </row>
    <row r="24" spans="2:15">
      <c r="B24" s="6" t="s">
        <v>997</v>
      </c>
      <c r="C24" s="6" t="s">
        <v>991</v>
      </c>
      <c r="D24" s="17">
        <v>11898130</v>
      </c>
      <c r="E24" s="6" t="s">
        <v>257</v>
      </c>
      <c r="F24" s="6" t="s">
        <v>98</v>
      </c>
      <c r="G24" s="17">
        <v>7.08</v>
      </c>
      <c r="H24" s="6" t="s">
        <v>99</v>
      </c>
      <c r="I24" s="18">
        <v>5.5E-2</v>
      </c>
      <c r="J24" s="8">
        <v>1.72E-2</v>
      </c>
      <c r="K24" s="7">
        <v>208827.15</v>
      </c>
      <c r="L24" s="7">
        <v>129.66999999999999</v>
      </c>
      <c r="M24" s="7">
        <v>270.79000000000002</v>
      </c>
      <c r="N24" s="8">
        <v>1.8E-3</v>
      </c>
      <c r="O24" s="8">
        <v>1E-4</v>
      </c>
    </row>
    <row r="25" spans="2:15">
      <c r="B25" s="6" t="s">
        <v>998</v>
      </c>
      <c r="C25" s="6" t="s">
        <v>991</v>
      </c>
      <c r="D25" s="17">
        <v>11898140</v>
      </c>
      <c r="E25" s="6" t="s">
        <v>257</v>
      </c>
      <c r="F25" s="6" t="s">
        <v>98</v>
      </c>
      <c r="G25" s="17">
        <v>7.08</v>
      </c>
      <c r="H25" s="6" t="s">
        <v>99</v>
      </c>
      <c r="I25" s="18">
        <v>5.5E-2</v>
      </c>
      <c r="J25" s="8">
        <v>1.7500000000000002E-2</v>
      </c>
      <c r="K25" s="7">
        <v>323868.25</v>
      </c>
      <c r="L25" s="7">
        <v>129.63</v>
      </c>
      <c r="M25" s="7">
        <v>419.83</v>
      </c>
      <c r="N25" s="8">
        <v>2.8E-3</v>
      </c>
      <c r="O25" s="8">
        <v>2.0000000000000001E-4</v>
      </c>
    </row>
    <row r="26" spans="2:15">
      <c r="B26" s="6" t="s">
        <v>999</v>
      </c>
      <c r="C26" s="6" t="s">
        <v>991</v>
      </c>
      <c r="D26" s="17">
        <v>11898150</v>
      </c>
      <c r="E26" s="6" t="s">
        <v>257</v>
      </c>
      <c r="F26" s="6" t="s">
        <v>98</v>
      </c>
      <c r="G26" s="17">
        <v>7.07</v>
      </c>
      <c r="H26" s="6" t="s">
        <v>99</v>
      </c>
      <c r="I26" s="18">
        <v>5.5E-2</v>
      </c>
      <c r="J26" s="8">
        <v>1.7999999999999999E-2</v>
      </c>
      <c r="K26" s="7">
        <v>141901.24</v>
      </c>
      <c r="L26" s="7">
        <v>128.94</v>
      </c>
      <c r="M26" s="7">
        <v>182.97</v>
      </c>
      <c r="N26" s="8">
        <v>1.1999999999999999E-3</v>
      </c>
      <c r="O26" s="8">
        <v>1E-4</v>
      </c>
    </row>
    <row r="27" spans="2:15">
      <c r="B27" s="6" t="s">
        <v>1000</v>
      </c>
      <c r="C27" s="6" t="s">
        <v>991</v>
      </c>
      <c r="D27" s="17">
        <v>11898160</v>
      </c>
      <c r="E27" s="6" t="s">
        <v>257</v>
      </c>
      <c r="F27" s="6" t="s">
        <v>98</v>
      </c>
      <c r="G27" s="17">
        <v>7.05</v>
      </c>
      <c r="H27" s="6" t="s">
        <v>99</v>
      </c>
      <c r="I27" s="18">
        <v>5.5E-2</v>
      </c>
      <c r="J27" s="8">
        <v>1.9E-2</v>
      </c>
      <c r="K27" s="7">
        <v>52000.06</v>
      </c>
      <c r="L27" s="7">
        <v>127.71</v>
      </c>
      <c r="M27" s="7">
        <v>66.41</v>
      </c>
      <c r="N27" s="8">
        <v>4.0000000000000002E-4</v>
      </c>
      <c r="O27" s="8">
        <v>0</v>
      </c>
    </row>
    <row r="28" spans="2:15">
      <c r="B28" s="6" t="s">
        <v>1001</v>
      </c>
      <c r="C28" s="6" t="s">
        <v>991</v>
      </c>
      <c r="D28" s="17">
        <v>11898270</v>
      </c>
      <c r="E28" s="6" t="s">
        <v>257</v>
      </c>
      <c r="F28" s="6" t="s">
        <v>98</v>
      </c>
      <c r="G28" s="17">
        <v>7.05</v>
      </c>
      <c r="H28" s="6" t="s">
        <v>99</v>
      </c>
      <c r="I28" s="18">
        <v>5.5E-2</v>
      </c>
      <c r="J28" s="8">
        <v>1.9199999999999998E-2</v>
      </c>
      <c r="K28" s="7">
        <v>85704.07</v>
      </c>
      <c r="L28" s="7">
        <v>127.55</v>
      </c>
      <c r="M28" s="7">
        <v>109.32</v>
      </c>
      <c r="N28" s="8">
        <v>6.9999999999999999E-4</v>
      </c>
      <c r="O28" s="8">
        <v>0</v>
      </c>
    </row>
    <row r="29" spans="2:15">
      <c r="B29" s="6" t="s">
        <v>1002</v>
      </c>
      <c r="C29" s="6" t="s">
        <v>991</v>
      </c>
      <c r="D29" s="17">
        <v>11898280</v>
      </c>
      <c r="E29" s="6" t="s">
        <v>257</v>
      </c>
      <c r="F29" s="6" t="s">
        <v>98</v>
      </c>
      <c r="G29" s="17">
        <v>7.03</v>
      </c>
      <c r="H29" s="6" t="s">
        <v>99</v>
      </c>
      <c r="I29" s="18">
        <v>5.5E-2</v>
      </c>
      <c r="J29" s="8">
        <v>0.02</v>
      </c>
      <c r="K29" s="7">
        <v>75301.3</v>
      </c>
      <c r="L29" s="7">
        <v>126.86</v>
      </c>
      <c r="M29" s="7">
        <v>95.53</v>
      </c>
      <c r="N29" s="8">
        <v>5.9999999999999995E-4</v>
      </c>
      <c r="O29" s="8">
        <v>0</v>
      </c>
    </row>
    <row r="30" spans="2:15">
      <c r="B30" s="6" t="s">
        <v>1003</v>
      </c>
      <c r="C30" s="6" t="s">
        <v>991</v>
      </c>
      <c r="D30" s="17">
        <v>11898290</v>
      </c>
      <c r="E30" s="6" t="s">
        <v>257</v>
      </c>
      <c r="F30" s="6" t="s">
        <v>98</v>
      </c>
      <c r="G30" s="17">
        <v>7.02</v>
      </c>
      <c r="H30" s="6" t="s">
        <v>99</v>
      </c>
      <c r="I30" s="18">
        <v>5.5E-2</v>
      </c>
      <c r="J30" s="8">
        <v>2.06E-2</v>
      </c>
      <c r="K30" s="7">
        <v>234888.11</v>
      </c>
      <c r="L30" s="7">
        <v>126.31</v>
      </c>
      <c r="M30" s="7">
        <v>296.69</v>
      </c>
      <c r="N30" s="8">
        <v>2E-3</v>
      </c>
      <c r="O30" s="8">
        <v>1E-4</v>
      </c>
    </row>
    <row r="31" spans="2:15">
      <c r="B31" s="6" t="s">
        <v>1004</v>
      </c>
      <c r="C31" s="6" t="s">
        <v>991</v>
      </c>
      <c r="D31" s="17">
        <v>11896120</v>
      </c>
      <c r="E31" s="6" t="s">
        <v>257</v>
      </c>
      <c r="F31" s="6" t="s">
        <v>98</v>
      </c>
      <c r="G31" s="17">
        <v>7.16</v>
      </c>
      <c r="H31" s="6" t="s">
        <v>99</v>
      </c>
      <c r="I31" s="18">
        <v>5.5E-2</v>
      </c>
      <c r="J31" s="8">
        <v>1.2200000000000001E-2</v>
      </c>
      <c r="K31" s="7">
        <v>116971.83</v>
      </c>
      <c r="L31" s="7">
        <v>137.15</v>
      </c>
      <c r="M31" s="7">
        <v>160.43</v>
      </c>
      <c r="N31" s="8">
        <v>1.1000000000000001E-3</v>
      </c>
      <c r="O31" s="8">
        <v>1E-4</v>
      </c>
    </row>
    <row r="32" spans="2:15">
      <c r="B32" s="6" t="s">
        <v>1005</v>
      </c>
      <c r="C32" s="6" t="s">
        <v>991</v>
      </c>
      <c r="D32" s="17">
        <v>11898300</v>
      </c>
      <c r="E32" s="6" t="s">
        <v>257</v>
      </c>
      <c r="F32" s="6" t="s">
        <v>98</v>
      </c>
      <c r="G32" s="17">
        <v>7.01</v>
      </c>
      <c r="H32" s="6" t="s">
        <v>99</v>
      </c>
      <c r="I32" s="18">
        <v>5.5E-2</v>
      </c>
      <c r="J32" s="8">
        <v>2.1399999999999999E-2</v>
      </c>
      <c r="K32" s="7">
        <v>171981.74</v>
      </c>
      <c r="L32" s="7">
        <v>125.62</v>
      </c>
      <c r="M32" s="7">
        <v>216.04</v>
      </c>
      <c r="N32" s="8">
        <v>1.5E-3</v>
      </c>
      <c r="O32" s="8">
        <v>1E-4</v>
      </c>
    </row>
    <row r="33" spans="2:15">
      <c r="B33" s="6" t="s">
        <v>1006</v>
      </c>
      <c r="C33" s="6" t="s">
        <v>991</v>
      </c>
      <c r="D33" s="17">
        <v>11898310</v>
      </c>
      <c r="E33" s="6" t="s">
        <v>257</v>
      </c>
      <c r="F33" s="6" t="s">
        <v>98</v>
      </c>
      <c r="G33" s="17">
        <v>6.99</v>
      </c>
      <c r="H33" s="6" t="s">
        <v>99</v>
      </c>
      <c r="I33" s="18">
        <v>5.5E-2</v>
      </c>
      <c r="J33" s="8">
        <v>2.24E-2</v>
      </c>
      <c r="K33" s="7">
        <v>83883.41</v>
      </c>
      <c r="L33" s="7">
        <v>124.75</v>
      </c>
      <c r="M33" s="7">
        <v>104.64</v>
      </c>
      <c r="N33" s="8">
        <v>6.9999999999999999E-4</v>
      </c>
      <c r="O33" s="8">
        <v>0</v>
      </c>
    </row>
    <row r="34" spans="2:15">
      <c r="B34" s="6" t="s">
        <v>1007</v>
      </c>
      <c r="C34" s="6" t="s">
        <v>991</v>
      </c>
      <c r="D34" s="17">
        <v>11898320</v>
      </c>
      <c r="E34" s="6" t="s">
        <v>257</v>
      </c>
      <c r="F34" s="6" t="s">
        <v>98</v>
      </c>
      <c r="G34" s="17">
        <v>6.98</v>
      </c>
      <c r="H34" s="6" t="s">
        <v>99</v>
      </c>
      <c r="I34" s="18">
        <v>5.5E-2</v>
      </c>
      <c r="J34" s="8">
        <v>2.3E-2</v>
      </c>
      <c r="K34" s="7">
        <v>21674.91</v>
      </c>
      <c r="L34" s="7">
        <v>124.28</v>
      </c>
      <c r="M34" s="7">
        <v>26.94</v>
      </c>
      <c r="N34" s="8">
        <v>2.0000000000000001E-4</v>
      </c>
      <c r="O34" s="8">
        <v>0</v>
      </c>
    </row>
    <row r="35" spans="2:15">
      <c r="B35" s="6" t="s">
        <v>1008</v>
      </c>
      <c r="C35" s="6" t="s">
        <v>991</v>
      </c>
      <c r="D35" s="17">
        <v>11898330</v>
      </c>
      <c r="E35" s="6" t="s">
        <v>257</v>
      </c>
      <c r="F35" s="6" t="s">
        <v>98</v>
      </c>
      <c r="G35" s="17">
        <v>6.95</v>
      </c>
      <c r="H35" s="6" t="s">
        <v>99</v>
      </c>
      <c r="I35" s="18">
        <v>5.5E-2</v>
      </c>
      <c r="J35" s="8">
        <v>2.46E-2</v>
      </c>
      <c r="K35" s="7">
        <v>246707.72</v>
      </c>
      <c r="L35" s="7">
        <v>122.92</v>
      </c>
      <c r="M35" s="7">
        <v>303.25</v>
      </c>
      <c r="N35" s="8">
        <v>2E-3</v>
      </c>
      <c r="O35" s="8">
        <v>1E-4</v>
      </c>
    </row>
    <row r="36" spans="2:15">
      <c r="B36" s="6" t="s">
        <v>1009</v>
      </c>
      <c r="C36" s="6" t="s">
        <v>991</v>
      </c>
      <c r="D36" s="17">
        <v>11898340</v>
      </c>
      <c r="E36" s="6" t="s">
        <v>257</v>
      </c>
      <c r="F36" s="6" t="s">
        <v>98</v>
      </c>
      <c r="G36" s="17">
        <v>6.92</v>
      </c>
      <c r="H36" s="6" t="s">
        <v>99</v>
      </c>
      <c r="I36" s="18">
        <v>5.5E-2</v>
      </c>
      <c r="J36" s="8">
        <v>2.6499999999999999E-2</v>
      </c>
      <c r="K36" s="7">
        <v>47747.37</v>
      </c>
      <c r="L36" s="7">
        <v>121.3</v>
      </c>
      <c r="M36" s="7">
        <v>57.92</v>
      </c>
      <c r="N36" s="8">
        <v>4.0000000000000002E-4</v>
      </c>
      <c r="O36" s="8">
        <v>0</v>
      </c>
    </row>
    <row r="37" spans="2:15">
      <c r="B37" s="6" t="s">
        <v>1010</v>
      </c>
      <c r="C37" s="6" t="s">
        <v>991</v>
      </c>
      <c r="D37" s="17">
        <v>11898350</v>
      </c>
      <c r="E37" s="6" t="s">
        <v>257</v>
      </c>
      <c r="F37" s="6" t="s">
        <v>98</v>
      </c>
      <c r="G37" s="17">
        <v>6.91</v>
      </c>
      <c r="H37" s="6" t="s">
        <v>99</v>
      </c>
      <c r="I37" s="18">
        <v>5.5E-2</v>
      </c>
      <c r="J37" s="8">
        <v>2.7099999999999999E-2</v>
      </c>
      <c r="K37" s="7">
        <v>45977.919999999998</v>
      </c>
      <c r="L37" s="7">
        <v>120.87</v>
      </c>
      <c r="M37" s="7">
        <v>55.57</v>
      </c>
      <c r="N37" s="8">
        <v>4.0000000000000002E-4</v>
      </c>
      <c r="O37" s="8">
        <v>0</v>
      </c>
    </row>
    <row r="38" spans="2:15">
      <c r="B38" s="6" t="s">
        <v>1011</v>
      </c>
      <c r="C38" s="6" t="s">
        <v>991</v>
      </c>
      <c r="D38" s="17">
        <v>11898360</v>
      </c>
      <c r="E38" s="6" t="s">
        <v>257</v>
      </c>
      <c r="F38" s="6" t="s">
        <v>98</v>
      </c>
      <c r="G38" s="17">
        <v>6.86</v>
      </c>
      <c r="H38" s="6" t="s">
        <v>99</v>
      </c>
      <c r="I38" s="18">
        <v>5.5E-2</v>
      </c>
      <c r="J38" s="8">
        <v>2.9499999999999998E-2</v>
      </c>
      <c r="K38" s="7">
        <v>91614.87</v>
      </c>
      <c r="L38" s="7">
        <v>118.89</v>
      </c>
      <c r="M38" s="7">
        <v>108.92</v>
      </c>
      <c r="N38" s="8">
        <v>6.9999999999999999E-4</v>
      </c>
      <c r="O38" s="8">
        <v>0</v>
      </c>
    </row>
    <row r="39" spans="2:15">
      <c r="B39" s="6" t="s">
        <v>1012</v>
      </c>
      <c r="C39" s="6" t="s">
        <v>991</v>
      </c>
      <c r="D39" s="17">
        <v>11898380</v>
      </c>
      <c r="E39" s="6" t="s">
        <v>257</v>
      </c>
      <c r="F39" s="6" t="s">
        <v>98</v>
      </c>
      <c r="G39" s="17">
        <v>6.77</v>
      </c>
      <c r="H39" s="6" t="s">
        <v>99</v>
      </c>
      <c r="I39" s="18">
        <v>5.5E-2</v>
      </c>
      <c r="J39" s="8">
        <v>3.5000000000000003E-2</v>
      </c>
      <c r="K39" s="7">
        <v>57715.29</v>
      </c>
      <c r="L39" s="7">
        <v>114.7</v>
      </c>
      <c r="M39" s="7">
        <v>66.2</v>
      </c>
      <c r="N39" s="8">
        <v>4.0000000000000002E-4</v>
      </c>
      <c r="O39" s="8">
        <v>0</v>
      </c>
    </row>
    <row r="40" spans="2:15">
      <c r="B40" s="6" t="s">
        <v>1013</v>
      </c>
      <c r="C40" s="6" t="s">
        <v>991</v>
      </c>
      <c r="D40" s="17">
        <v>11898390</v>
      </c>
      <c r="E40" s="6" t="s">
        <v>257</v>
      </c>
      <c r="F40" s="6" t="s">
        <v>98</v>
      </c>
      <c r="G40" s="17">
        <v>6.74</v>
      </c>
      <c r="H40" s="6" t="s">
        <v>99</v>
      </c>
      <c r="I40" s="18">
        <v>5.5E-2</v>
      </c>
      <c r="J40" s="8">
        <v>3.6700000000000003E-2</v>
      </c>
      <c r="K40" s="7">
        <v>32457.919999999998</v>
      </c>
      <c r="L40" s="7">
        <v>113.42</v>
      </c>
      <c r="M40" s="7">
        <v>36.81</v>
      </c>
      <c r="N40" s="8">
        <v>2.0000000000000001E-4</v>
      </c>
      <c r="O40" s="8">
        <v>0</v>
      </c>
    </row>
    <row r="41" spans="2:15">
      <c r="B41" s="6" t="s">
        <v>1014</v>
      </c>
      <c r="C41" s="6" t="s">
        <v>991</v>
      </c>
      <c r="D41" s="17">
        <v>11896130</v>
      </c>
      <c r="E41" s="6" t="s">
        <v>257</v>
      </c>
      <c r="F41" s="6" t="s">
        <v>98</v>
      </c>
      <c r="G41" s="17">
        <v>7.15</v>
      </c>
      <c r="H41" s="6" t="s">
        <v>99</v>
      </c>
      <c r="I41" s="18">
        <v>5.6619999999999997E-2</v>
      </c>
      <c r="J41" s="8">
        <v>1.23E-2</v>
      </c>
      <c r="K41" s="7">
        <v>120043.35</v>
      </c>
      <c r="L41" s="7">
        <v>137.78</v>
      </c>
      <c r="M41" s="7">
        <v>165.4</v>
      </c>
      <c r="N41" s="8">
        <v>1.1000000000000001E-3</v>
      </c>
      <c r="O41" s="8">
        <v>1E-4</v>
      </c>
    </row>
    <row r="42" spans="2:15">
      <c r="B42" s="6" t="s">
        <v>1015</v>
      </c>
      <c r="C42" s="6" t="s">
        <v>991</v>
      </c>
      <c r="D42" s="17">
        <v>11898400</v>
      </c>
      <c r="E42" s="6" t="s">
        <v>257</v>
      </c>
      <c r="F42" s="6" t="s">
        <v>98</v>
      </c>
      <c r="G42" s="17">
        <v>6.81</v>
      </c>
      <c r="H42" s="6" t="s">
        <v>99</v>
      </c>
      <c r="I42" s="18">
        <v>5.5E-2</v>
      </c>
      <c r="J42" s="8">
        <v>3.2500000000000001E-2</v>
      </c>
      <c r="K42" s="7">
        <v>96492.02</v>
      </c>
      <c r="L42" s="7">
        <v>116.56</v>
      </c>
      <c r="M42" s="7">
        <v>112.47</v>
      </c>
      <c r="N42" s="8">
        <v>8.0000000000000004E-4</v>
      </c>
      <c r="O42" s="8">
        <v>0</v>
      </c>
    </row>
    <row r="43" spans="2:15">
      <c r="B43" s="6" t="s">
        <v>1016</v>
      </c>
      <c r="C43" s="6" t="s">
        <v>991</v>
      </c>
      <c r="D43" s="17">
        <v>11898410</v>
      </c>
      <c r="E43" s="6" t="s">
        <v>257</v>
      </c>
      <c r="F43" s="6" t="s">
        <v>98</v>
      </c>
      <c r="G43" s="17">
        <v>6.8</v>
      </c>
      <c r="H43" s="6" t="s">
        <v>99</v>
      </c>
      <c r="I43" s="18">
        <v>5.5E-2</v>
      </c>
      <c r="J43" s="8">
        <v>3.3399999999999999E-2</v>
      </c>
      <c r="K43" s="7">
        <v>37872.43</v>
      </c>
      <c r="L43" s="7">
        <v>115.91</v>
      </c>
      <c r="M43" s="7">
        <v>43.9</v>
      </c>
      <c r="N43" s="8">
        <v>2.9999999999999997E-4</v>
      </c>
      <c r="O43" s="8">
        <v>0</v>
      </c>
    </row>
    <row r="44" spans="2:15">
      <c r="B44" s="6" t="s">
        <v>1017</v>
      </c>
      <c r="C44" s="6" t="s">
        <v>991</v>
      </c>
      <c r="D44" s="17">
        <v>11898420</v>
      </c>
      <c r="E44" s="6" t="s">
        <v>257</v>
      </c>
      <c r="F44" s="6" t="s">
        <v>98</v>
      </c>
      <c r="G44" s="17">
        <v>6.9</v>
      </c>
      <c r="H44" s="6" t="s">
        <v>99</v>
      </c>
      <c r="I44" s="18">
        <v>5.5E-2</v>
      </c>
      <c r="J44" s="8">
        <v>2.7300000000000001E-2</v>
      </c>
      <c r="K44" s="7">
        <v>252112.78</v>
      </c>
      <c r="L44" s="7">
        <v>120.7</v>
      </c>
      <c r="M44" s="7">
        <v>304.3</v>
      </c>
      <c r="N44" s="8">
        <v>2E-3</v>
      </c>
      <c r="O44" s="8">
        <v>1E-4</v>
      </c>
    </row>
    <row r="45" spans="2:15">
      <c r="B45" s="6" t="s">
        <v>1018</v>
      </c>
      <c r="C45" s="6" t="s">
        <v>991</v>
      </c>
      <c r="D45" s="17">
        <v>11898421</v>
      </c>
      <c r="E45" s="6" t="s">
        <v>257</v>
      </c>
      <c r="F45" s="6" t="s">
        <v>98</v>
      </c>
      <c r="G45" s="17">
        <v>6.86</v>
      </c>
      <c r="H45" s="6" t="s">
        <v>99</v>
      </c>
      <c r="I45" s="18">
        <v>5.5E-2</v>
      </c>
      <c r="J45" s="8">
        <v>2.9600000000000001E-2</v>
      </c>
      <c r="K45" s="7">
        <v>492453.83</v>
      </c>
      <c r="L45" s="7">
        <v>118.87</v>
      </c>
      <c r="M45" s="7">
        <v>585.38</v>
      </c>
      <c r="N45" s="8">
        <v>3.8999999999999998E-3</v>
      </c>
      <c r="O45" s="8">
        <v>2.0000000000000001E-4</v>
      </c>
    </row>
    <row r="46" spans="2:15">
      <c r="B46" s="6" t="s">
        <v>1019</v>
      </c>
      <c r="C46" s="6" t="s">
        <v>991</v>
      </c>
      <c r="D46" s="17">
        <v>11896140</v>
      </c>
      <c r="E46" s="6" t="s">
        <v>257</v>
      </c>
      <c r="F46" s="6" t="s">
        <v>98</v>
      </c>
      <c r="G46" s="17">
        <v>7.16</v>
      </c>
      <c r="H46" s="6" t="s">
        <v>99</v>
      </c>
      <c r="I46" s="18">
        <v>5.5E-2</v>
      </c>
      <c r="J46" s="8">
        <v>1.2500000000000001E-2</v>
      </c>
      <c r="K46" s="7">
        <v>443002.25</v>
      </c>
      <c r="L46" s="7">
        <v>136.53</v>
      </c>
      <c r="M46" s="7">
        <v>604.83000000000004</v>
      </c>
      <c r="N46" s="8">
        <v>4.1000000000000003E-3</v>
      </c>
      <c r="O46" s="8">
        <v>2.0000000000000001E-4</v>
      </c>
    </row>
    <row r="47" spans="2:15">
      <c r="B47" s="6" t="s">
        <v>1020</v>
      </c>
      <c r="C47" s="6" t="s">
        <v>991</v>
      </c>
      <c r="D47" s="17">
        <v>11896150</v>
      </c>
      <c r="E47" s="6" t="s">
        <v>257</v>
      </c>
      <c r="F47" s="6" t="s">
        <v>98</v>
      </c>
      <c r="G47" s="17">
        <v>7.16</v>
      </c>
      <c r="H47" s="6" t="s">
        <v>99</v>
      </c>
      <c r="I47" s="18">
        <v>5.5E-2</v>
      </c>
      <c r="J47" s="8">
        <v>1.2699999999999999E-2</v>
      </c>
      <c r="K47" s="7">
        <v>258041.37</v>
      </c>
      <c r="L47" s="7">
        <v>136.38</v>
      </c>
      <c r="M47" s="7">
        <v>351.92</v>
      </c>
      <c r="N47" s="8">
        <v>2.3999999999999998E-3</v>
      </c>
      <c r="O47" s="8">
        <v>1E-4</v>
      </c>
    </row>
    <row r="48" spans="2:15">
      <c r="B48" s="6" t="s">
        <v>1021</v>
      </c>
      <c r="C48" s="6" t="s">
        <v>991</v>
      </c>
      <c r="D48" s="17">
        <v>11896160</v>
      </c>
      <c r="E48" s="6" t="s">
        <v>257</v>
      </c>
      <c r="F48" s="6" t="s">
        <v>98</v>
      </c>
      <c r="G48" s="17">
        <v>7.17</v>
      </c>
      <c r="H48" s="6" t="s">
        <v>99</v>
      </c>
      <c r="I48" s="18">
        <v>5.5E-2</v>
      </c>
      <c r="J48" s="8">
        <v>1.23E-2</v>
      </c>
      <c r="K48" s="7">
        <v>181992.09</v>
      </c>
      <c r="L48" s="7">
        <v>134.74</v>
      </c>
      <c r="M48" s="7">
        <v>245.22</v>
      </c>
      <c r="N48" s="8">
        <v>1.6000000000000001E-3</v>
      </c>
      <c r="O48" s="8">
        <v>1E-4</v>
      </c>
    </row>
    <row r="49" spans="2:15">
      <c r="B49" s="6" t="s">
        <v>1022</v>
      </c>
      <c r="C49" s="6" t="s">
        <v>991</v>
      </c>
      <c r="D49" s="17">
        <v>11898170</v>
      </c>
      <c r="E49" s="6" t="s">
        <v>257</v>
      </c>
      <c r="F49" s="6" t="s">
        <v>98</v>
      </c>
      <c r="G49" s="17">
        <v>7.17</v>
      </c>
      <c r="H49" s="6" t="s">
        <v>99</v>
      </c>
      <c r="I49" s="18">
        <v>5.5E-2</v>
      </c>
      <c r="J49" s="8">
        <v>1.2200000000000001E-2</v>
      </c>
      <c r="K49" s="7">
        <v>335043.34000000003</v>
      </c>
      <c r="L49" s="7">
        <v>134.82</v>
      </c>
      <c r="M49" s="7">
        <v>451.71</v>
      </c>
      <c r="N49" s="8">
        <v>3.0000000000000001E-3</v>
      </c>
      <c r="O49" s="8">
        <v>2.0000000000000001E-4</v>
      </c>
    </row>
    <row r="50" spans="2:15">
      <c r="B50" s="6" t="s">
        <v>1023</v>
      </c>
      <c r="C50" s="6" t="s">
        <v>991</v>
      </c>
      <c r="D50" s="17">
        <v>11898180</v>
      </c>
      <c r="E50" s="6" t="s">
        <v>257</v>
      </c>
      <c r="F50" s="6" t="s">
        <v>98</v>
      </c>
      <c r="G50" s="17">
        <v>7.17</v>
      </c>
      <c r="H50" s="6" t="s">
        <v>99</v>
      </c>
      <c r="I50" s="18">
        <v>5.5E-2</v>
      </c>
      <c r="J50" s="8">
        <v>1.2500000000000001E-2</v>
      </c>
      <c r="K50" s="7">
        <v>148632.59</v>
      </c>
      <c r="L50" s="7">
        <v>134.91</v>
      </c>
      <c r="M50" s="7">
        <v>200.52</v>
      </c>
      <c r="N50" s="8">
        <v>1.2999999999999999E-3</v>
      </c>
      <c r="O50" s="8">
        <v>1E-4</v>
      </c>
    </row>
    <row r="51" spans="2:15">
      <c r="B51" s="6" t="s">
        <v>1024</v>
      </c>
      <c r="C51" s="6" t="s">
        <v>991</v>
      </c>
      <c r="D51" s="17">
        <v>11898190</v>
      </c>
      <c r="E51" s="6" t="s">
        <v>257</v>
      </c>
      <c r="F51" s="6" t="s">
        <v>98</v>
      </c>
      <c r="G51" s="17">
        <v>7.16</v>
      </c>
      <c r="H51" s="6" t="s">
        <v>99</v>
      </c>
      <c r="I51" s="18">
        <v>5.5E-2</v>
      </c>
      <c r="J51" s="8">
        <v>1.29E-2</v>
      </c>
      <c r="K51" s="7">
        <v>187638.53</v>
      </c>
      <c r="L51" s="7">
        <v>133.29</v>
      </c>
      <c r="M51" s="7">
        <v>250.1</v>
      </c>
      <c r="N51" s="8">
        <v>1.6999999999999999E-3</v>
      </c>
      <c r="O51" s="8">
        <v>1E-4</v>
      </c>
    </row>
    <row r="52" spans="2:15">
      <c r="B52" s="6" t="s">
        <v>1025</v>
      </c>
      <c r="C52" s="6" t="s">
        <v>991</v>
      </c>
      <c r="D52" s="17">
        <v>99103350</v>
      </c>
      <c r="E52" s="6" t="s">
        <v>273</v>
      </c>
      <c r="F52" s="6" t="s">
        <v>240</v>
      </c>
      <c r="G52" s="17">
        <v>2.89</v>
      </c>
      <c r="H52" s="6" t="s">
        <v>99</v>
      </c>
      <c r="I52" s="18">
        <v>3.6499999999999998E-2</v>
      </c>
      <c r="J52" s="8">
        <v>3.1300000000000001E-2</v>
      </c>
      <c r="K52" s="7">
        <v>390816.34</v>
      </c>
      <c r="L52" s="7">
        <v>104.46</v>
      </c>
      <c r="M52" s="7">
        <v>408.25</v>
      </c>
      <c r="N52" s="8">
        <v>2.7000000000000001E-3</v>
      </c>
      <c r="O52" s="8">
        <v>2.0000000000000001E-4</v>
      </c>
    </row>
    <row r="53" spans="2:15">
      <c r="B53" s="6" t="s">
        <v>1026</v>
      </c>
      <c r="C53" s="6" t="s">
        <v>991</v>
      </c>
      <c r="D53" s="17">
        <v>99103343</v>
      </c>
      <c r="E53" s="6" t="s">
        <v>273</v>
      </c>
      <c r="F53" s="6" t="s">
        <v>240</v>
      </c>
      <c r="G53" s="17">
        <v>5.39</v>
      </c>
      <c r="H53" s="6" t="s">
        <v>99</v>
      </c>
      <c r="I53" s="18">
        <v>3.9100000000000003E-2</v>
      </c>
      <c r="J53" s="8">
        <v>3.0599999999999999E-2</v>
      </c>
      <c r="K53" s="7">
        <v>2240667</v>
      </c>
      <c r="L53" s="7">
        <v>106.49</v>
      </c>
      <c r="M53" s="7">
        <v>2386.09</v>
      </c>
      <c r="N53" s="8">
        <v>1.6E-2</v>
      </c>
      <c r="O53" s="8">
        <v>1E-3</v>
      </c>
    </row>
    <row r="54" spans="2:15">
      <c r="B54" s="6" t="s">
        <v>1027</v>
      </c>
      <c r="C54" s="6" t="s">
        <v>991</v>
      </c>
      <c r="D54" s="17">
        <v>99103376</v>
      </c>
      <c r="E54" s="6" t="s">
        <v>273</v>
      </c>
      <c r="F54" s="6" t="s">
        <v>240</v>
      </c>
      <c r="G54" s="17">
        <v>5.38</v>
      </c>
      <c r="H54" s="6" t="s">
        <v>99</v>
      </c>
      <c r="I54" s="18">
        <v>3.6499999999999998E-2</v>
      </c>
      <c r="J54" s="8">
        <v>3.6299999999999999E-2</v>
      </c>
      <c r="K54" s="7">
        <v>289493.83</v>
      </c>
      <c r="L54" s="7">
        <v>106.78</v>
      </c>
      <c r="M54" s="7">
        <v>309.12</v>
      </c>
      <c r="N54" s="8">
        <v>2.0999999999999999E-3</v>
      </c>
      <c r="O54" s="8">
        <v>1E-4</v>
      </c>
    </row>
    <row r="55" spans="2:15">
      <c r="B55" s="6" t="s">
        <v>1028</v>
      </c>
      <c r="C55" s="6" t="s">
        <v>991</v>
      </c>
      <c r="D55" s="17">
        <v>99103368</v>
      </c>
      <c r="E55" s="6" t="s">
        <v>273</v>
      </c>
      <c r="F55" s="6" t="s">
        <v>240</v>
      </c>
      <c r="G55" s="17">
        <v>2.87</v>
      </c>
      <c r="H55" s="6" t="s">
        <v>99</v>
      </c>
      <c r="I55" s="18">
        <v>3.9100000000000003E-2</v>
      </c>
      <c r="J55" s="8">
        <v>3.2099999999999997E-2</v>
      </c>
      <c r="K55" s="7">
        <v>3024000</v>
      </c>
      <c r="L55" s="7">
        <v>103.75</v>
      </c>
      <c r="M55" s="7">
        <v>3137.4</v>
      </c>
      <c r="N55" s="8">
        <v>2.1100000000000001E-2</v>
      </c>
      <c r="O55" s="8">
        <v>1.2999999999999999E-3</v>
      </c>
    </row>
    <row r="56" spans="2:15">
      <c r="B56" s="6" t="s">
        <v>1029</v>
      </c>
      <c r="C56" s="6" t="s">
        <v>985</v>
      </c>
      <c r="D56" s="17">
        <v>99103335</v>
      </c>
      <c r="E56" s="6"/>
      <c r="F56" s="6"/>
      <c r="G56" s="17">
        <v>2.29</v>
      </c>
      <c r="H56" s="6" t="s">
        <v>99</v>
      </c>
      <c r="I56" s="18">
        <v>4.7500000000000001E-2</v>
      </c>
      <c r="J56" s="8">
        <v>2.3900000000000001E-2</v>
      </c>
      <c r="K56" s="7">
        <v>3700000</v>
      </c>
      <c r="L56" s="7">
        <v>105.89</v>
      </c>
      <c r="M56" s="7">
        <v>3917.93</v>
      </c>
      <c r="N56" s="8">
        <v>2.63E-2</v>
      </c>
      <c r="O56" s="8">
        <v>1.6000000000000001E-3</v>
      </c>
    </row>
    <row r="57" spans="2:15">
      <c r="B57" s="6" t="s">
        <v>1030</v>
      </c>
      <c r="C57" s="6" t="s">
        <v>991</v>
      </c>
      <c r="D57" s="17">
        <v>888223427</v>
      </c>
      <c r="E57" s="6"/>
      <c r="F57" s="6"/>
      <c r="H57" s="6" t="s">
        <v>99</v>
      </c>
      <c r="K57" s="7">
        <v>1</v>
      </c>
      <c r="L57" s="7">
        <v>0</v>
      </c>
      <c r="M57" s="7">
        <v>0</v>
      </c>
      <c r="N57" s="8">
        <v>0</v>
      </c>
      <c r="O57" s="8">
        <v>0</v>
      </c>
    </row>
    <row r="58" spans="2:15">
      <c r="B58" s="13" t="s">
        <v>1031</v>
      </c>
      <c r="C58" s="13"/>
      <c r="D58" s="14"/>
      <c r="E58" s="13"/>
      <c r="F58" s="13"/>
      <c r="H58" s="13"/>
      <c r="K58" s="15">
        <v>0</v>
      </c>
      <c r="M58" s="15">
        <v>0</v>
      </c>
      <c r="N58" s="16">
        <v>0</v>
      </c>
      <c r="O58" s="16">
        <v>0</v>
      </c>
    </row>
    <row r="59" spans="2:15">
      <c r="B59" s="13" t="s">
        <v>1032</v>
      </c>
      <c r="C59" s="13"/>
      <c r="D59" s="14"/>
      <c r="E59" s="13"/>
      <c r="F59" s="13"/>
      <c r="H59" s="13"/>
      <c r="K59" s="15">
        <v>0</v>
      </c>
      <c r="M59" s="15">
        <v>0</v>
      </c>
      <c r="N59" s="16">
        <v>0</v>
      </c>
      <c r="O59" s="16">
        <v>0</v>
      </c>
    </row>
    <row r="60" spans="2:15">
      <c r="B60" s="13" t="s">
        <v>1033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1034</v>
      </c>
      <c r="C61" s="13"/>
      <c r="D61" s="14"/>
      <c r="E61" s="13"/>
      <c r="F61" s="13"/>
      <c r="H61" s="13"/>
      <c r="K61" s="15">
        <v>0</v>
      </c>
      <c r="M61" s="15">
        <v>0</v>
      </c>
      <c r="N61" s="16">
        <v>0</v>
      </c>
      <c r="O61" s="16">
        <v>0</v>
      </c>
    </row>
    <row r="62" spans="2:15">
      <c r="B62" s="13" t="s">
        <v>1035</v>
      </c>
      <c r="C62" s="13"/>
      <c r="D62" s="14"/>
      <c r="E62" s="13"/>
      <c r="F62" s="13"/>
      <c r="G62" s="14">
        <v>1.67</v>
      </c>
      <c r="H62" s="13"/>
      <c r="J62" s="16">
        <v>4.2000000000000003E-2</v>
      </c>
      <c r="K62" s="15">
        <v>4576984.6399999997</v>
      </c>
      <c r="M62" s="15">
        <v>17826.7</v>
      </c>
      <c r="N62" s="16">
        <v>0.1197</v>
      </c>
      <c r="O62" s="16">
        <v>7.3000000000000001E-3</v>
      </c>
    </row>
    <row r="63" spans="2:15">
      <c r="B63" s="6" t="s">
        <v>1036</v>
      </c>
      <c r="C63" s="6" t="s">
        <v>985</v>
      </c>
      <c r="D63" s="17">
        <v>99103145</v>
      </c>
      <c r="E63" s="6" t="s">
        <v>231</v>
      </c>
      <c r="F63" s="6" t="s">
        <v>98</v>
      </c>
      <c r="G63" s="17">
        <v>1.3</v>
      </c>
      <c r="H63" s="6" t="s">
        <v>42</v>
      </c>
      <c r="I63" s="18">
        <v>3.5000000000000003E-2</v>
      </c>
      <c r="J63" s="8">
        <v>3.0499999999999999E-2</v>
      </c>
      <c r="K63" s="7">
        <v>2737536.08</v>
      </c>
      <c r="L63" s="7">
        <v>101.11</v>
      </c>
      <c r="M63" s="7">
        <v>10645.88</v>
      </c>
      <c r="N63" s="8">
        <v>7.1499999999999994E-2</v>
      </c>
      <c r="O63" s="8">
        <v>4.4000000000000003E-3</v>
      </c>
    </row>
    <row r="64" spans="2:15">
      <c r="B64" s="6" t="s">
        <v>1037</v>
      </c>
      <c r="C64" s="6" t="s">
        <v>985</v>
      </c>
      <c r="D64" s="17">
        <v>99103665</v>
      </c>
      <c r="E64" s="6"/>
      <c r="F64" s="6"/>
      <c r="G64" s="17">
        <v>2.23</v>
      </c>
      <c r="H64" s="6" t="s">
        <v>42</v>
      </c>
      <c r="I64" s="18">
        <v>5.5E-2</v>
      </c>
      <c r="J64" s="8">
        <v>5.9499999999999997E-2</v>
      </c>
      <c r="K64" s="7">
        <v>1800000</v>
      </c>
      <c r="L64" s="7">
        <v>101.68</v>
      </c>
      <c r="M64" s="7">
        <v>7039.1</v>
      </c>
      <c r="N64" s="8">
        <v>4.7199999999999999E-2</v>
      </c>
      <c r="O64" s="8">
        <v>2.8999999999999998E-3</v>
      </c>
    </row>
    <row r="65" spans="2:15">
      <c r="B65" s="6" t="s">
        <v>1038</v>
      </c>
      <c r="C65" s="6" t="s">
        <v>985</v>
      </c>
      <c r="D65" s="17">
        <v>991031453</v>
      </c>
      <c r="E65" s="6"/>
      <c r="F65" s="6"/>
      <c r="H65" s="6" t="s">
        <v>42</v>
      </c>
      <c r="K65" s="7">
        <v>2831.58</v>
      </c>
      <c r="L65" s="7">
        <v>100</v>
      </c>
      <c r="M65" s="7">
        <v>10.89</v>
      </c>
      <c r="N65" s="8">
        <v>1E-4</v>
      </c>
      <c r="O65" s="8">
        <v>0</v>
      </c>
    </row>
    <row r="66" spans="2:15">
      <c r="B66" s="6" t="s">
        <v>1039</v>
      </c>
      <c r="C66" s="6" t="s">
        <v>985</v>
      </c>
      <c r="D66" s="17">
        <v>991031454</v>
      </c>
      <c r="E66" s="6"/>
      <c r="F66" s="6"/>
      <c r="H66" s="6" t="s">
        <v>42</v>
      </c>
      <c r="K66" s="7">
        <v>21245.84</v>
      </c>
      <c r="L66" s="7">
        <v>100</v>
      </c>
      <c r="M66" s="7">
        <v>81.709999999999994</v>
      </c>
      <c r="N66" s="8">
        <v>5.0000000000000001E-4</v>
      </c>
      <c r="O66" s="8">
        <v>0</v>
      </c>
    </row>
    <row r="67" spans="2:15">
      <c r="B67" s="6" t="s">
        <v>1040</v>
      </c>
      <c r="C67" s="6" t="s">
        <v>985</v>
      </c>
      <c r="D67" s="17">
        <v>991031451</v>
      </c>
      <c r="E67" s="6"/>
      <c r="F67" s="6"/>
      <c r="H67" s="6" t="s">
        <v>42</v>
      </c>
      <c r="K67" s="7">
        <v>5409.78</v>
      </c>
      <c r="L67" s="7">
        <v>51.94</v>
      </c>
      <c r="M67" s="7">
        <v>10.81</v>
      </c>
      <c r="N67" s="8">
        <v>1E-4</v>
      </c>
      <c r="O67" s="8">
        <v>0</v>
      </c>
    </row>
    <row r="68" spans="2:15">
      <c r="B68" s="6" t="s">
        <v>1041</v>
      </c>
      <c r="C68" s="6" t="s">
        <v>985</v>
      </c>
      <c r="D68" s="17">
        <v>991031452</v>
      </c>
      <c r="E68" s="6"/>
      <c r="F68" s="6"/>
      <c r="H68" s="6" t="s">
        <v>42</v>
      </c>
      <c r="K68" s="7">
        <v>9961.36</v>
      </c>
      <c r="L68" s="7">
        <v>100</v>
      </c>
      <c r="M68" s="7">
        <v>38.31</v>
      </c>
      <c r="N68" s="8">
        <v>2.9999999999999997E-4</v>
      </c>
      <c r="O68" s="8">
        <v>0</v>
      </c>
    </row>
    <row r="69" spans="2:15">
      <c r="B69" s="3" t="s">
        <v>1042</v>
      </c>
      <c r="C69" s="3"/>
      <c r="D69" s="12"/>
      <c r="E69" s="3"/>
      <c r="F69" s="3"/>
      <c r="H69" s="3"/>
      <c r="K69" s="9">
        <v>0</v>
      </c>
      <c r="M69" s="9">
        <v>0</v>
      </c>
      <c r="N69" s="10">
        <v>0</v>
      </c>
      <c r="O69" s="10">
        <v>0</v>
      </c>
    </row>
    <row r="70" spans="2:15">
      <c r="B70" s="13" t="s">
        <v>1043</v>
      </c>
      <c r="C70" s="13"/>
      <c r="D70" s="14"/>
      <c r="E70" s="13"/>
      <c r="F70" s="13"/>
      <c r="H70" s="13"/>
      <c r="K70" s="15">
        <v>0</v>
      </c>
      <c r="M70" s="15">
        <v>0</v>
      </c>
      <c r="N70" s="16">
        <v>0</v>
      </c>
      <c r="O70" s="16">
        <v>0</v>
      </c>
    </row>
    <row r="71" spans="2:15">
      <c r="B71" s="13" t="s">
        <v>1044</v>
      </c>
      <c r="C71" s="13"/>
      <c r="D71" s="14"/>
      <c r="E71" s="13"/>
      <c r="F71" s="13"/>
      <c r="H71" s="13"/>
      <c r="K71" s="15">
        <v>0</v>
      </c>
      <c r="M71" s="15">
        <v>0</v>
      </c>
      <c r="N71" s="16">
        <v>0</v>
      </c>
      <c r="O71" s="16">
        <v>0</v>
      </c>
    </row>
    <row r="72" spans="2:15">
      <c r="B72" s="13" t="s">
        <v>1045</v>
      </c>
      <c r="C72" s="13"/>
      <c r="D72" s="14"/>
      <c r="E72" s="13"/>
      <c r="F72" s="13"/>
      <c r="H72" s="13"/>
      <c r="K72" s="15">
        <v>0</v>
      </c>
      <c r="M72" s="15">
        <v>0</v>
      </c>
      <c r="N72" s="16">
        <v>0</v>
      </c>
      <c r="O72" s="16">
        <v>0</v>
      </c>
    </row>
    <row r="73" spans="2:15">
      <c r="B73" s="13" t="s">
        <v>1046</v>
      </c>
      <c r="C73" s="13"/>
      <c r="D73" s="14"/>
      <c r="E73" s="13"/>
      <c r="F73" s="13"/>
      <c r="H73" s="13"/>
      <c r="K73" s="15">
        <v>0</v>
      </c>
      <c r="M73" s="15">
        <v>0</v>
      </c>
      <c r="N73" s="16">
        <v>0</v>
      </c>
      <c r="O73" s="16">
        <v>0</v>
      </c>
    </row>
    <row r="76" spans="2:15">
      <c r="B76" s="6" t="s">
        <v>150</v>
      </c>
      <c r="C76" s="6"/>
      <c r="D76" s="17"/>
      <c r="E76" s="6"/>
      <c r="F76" s="6"/>
      <c r="H76" s="6"/>
    </row>
    <row r="80" spans="2:15">
      <c r="B80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1125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1047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155</v>
      </c>
      <c r="H7" s="3" t="s">
        <v>84</v>
      </c>
      <c r="I7" s="3" t="s">
        <v>85</v>
      </c>
      <c r="J7" s="3" t="s">
        <v>86</v>
      </c>
      <c r="K7" s="3" t="s">
        <v>156</v>
      </c>
      <c r="L7" s="3" t="s">
        <v>41</v>
      </c>
      <c r="M7" s="3" t="s">
        <v>710</v>
      </c>
      <c r="N7" s="3" t="s">
        <v>158</v>
      </c>
      <c r="O7" s="3" t="s">
        <v>89</v>
      </c>
    </row>
    <row r="8" spans="2:15">
      <c r="B8" s="4"/>
      <c r="C8" s="4"/>
      <c r="D8" s="4"/>
      <c r="E8" s="4"/>
      <c r="F8" s="4"/>
      <c r="G8" s="4" t="s">
        <v>160</v>
      </c>
      <c r="H8" s="4"/>
      <c r="I8" s="4" t="s">
        <v>90</v>
      </c>
      <c r="J8" s="4" t="s">
        <v>90</v>
      </c>
      <c r="K8" s="4" t="s">
        <v>161</v>
      </c>
      <c r="L8" s="4" t="s">
        <v>162</v>
      </c>
      <c r="M8" s="4" t="s">
        <v>91</v>
      </c>
      <c r="N8" s="4" t="s">
        <v>90</v>
      </c>
      <c r="O8" s="4" t="s">
        <v>90</v>
      </c>
    </row>
    <row r="10" spans="2:15">
      <c r="B10" s="3" t="s">
        <v>1048</v>
      </c>
      <c r="C10" s="12"/>
      <c r="D10" s="3"/>
      <c r="E10" s="3"/>
      <c r="F10" s="3"/>
      <c r="G10" s="12">
        <v>0.4</v>
      </c>
      <c r="H10" s="3"/>
      <c r="J10" s="10">
        <v>-5.0000000000000001E-4</v>
      </c>
      <c r="K10" s="9">
        <v>57855.7</v>
      </c>
      <c r="M10" s="9">
        <v>78.58</v>
      </c>
      <c r="N10" s="10">
        <v>1</v>
      </c>
      <c r="O10" s="10">
        <v>0</v>
      </c>
    </row>
    <row r="11" spans="2:15">
      <c r="B11" s="3" t="s">
        <v>1049</v>
      </c>
      <c r="C11" s="12"/>
      <c r="D11" s="3"/>
      <c r="E11" s="3"/>
      <c r="F11" s="3"/>
      <c r="G11" s="12">
        <v>0.4</v>
      </c>
      <c r="H11" s="3"/>
      <c r="J11" s="10">
        <v>-5.0000000000000001E-4</v>
      </c>
      <c r="K11" s="9">
        <v>57855.7</v>
      </c>
      <c r="M11" s="9">
        <v>78.58</v>
      </c>
      <c r="N11" s="10">
        <v>1</v>
      </c>
      <c r="O11" s="10">
        <v>0</v>
      </c>
    </row>
    <row r="12" spans="2:15">
      <c r="B12" s="13" t="s">
        <v>1050</v>
      </c>
      <c r="C12" s="14"/>
      <c r="D12" s="13"/>
      <c r="E12" s="13"/>
      <c r="F12" s="13"/>
      <c r="G12" s="14">
        <v>0.4</v>
      </c>
      <c r="H12" s="13"/>
      <c r="J12" s="16">
        <v>-5.0000000000000001E-4</v>
      </c>
      <c r="K12" s="15">
        <v>57855.7</v>
      </c>
      <c r="M12" s="15">
        <v>78.58</v>
      </c>
      <c r="N12" s="16">
        <v>1</v>
      </c>
      <c r="O12" s="16">
        <v>0</v>
      </c>
    </row>
    <row r="13" spans="2:15">
      <c r="B13" s="6" t="s">
        <v>1051</v>
      </c>
      <c r="C13" s="17" t="s">
        <v>1052</v>
      </c>
      <c r="D13" s="6">
        <v>695</v>
      </c>
      <c r="E13" s="6" t="s">
        <v>97</v>
      </c>
      <c r="F13" s="6" t="s">
        <v>98</v>
      </c>
      <c r="G13" s="17">
        <v>0.13</v>
      </c>
      <c r="H13" s="6" t="s">
        <v>99</v>
      </c>
      <c r="I13" s="18">
        <v>5.3499999999999999E-2</v>
      </c>
      <c r="J13" s="8">
        <v>-3.5999999999999999E-3</v>
      </c>
      <c r="K13" s="7">
        <v>2402.33</v>
      </c>
      <c r="L13" s="7">
        <v>131.18</v>
      </c>
      <c r="M13" s="7">
        <v>3.15</v>
      </c>
      <c r="N13" s="8">
        <v>4.0099999999999997E-2</v>
      </c>
      <c r="O13" s="8">
        <v>0</v>
      </c>
    </row>
    <row r="14" spans="2:15">
      <c r="B14" s="6" t="s">
        <v>1051</v>
      </c>
      <c r="C14" s="17" t="s">
        <v>1053</v>
      </c>
      <c r="D14" s="6">
        <v>695</v>
      </c>
      <c r="E14" s="6" t="s">
        <v>97</v>
      </c>
      <c r="F14" s="6" t="s">
        <v>98</v>
      </c>
      <c r="G14" s="17">
        <v>0.01</v>
      </c>
      <c r="H14" s="6" t="s">
        <v>99</v>
      </c>
      <c r="I14" s="18">
        <v>5.3499999999999999E-2</v>
      </c>
      <c r="J14" s="8">
        <v>-7.7000000000000002E-3</v>
      </c>
      <c r="K14" s="7">
        <v>9362.59</v>
      </c>
      <c r="L14" s="7">
        <v>136.71</v>
      </c>
      <c r="M14" s="7">
        <v>12.8</v>
      </c>
      <c r="N14" s="8">
        <v>0.16289999999999999</v>
      </c>
      <c r="O14" s="8">
        <v>0</v>
      </c>
    </row>
    <row r="15" spans="2:15">
      <c r="B15" s="6" t="s">
        <v>1054</v>
      </c>
      <c r="C15" s="17" t="s">
        <v>1055</v>
      </c>
      <c r="D15" s="6">
        <v>695</v>
      </c>
      <c r="E15" s="6" t="s">
        <v>97</v>
      </c>
      <c r="F15" s="6" t="s">
        <v>98</v>
      </c>
      <c r="G15" s="17">
        <v>0.64</v>
      </c>
      <c r="H15" s="6" t="s">
        <v>99</v>
      </c>
      <c r="I15" s="18">
        <v>6.2E-2</v>
      </c>
      <c r="J15" s="8">
        <v>3.0999999999999999E-3</v>
      </c>
      <c r="K15" s="7">
        <v>28606.66</v>
      </c>
      <c r="L15" s="7">
        <v>131.63</v>
      </c>
      <c r="M15" s="7">
        <v>37.65</v>
      </c>
      <c r="N15" s="8">
        <v>0.47920000000000001</v>
      </c>
      <c r="O15" s="8">
        <v>0</v>
      </c>
    </row>
    <row r="16" spans="2:15">
      <c r="B16" s="6" t="s">
        <v>1056</v>
      </c>
      <c r="C16" s="17" t="s">
        <v>1057</v>
      </c>
      <c r="D16" s="6">
        <v>662</v>
      </c>
      <c r="E16" s="6" t="s">
        <v>97</v>
      </c>
      <c r="F16" s="6" t="s">
        <v>98</v>
      </c>
      <c r="G16" s="17">
        <v>0.4</v>
      </c>
      <c r="H16" s="6" t="s">
        <v>99</v>
      </c>
      <c r="I16" s="18">
        <v>5.6000000000000001E-2</v>
      </c>
      <c r="J16" s="8">
        <v>-8.0000000000000004E-4</v>
      </c>
      <c r="K16" s="7">
        <v>12623.57</v>
      </c>
      <c r="L16" s="7">
        <v>135.33000000000001</v>
      </c>
      <c r="M16" s="7">
        <v>17.079999999999998</v>
      </c>
      <c r="N16" s="8">
        <v>0.21740000000000001</v>
      </c>
      <c r="O16" s="8">
        <v>0</v>
      </c>
    </row>
    <row r="17" spans="2:15">
      <c r="B17" s="6" t="s">
        <v>1058</v>
      </c>
      <c r="C17" s="17" t="s">
        <v>1059</v>
      </c>
      <c r="D17" s="6">
        <v>662</v>
      </c>
      <c r="E17" s="6" t="s">
        <v>97</v>
      </c>
      <c r="F17" s="6" t="s">
        <v>98</v>
      </c>
      <c r="G17" s="17">
        <v>0.03</v>
      </c>
      <c r="H17" s="6" t="s">
        <v>99</v>
      </c>
      <c r="I17" s="18">
        <v>4.9000000000000002E-2</v>
      </c>
      <c r="J17" s="8">
        <v>-4.4999999999999997E-3</v>
      </c>
      <c r="K17" s="7">
        <v>4860.55</v>
      </c>
      <c r="L17" s="7">
        <v>162.32</v>
      </c>
      <c r="M17" s="7">
        <v>7.89</v>
      </c>
      <c r="N17" s="8">
        <v>0.1004</v>
      </c>
      <c r="O17" s="8">
        <v>0</v>
      </c>
    </row>
    <row r="18" spans="2:15">
      <c r="B18" s="13" t="s">
        <v>1060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1061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1062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1063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1064</v>
      </c>
      <c r="C22" s="12"/>
      <c r="D22" s="3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1064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6" spans="2:15">
      <c r="B26" s="6" t="s">
        <v>150</v>
      </c>
      <c r="C26" s="17"/>
      <c r="D26" s="6"/>
      <c r="E26" s="6"/>
      <c r="F26" s="6"/>
      <c r="H26" s="6"/>
    </row>
    <row r="30" spans="2:15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4" sqref="B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1125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1065</v>
      </c>
    </row>
    <row r="7" spans="2:9">
      <c r="B7" s="3" t="s">
        <v>79</v>
      </c>
      <c r="C7" s="3" t="s">
        <v>1066</v>
      </c>
      <c r="D7" s="3" t="s">
        <v>1067</v>
      </c>
      <c r="E7" s="3" t="s">
        <v>1068</v>
      </c>
      <c r="F7" s="3" t="s">
        <v>84</v>
      </c>
      <c r="G7" s="3" t="s">
        <v>1069</v>
      </c>
      <c r="H7" s="3" t="s">
        <v>158</v>
      </c>
      <c r="I7" s="3" t="s">
        <v>89</v>
      </c>
    </row>
    <row r="8" spans="2:9">
      <c r="B8" s="4"/>
      <c r="C8" s="4"/>
      <c r="D8" s="4"/>
      <c r="E8" s="4" t="s">
        <v>160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1070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1071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1072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1073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1074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1075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1076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150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1125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1077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710</v>
      </c>
      <c r="J7" s="3" t="s">
        <v>158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1078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1079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1080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1079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1081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1125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1082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710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1083</v>
      </c>
      <c r="C10" s="12"/>
      <c r="D10" s="3"/>
      <c r="E10" s="3"/>
      <c r="F10" s="3"/>
      <c r="I10" s="9">
        <v>6163.33</v>
      </c>
      <c r="J10" s="10">
        <v>1</v>
      </c>
      <c r="K10" s="10">
        <v>2.5000000000000001E-3</v>
      </c>
    </row>
    <row r="11" spans="2:11">
      <c r="B11" s="3" t="s">
        <v>1084</v>
      </c>
      <c r="C11" s="12"/>
      <c r="D11" s="3"/>
      <c r="E11" s="3"/>
      <c r="F11" s="3"/>
      <c r="I11" s="9">
        <v>6101.85</v>
      </c>
      <c r="J11" s="10">
        <v>0.99</v>
      </c>
      <c r="K11" s="10">
        <v>2.5000000000000001E-3</v>
      </c>
    </row>
    <row r="12" spans="2:11">
      <c r="B12" s="13" t="s">
        <v>1084</v>
      </c>
      <c r="C12" s="14"/>
      <c r="D12" s="13"/>
      <c r="E12" s="13"/>
      <c r="F12" s="13"/>
      <c r="I12" s="15">
        <v>6101.85</v>
      </c>
      <c r="J12" s="16">
        <v>0.99</v>
      </c>
      <c r="K12" s="16">
        <v>2.5000000000000001E-3</v>
      </c>
    </row>
    <row r="13" spans="2:11">
      <c r="B13" s="6" t="s">
        <v>1085</v>
      </c>
      <c r="C13" s="17">
        <v>126016</v>
      </c>
      <c r="D13" s="6"/>
      <c r="E13" s="6"/>
      <c r="F13" s="6" t="s">
        <v>99</v>
      </c>
      <c r="I13" s="7">
        <v>6105.57</v>
      </c>
      <c r="J13" s="8">
        <v>0.98939999999999995</v>
      </c>
      <c r="K13" s="8">
        <v>2.5000000000000001E-3</v>
      </c>
    </row>
    <row r="14" spans="2:11">
      <c r="B14" s="6" t="s">
        <v>1086</v>
      </c>
      <c r="C14" s="17">
        <v>419256003</v>
      </c>
      <c r="D14" s="6"/>
      <c r="E14" s="6"/>
      <c r="F14" s="6" t="s">
        <v>99</v>
      </c>
      <c r="I14" s="7">
        <v>-3.72</v>
      </c>
      <c r="J14" s="8">
        <v>5.9999999999999995E-4</v>
      </c>
      <c r="K14" s="8">
        <v>0</v>
      </c>
    </row>
    <row r="15" spans="2:11">
      <c r="B15" s="3" t="s">
        <v>1087</v>
      </c>
      <c r="C15" s="12"/>
      <c r="D15" s="3"/>
      <c r="E15" s="3"/>
      <c r="F15" s="3"/>
      <c r="I15" s="9">
        <v>61.48</v>
      </c>
      <c r="J15" s="10">
        <v>0.01</v>
      </c>
      <c r="K15" s="10">
        <v>0</v>
      </c>
    </row>
    <row r="16" spans="2:11">
      <c r="B16" s="13" t="s">
        <v>1087</v>
      </c>
      <c r="C16" s="14"/>
      <c r="D16" s="13"/>
      <c r="E16" s="13"/>
      <c r="F16" s="13"/>
      <c r="I16" s="15">
        <v>61.48</v>
      </c>
      <c r="J16" s="16">
        <v>0.01</v>
      </c>
      <c r="K16" s="16">
        <v>0</v>
      </c>
    </row>
    <row r="17" spans="2:11">
      <c r="B17" s="6" t="s">
        <v>1088</v>
      </c>
      <c r="C17" s="17" t="s">
        <v>1089</v>
      </c>
      <c r="D17" s="6"/>
      <c r="E17" s="6"/>
      <c r="F17" s="6" t="s">
        <v>99</v>
      </c>
      <c r="I17" s="7">
        <v>61.48</v>
      </c>
      <c r="J17" s="8">
        <v>0.01</v>
      </c>
      <c r="K17" s="8">
        <v>0</v>
      </c>
    </row>
    <row r="20" spans="2:11">
      <c r="B20" s="6" t="s">
        <v>150</v>
      </c>
      <c r="C20" s="17"/>
      <c r="D20" s="6"/>
      <c r="E20" s="6"/>
      <c r="F20" s="6"/>
    </row>
    <row r="24" spans="2:11">
      <c r="B24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1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1125</v>
      </c>
    </row>
    <row r="3" spans="2:6" ht="15.75">
      <c r="B3" s="1" t="s">
        <v>1</v>
      </c>
    </row>
    <row r="4" spans="2:6" ht="15.75">
      <c r="B4" s="1" t="s">
        <v>2</v>
      </c>
    </row>
    <row r="6" spans="2:6" ht="15.75">
      <c r="B6" s="2" t="s">
        <v>1090</v>
      </c>
    </row>
    <row r="7" spans="2:6">
      <c r="B7" s="21" t="s">
        <v>79</v>
      </c>
      <c r="C7" s="21" t="s">
        <v>80</v>
      </c>
      <c r="D7" s="21" t="s">
        <v>1097</v>
      </c>
      <c r="E7" s="21" t="s">
        <v>1091</v>
      </c>
      <c r="F7" s="36" t="s">
        <v>710</v>
      </c>
    </row>
    <row r="8" spans="2:6" ht="13.5" thickBot="1">
      <c r="B8" s="22"/>
      <c r="C8" s="22"/>
      <c r="D8" s="22"/>
      <c r="E8" s="22" t="s">
        <v>159</v>
      </c>
      <c r="F8" s="37" t="s">
        <v>91</v>
      </c>
    </row>
    <row r="9" spans="2:6" ht="13.5" thickTop="1">
      <c r="B9" s="20"/>
      <c r="C9" s="20"/>
      <c r="D9" s="20"/>
      <c r="E9" s="20"/>
      <c r="F9" s="35"/>
    </row>
    <row r="10" spans="2:6">
      <c r="B10" s="20"/>
      <c r="C10" s="20"/>
      <c r="D10" s="20"/>
      <c r="E10" s="20"/>
      <c r="F10" s="35"/>
    </row>
    <row r="11" spans="2:6">
      <c r="B11" s="21" t="s">
        <v>1098</v>
      </c>
      <c r="C11" s="23"/>
      <c r="D11" s="21"/>
      <c r="E11" s="21"/>
      <c r="F11" s="36">
        <v>38063.525732104208</v>
      </c>
    </row>
    <row r="12" spans="2:6">
      <c r="B12" s="20"/>
      <c r="C12" s="20"/>
      <c r="D12" s="20"/>
      <c r="E12" s="20"/>
      <c r="F12" s="35"/>
    </row>
    <row r="13" spans="2:6">
      <c r="B13" s="20"/>
      <c r="C13" s="20"/>
      <c r="D13" s="20"/>
      <c r="E13" s="20"/>
      <c r="F13" s="35"/>
    </row>
    <row r="14" spans="2:6">
      <c r="B14" s="21" t="s">
        <v>1099</v>
      </c>
      <c r="C14" s="23"/>
      <c r="D14" s="21"/>
      <c r="E14" s="21"/>
      <c r="F14" s="36">
        <v>15620.639275735117</v>
      </c>
    </row>
    <row r="15" spans="2:6">
      <c r="B15" s="24" t="s">
        <v>1100</v>
      </c>
      <c r="C15" s="25"/>
      <c r="D15" s="24"/>
      <c r="E15" s="24"/>
      <c r="F15" s="35"/>
    </row>
    <row r="16" spans="2:6">
      <c r="B16" s="26" t="s">
        <v>830</v>
      </c>
      <c r="C16" s="27">
        <v>200106458</v>
      </c>
      <c r="D16" s="24"/>
      <c r="E16" s="45"/>
      <c r="F16" s="38">
        <v>-1.6789999790489673E-13</v>
      </c>
    </row>
    <row r="17" spans="2:6">
      <c r="B17" s="26" t="s">
        <v>814</v>
      </c>
      <c r="C17" s="27">
        <v>200107100</v>
      </c>
      <c r="D17" s="24"/>
      <c r="E17" s="45">
        <v>40847</v>
      </c>
      <c r="F17" s="38">
        <v>84.358933199999825</v>
      </c>
    </row>
    <row r="18" spans="2:6">
      <c r="B18" s="26" t="s">
        <v>1101</v>
      </c>
      <c r="C18" s="27">
        <v>200107449</v>
      </c>
      <c r="D18" s="24"/>
      <c r="E18" s="45">
        <v>42185</v>
      </c>
      <c r="F18" s="38">
        <v>0</v>
      </c>
    </row>
    <row r="19" spans="2:6">
      <c r="B19" s="26" t="s">
        <v>824</v>
      </c>
      <c r="C19" s="27">
        <v>200108439</v>
      </c>
      <c r="D19" s="24"/>
      <c r="E19" s="45"/>
      <c r="F19" s="38">
        <v>0</v>
      </c>
    </row>
    <row r="20" spans="2:6">
      <c r="B20" s="26" t="s">
        <v>812</v>
      </c>
      <c r="C20" s="27">
        <v>200110237</v>
      </c>
      <c r="D20" s="24"/>
      <c r="E20" s="45"/>
      <c r="F20" s="38">
        <v>0</v>
      </c>
    </row>
    <row r="21" spans="2:6">
      <c r="B21" s="26" t="s">
        <v>828</v>
      </c>
      <c r="C21" s="27">
        <v>200110310</v>
      </c>
      <c r="D21" s="24"/>
      <c r="E21" s="45"/>
      <c r="F21" s="38">
        <v>0</v>
      </c>
    </row>
    <row r="22" spans="2:6">
      <c r="B22" s="26" t="s">
        <v>826</v>
      </c>
      <c r="C22" s="27">
        <v>200110492</v>
      </c>
      <c r="D22" s="24"/>
      <c r="E22" s="45">
        <v>42369</v>
      </c>
      <c r="F22" s="38">
        <v>14.422499999999999</v>
      </c>
    </row>
    <row r="23" spans="2:6">
      <c r="B23" s="26" t="s">
        <v>816</v>
      </c>
      <c r="C23" s="27">
        <v>200111557</v>
      </c>
      <c r="D23" s="24"/>
      <c r="E23" s="45"/>
      <c r="F23" s="38">
        <v>0</v>
      </c>
    </row>
    <row r="24" spans="2:6">
      <c r="B24" s="26" t="s">
        <v>818</v>
      </c>
      <c r="C24" s="27">
        <v>200111896</v>
      </c>
      <c r="D24" s="24"/>
      <c r="E24" s="45"/>
      <c r="F24" s="38">
        <v>0</v>
      </c>
    </row>
    <row r="25" spans="2:6">
      <c r="B25" s="26" t="s">
        <v>806</v>
      </c>
      <c r="C25" s="27">
        <v>200112548</v>
      </c>
      <c r="D25" s="24"/>
      <c r="E25" s="45"/>
      <c r="F25" s="38">
        <v>0</v>
      </c>
    </row>
    <row r="26" spans="2:6">
      <c r="B26" s="26" t="s">
        <v>822</v>
      </c>
      <c r="C26" s="27">
        <v>200113389</v>
      </c>
      <c r="D26" s="24"/>
      <c r="E26" s="45"/>
      <c r="F26" s="38">
        <v>28.265792400000091</v>
      </c>
    </row>
    <row r="27" spans="2:6">
      <c r="B27" s="26" t="s">
        <v>848</v>
      </c>
      <c r="C27" s="27">
        <v>200130037</v>
      </c>
      <c r="D27" s="24"/>
      <c r="E27" s="45">
        <v>41750</v>
      </c>
      <c r="F27" s="38">
        <v>83.650499999999994</v>
      </c>
    </row>
    <row r="28" spans="2:6">
      <c r="B28" s="26" t="s">
        <v>1102</v>
      </c>
      <c r="C28" s="27">
        <v>200130789</v>
      </c>
      <c r="D28" s="24"/>
      <c r="E28" s="45">
        <v>39447</v>
      </c>
      <c r="F28" s="38">
        <v>0</v>
      </c>
    </row>
    <row r="29" spans="2:6">
      <c r="B29" s="26" t="s">
        <v>844</v>
      </c>
      <c r="C29" s="27">
        <v>200167740</v>
      </c>
      <c r="D29" s="24"/>
      <c r="E29" s="45">
        <v>41425</v>
      </c>
      <c r="F29" s="38">
        <v>114.31763864999998</v>
      </c>
    </row>
    <row r="30" spans="2:6">
      <c r="B30" s="26" t="s">
        <v>820</v>
      </c>
      <c r="C30" s="27">
        <v>200204386</v>
      </c>
      <c r="D30" s="24"/>
      <c r="E30" s="45"/>
      <c r="F30" s="38">
        <v>0</v>
      </c>
    </row>
    <row r="31" spans="2:6">
      <c r="B31" s="26" t="s">
        <v>1103</v>
      </c>
      <c r="C31" s="27">
        <v>200204535</v>
      </c>
      <c r="D31" s="24"/>
      <c r="E31" s="45"/>
      <c r="F31" s="38">
        <v>0</v>
      </c>
    </row>
    <row r="32" spans="2:6">
      <c r="B32" s="26" t="s">
        <v>810</v>
      </c>
      <c r="C32" s="27">
        <v>200206852</v>
      </c>
      <c r="D32" s="24"/>
      <c r="E32" s="45"/>
      <c r="F32" s="38">
        <v>0</v>
      </c>
    </row>
    <row r="33" spans="2:6">
      <c r="B33" s="26" t="s">
        <v>808</v>
      </c>
      <c r="C33" s="27">
        <v>200209336</v>
      </c>
      <c r="D33" s="24"/>
      <c r="E33" s="45"/>
      <c r="F33" s="38">
        <v>0</v>
      </c>
    </row>
    <row r="34" spans="2:6">
      <c r="B34" s="26" t="s">
        <v>838</v>
      </c>
      <c r="C34" s="27">
        <v>666100003</v>
      </c>
      <c r="D34" s="24"/>
      <c r="E34" s="45">
        <v>42370</v>
      </c>
      <c r="F34" s="38">
        <v>267.01623663448089</v>
      </c>
    </row>
    <row r="35" spans="2:6">
      <c r="B35" s="26" t="s">
        <v>1104</v>
      </c>
      <c r="C35" s="27">
        <v>666100086</v>
      </c>
      <c r="D35" s="24"/>
      <c r="E35" s="45">
        <v>40736</v>
      </c>
      <c r="F35" s="38">
        <v>23.845200000000002</v>
      </c>
    </row>
    <row r="36" spans="2:6">
      <c r="B36" s="26" t="s">
        <v>840</v>
      </c>
      <c r="C36" s="27">
        <v>666100128</v>
      </c>
      <c r="D36" s="24"/>
      <c r="E36" s="45">
        <v>41639</v>
      </c>
      <c r="F36" s="38">
        <v>259.60500000000002</v>
      </c>
    </row>
    <row r="37" spans="2:6">
      <c r="B37" s="26" t="s">
        <v>836</v>
      </c>
      <c r="C37" s="27">
        <v>666100136</v>
      </c>
      <c r="D37" s="24"/>
      <c r="E37" s="45">
        <v>41197</v>
      </c>
      <c r="F37" s="38">
        <v>173.88437241834396</v>
      </c>
    </row>
    <row r="38" spans="2:6">
      <c r="B38" s="26" t="s">
        <v>853</v>
      </c>
      <c r="C38" s="27">
        <v>666100144</v>
      </c>
      <c r="D38" s="24"/>
      <c r="E38" s="45">
        <v>42641</v>
      </c>
      <c r="F38" s="38">
        <v>112.54453650000001</v>
      </c>
    </row>
    <row r="39" spans="2:6">
      <c r="B39" s="26" t="s">
        <v>1105</v>
      </c>
      <c r="C39" s="27">
        <v>666100540</v>
      </c>
      <c r="D39" s="24"/>
      <c r="E39" s="45"/>
      <c r="F39" s="38"/>
    </row>
    <row r="40" spans="2:6">
      <c r="B40" s="26" t="s">
        <v>855</v>
      </c>
      <c r="C40" s="27">
        <v>666100730</v>
      </c>
      <c r="D40" s="24"/>
      <c r="E40" s="45"/>
      <c r="F40" s="38">
        <v>0</v>
      </c>
    </row>
    <row r="41" spans="2:6">
      <c r="B41" s="26" t="s">
        <v>851</v>
      </c>
      <c r="C41" s="27">
        <v>666100789</v>
      </c>
      <c r="D41" s="24"/>
      <c r="E41" s="45">
        <v>44317</v>
      </c>
      <c r="F41" s="38">
        <v>545.49129257558752</v>
      </c>
    </row>
    <row r="42" spans="2:6">
      <c r="B42" s="28" t="s">
        <v>850</v>
      </c>
      <c r="C42" s="29">
        <v>666100979</v>
      </c>
      <c r="D42" s="24"/>
      <c r="E42" s="45">
        <v>44058</v>
      </c>
      <c r="F42" s="38">
        <v>925.06860735137207</v>
      </c>
    </row>
    <row r="43" spans="2:6">
      <c r="B43" s="39" t="s">
        <v>1106</v>
      </c>
      <c r="C43" s="40">
        <v>666101951</v>
      </c>
      <c r="D43" s="43"/>
      <c r="E43" s="45">
        <v>43931</v>
      </c>
      <c r="F43" s="38">
        <v>1999.6195604000002</v>
      </c>
    </row>
    <row r="44" spans="2:6">
      <c r="B44" s="39" t="s">
        <v>1107</v>
      </c>
      <c r="C44" s="40">
        <v>666102777</v>
      </c>
      <c r="D44" s="43"/>
      <c r="E44" s="45">
        <v>44836</v>
      </c>
      <c r="F44" s="38">
        <v>5539.3941493333332</v>
      </c>
    </row>
    <row r="45" spans="2:6">
      <c r="B45" s="39" t="s">
        <v>1108</v>
      </c>
      <c r="C45" s="40">
        <v>666101944</v>
      </c>
      <c r="D45" s="43"/>
      <c r="E45" s="45" t="s">
        <v>1109</v>
      </c>
      <c r="F45" s="38">
        <v>5449.1549562720002</v>
      </c>
    </row>
    <row r="46" spans="2:6">
      <c r="B46" s="33" t="s">
        <v>1110</v>
      </c>
      <c r="C46" s="34">
        <v>666102850</v>
      </c>
      <c r="D46" s="43"/>
      <c r="E46" s="45" t="s">
        <v>1109</v>
      </c>
      <c r="F46" s="38">
        <v>0</v>
      </c>
    </row>
    <row r="47" spans="2:6">
      <c r="B47" s="33" t="s">
        <v>1111</v>
      </c>
      <c r="C47" s="34">
        <v>666102918</v>
      </c>
      <c r="D47" s="43"/>
      <c r="E47" s="45">
        <v>44773</v>
      </c>
      <c r="F47" s="38">
        <v>0</v>
      </c>
    </row>
    <row r="48" spans="2:6">
      <c r="B48" s="20"/>
      <c r="C48" s="20"/>
      <c r="D48" s="24"/>
      <c r="E48" s="45"/>
      <c r="F48" s="38"/>
    </row>
    <row r="49" spans="2:6">
      <c r="B49" s="19"/>
      <c r="C49" s="19"/>
      <c r="D49" s="19"/>
      <c r="E49" s="45"/>
      <c r="F49" s="19"/>
    </row>
    <row r="50" spans="2:6">
      <c r="B50" s="20"/>
      <c r="C50" s="20"/>
      <c r="D50" s="24"/>
      <c r="E50" s="45"/>
      <c r="F50" s="38"/>
    </row>
    <row r="51" spans="2:6">
      <c r="B51" s="21" t="s">
        <v>1112</v>
      </c>
      <c r="C51" s="23"/>
      <c r="D51" s="21"/>
      <c r="E51" s="45"/>
      <c r="F51" s="36">
        <v>22442.886456369091</v>
      </c>
    </row>
    <row r="52" spans="2:6">
      <c r="B52" s="24" t="s">
        <v>1113</v>
      </c>
      <c r="C52" s="20"/>
      <c r="D52" s="24"/>
      <c r="E52" s="45"/>
      <c r="F52" s="38"/>
    </row>
    <row r="53" spans="2:6">
      <c r="B53" s="26" t="s">
        <v>860</v>
      </c>
      <c r="C53" s="27">
        <v>200207447</v>
      </c>
      <c r="D53" s="24"/>
      <c r="E53" s="45"/>
      <c r="F53" s="38">
        <v>0</v>
      </c>
    </row>
    <row r="54" spans="2:6">
      <c r="B54" s="26" t="s">
        <v>879</v>
      </c>
      <c r="C54" s="27">
        <v>666100011</v>
      </c>
      <c r="D54" s="24"/>
      <c r="E54" s="45">
        <v>43312</v>
      </c>
      <c r="F54" s="38">
        <v>1502.051415539999</v>
      </c>
    </row>
    <row r="55" spans="2:6">
      <c r="B55" s="26" t="s">
        <v>866</v>
      </c>
      <c r="C55" s="27">
        <v>666100029</v>
      </c>
      <c r="D55" s="24"/>
      <c r="E55" s="45">
        <v>43312</v>
      </c>
      <c r="F55" s="38">
        <v>1555.1194283673749</v>
      </c>
    </row>
    <row r="56" spans="2:6">
      <c r="B56" s="26" t="s">
        <v>892</v>
      </c>
      <c r="C56" s="27">
        <v>666100060</v>
      </c>
      <c r="D56" s="24"/>
      <c r="E56" s="45">
        <v>43373</v>
      </c>
      <c r="F56" s="38">
        <v>42.575527679998494</v>
      </c>
    </row>
    <row r="57" spans="2:6">
      <c r="B57" s="26" t="s">
        <v>883</v>
      </c>
      <c r="C57" s="27">
        <v>666100185</v>
      </c>
      <c r="D57" s="24"/>
      <c r="E57" s="45">
        <v>44165</v>
      </c>
      <c r="F57" s="38">
        <v>3083.7567100147826</v>
      </c>
    </row>
    <row r="58" spans="2:6">
      <c r="B58" s="26" t="s">
        <v>889</v>
      </c>
      <c r="C58" s="27">
        <v>666100276</v>
      </c>
      <c r="D58" s="24"/>
      <c r="E58" s="45"/>
      <c r="F58" s="38">
        <v>0</v>
      </c>
    </row>
    <row r="59" spans="2:6">
      <c r="B59" s="26" t="s">
        <v>881</v>
      </c>
      <c r="C59" s="27">
        <v>666100284</v>
      </c>
      <c r="D59" s="24"/>
      <c r="E59" s="45">
        <v>44408</v>
      </c>
      <c r="F59" s="38">
        <v>596.3920485306619</v>
      </c>
    </row>
    <row r="60" spans="2:6">
      <c r="B60" s="26" t="s">
        <v>887</v>
      </c>
      <c r="C60" s="27">
        <v>666100524</v>
      </c>
      <c r="D60" s="24"/>
      <c r="E60" s="45"/>
      <c r="F60" s="38">
        <v>0</v>
      </c>
    </row>
    <row r="61" spans="2:6">
      <c r="B61" s="26" t="s">
        <v>891</v>
      </c>
      <c r="C61" s="27">
        <v>666100532</v>
      </c>
      <c r="D61" s="24"/>
      <c r="E61" s="45">
        <v>43708</v>
      </c>
      <c r="F61" s="38">
        <v>167.08478743245246</v>
      </c>
    </row>
    <row r="62" spans="2:6">
      <c r="B62" s="26" t="s">
        <v>862</v>
      </c>
      <c r="C62" s="27">
        <v>666100581</v>
      </c>
      <c r="D62" s="24"/>
      <c r="E62" s="45">
        <v>42075</v>
      </c>
      <c r="F62" s="38">
        <v>310.34873114812206</v>
      </c>
    </row>
    <row r="63" spans="2:6">
      <c r="B63" s="26" t="s">
        <v>877</v>
      </c>
      <c r="C63" s="27">
        <v>666100623</v>
      </c>
      <c r="D63" s="24"/>
      <c r="E63" s="45">
        <v>42886</v>
      </c>
      <c r="F63" s="38">
        <v>362.38385841365181</v>
      </c>
    </row>
    <row r="64" spans="2:6">
      <c r="B64" s="26" t="s">
        <v>870</v>
      </c>
      <c r="C64" s="27">
        <v>666100656</v>
      </c>
      <c r="D64" s="24"/>
      <c r="E64" s="45">
        <v>44012</v>
      </c>
      <c r="F64" s="38">
        <v>2206.6907519159995</v>
      </c>
    </row>
    <row r="65" spans="2:6">
      <c r="B65" s="26" t="s">
        <v>864</v>
      </c>
      <c r="C65" s="27">
        <v>666100680</v>
      </c>
      <c r="D65" s="24"/>
      <c r="E65" s="45">
        <v>41995</v>
      </c>
      <c r="F65" s="38">
        <v>198.257494995336</v>
      </c>
    </row>
    <row r="66" spans="2:6">
      <c r="B66" s="26" t="s">
        <v>885</v>
      </c>
      <c r="C66" s="27">
        <v>666100706</v>
      </c>
      <c r="D66" s="24"/>
      <c r="E66" s="45">
        <v>43281</v>
      </c>
      <c r="F66" s="38">
        <v>1632.2437434827127</v>
      </c>
    </row>
    <row r="67" spans="2:6">
      <c r="B67" s="28" t="s">
        <v>868</v>
      </c>
      <c r="C67" s="29">
        <v>666100920</v>
      </c>
      <c r="D67" s="24"/>
      <c r="E67" s="45">
        <v>43678</v>
      </c>
      <c r="F67" s="38">
        <v>0</v>
      </c>
    </row>
    <row r="68" spans="2:6">
      <c r="B68" s="41" t="s">
        <v>1114</v>
      </c>
      <c r="C68" s="42">
        <v>666101969</v>
      </c>
      <c r="D68" s="43"/>
      <c r="E68" s="45">
        <v>44681</v>
      </c>
      <c r="F68" s="38">
        <v>3903.2800163999996</v>
      </c>
    </row>
    <row r="69" spans="2:6">
      <c r="B69" s="30" t="s">
        <v>1115</v>
      </c>
      <c r="C69" s="27">
        <v>666101035</v>
      </c>
      <c r="D69" s="24"/>
      <c r="E69" s="45">
        <v>45519</v>
      </c>
      <c r="F69" s="38">
        <v>1845.9623124000002</v>
      </c>
    </row>
    <row r="70" spans="2:6">
      <c r="B70" s="26" t="s">
        <v>895</v>
      </c>
      <c r="C70" s="27">
        <v>666101126</v>
      </c>
      <c r="D70" s="24"/>
      <c r="E70" s="45">
        <v>44562</v>
      </c>
      <c r="F70" s="38">
        <v>1155.3237082799997</v>
      </c>
    </row>
    <row r="71" spans="2:6">
      <c r="B71" s="31" t="s">
        <v>876</v>
      </c>
      <c r="C71" s="32">
        <v>666101704</v>
      </c>
      <c r="D71" s="24"/>
      <c r="E71" s="45">
        <v>45272</v>
      </c>
      <c r="F71" s="38">
        <v>3881.4159217679999</v>
      </c>
    </row>
    <row r="72" spans="2:6">
      <c r="B72" s="33" t="s">
        <v>1116</v>
      </c>
      <c r="C72" s="34">
        <v>666101795</v>
      </c>
      <c r="D72" s="24"/>
      <c r="E72" s="45">
        <v>45291</v>
      </c>
      <c r="F72" s="38">
        <v>0</v>
      </c>
    </row>
    <row r="73" spans="2:6">
      <c r="B73" s="19"/>
      <c r="C73" s="19"/>
      <c r="D73" s="19"/>
      <c r="E73" s="44"/>
      <c r="F73" s="19"/>
    </row>
    <row r="74" spans="2:6">
      <c r="B74" s="20"/>
      <c r="C74" s="20"/>
      <c r="D74" s="20"/>
      <c r="E74" s="20"/>
      <c r="F74" s="36"/>
    </row>
    <row r="75" spans="2:6">
      <c r="B75" s="20"/>
      <c r="C75" s="20"/>
      <c r="D75" s="20"/>
      <c r="E75" s="20"/>
      <c r="F75" s="35"/>
    </row>
    <row r="77" spans="2:6">
      <c r="B77" s="20"/>
      <c r="C77" s="20"/>
      <c r="D77" s="20"/>
      <c r="E77" s="20"/>
      <c r="F77" s="36"/>
    </row>
    <row r="78" spans="2:6">
      <c r="B78" s="20"/>
      <c r="C78" s="20"/>
      <c r="D78" s="20"/>
      <c r="E78" s="20"/>
      <c r="F78" s="35"/>
    </row>
    <row r="79" spans="2:6">
      <c r="B79" s="20"/>
      <c r="C79" s="20"/>
      <c r="D79" s="20"/>
      <c r="E79" s="20"/>
      <c r="F79" s="35"/>
    </row>
    <row r="80" spans="2:6">
      <c r="B80" s="20"/>
      <c r="C80" s="23"/>
      <c r="D80" s="21"/>
      <c r="E80" s="21"/>
      <c r="F80" s="35"/>
    </row>
    <row r="81" spans="2:6">
      <c r="B81" s="20"/>
      <c r="C81" s="25"/>
      <c r="D81" s="24"/>
      <c r="E81" s="24"/>
      <c r="F81" s="3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1125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1092</v>
      </c>
    </row>
    <row r="7" spans="2:16">
      <c r="B7" s="3" t="s">
        <v>79</v>
      </c>
      <c r="C7" s="3" t="s">
        <v>80</v>
      </c>
      <c r="D7" s="3" t="s">
        <v>200</v>
      </c>
      <c r="E7" s="3" t="s">
        <v>82</v>
      </c>
      <c r="F7" s="3" t="s">
        <v>83</v>
      </c>
      <c r="G7" s="3" t="s">
        <v>154</v>
      </c>
      <c r="H7" s="3" t="s">
        <v>155</v>
      </c>
      <c r="I7" s="3" t="s">
        <v>84</v>
      </c>
      <c r="J7" s="3" t="s">
        <v>85</v>
      </c>
      <c r="K7" s="3" t="s">
        <v>1093</v>
      </c>
      <c r="L7" s="3" t="s">
        <v>156</v>
      </c>
      <c r="M7" s="3" t="s">
        <v>1094</v>
      </c>
      <c r="N7" s="3" t="s">
        <v>157</v>
      </c>
      <c r="O7" s="3" t="s">
        <v>158</v>
      </c>
      <c r="P7" s="3" t="s">
        <v>89</v>
      </c>
    </row>
    <row r="8" spans="2:16">
      <c r="B8" s="4"/>
      <c r="C8" s="4"/>
      <c r="D8" s="4"/>
      <c r="E8" s="4"/>
      <c r="F8" s="4"/>
      <c r="G8" s="4" t="s">
        <v>159</v>
      </c>
      <c r="H8" s="4" t="s">
        <v>160</v>
      </c>
      <c r="I8" s="4"/>
      <c r="J8" s="4" t="s">
        <v>90</v>
      </c>
      <c r="K8" s="4" t="s">
        <v>90</v>
      </c>
      <c r="L8" s="4" t="s">
        <v>161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150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4" sqref="B4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1125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1095</v>
      </c>
    </row>
    <row r="7" spans="2:16">
      <c r="B7" s="3" t="s">
        <v>79</v>
      </c>
      <c r="C7" s="3" t="s">
        <v>80</v>
      </c>
      <c r="D7" s="3" t="s">
        <v>200</v>
      </c>
      <c r="E7" s="3" t="s">
        <v>82</v>
      </c>
      <c r="F7" s="3" t="s">
        <v>83</v>
      </c>
      <c r="G7" s="3" t="s">
        <v>154</v>
      </c>
      <c r="H7" s="3" t="s">
        <v>155</v>
      </c>
      <c r="I7" s="3" t="s">
        <v>84</v>
      </c>
      <c r="J7" s="3" t="s">
        <v>85</v>
      </c>
      <c r="K7" s="3" t="s">
        <v>1093</v>
      </c>
      <c r="L7" s="3" t="s">
        <v>156</v>
      </c>
      <c r="M7" s="3" t="s">
        <v>1094</v>
      </c>
      <c r="N7" s="3" t="s">
        <v>157</v>
      </c>
      <c r="O7" s="3" t="s">
        <v>158</v>
      </c>
      <c r="P7" s="3" t="s">
        <v>89</v>
      </c>
    </row>
    <row r="8" spans="2:16">
      <c r="B8" s="4"/>
      <c r="C8" s="4"/>
      <c r="D8" s="4"/>
      <c r="E8" s="4"/>
      <c r="F8" s="4"/>
      <c r="G8" s="4" t="s">
        <v>159</v>
      </c>
      <c r="H8" s="4" t="s">
        <v>160</v>
      </c>
      <c r="I8" s="4"/>
      <c r="J8" s="4" t="s">
        <v>90</v>
      </c>
      <c r="K8" s="4" t="s">
        <v>90</v>
      </c>
      <c r="L8" s="4" t="s">
        <v>161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735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736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737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788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793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150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1125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151</v>
      </c>
    </row>
    <row r="7" spans="2:17" ht="15.75">
      <c r="B7" s="2" t="s">
        <v>152</v>
      </c>
    </row>
    <row r="8" spans="2:17">
      <c r="B8" s="3" t="s">
        <v>79</v>
      </c>
      <c r="C8" s="3" t="s">
        <v>80</v>
      </c>
      <c r="D8" s="3" t="s">
        <v>153</v>
      </c>
      <c r="E8" s="3" t="s">
        <v>82</v>
      </c>
      <c r="F8" s="3" t="s">
        <v>83</v>
      </c>
      <c r="G8" s="3" t="s">
        <v>154</v>
      </c>
      <c r="H8" s="3" t="s">
        <v>155</v>
      </c>
      <c r="I8" s="3" t="s">
        <v>84</v>
      </c>
      <c r="J8" s="3" t="s">
        <v>85</v>
      </c>
      <c r="K8" s="3" t="s">
        <v>86</v>
      </c>
      <c r="L8" s="3" t="s">
        <v>156</v>
      </c>
      <c r="M8" s="3" t="s">
        <v>41</v>
      </c>
      <c r="N8" s="3" t="s">
        <v>87</v>
      </c>
      <c r="O8" s="3" t="s">
        <v>157</v>
      </c>
      <c r="P8" s="3" t="s">
        <v>158</v>
      </c>
      <c r="Q8" s="3" t="s">
        <v>89</v>
      </c>
    </row>
    <row r="9" spans="2:17">
      <c r="B9" s="4"/>
      <c r="C9" s="4"/>
      <c r="D9" s="4"/>
      <c r="E9" s="4"/>
      <c r="F9" s="4"/>
      <c r="G9" s="4" t="s">
        <v>159</v>
      </c>
      <c r="H9" s="4" t="s">
        <v>160</v>
      </c>
      <c r="I9" s="4"/>
      <c r="J9" s="4" t="s">
        <v>90</v>
      </c>
      <c r="K9" s="4" t="s">
        <v>90</v>
      </c>
      <c r="L9" s="4" t="s">
        <v>161</v>
      </c>
      <c r="M9" s="4" t="s">
        <v>162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163</v>
      </c>
      <c r="C11" s="12"/>
      <c r="D11" s="3"/>
      <c r="E11" s="3"/>
      <c r="F11" s="3"/>
      <c r="G11" s="3"/>
      <c r="H11" s="12">
        <v>4.6900000000000004</v>
      </c>
      <c r="I11" s="3"/>
      <c r="K11" s="10">
        <v>5.7999999999999996E-3</v>
      </c>
      <c r="L11" s="9">
        <v>1105924468</v>
      </c>
      <c r="N11" s="9">
        <v>1286769.33</v>
      </c>
      <c r="P11" s="10">
        <v>1</v>
      </c>
      <c r="Q11" s="10">
        <v>0.53029999999999999</v>
      </c>
    </row>
    <row r="12" spans="2:17">
      <c r="B12" s="3" t="s">
        <v>164</v>
      </c>
      <c r="C12" s="12"/>
      <c r="D12" s="3"/>
      <c r="E12" s="3"/>
      <c r="F12" s="3"/>
      <c r="G12" s="3"/>
      <c r="H12" s="12">
        <v>4.6900000000000004</v>
      </c>
      <c r="I12" s="3"/>
      <c r="K12" s="10">
        <v>5.7999999999999996E-3</v>
      </c>
      <c r="L12" s="9">
        <v>1105924468</v>
      </c>
      <c r="N12" s="9">
        <v>1286769.33</v>
      </c>
      <c r="P12" s="10">
        <v>1</v>
      </c>
      <c r="Q12" s="10">
        <v>0.53029999999999999</v>
      </c>
    </row>
    <row r="13" spans="2:17">
      <c r="B13" s="13" t="s">
        <v>165</v>
      </c>
      <c r="C13" s="14"/>
      <c r="D13" s="13"/>
      <c r="E13" s="13"/>
      <c r="F13" s="13"/>
      <c r="G13" s="13"/>
      <c r="H13" s="14">
        <v>4.2699999999999996</v>
      </c>
      <c r="I13" s="13"/>
      <c r="K13" s="16">
        <v>-8.0000000000000004E-4</v>
      </c>
      <c r="L13" s="15">
        <v>400662408</v>
      </c>
      <c r="N13" s="15">
        <v>467398.99</v>
      </c>
      <c r="P13" s="16">
        <v>0.36320000000000002</v>
      </c>
      <c r="Q13" s="16">
        <v>0.19259999999999999</v>
      </c>
    </row>
    <row r="14" spans="2:17">
      <c r="B14" s="6" t="s">
        <v>166</v>
      </c>
      <c r="C14" s="17">
        <v>9590332</v>
      </c>
      <c r="D14" s="6" t="s">
        <v>167</v>
      </c>
      <c r="E14" s="6"/>
      <c r="F14" s="6"/>
      <c r="G14" s="6"/>
      <c r="H14" s="17">
        <v>4.5999999999999996</v>
      </c>
      <c r="I14" s="6" t="s">
        <v>99</v>
      </c>
      <c r="J14" s="18">
        <v>0.04</v>
      </c>
      <c r="K14" s="8">
        <v>-2.2000000000000001E-3</v>
      </c>
      <c r="L14" s="7">
        <v>8506621</v>
      </c>
      <c r="M14" s="7">
        <v>161.43</v>
      </c>
      <c r="N14" s="7">
        <v>13732.24</v>
      </c>
      <c r="O14" s="8">
        <v>5.0000000000000001E-4</v>
      </c>
      <c r="P14" s="8">
        <v>1.0699999999999999E-2</v>
      </c>
      <c r="Q14" s="8">
        <v>5.7000000000000002E-3</v>
      </c>
    </row>
    <row r="15" spans="2:17">
      <c r="B15" s="6" t="s">
        <v>168</v>
      </c>
      <c r="C15" s="17">
        <v>9590431</v>
      </c>
      <c r="D15" s="6" t="s">
        <v>167</v>
      </c>
      <c r="E15" s="6"/>
      <c r="F15" s="6"/>
      <c r="G15" s="6"/>
      <c r="H15" s="17">
        <v>7.02</v>
      </c>
      <c r="I15" s="6" t="s">
        <v>99</v>
      </c>
      <c r="J15" s="18">
        <v>0.04</v>
      </c>
      <c r="K15" s="8">
        <v>8.0000000000000004E-4</v>
      </c>
      <c r="L15" s="7">
        <v>1499020</v>
      </c>
      <c r="M15" s="7">
        <v>164.96</v>
      </c>
      <c r="N15" s="7">
        <v>2472.7800000000002</v>
      </c>
      <c r="O15" s="8">
        <v>1E-4</v>
      </c>
      <c r="P15" s="8">
        <v>1.9E-3</v>
      </c>
      <c r="Q15" s="8">
        <v>1E-3</v>
      </c>
    </row>
    <row r="16" spans="2:17">
      <c r="B16" s="6" t="s">
        <v>169</v>
      </c>
      <c r="C16" s="17">
        <v>1108927</v>
      </c>
      <c r="D16" s="6" t="s">
        <v>167</v>
      </c>
      <c r="E16" s="6"/>
      <c r="F16" s="6"/>
      <c r="G16" s="6"/>
      <c r="H16" s="17">
        <v>1.8</v>
      </c>
      <c r="I16" s="6" t="s">
        <v>99</v>
      </c>
      <c r="J16" s="18">
        <v>3.5000000000000003E-2</v>
      </c>
      <c r="K16" s="8">
        <v>-5.9999999999999995E-4</v>
      </c>
      <c r="L16" s="7">
        <v>52758171</v>
      </c>
      <c r="M16" s="7">
        <v>124.29</v>
      </c>
      <c r="N16" s="7">
        <v>65573.13</v>
      </c>
      <c r="O16" s="8">
        <v>2.7000000000000001E-3</v>
      </c>
      <c r="P16" s="8">
        <v>5.0999999999999997E-2</v>
      </c>
      <c r="Q16" s="8">
        <v>2.7E-2</v>
      </c>
    </row>
    <row r="17" spans="2:17">
      <c r="B17" s="6" t="s">
        <v>170</v>
      </c>
      <c r="C17" s="17">
        <v>1125905</v>
      </c>
      <c r="D17" s="6" t="s">
        <v>167</v>
      </c>
      <c r="E17" s="6"/>
      <c r="F17" s="6"/>
      <c r="G17" s="6"/>
      <c r="H17" s="17">
        <v>0.91</v>
      </c>
      <c r="I17" s="6" t="s">
        <v>99</v>
      </c>
      <c r="J17" s="18">
        <v>0.01</v>
      </c>
      <c r="K17" s="8">
        <v>-1E-3</v>
      </c>
      <c r="L17" s="7">
        <v>99562755</v>
      </c>
      <c r="M17" s="7">
        <v>103.05</v>
      </c>
      <c r="N17" s="7">
        <v>102599.42</v>
      </c>
      <c r="O17" s="8">
        <v>6.1000000000000004E-3</v>
      </c>
      <c r="P17" s="8">
        <v>7.9699999999999993E-2</v>
      </c>
      <c r="Q17" s="8">
        <v>4.2299999999999997E-2</v>
      </c>
    </row>
    <row r="18" spans="2:17">
      <c r="B18" s="6" t="s">
        <v>171</v>
      </c>
      <c r="C18" s="17">
        <v>1120583</v>
      </c>
      <c r="D18" s="6" t="s">
        <v>167</v>
      </c>
      <c r="E18" s="6"/>
      <c r="F18" s="6"/>
      <c r="G18" s="6"/>
      <c r="H18" s="17">
        <v>19.350000000000001</v>
      </c>
      <c r="I18" s="6" t="s">
        <v>99</v>
      </c>
      <c r="J18" s="18">
        <v>2.75E-2</v>
      </c>
      <c r="K18" s="8">
        <v>9.5999999999999992E-3</v>
      </c>
      <c r="L18" s="7">
        <v>5987040</v>
      </c>
      <c r="M18" s="7">
        <v>150.30000000000001</v>
      </c>
      <c r="N18" s="7">
        <v>8998.52</v>
      </c>
      <c r="O18" s="8">
        <v>2.9999999999999997E-4</v>
      </c>
      <c r="P18" s="8">
        <v>7.0000000000000001E-3</v>
      </c>
      <c r="Q18" s="8">
        <v>3.7000000000000002E-3</v>
      </c>
    </row>
    <row r="19" spans="2:17">
      <c r="B19" s="6" t="s">
        <v>172</v>
      </c>
      <c r="C19" s="17">
        <v>1114750</v>
      </c>
      <c r="D19" s="6" t="s">
        <v>167</v>
      </c>
      <c r="E19" s="6"/>
      <c r="F19" s="6"/>
      <c r="G19" s="6"/>
      <c r="H19" s="17">
        <v>3.17</v>
      </c>
      <c r="I19" s="6" t="s">
        <v>99</v>
      </c>
      <c r="J19" s="18">
        <v>0.03</v>
      </c>
      <c r="K19" s="8">
        <v>-3.2000000000000002E-3</v>
      </c>
      <c r="L19" s="7">
        <v>71658146</v>
      </c>
      <c r="M19" s="7">
        <v>123.1</v>
      </c>
      <c r="N19" s="7">
        <v>88211.18</v>
      </c>
      <c r="O19" s="8">
        <v>4.7000000000000002E-3</v>
      </c>
      <c r="P19" s="8">
        <v>6.8599999999999994E-2</v>
      </c>
      <c r="Q19" s="8">
        <v>3.6400000000000002E-2</v>
      </c>
    </row>
    <row r="20" spans="2:17">
      <c r="B20" s="6" t="s">
        <v>173</v>
      </c>
      <c r="C20" s="17">
        <v>1135912</v>
      </c>
      <c r="D20" s="6" t="s">
        <v>167</v>
      </c>
      <c r="E20" s="6"/>
      <c r="F20" s="6"/>
      <c r="G20" s="6"/>
      <c r="H20" s="17">
        <v>9.02</v>
      </c>
      <c r="I20" s="6" t="s">
        <v>99</v>
      </c>
      <c r="J20" s="18">
        <v>7.4999999999999997E-3</v>
      </c>
      <c r="K20" s="8">
        <v>2.0999999999999999E-3</v>
      </c>
      <c r="L20" s="7">
        <v>18481063</v>
      </c>
      <c r="M20" s="7">
        <v>104.66</v>
      </c>
      <c r="N20" s="7">
        <v>19342.28</v>
      </c>
      <c r="O20" s="8">
        <v>2.5000000000000001E-3</v>
      </c>
      <c r="P20" s="8">
        <v>1.4999999999999999E-2</v>
      </c>
      <c r="Q20" s="8">
        <v>8.0000000000000002E-3</v>
      </c>
    </row>
    <row r="21" spans="2:17">
      <c r="B21" s="6" t="s">
        <v>174</v>
      </c>
      <c r="C21" s="17">
        <v>1124056</v>
      </c>
      <c r="D21" s="6" t="s">
        <v>167</v>
      </c>
      <c r="E21" s="6"/>
      <c r="F21" s="6"/>
      <c r="G21" s="6"/>
      <c r="H21" s="17">
        <v>5.77</v>
      </c>
      <c r="I21" s="6" t="s">
        <v>99</v>
      </c>
      <c r="J21" s="18">
        <v>2.75E-2</v>
      </c>
      <c r="K21" s="8">
        <v>-1E-3</v>
      </c>
      <c r="L21" s="7">
        <v>45274063</v>
      </c>
      <c r="M21" s="7">
        <v>122.71</v>
      </c>
      <c r="N21" s="7">
        <v>55555.8</v>
      </c>
      <c r="O21" s="8">
        <v>2.8E-3</v>
      </c>
      <c r="P21" s="8">
        <v>4.3200000000000002E-2</v>
      </c>
      <c r="Q21" s="8">
        <v>2.29E-2</v>
      </c>
    </row>
    <row r="22" spans="2:17">
      <c r="B22" s="6" t="s">
        <v>175</v>
      </c>
      <c r="C22" s="17">
        <v>1128081</v>
      </c>
      <c r="D22" s="6" t="s">
        <v>167</v>
      </c>
      <c r="E22" s="6"/>
      <c r="F22" s="6"/>
      <c r="G22" s="6"/>
      <c r="H22" s="17">
        <v>6.82</v>
      </c>
      <c r="I22" s="6" t="s">
        <v>99</v>
      </c>
      <c r="J22" s="18">
        <v>1.7500000000000002E-2</v>
      </c>
      <c r="K22" s="8">
        <v>2.0000000000000001E-4</v>
      </c>
      <c r="L22" s="7">
        <v>96935529</v>
      </c>
      <c r="M22" s="7">
        <v>114.42</v>
      </c>
      <c r="N22" s="7">
        <v>110913.63</v>
      </c>
      <c r="O22" s="8">
        <v>7.0000000000000001E-3</v>
      </c>
      <c r="P22" s="8">
        <v>8.6199999999999999E-2</v>
      </c>
      <c r="Q22" s="8">
        <v>4.5699999999999998E-2</v>
      </c>
    </row>
    <row r="23" spans="2:17">
      <c r="B23" s="13" t="s">
        <v>176</v>
      </c>
      <c r="C23" s="14"/>
      <c r="D23" s="13"/>
      <c r="E23" s="13"/>
      <c r="F23" s="13"/>
      <c r="G23" s="13"/>
      <c r="H23" s="14">
        <v>4.93</v>
      </c>
      <c r="I23" s="13"/>
      <c r="K23" s="16">
        <v>9.4999999999999998E-3</v>
      </c>
      <c r="L23" s="15">
        <v>705262060</v>
      </c>
      <c r="N23" s="15">
        <v>819370.34</v>
      </c>
      <c r="P23" s="16">
        <v>0.63680000000000003</v>
      </c>
      <c r="Q23" s="16">
        <v>0.3377</v>
      </c>
    </row>
    <row r="24" spans="2:17">
      <c r="B24" s="6" t="s">
        <v>177</v>
      </c>
      <c r="C24" s="17">
        <v>8161010</v>
      </c>
      <c r="D24" s="6" t="s">
        <v>167</v>
      </c>
      <c r="E24" s="6"/>
      <c r="F24" s="6"/>
      <c r="G24" s="6"/>
      <c r="H24" s="17">
        <v>0.27</v>
      </c>
      <c r="I24" s="6" t="s">
        <v>99</v>
      </c>
      <c r="K24" s="8">
        <v>1.1000000000000001E-3</v>
      </c>
      <c r="L24" s="7">
        <v>21015241</v>
      </c>
      <c r="M24" s="7">
        <v>99.97</v>
      </c>
      <c r="N24" s="7">
        <v>21008.94</v>
      </c>
      <c r="O24" s="8">
        <v>2.3E-3</v>
      </c>
      <c r="P24" s="8">
        <v>1.6299999999999999E-2</v>
      </c>
      <c r="Q24" s="8">
        <v>8.6999999999999994E-3</v>
      </c>
    </row>
    <row r="25" spans="2:17">
      <c r="B25" s="6" t="s">
        <v>178</v>
      </c>
      <c r="C25" s="17">
        <v>8161218</v>
      </c>
      <c r="D25" s="6" t="s">
        <v>167</v>
      </c>
      <c r="E25" s="6"/>
      <c r="F25" s="6"/>
      <c r="G25" s="6"/>
      <c r="H25" s="17">
        <v>0.44</v>
      </c>
      <c r="I25" s="6" t="s">
        <v>99</v>
      </c>
      <c r="K25" s="8">
        <v>8.9999999999999998E-4</v>
      </c>
      <c r="L25" s="7">
        <v>61249741</v>
      </c>
      <c r="M25" s="7">
        <v>99.96</v>
      </c>
      <c r="N25" s="7">
        <v>61225.24</v>
      </c>
      <c r="O25" s="8">
        <v>6.7999999999999996E-3</v>
      </c>
      <c r="P25" s="8">
        <v>4.7600000000000003E-2</v>
      </c>
      <c r="Q25" s="8">
        <v>2.52E-2</v>
      </c>
    </row>
    <row r="26" spans="2:17">
      <c r="B26" s="6" t="s">
        <v>179</v>
      </c>
      <c r="C26" s="17">
        <v>8160814</v>
      </c>
      <c r="D26" s="6" t="s">
        <v>167</v>
      </c>
      <c r="E26" s="6"/>
      <c r="F26" s="6"/>
      <c r="G26" s="6"/>
      <c r="H26" s="17">
        <v>0.09</v>
      </c>
      <c r="I26" s="6" t="s">
        <v>99</v>
      </c>
      <c r="K26" s="8">
        <v>1.1000000000000001E-3</v>
      </c>
      <c r="L26" s="7">
        <v>29755861</v>
      </c>
      <c r="M26" s="7">
        <v>99.99</v>
      </c>
      <c r="N26" s="7">
        <v>29752.89</v>
      </c>
      <c r="O26" s="8">
        <v>2.7000000000000001E-3</v>
      </c>
      <c r="P26" s="8">
        <v>2.3099999999999999E-2</v>
      </c>
      <c r="Q26" s="8">
        <v>1.23E-2</v>
      </c>
    </row>
    <row r="27" spans="2:17">
      <c r="B27" s="6" t="s">
        <v>180</v>
      </c>
      <c r="C27" s="17">
        <v>8160715</v>
      </c>
      <c r="D27" s="6" t="s">
        <v>167</v>
      </c>
      <c r="E27" s="6"/>
      <c r="F27" s="6"/>
      <c r="G27" s="6"/>
      <c r="H27" s="17">
        <v>0.01</v>
      </c>
      <c r="I27" s="6" t="s">
        <v>99</v>
      </c>
      <c r="K27" s="8">
        <v>7.3000000000000001E-3</v>
      </c>
      <c r="L27" s="7">
        <v>41657193</v>
      </c>
      <c r="M27" s="7">
        <v>99.99</v>
      </c>
      <c r="N27" s="7">
        <v>41653.03</v>
      </c>
      <c r="O27" s="8">
        <v>3.8E-3</v>
      </c>
      <c r="P27" s="8">
        <v>3.2399999999999998E-2</v>
      </c>
      <c r="Q27" s="8">
        <v>1.72E-2</v>
      </c>
    </row>
    <row r="28" spans="2:17">
      <c r="B28" s="6" t="s">
        <v>181</v>
      </c>
      <c r="C28" s="17">
        <v>8160913</v>
      </c>
      <c r="D28" s="6" t="s">
        <v>167</v>
      </c>
      <c r="E28" s="6"/>
      <c r="F28" s="6"/>
      <c r="G28" s="6"/>
      <c r="H28" s="17">
        <v>0.19</v>
      </c>
      <c r="I28" s="6" t="s">
        <v>99</v>
      </c>
      <c r="K28" s="8">
        <v>5.0000000000000001E-4</v>
      </c>
      <c r="L28" s="7">
        <v>18961528</v>
      </c>
      <c r="M28" s="7">
        <v>99.99</v>
      </c>
      <c r="N28" s="7">
        <v>18959.63</v>
      </c>
      <c r="O28" s="8">
        <v>1.6999999999999999E-3</v>
      </c>
      <c r="P28" s="8">
        <v>1.47E-2</v>
      </c>
      <c r="Q28" s="8">
        <v>7.7999999999999996E-3</v>
      </c>
    </row>
    <row r="29" spans="2:17">
      <c r="B29" s="6" t="s">
        <v>182</v>
      </c>
      <c r="C29" s="17">
        <v>1115773</v>
      </c>
      <c r="D29" s="6" t="s">
        <v>167</v>
      </c>
      <c r="E29" s="6"/>
      <c r="F29" s="6"/>
      <c r="G29" s="6"/>
      <c r="H29" s="17">
        <v>3.33</v>
      </c>
      <c r="I29" s="6" t="s">
        <v>99</v>
      </c>
      <c r="J29" s="18">
        <v>0.05</v>
      </c>
      <c r="K29" s="8">
        <v>4.8999999999999998E-3</v>
      </c>
      <c r="L29" s="7">
        <v>107332</v>
      </c>
      <c r="M29" s="7">
        <v>118.08</v>
      </c>
      <c r="N29" s="7">
        <v>126.74</v>
      </c>
      <c r="O29" s="8">
        <v>0</v>
      </c>
      <c r="P29" s="8">
        <v>1E-4</v>
      </c>
      <c r="Q29" s="8">
        <v>1E-4</v>
      </c>
    </row>
    <row r="30" spans="2:17">
      <c r="B30" s="6" t="s">
        <v>183</v>
      </c>
      <c r="C30" s="17">
        <v>1123272</v>
      </c>
      <c r="D30" s="6" t="s">
        <v>167</v>
      </c>
      <c r="E30" s="6"/>
      <c r="F30" s="6"/>
      <c r="G30" s="6"/>
      <c r="H30" s="17">
        <v>4.95</v>
      </c>
      <c r="I30" s="6" t="s">
        <v>99</v>
      </c>
      <c r="J30" s="18">
        <v>5.5E-2</v>
      </c>
      <c r="K30" s="8">
        <v>8.8999999999999999E-3</v>
      </c>
      <c r="L30" s="7">
        <v>3589702</v>
      </c>
      <c r="M30" s="7">
        <v>127.28</v>
      </c>
      <c r="N30" s="7">
        <v>4568.97</v>
      </c>
      <c r="O30" s="8">
        <v>2.0000000000000001E-4</v>
      </c>
      <c r="P30" s="8">
        <v>3.5999999999999999E-3</v>
      </c>
      <c r="Q30" s="8">
        <v>1.9E-3</v>
      </c>
    </row>
    <row r="31" spans="2:17">
      <c r="B31" s="6" t="s">
        <v>184</v>
      </c>
      <c r="C31" s="17">
        <v>1125400</v>
      </c>
      <c r="D31" s="6" t="s">
        <v>167</v>
      </c>
      <c r="E31" s="6"/>
      <c r="F31" s="6"/>
      <c r="G31" s="6"/>
      <c r="H31" s="17">
        <v>16.190000000000001</v>
      </c>
      <c r="I31" s="6" t="s">
        <v>99</v>
      </c>
      <c r="J31" s="18">
        <v>5.5E-2</v>
      </c>
      <c r="K31" s="8">
        <v>2.7400000000000001E-2</v>
      </c>
      <c r="L31" s="7">
        <v>32904176</v>
      </c>
      <c r="M31" s="7">
        <v>152.63999999999999</v>
      </c>
      <c r="N31" s="7">
        <v>50224.93</v>
      </c>
      <c r="O31" s="8">
        <v>2.2000000000000001E-3</v>
      </c>
      <c r="P31" s="8">
        <v>3.9E-2</v>
      </c>
      <c r="Q31" s="8">
        <v>2.07E-2</v>
      </c>
    </row>
    <row r="32" spans="2:17">
      <c r="B32" s="6" t="s">
        <v>185</v>
      </c>
      <c r="C32" s="17">
        <v>1126747</v>
      </c>
      <c r="D32" s="6" t="s">
        <v>167</v>
      </c>
      <c r="E32" s="6"/>
      <c r="F32" s="6"/>
      <c r="G32" s="6"/>
      <c r="H32" s="17">
        <v>6.03</v>
      </c>
      <c r="I32" s="6" t="s">
        <v>99</v>
      </c>
      <c r="J32" s="18">
        <v>4.2500000000000003E-2</v>
      </c>
      <c r="K32" s="8">
        <v>1.17E-2</v>
      </c>
      <c r="L32" s="7">
        <v>49227824</v>
      </c>
      <c r="M32" s="7">
        <v>120.93</v>
      </c>
      <c r="N32" s="7">
        <v>59531.21</v>
      </c>
      <c r="O32" s="8">
        <v>2.8999999999999998E-3</v>
      </c>
      <c r="P32" s="8">
        <v>4.6300000000000001E-2</v>
      </c>
      <c r="Q32" s="8">
        <v>2.4500000000000001E-2</v>
      </c>
    </row>
    <row r="33" spans="2:17">
      <c r="B33" s="6" t="s">
        <v>186</v>
      </c>
      <c r="C33" s="17">
        <v>1126218</v>
      </c>
      <c r="D33" s="6" t="s">
        <v>167</v>
      </c>
      <c r="E33" s="6"/>
      <c r="F33" s="6"/>
      <c r="G33" s="6"/>
      <c r="H33" s="17">
        <v>1.55</v>
      </c>
      <c r="I33" s="6" t="s">
        <v>99</v>
      </c>
      <c r="J33" s="18">
        <v>0.04</v>
      </c>
      <c r="K33" s="8">
        <v>1.2999999999999999E-3</v>
      </c>
      <c r="L33" s="7">
        <v>305450</v>
      </c>
      <c r="M33" s="7">
        <v>107.79</v>
      </c>
      <c r="N33" s="7">
        <v>329.24</v>
      </c>
      <c r="O33" s="8">
        <v>0</v>
      </c>
      <c r="P33" s="8">
        <v>2.9999999999999997E-4</v>
      </c>
      <c r="Q33" s="8">
        <v>1E-4</v>
      </c>
    </row>
    <row r="34" spans="2:17">
      <c r="B34" s="6" t="s">
        <v>187</v>
      </c>
      <c r="C34" s="17">
        <v>1101575</v>
      </c>
      <c r="D34" s="6" t="s">
        <v>167</v>
      </c>
      <c r="E34" s="6"/>
      <c r="F34" s="6"/>
      <c r="G34" s="6"/>
      <c r="H34" s="17">
        <v>0.66</v>
      </c>
      <c r="I34" s="6" t="s">
        <v>99</v>
      </c>
      <c r="J34" s="18">
        <v>5.5E-2</v>
      </c>
      <c r="K34" s="8">
        <v>8.9999999999999998E-4</v>
      </c>
      <c r="L34" s="7">
        <v>15555579</v>
      </c>
      <c r="M34" s="7">
        <v>105.44</v>
      </c>
      <c r="N34" s="7">
        <v>16401.8</v>
      </c>
      <c r="O34" s="8">
        <v>8.9999999999999998E-4</v>
      </c>
      <c r="P34" s="8">
        <v>1.2699999999999999E-2</v>
      </c>
      <c r="Q34" s="8">
        <v>6.7999999999999996E-3</v>
      </c>
    </row>
    <row r="35" spans="2:17">
      <c r="B35" s="6" t="s">
        <v>188</v>
      </c>
      <c r="C35" s="17">
        <v>1130848</v>
      </c>
      <c r="D35" s="6" t="s">
        <v>167</v>
      </c>
      <c r="E35" s="6"/>
      <c r="F35" s="6"/>
      <c r="G35" s="6"/>
      <c r="H35" s="17">
        <v>6.9</v>
      </c>
      <c r="I35" s="6" t="s">
        <v>99</v>
      </c>
      <c r="J35" s="18">
        <v>3.7499999999999999E-2</v>
      </c>
      <c r="K35" s="8">
        <v>1.37E-2</v>
      </c>
      <c r="L35" s="7">
        <v>30353870</v>
      </c>
      <c r="M35" s="7">
        <v>118.33</v>
      </c>
      <c r="N35" s="7">
        <v>35917.730000000003</v>
      </c>
      <c r="O35" s="8">
        <v>2.3E-3</v>
      </c>
      <c r="P35" s="8">
        <v>2.7900000000000001E-2</v>
      </c>
      <c r="Q35" s="8">
        <v>1.4800000000000001E-2</v>
      </c>
    </row>
    <row r="36" spans="2:17">
      <c r="B36" s="6" t="s">
        <v>189</v>
      </c>
      <c r="C36" s="17">
        <v>1135557</v>
      </c>
      <c r="D36" s="6" t="s">
        <v>167</v>
      </c>
      <c r="E36" s="6"/>
      <c r="F36" s="6"/>
      <c r="G36" s="6"/>
      <c r="H36" s="17">
        <v>8.44</v>
      </c>
      <c r="I36" s="6" t="s">
        <v>99</v>
      </c>
      <c r="J36" s="18">
        <v>1.7500000000000002E-2</v>
      </c>
      <c r="K36" s="8">
        <v>1.6299999999999999E-2</v>
      </c>
      <c r="L36" s="7">
        <v>29591947</v>
      </c>
      <c r="M36" s="7">
        <v>102.48</v>
      </c>
      <c r="N36" s="7">
        <v>30325.83</v>
      </c>
      <c r="O36" s="8">
        <v>2.7000000000000001E-3</v>
      </c>
      <c r="P36" s="8">
        <v>2.3599999999999999E-2</v>
      </c>
      <c r="Q36" s="8">
        <v>1.2500000000000001E-2</v>
      </c>
    </row>
    <row r="37" spans="2:17">
      <c r="B37" s="6" t="s">
        <v>190</v>
      </c>
      <c r="C37" s="17">
        <v>1099456</v>
      </c>
      <c r="D37" s="6" t="s">
        <v>167</v>
      </c>
      <c r="E37" s="6"/>
      <c r="F37" s="6"/>
      <c r="G37" s="6"/>
      <c r="H37" s="17">
        <v>8.1199999999999992</v>
      </c>
      <c r="I37" s="6" t="s">
        <v>99</v>
      </c>
      <c r="J37" s="18">
        <v>6.25E-2</v>
      </c>
      <c r="K37" s="8">
        <v>1.6799999999999999E-2</v>
      </c>
      <c r="L37" s="7">
        <v>155565056</v>
      </c>
      <c r="M37" s="7">
        <v>147.25</v>
      </c>
      <c r="N37" s="7">
        <v>229069.54</v>
      </c>
      <c r="O37" s="8">
        <v>9.2999999999999992E-3</v>
      </c>
      <c r="P37" s="8">
        <v>0.17799999999999999</v>
      </c>
      <c r="Q37" s="8">
        <v>9.4399999999999998E-2</v>
      </c>
    </row>
    <row r="38" spans="2:17">
      <c r="B38" s="6" t="s">
        <v>191</v>
      </c>
      <c r="C38" s="17">
        <v>1110907</v>
      </c>
      <c r="D38" s="6" t="s">
        <v>167</v>
      </c>
      <c r="E38" s="6"/>
      <c r="F38" s="6"/>
      <c r="G38" s="6"/>
      <c r="H38" s="17">
        <v>2.5099999999999998</v>
      </c>
      <c r="I38" s="6" t="s">
        <v>99</v>
      </c>
      <c r="J38" s="18">
        <v>0.06</v>
      </c>
      <c r="K38" s="8">
        <v>2.8999999999999998E-3</v>
      </c>
      <c r="L38" s="7">
        <v>3134617</v>
      </c>
      <c r="M38" s="7">
        <v>117.15</v>
      </c>
      <c r="N38" s="7">
        <v>3672.2</v>
      </c>
      <c r="O38" s="8">
        <v>2.0000000000000001E-4</v>
      </c>
      <c r="P38" s="8">
        <v>2.8999999999999998E-3</v>
      </c>
      <c r="Q38" s="8">
        <v>1.5E-3</v>
      </c>
    </row>
    <row r="39" spans="2:17">
      <c r="B39" s="6" t="s">
        <v>192</v>
      </c>
      <c r="C39" s="17">
        <v>1122019</v>
      </c>
      <c r="D39" s="6" t="s">
        <v>167</v>
      </c>
      <c r="E39" s="6"/>
      <c r="F39" s="6"/>
      <c r="G39" s="6"/>
      <c r="H39" s="17">
        <v>0.17</v>
      </c>
      <c r="I39" s="6" t="s">
        <v>99</v>
      </c>
      <c r="J39" s="18">
        <v>4.2500000000000003E-2</v>
      </c>
      <c r="K39" s="8">
        <v>1.1999999999999999E-3</v>
      </c>
      <c r="L39" s="7">
        <v>117507015</v>
      </c>
      <c r="M39" s="7">
        <v>104.24</v>
      </c>
      <c r="N39" s="7">
        <v>122489.31</v>
      </c>
      <c r="O39" s="8">
        <v>8.6999999999999994E-3</v>
      </c>
      <c r="P39" s="8">
        <v>9.5200000000000007E-2</v>
      </c>
      <c r="Q39" s="8">
        <v>5.0500000000000003E-2</v>
      </c>
    </row>
    <row r="40" spans="2:17">
      <c r="B40" s="6" t="s">
        <v>193</v>
      </c>
      <c r="C40" s="17">
        <v>1127646</v>
      </c>
      <c r="D40" s="6" t="s">
        <v>167</v>
      </c>
      <c r="E40" s="6"/>
      <c r="F40" s="6"/>
      <c r="G40" s="6"/>
      <c r="H40" s="17">
        <v>5.41</v>
      </c>
      <c r="I40" s="6" t="s">
        <v>99</v>
      </c>
      <c r="J40" s="18">
        <v>1.4E-3</v>
      </c>
      <c r="K40" s="8">
        <v>2.5000000000000001E-3</v>
      </c>
      <c r="L40" s="7">
        <v>31854297</v>
      </c>
      <c r="M40" s="7">
        <v>99.07</v>
      </c>
      <c r="N40" s="7">
        <v>31558.05</v>
      </c>
      <c r="O40" s="8">
        <v>3.2000000000000002E-3</v>
      </c>
      <c r="P40" s="8">
        <v>2.4500000000000001E-2</v>
      </c>
      <c r="Q40" s="8">
        <v>1.2999999999999999E-2</v>
      </c>
    </row>
    <row r="41" spans="2:17">
      <c r="B41" s="46" t="s">
        <v>1123</v>
      </c>
      <c r="C41" s="17">
        <v>1106970</v>
      </c>
      <c r="D41" s="6" t="s">
        <v>167</v>
      </c>
      <c r="E41" s="6"/>
      <c r="F41" s="6"/>
      <c r="G41" s="6"/>
      <c r="H41" s="17">
        <v>1.17</v>
      </c>
      <c r="I41" s="6" t="s">
        <v>99</v>
      </c>
      <c r="J41" s="18">
        <v>6.9999999999999999E-4</v>
      </c>
      <c r="K41" s="8">
        <v>1.4E-3</v>
      </c>
      <c r="L41" s="7">
        <v>6513850</v>
      </c>
      <c r="M41" s="7">
        <v>99.94</v>
      </c>
      <c r="N41" s="7">
        <v>6509.94</v>
      </c>
      <c r="O41" s="8">
        <v>4.0000000000000002E-4</v>
      </c>
      <c r="P41" s="8">
        <v>5.1000000000000004E-3</v>
      </c>
      <c r="Q41" s="8">
        <v>2.7000000000000001E-3</v>
      </c>
    </row>
    <row r="42" spans="2:17">
      <c r="B42" s="46" t="s">
        <v>1124</v>
      </c>
      <c r="C42" s="17">
        <v>1116193</v>
      </c>
      <c r="D42" s="6" t="s">
        <v>167</v>
      </c>
      <c r="E42" s="6"/>
      <c r="F42" s="6"/>
      <c r="G42" s="6"/>
      <c r="H42" s="17">
        <v>3.91</v>
      </c>
      <c r="I42" s="6" t="s">
        <v>99</v>
      </c>
      <c r="J42" s="18">
        <v>1.1999999999999999E-3</v>
      </c>
      <c r="K42" s="8">
        <v>2.3999999999999998E-3</v>
      </c>
      <c r="L42" s="7">
        <v>56411781</v>
      </c>
      <c r="M42" s="7">
        <v>99.35</v>
      </c>
      <c r="N42" s="7">
        <v>56045.1</v>
      </c>
      <c r="O42" s="8">
        <v>3.0999999999999999E-3</v>
      </c>
      <c r="P42" s="8">
        <v>4.36E-2</v>
      </c>
      <c r="Q42" s="8">
        <v>2.3099999999999999E-2</v>
      </c>
    </row>
    <row r="43" spans="2:17">
      <c r="B43" s="13" t="s">
        <v>194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3" t="s">
        <v>195</v>
      </c>
      <c r="C44" s="12"/>
      <c r="D44" s="3"/>
      <c r="E44" s="3"/>
      <c r="F44" s="3"/>
      <c r="G44" s="3"/>
      <c r="I44" s="3"/>
      <c r="L44" s="9">
        <v>0</v>
      </c>
      <c r="N44" s="9">
        <v>0</v>
      </c>
      <c r="P44" s="10">
        <v>0</v>
      </c>
      <c r="Q44" s="10">
        <v>0</v>
      </c>
    </row>
    <row r="45" spans="2:17">
      <c r="B45" s="13" t="s">
        <v>196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13" t="s">
        <v>197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9" spans="2:9">
      <c r="B49" s="6" t="s">
        <v>150</v>
      </c>
      <c r="C49" s="17"/>
      <c r="D49" s="6"/>
      <c r="E49" s="6"/>
      <c r="F49" s="6"/>
      <c r="G49" s="6"/>
      <c r="I49" s="6"/>
    </row>
    <row r="53" spans="2:9">
      <c r="B53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1125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1096</v>
      </c>
    </row>
    <row r="7" spans="2:16">
      <c r="B7" s="3" t="s">
        <v>79</v>
      </c>
      <c r="C7" s="3" t="s">
        <v>80</v>
      </c>
      <c r="D7" s="3" t="s">
        <v>200</v>
      </c>
      <c r="E7" s="3" t="s">
        <v>82</v>
      </c>
      <c r="F7" s="3" t="s">
        <v>83</v>
      </c>
      <c r="G7" s="3" t="s">
        <v>154</v>
      </c>
      <c r="H7" s="3" t="s">
        <v>155</v>
      </c>
      <c r="I7" s="3" t="s">
        <v>84</v>
      </c>
      <c r="J7" s="3" t="s">
        <v>85</v>
      </c>
      <c r="K7" s="3" t="s">
        <v>1093</v>
      </c>
      <c r="L7" s="3" t="s">
        <v>156</v>
      </c>
      <c r="M7" s="3" t="s">
        <v>1094</v>
      </c>
      <c r="N7" s="3" t="s">
        <v>157</v>
      </c>
      <c r="O7" s="3" t="s">
        <v>158</v>
      </c>
      <c r="P7" s="3" t="s">
        <v>89</v>
      </c>
    </row>
    <row r="8" spans="2:16">
      <c r="B8" s="4"/>
      <c r="C8" s="4"/>
      <c r="D8" s="4"/>
      <c r="E8" s="4"/>
      <c r="F8" s="4"/>
      <c r="G8" s="4" t="s">
        <v>159</v>
      </c>
      <c r="H8" s="4" t="s">
        <v>160</v>
      </c>
      <c r="I8" s="4"/>
      <c r="J8" s="4" t="s">
        <v>90</v>
      </c>
      <c r="K8" s="4" t="s">
        <v>90</v>
      </c>
      <c r="L8" s="4" t="s">
        <v>161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986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1031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1032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1033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1034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1035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1079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150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4" sqref="B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1125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151</v>
      </c>
    </row>
    <row r="7" spans="2:20" ht="15.75">
      <c r="B7" s="2" t="s">
        <v>198</v>
      </c>
    </row>
    <row r="8" spans="2:20">
      <c r="B8" s="3" t="s">
        <v>79</v>
      </c>
      <c r="C8" s="3" t="s">
        <v>80</v>
      </c>
      <c r="D8" s="3" t="s">
        <v>153</v>
      </c>
      <c r="E8" s="3" t="s">
        <v>199</v>
      </c>
      <c r="F8" s="3" t="s">
        <v>81</v>
      </c>
      <c r="G8" s="3" t="s">
        <v>200</v>
      </c>
      <c r="H8" s="3" t="s">
        <v>82</v>
      </c>
      <c r="I8" s="3" t="s">
        <v>83</v>
      </c>
      <c r="J8" s="3" t="s">
        <v>154</v>
      </c>
      <c r="K8" s="3" t="s">
        <v>155</v>
      </c>
      <c r="L8" s="3" t="s">
        <v>84</v>
      </c>
      <c r="M8" s="3" t="s">
        <v>85</v>
      </c>
      <c r="N8" s="3" t="s">
        <v>86</v>
      </c>
      <c r="O8" s="3" t="s">
        <v>156</v>
      </c>
      <c r="P8" s="3" t="s">
        <v>41</v>
      </c>
      <c r="Q8" s="3" t="s">
        <v>87</v>
      </c>
      <c r="R8" s="3" t="s">
        <v>157</v>
      </c>
      <c r="S8" s="3" t="s">
        <v>158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159</v>
      </c>
      <c r="K9" s="4" t="s">
        <v>160</v>
      </c>
      <c r="L9" s="4"/>
      <c r="M9" s="4" t="s">
        <v>90</v>
      </c>
      <c r="N9" s="4" t="s">
        <v>90</v>
      </c>
      <c r="O9" s="4" t="s">
        <v>161</v>
      </c>
      <c r="P9" s="4" t="s">
        <v>162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201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7"/>
  <sheetViews>
    <sheetView rightToLeft="1" topLeftCell="F68" workbookViewId="0">
      <selection activeCell="B4" sqref="B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1125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151</v>
      </c>
    </row>
    <row r="7" spans="2:20" ht="15.75">
      <c r="B7" s="2" t="s">
        <v>210</v>
      </c>
    </row>
    <row r="8" spans="2:20">
      <c r="B8" s="3" t="s">
        <v>79</v>
      </c>
      <c r="C8" s="3" t="s">
        <v>80</v>
      </c>
      <c r="D8" s="3" t="s">
        <v>153</v>
      </c>
      <c r="E8" s="3" t="s">
        <v>199</v>
      </c>
      <c r="F8" s="3" t="s">
        <v>81</v>
      </c>
      <c r="G8" s="3" t="s">
        <v>200</v>
      </c>
      <c r="H8" s="3" t="s">
        <v>82</v>
      </c>
      <c r="I8" s="3" t="s">
        <v>83</v>
      </c>
      <c r="J8" s="3" t="s">
        <v>154</v>
      </c>
      <c r="K8" s="3" t="s">
        <v>155</v>
      </c>
      <c r="L8" s="3" t="s">
        <v>84</v>
      </c>
      <c r="M8" s="3" t="s">
        <v>85</v>
      </c>
      <c r="N8" s="3" t="s">
        <v>86</v>
      </c>
      <c r="O8" s="3" t="s">
        <v>156</v>
      </c>
      <c r="P8" s="3" t="s">
        <v>41</v>
      </c>
      <c r="Q8" s="3" t="s">
        <v>87</v>
      </c>
      <c r="R8" s="3" t="s">
        <v>157</v>
      </c>
      <c r="S8" s="3" t="s">
        <v>158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159</v>
      </c>
      <c r="K9" s="4" t="s">
        <v>160</v>
      </c>
      <c r="L9" s="4"/>
      <c r="M9" s="4" t="s">
        <v>90</v>
      </c>
      <c r="N9" s="4" t="s">
        <v>90</v>
      </c>
      <c r="O9" s="4" t="s">
        <v>161</v>
      </c>
      <c r="P9" s="4" t="s">
        <v>162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211</v>
      </c>
      <c r="C11" s="12"/>
      <c r="D11" s="3"/>
      <c r="E11" s="3"/>
      <c r="F11" s="3"/>
      <c r="G11" s="3"/>
      <c r="H11" s="3"/>
      <c r="I11" s="3"/>
      <c r="J11" s="3"/>
      <c r="K11" s="12">
        <v>4.07</v>
      </c>
      <c r="L11" s="3"/>
      <c r="N11" s="10">
        <v>0.2666</v>
      </c>
      <c r="O11" s="9">
        <v>239075573.56999999</v>
      </c>
      <c r="Q11" s="9">
        <v>309547.05</v>
      </c>
      <c r="S11" s="10">
        <v>1</v>
      </c>
      <c r="T11" s="10">
        <v>0.12759999999999999</v>
      </c>
    </row>
    <row r="12" spans="2:20">
      <c r="B12" s="3" t="s">
        <v>212</v>
      </c>
      <c r="C12" s="12"/>
      <c r="D12" s="3"/>
      <c r="E12" s="3"/>
      <c r="F12" s="3"/>
      <c r="G12" s="3"/>
      <c r="H12" s="3"/>
      <c r="I12" s="3"/>
      <c r="J12" s="3"/>
      <c r="K12" s="12">
        <v>3.32</v>
      </c>
      <c r="L12" s="3"/>
      <c r="N12" s="10">
        <v>1.78E-2</v>
      </c>
      <c r="O12" s="9">
        <v>203413573.56999999</v>
      </c>
      <c r="Q12" s="9">
        <v>237350.09</v>
      </c>
      <c r="S12" s="10">
        <v>0.76680000000000004</v>
      </c>
      <c r="T12" s="10">
        <v>9.7799999999999998E-2</v>
      </c>
    </row>
    <row r="13" spans="2:20">
      <c r="B13" s="13" t="s">
        <v>213</v>
      </c>
      <c r="C13" s="14"/>
      <c r="D13" s="13"/>
      <c r="E13" s="13"/>
      <c r="F13" s="13"/>
      <c r="G13" s="13"/>
      <c r="H13" s="13"/>
      <c r="I13" s="13"/>
      <c r="J13" s="13"/>
      <c r="K13" s="14">
        <v>3.3</v>
      </c>
      <c r="L13" s="13"/>
      <c r="N13" s="16">
        <v>1.41E-2</v>
      </c>
      <c r="O13" s="15">
        <v>159599907.84</v>
      </c>
      <c r="Q13" s="15">
        <v>188349</v>
      </c>
      <c r="S13" s="16">
        <v>0.60850000000000004</v>
      </c>
      <c r="T13" s="16">
        <v>7.7600000000000002E-2</v>
      </c>
    </row>
    <row r="14" spans="2:20">
      <c r="B14" s="6" t="s">
        <v>214</v>
      </c>
      <c r="C14" s="17">
        <v>6040208</v>
      </c>
      <c r="D14" s="6" t="s">
        <v>167</v>
      </c>
      <c r="E14" s="6"/>
      <c r="F14" s="6">
        <v>604</v>
      </c>
      <c r="G14" s="6" t="s">
        <v>215</v>
      </c>
      <c r="H14" s="6" t="s">
        <v>97</v>
      </c>
      <c r="I14" s="6" t="s">
        <v>98</v>
      </c>
      <c r="J14" s="6"/>
      <c r="K14" s="17">
        <v>0.08</v>
      </c>
      <c r="L14" s="6" t="s">
        <v>99</v>
      </c>
      <c r="M14" s="18">
        <v>5.0500000000000003E-2</v>
      </c>
      <c r="N14" s="8">
        <v>-9.5999999999999992E-3</v>
      </c>
      <c r="O14" s="7">
        <v>151219</v>
      </c>
      <c r="P14" s="7">
        <v>136.02000000000001</v>
      </c>
      <c r="Q14" s="7">
        <v>205.69</v>
      </c>
      <c r="R14" s="8">
        <v>5.9999999999999995E-4</v>
      </c>
      <c r="S14" s="8">
        <v>6.9999999999999999E-4</v>
      </c>
      <c r="T14" s="8">
        <v>1E-4</v>
      </c>
    </row>
    <row r="15" spans="2:20">
      <c r="B15" s="6" t="s">
        <v>216</v>
      </c>
      <c r="C15" s="17">
        <v>6040315</v>
      </c>
      <c r="D15" s="6" t="s">
        <v>167</v>
      </c>
      <c r="E15" s="6"/>
      <c r="F15" s="6">
        <v>604</v>
      </c>
      <c r="G15" s="6" t="s">
        <v>215</v>
      </c>
      <c r="H15" s="6" t="s">
        <v>97</v>
      </c>
      <c r="I15" s="6" t="s">
        <v>98</v>
      </c>
      <c r="J15" s="6"/>
      <c r="K15" s="17">
        <v>3.96</v>
      </c>
      <c r="L15" s="6" t="s">
        <v>99</v>
      </c>
      <c r="M15" s="18">
        <v>5.8999999999999999E-3</v>
      </c>
      <c r="N15" s="8">
        <v>7.1000000000000004E-3</v>
      </c>
      <c r="O15" s="7">
        <v>7183876</v>
      </c>
      <c r="P15" s="7">
        <v>99.53</v>
      </c>
      <c r="Q15" s="7">
        <v>7150.11</v>
      </c>
      <c r="R15" s="8">
        <v>1.2999999999999999E-3</v>
      </c>
      <c r="S15" s="8">
        <v>2.3099999999999999E-2</v>
      </c>
      <c r="T15" s="8">
        <v>2.8999999999999998E-3</v>
      </c>
    </row>
    <row r="16" spans="2:20">
      <c r="B16" s="6" t="s">
        <v>217</v>
      </c>
      <c r="C16" s="17">
        <v>2310118</v>
      </c>
      <c r="D16" s="6" t="s">
        <v>167</v>
      </c>
      <c r="E16" s="6"/>
      <c r="F16" s="6">
        <v>231</v>
      </c>
      <c r="G16" s="6" t="s">
        <v>215</v>
      </c>
      <c r="H16" s="6" t="s">
        <v>97</v>
      </c>
      <c r="I16" s="6" t="s">
        <v>98</v>
      </c>
      <c r="J16" s="6"/>
      <c r="K16" s="17">
        <v>2.4900000000000002</v>
      </c>
      <c r="L16" s="6" t="s">
        <v>99</v>
      </c>
      <c r="M16" s="18">
        <v>2.58E-2</v>
      </c>
      <c r="N16" s="8">
        <v>3.8999999999999998E-3</v>
      </c>
      <c r="O16" s="7">
        <v>1732911</v>
      </c>
      <c r="P16" s="7">
        <v>108.77</v>
      </c>
      <c r="Q16" s="7">
        <v>1884.89</v>
      </c>
      <c r="R16" s="8">
        <v>5.9999999999999995E-4</v>
      </c>
      <c r="S16" s="8">
        <v>6.1000000000000004E-3</v>
      </c>
      <c r="T16" s="8">
        <v>8.0000000000000004E-4</v>
      </c>
    </row>
    <row r="17" spans="2:20">
      <c r="B17" s="6" t="s">
        <v>218</v>
      </c>
      <c r="C17" s="17">
        <v>2310142</v>
      </c>
      <c r="D17" s="6" t="s">
        <v>167</v>
      </c>
      <c r="E17" s="6"/>
      <c r="F17" s="6">
        <v>231</v>
      </c>
      <c r="G17" s="6" t="s">
        <v>215</v>
      </c>
      <c r="H17" s="6" t="s">
        <v>97</v>
      </c>
      <c r="I17" s="6" t="s">
        <v>98</v>
      </c>
      <c r="J17" s="6"/>
      <c r="K17" s="17">
        <v>2.67</v>
      </c>
      <c r="L17" s="6" t="s">
        <v>99</v>
      </c>
      <c r="M17" s="18">
        <v>4.1000000000000003E-3</v>
      </c>
      <c r="N17" s="8">
        <v>7.1000000000000004E-3</v>
      </c>
      <c r="O17" s="7">
        <v>1978241.7</v>
      </c>
      <c r="P17" s="7">
        <v>99.52</v>
      </c>
      <c r="Q17" s="7">
        <v>1968.75</v>
      </c>
      <c r="R17" s="8">
        <v>8.0000000000000004E-4</v>
      </c>
      <c r="S17" s="8">
        <v>6.4000000000000003E-3</v>
      </c>
      <c r="T17" s="8">
        <v>8.0000000000000004E-4</v>
      </c>
    </row>
    <row r="18" spans="2:20">
      <c r="B18" s="6" t="s">
        <v>219</v>
      </c>
      <c r="C18" s="17">
        <v>2310159</v>
      </c>
      <c r="D18" s="6" t="s">
        <v>167</v>
      </c>
      <c r="E18" s="6"/>
      <c r="F18" s="6">
        <v>231</v>
      </c>
      <c r="G18" s="6" t="s">
        <v>215</v>
      </c>
      <c r="H18" s="6" t="s">
        <v>97</v>
      </c>
      <c r="I18" s="6" t="s">
        <v>98</v>
      </c>
      <c r="J18" s="6"/>
      <c r="K18" s="17">
        <v>3.55</v>
      </c>
      <c r="L18" s="6" t="s">
        <v>99</v>
      </c>
      <c r="M18" s="18">
        <v>6.4000000000000003E-3</v>
      </c>
      <c r="N18" s="8">
        <v>3.8E-3</v>
      </c>
      <c r="O18" s="7">
        <v>14200517</v>
      </c>
      <c r="P18" s="7">
        <v>99.86</v>
      </c>
      <c r="Q18" s="7">
        <v>14180.64</v>
      </c>
      <c r="R18" s="8">
        <v>4.4999999999999997E-3</v>
      </c>
      <c r="S18" s="8">
        <v>4.58E-2</v>
      </c>
      <c r="T18" s="8">
        <v>5.7999999999999996E-3</v>
      </c>
    </row>
    <row r="19" spans="2:20">
      <c r="B19" s="6" t="s">
        <v>220</v>
      </c>
      <c r="C19" s="17">
        <v>1940535</v>
      </c>
      <c r="D19" s="6" t="s">
        <v>167</v>
      </c>
      <c r="E19" s="6"/>
      <c r="F19" s="6">
        <v>194</v>
      </c>
      <c r="G19" s="6" t="s">
        <v>215</v>
      </c>
      <c r="H19" s="6" t="s">
        <v>97</v>
      </c>
      <c r="I19" s="6" t="s">
        <v>98</v>
      </c>
      <c r="J19" s="6"/>
      <c r="K19" s="17">
        <v>5.37</v>
      </c>
      <c r="L19" s="6" t="s">
        <v>99</v>
      </c>
      <c r="M19" s="18">
        <v>0.05</v>
      </c>
      <c r="N19" s="8">
        <v>6.6E-3</v>
      </c>
      <c r="O19" s="7">
        <v>11236786</v>
      </c>
      <c r="P19" s="7">
        <v>130.38999999999999</v>
      </c>
      <c r="Q19" s="7">
        <v>14651.65</v>
      </c>
      <c r="R19" s="8">
        <v>3.5999999999999999E-3</v>
      </c>
      <c r="S19" s="8">
        <v>4.7300000000000002E-2</v>
      </c>
      <c r="T19" s="8">
        <v>6.0000000000000001E-3</v>
      </c>
    </row>
    <row r="20" spans="2:20">
      <c r="B20" s="6" t="s">
        <v>221</v>
      </c>
      <c r="C20" s="17">
        <v>1940576</v>
      </c>
      <c r="D20" s="6" t="s">
        <v>167</v>
      </c>
      <c r="E20" s="6"/>
      <c r="F20" s="6">
        <v>194</v>
      </c>
      <c r="G20" s="6" t="s">
        <v>215</v>
      </c>
      <c r="H20" s="6" t="s">
        <v>97</v>
      </c>
      <c r="I20" s="6" t="s">
        <v>98</v>
      </c>
      <c r="J20" s="6"/>
      <c r="K20" s="17">
        <v>3.69</v>
      </c>
      <c r="L20" s="6" t="s">
        <v>99</v>
      </c>
      <c r="M20" s="18">
        <v>7.0000000000000001E-3</v>
      </c>
      <c r="N20" s="8">
        <v>3.8999999999999998E-3</v>
      </c>
      <c r="O20" s="7">
        <v>6825000</v>
      </c>
      <c r="P20" s="7">
        <v>101.65</v>
      </c>
      <c r="Q20" s="7">
        <v>6937.61</v>
      </c>
      <c r="R20" s="8">
        <v>1.4E-3</v>
      </c>
      <c r="S20" s="8">
        <v>2.24E-2</v>
      </c>
      <c r="T20" s="8">
        <v>2.8999999999999998E-3</v>
      </c>
    </row>
    <row r="21" spans="2:20">
      <c r="B21" s="6" t="s">
        <v>222</v>
      </c>
      <c r="C21" s="17">
        <v>6040232</v>
      </c>
      <c r="D21" s="6" t="s">
        <v>167</v>
      </c>
      <c r="E21" s="6"/>
      <c r="F21" s="6">
        <v>604</v>
      </c>
      <c r="G21" s="6" t="s">
        <v>215</v>
      </c>
      <c r="H21" s="6" t="s">
        <v>126</v>
      </c>
      <c r="I21" s="6" t="s">
        <v>98</v>
      </c>
      <c r="J21" s="6"/>
      <c r="K21" s="17">
        <v>0.84</v>
      </c>
      <c r="L21" s="6" t="s">
        <v>99</v>
      </c>
      <c r="M21" s="18">
        <v>4.3999999999999997E-2</v>
      </c>
      <c r="N21" s="8">
        <v>2.7000000000000001E-3</v>
      </c>
      <c r="O21" s="7">
        <v>402324.63</v>
      </c>
      <c r="P21" s="7">
        <v>124</v>
      </c>
      <c r="Q21" s="7">
        <v>498.88</v>
      </c>
      <c r="R21" s="8">
        <v>2.9999999999999997E-4</v>
      </c>
      <c r="S21" s="8">
        <v>1.6000000000000001E-3</v>
      </c>
      <c r="T21" s="8">
        <v>2.0000000000000001E-4</v>
      </c>
    </row>
    <row r="22" spans="2:20">
      <c r="B22" s="6" t="s">
        <v>223</v>
      </c>
      <c r="C22" s="17">
        <v>6040273</v>
      </c>
      <c r="D22" s="6" t="s">
        <v>167</v>
      </c>
      <c r="E22" s="6"/>
      <c r="F22" s="6">
        <v>604</v>
      </c>
      <c r="G22" s="6" t="s">
        <v>215</v>
      </c>
      <c r="H22" s="6" t="s">
        <v>126</v>
      </c>
      <c r="I22" s="6" t="s">
        <v>98</v>
      </c>
      <c r="J22" s="6"/>
      <c r="K22" s="17">
        <v>1.17</v>
      </c>
      <c r="L22" s="6" t="s">
        <v>99</v>
      </c>
      <c r="M22" s="18">
        <v>2.5999999999999999E-2</v>
      </c>
      <c r="N22" s="8">
        <v>3.7000000000000002E-3</v>
      </c>
      <c r="O22" s="7">
        <v>2046925</v>
      </c>
      <c r="P22" s="7">
        <v>110.74</v>
      </c>
      <c r="Q22" s="7">
        <v>2266.7600000000002</v>
      </c>
      <c r="R22" s="8">
        <v>5.9999999999999995E-4</v>
      </c>
      <c r="S22" s="8">
        <v>7.3000000000000001E-3</v>
      </c>
      <c r="T22" s="8">
        <v>8.9999999999999998E-4</v>
      </c>
    </row>
    <row r="23" spans="2:20">
      <c r="B23" s="6" t="s">
        <v>224</v>
      </c>
      <c r="C23" s="17">
        <v>6040299</v>
      </c>
      <c r="D23" s="6" t="s">
        <v>167</v>
      </c>
      <c r="E23" s="6"/>
      <c r="F23" s="6">
        <v>604</v>
      </c>
      <c r="G23" s="6" t="s">
        <v>215</v>
      </c>
      <c r="H23" s="6" t="s">
        <v>126</v>
      </c>
      <c r="I23" s="6" t="s">
        <v>98</v>
      </c>
      <c r="J23" s="6"/>
      <c r="K23" s="17">
        <v>4.07</v>
      </c>
      <c r="L23" s="6" t="s">
        <v>99</v>
      </c>
      <c r="M23" s="18">
        <v>3.4000000000000002E-2</v>
      </c>
      <c r="N23" s="8">
        <v>5.1000000000000004E-3</v>
      </c>
      <c r="O23" s="7">
        <v>3383446</v>
      </c>
      <c r="P23" s="7">
        <v>116.82</v>
      </c>
      <c r="Q23" s="7">
        <v>3952.54</v>
      </c>
      <c r="R23" s="8">
        <v>1.8E-3</v>
      </c>
      <c r="S23" s="8">
        <v>1.2800000000000001E-2</v>
      </c>
      <c r="T23" s="8">
        <v>1.6000000000000001E-3</v>
      </c>
    </row>
    <row r="24" spans="2:20">
      <c r="B24" s="6" t="s">
        <v>225</v>
      </c>
      <c r="C24" s="17">
        <v>2310068</v>
      </c>
      <c r="D24" s="6" t="s">
        <v>167</v>
      </c>
      <c r="E24" s="6"/>
      <c r="F24" s="6">
        <v>231</v>
      </c>
      <c r="G24" s="6" t="s">
        <v>215</v>
      </c>
      <c r="H24" s="6" t="s">
        <v>126</v>
      </c>
      <c r="I24" s="6" t="s">
        <v>98</v>
      </c>
      <c r="J24" s="6"/>
      <c r="K24" s="17">
        <v>0.91</v>
      </c>
      <c r="L24" s="6" t="s">
        <v>99</v>
      </c>
      <c r="M24" s="18">
        <v>3.9E-2</v>
      </c>
      <c r="N24" s="8">
        <v>5.8999999999999999E-3</v>
      </c>
      <c r="O24" s="7">
        <v>1437388</v>
      </c>
      <c r="P24" s="7">
        <v>122.91</v>
      </c>
      <c r="Q24" s="7">
        <v>1766.69</v>
      </c>
      <c r="R24" s="8">
        <v>1E-3</v>
      </c>
      <c r="S24" s="8">
        <v>5.7000000000000002E-3</v>
      </c>
      <c r="T24" s="8">
        <v>6.9999999999999999E-4</v>
      </c>
    </row>
    <row r="25" spans="2:20">
      <c r="B25" s="6" t="s">
        <v>226</v>
      </c>
      <c r="C25" s="17">
        <v>1940386</v>
      </c>
      <c r="D25" s="6" t="s">
        <v>167</v>
      </c>
      <c r="E25" s="6"/>
      <c r="F25" s="6">
        <v>194</v>
      </c>
      <c r="G25" s="6" t="s">
        <v>215</v>
      </c>
      <c r="H25" s="6" t="s">
        <v>126</v>
      </c>
      <c r="I25" s="6" t="s">
        <v>98</v>
      </c>
      <c r="J25" s="6"/>
      <c r="K25" s="17">
        <v>0.96</v>
      </c>
      <c r="L25" s="6" t="s">
        <v>99</v>
      </c>
      <c r="M25" s="18">
        <v>4.7E-2</v>
      </c>
      <c r="N25" s="8">
        <v>4.8999999999999998E-3</v>
      </c>
      <c r="O25" s="7">
        <v>42007.69</v>
      </c>
      <c r="P25" s="7">
        <v>126.69</v>
      </c>
      <c r="Q25" s="7">
        <v>53.22</v>
      </c>
      <c r="R25" s="8">
        <v>1E-4</v>
      </c>
      <c r="S25" s="8">
        <v>2.0000000000000001E-4</v>
      </c>
      <c r="T25" s="8">
        <v>0</v>
      </c>
    </row>
    <row r="26" spans="2:20">
      <c r="B26" s="6" t="s">
        <v>227</v>
      </c>
      <c r="C26" s="17">
        <v>1940402</v>
      </c>
      <c r="D26" s="6" t="s">
        <v>167</v>
      </c>
      <c r="E26" s="6"/>
      <c r="F26" s="6">
        <v>194</v>
      </c>
      <c r="G26" s="6" t="s">
        <v>215</v>
      </c>
      <c r="H26" s="6" t="s">
        <v>126</v>
      </c>
      <c r="I26" s="6" t="s">
        <v>98</v>
      </c>
      <c r="J26" s="6"/>
      <c r="K26" s="17">
        <v>2.66</v>
      </c>
      <c r="L26" s="6" t="s">
        <v>99</v>
      </c>
      <c r="M26" s="18">
        <v>4.1000000000000002E-2</v>
      </c>
      <c r="N26" s="8">
        <v>5.0000000000000001E-3</v>
      </c>
      <c r="O26" s="7">
        <v>4449387</v>
      </c>
      <c r="P26" s="7">
        <v>132.75</v>
      </c>
      <c r="Q26" s="7">
        <v>5906.56</v>
      </c>
      <c r="R26" s="8">
        <v>1.1000000000000001E-3</v>
      </c>
      <c r="S26" s="8">
        <v>1.9099999999999999E-2</v>
      </c>
      <c r="T26" s="8">
        <v>2.3999999999999998E-3</v>
      </c>
    </row>
    <row r="27" spans="2:20">
      <c r="B27" s="6" t="s">
        <v>228</v>
      </c>
      <c r="C27" s="17">
        <v>1940501</v>
      </c>
      <c r="D27" s="6" t="s">
        <v>167</v>
      </c>
      <c r="E27" s="6"/>
      <c r="F27" s="6">
        <v>194</v>
      </c>
      <c r="G27" s="6" t="s">
        <v>215</v>
      </c>
      <c r="H27" s="6" t="s">
        <v>126</v>
      </c>
      <c r="I27" s="6" t="s">
        <v>98</v>
      </c>
      <c r="J27" s="6"/>
      <c r="K27" s="17">
        <v>4.57</v>
      </c>
      <c r="L27" s="6" t="s">
        <v>99</v>
      </c>
      <c r="M27" s="18">
        <v>0.04</v>
      </c>
      <c r="N27" s="8">
        <v>5.8999999999999999E-3</v>
      </c>
      <c r="O27" s="7">
        <v>3742301</v>
      </c>
      <c r="P27" s="7">
        <v>122.21</v>
      </c>
      <c r="Q27" s="7">
        <v>4573.47</v>
      </c>
      <c r="R27" s="8">
        <v>1.2999999999999999E-3</v>
      </c>
      <c r="S27" s="8">
        <v>1.4800000000000001E-2</v>
      </c>
      <c r="T27" s="8">
        <v>1.9E-3</v>
      </c>
    </row>
    <row r="28" spans="2:20">
      <c r="B28" s="6" t="s">
        <v>229</v>
      </c>
      <c r="C28" s="17">
        <v>1122670</v>
      </c>
      <c r="D28" s="6" t="s">
        <v>167</v>
      </c>
      <c r="E28" s="6"/>
      <c r="F28" s="6">
        <v>1300</v>
      </c>
      <c r="G28" s="6" t="s">
        <v>230</v>
      </c>
      <c r="H28" s="6" t="s">
        <v>231</v>
      </c>
      <c r="I28" s="6" t="s">
        <v>98</v>
      </c>
      <c r="J28" s="6"/>
      <c r="K28" s="17">
        <v>1.49</v>
      </c>
      <c r="L28" s="6" t="s">
        <v>99</v>
      </c>
      <c r="M28" s="18">
        <v>3.2000000000000001E-2</v>
      </c>
      <c r="N28" s="8">
        <v>7.7999999999999996E-3</v>
      </c>
      <c r="O28" s="7">
        <v>211481.48</v>
      </c>
      <c r="P28" s="7">
        <v>108.87</v>
      </c>
      <c r="Q28" s="7">
        <v>230.24</v>
      </c>
      <c r="R28" s="8">
        <v>5.0000000000000001E-4</v>
      </c>
      <c r="S28" s="8">
        <v>6.9999999999999999E-4</v>
      </c>
      <c r="T28" s="8">
        <v>1E-4</v>
      </c>
    </row>
    <row r="29" spans="2:20">
      <c r="B29" s="6" t="s">
        <v>232</v>
      </c>
      <c r="C29" s="17">
        <v>1126598</v>
      </c>
      <c r="D29" s="6" t="s">
        <v>167</v>
      </c>
      <c r="E29" s="6"/>
      <c r="F29" s="6">
        <v>1153</v>
      </c>
      <c r="G29" s="6" t="s">
        <v>215</v>
      </c>
      <c r="H29" s="6" t="s">
        <v>231</v>
      </c>
      <c r="I29" s="6" t="s">
        <v>98</v>
      </c>
      <c r="J29" s="6"/>
      <c r="K29" s="17">
        <v>2.95</v>
      </c>
      <c r="L29" s="6" t="s">
        <v>99</v>
      </c>
      <c r="M29" s="18">
        <v>2.8000000000000001E-2</v>
      </c>
      <c r="N29" s="8">
        <v>3.8999999999999998E-3</v>
      </c>
      <c r="O29" s="7">
        <v>940089</v>
      </c>
      <c r="P29" s="7">
        <v>107.89</v>
      </c>
      <c r="Q29" s="7">
        <v>1014.26</v>
      </c>
      <c r="R29" s="8">
        <v>1E-3</v>
      </c>
      <c r="S29" s="8">
        <v>3.3E-3</v>
      </c>
      <c r="T29" s="8">
        <v>4.0000000000000002E-4</v>
      </c>
    </row>
    <row r="30" spans="2:20">
      <c r="B30" s="6" t="s">
        <v>233</v>
      </c>
      <c r="C30" s="17">
        <v>4160099</v>
      </c>
      <c r="D30" s="6" t="s">
        <v>167</v>
      </c>
      <c r="E30" s="6"/>
      <c r="F30" s="6">
        <v>416</v>
      </c>
      <c r="G30" s="6" t="s">
        <v>230</v>
      </c>
      <c r="H30" s="6" t="s">
        <v>231</v>
      </c>
      <c r="I30" s="6" t="s">
        <v>98</v>
      </c>
      <c r="J30" s="6"/>
      <c r="K30" s="17">
        <v>0.99</v>
      </c>
      <c r="L30" s="6" t="s">
        <v>99</v>
      </c>
      <c r="M30" s="18">
        <v>0.04</v>
      </c>
      <c r="N30" s="8">
        <v>5.1000000000000004E-3</v>
      </c>
      <c r="O30" s="7">
        <v>3130.36</v>
      </c>
      <c r="P30" s="7">
        <v>125.43</v>
      </c>
      <c r="Q30" s="7">
        <v>3.93</v>
      </c>
      <c r="R30" s="8">
        <v>1E-4</v>
      </c>
      <c r="S30" s="8">
        <v>0</v>
      </c>
      <c r="T30" s="8">
        <v>0</v>
      </c>
    </row>
    <row r="31" spans="2:20">
      <c r="B31" s="6" t="s">
        <v>234</v>
      </c>
      <c r="C31" s="17">
        <v>6040257</v>
      </c>
      <c r="D31" s="6" t="s">
        <v>167</v>
      </c>
      <c r="E31" s="6"/>
      <c r="F31" s="6">
        <v>604</v>
      </c>
      <c r="G31" s="6" t="s">
        <v>215</v>
      </c>
      <c r="H31" s="6" t="s">
        <v>231</v>
      </c>
      <c r="I31" s="6" t="s">
        <v>98</v>
      </c>
      <c r="J31" s="6"/>
      <c r="K31" s="17">
        <v>3.76</v>
      </c>
      <c r="L31" s="6" t="s">
        <v>99</v>
      </c>
      <c r="M31" s="18">
        <v>0.05</v>
      </c>
      <c r="N31" s="8">
        <v>8.8000000000000005E-3</v>
      </c>
      <c r="O31" s="7">
        <v>745566</v>
      </c>
      <c r="P31" s="7">
        <v>127.61</v>
      </c>
      <c r="Q31" s="7">
        <v>951.42</v>
      </c>
      <c r="R31" s="8">
        <v>6.9999999999999999E-4</v>
      </c>
      <c r="S31" s="8">
        <v>3.0999999999999999E-3</v>
      </c>
      <c r="T31" s="8">
        <v>4.0000000000000002E-4</v>
      </c>
    </row>
    <row r="32" spans="2:20">
      <c r="B32" s="6" t="s">
        <v>235</v>
      </c>
      <c r="C32" s="17">
        <v>6040141</v>
      </c>
      <c r="D32" s="6" t="s">
        <v>167</v>
      </c>
      <c r="E32" s="6"/>
      <c r="F32" s="6">
        <v>604</v>
      </c>
      <c r="G32" s="6" t="s">
        <v>215</v>
      </c>
      <c r="H32" s="6" t="s">
        <v>231</v>
      </c>
      <c r="I32" s="6" t="s">
        <v>98</v>
      </c>
      <c r="J32" s="6"/>
      <c r="K32" s="17">
        <v>4.2300000000000004</v>
      </c>
      <c r="L32" s="6" t="s">
        <v>99</v>
      </c>
      <c r="M32" s="18">
        <v>0.04</v>
      </c>
      <c r="N32" s="8">
        <v>8.8999999999999999E-3</v>
      </c>
      <c r="O32" s="7">
        <v>160661</v>
      </c>
      <c r="P32" s="7">
        <v>122.57</v>
      </c>
      <c r="Q32" s="7">
        <v>196.92</v>
      </c>
      <c r="R32" s="8">
        <v>1E-4</v>
      </c>
      <c r="S32" s="8">
        <v>5.9999999999999995E-4</v>
      </c>
      <c r="T32" s="8">
        <v>1E-4</v>
      </c>
    </row>
    <row r="33" spans="2:20">
      <c r="B33" s="6" t="s">
        <v>236</v>
      </c>
      <c r="C33" s="17">
        <v>1128032</v>
      </c>
      <c r="D33" s="6" t="s">
        <v>167</v>
      </c>
      <c r="E33" s="6"/>
      <c r="F33" s="6">
        <v>1043</v>
      </c>
      <c r="G33" s="6" t="s">
        <v>230</v>
      </c>
      <c r="H33" s="6" t="s">
        <v>231</v>
      </c>
      <c r="I33" s="6" t="s">
        <v>98</v>
      </c>
      <c r="J33" s="6"/>
      <c r="K33" s="17">
        <v>5.92</v>
      </c>
      <c r="L33" s="6" t="s">
        <v>99</v>
      </c>
      <c r="M33" s="18">
        <v>3.0499999999999999E-2</v>
      </c>
      <c r="N33" s="8">
        <v>1.24E-2</v>
      </c>
      <c r="O33" s="7">
        <v>1415464.94</v>
      </c>
      <c r="P33" s="7">
        <v>112.05</v>
      </c>
      <c r="Q33" s="7">
        <v>1586.03</v>
      </c>
      <c r="R33" s="8">
        <v>5.1000000000000004E-3</v>
      </c>
      <c r="S33" s="8">
        <v>5.1000000000000004E-3</v>
      </c>
      <c r="T33" s="8">
        <v>6.9999999999999999E-4</v>
      </c>
    </row>
    <row r="34" spans="2:20">
      <c r="B34" s="6" t="s">
        <v>237</v>
      </c>
      <c r="C34" s="17">
        <v>1940444</v>
      </c>
      <c r="D34" s="6" t="s">
        <v>167</v>
      </c>
      <c r="E34" s="6"/>
      <c r="F34" s="6">
        <v>194</v>
      </c>
      <c r="G34" s="6" t="s">
        <v>215</v>
      </c>
      <c r="H34" s="6" t="s">
        <v>231</v>
      </c>
      <c r="I34" s="6" t="s">
        <v>98</v>
      </c>
      <c r="J34" s="6"/>
      <c r="K34" s="17">
        <v>3.61</v>
      </c>
      <c r="L34" s="6" t="s">
        <v>99</v>
      </c>
      <c r="M34" s="18">
        <v>6.5000000000000002E-2</v>
      </c>
      <c r="N34" s="8">
        <v>9.1000000000000004E-3</v>
      </c>
      <c r="O34" s="7">
        <v>5099033</v>
      </c>
      <c r="P34" s="7">
        <v>133.83000000000001</v>
      </c>
      <c r="Q34" s="7">
        <v>6824.04</v>
      </c>
      <c r="R34" s="8">
        <v>3.2000000000000002E-3</v>
      </c>
      <c r="S34" s="8">
        <v>2.1999999999999999E-2</v>
      </c>
      <c r="T34" s="8">
        <v>2.8E-3</v>
      </c>
    </row>
    <row r="35" spans="2:20">
      <c r="B35" s="6" t="s">
        <v>238</v>
      </c>
      <c r="C35" s="17">
        <v>1126762</v>
      </c>
      <c r="D35" s="6" t="s">
        <v>167</v>
      </c>
      <c r="E35" s="6"/>
      <c r="F35" s="6">
        <v>1239</v>
      </c>
      <c r="G35" s="6" t="s">
        <v>215</v>
      </c>
      <c r="H35" s="6" t="s">
        <v>239</v>
      </c>
      <c r="I35" s="6" t="s">
        <v>240</v>
      </c>
      <c r="J35" s="6"/>
      <c r="K35" s="17">
        <v>1.08</v>
      </c>
      <c r="L35" s="6" t="s">
        <v>99</v>
      </c>
      <c r="M35" s="18">
        <v>1.6E-2</v>
      </c>
      <c r="N35" s="8">
        <v>3.7000000000000002E-3</v>
      </c>
      <c r="O35" s="7">
        <v>1124701</v>
      </c>
      <c r="P35" s="7">
        <v>103.78</v>
      </c>
      <c r="Q35" s="7">
        <v>1167.21</v>
      </c>
      <c r="R35" s="8">
        <v>1.5E-3</v>
      </c>
      <c r="S35" s="8">
        <v>3.8E-3</v>
      </c>
      <c r="T35" s="8">
        <v>5.0000000000000001E-4</v>
      </c>
    </row>
    <row r="36" spans="2:20">
      <c r="B36" s="6" t="s">
        <v>241</v>
      </c>
      <c r="C36" s="17">
        <v>3900206</v>
      </c>
      <c r="D36" s="6" t="s">
        <v>167</v>
      </c>
      <c r="E36" s="6"/>
      <c r="F36" s="6">
        <v>390</v>
      </c>
      <c r="G36" s="6" t="s">
        <v>230</v>
      </c>
      <c r="H36" s="6" t="s">
        <v>239</v>
      </c>
      <c r="I36" s="6" t="s">
        <v>98</v>
      </c>
      <c r="J36" s="6"/>
      <c r="K36" s="17">
        <v>1.66</v>
      </c>
      <c r="L36" s="6" t="s">
        <v>99</v>
      </c>
      <c r="M36" s="18">
        <v>4.2500000000000003E-2</v>
      </c>
      <c r="N36" s="8">
        <v>7.6E-3</v>
      </c>
      <c r="O36" s="7">
        <v>4607285.4800000004</v>
      </c>
      <c r="P36" s="7">
        <v>128.09</v>
      </c>
      <c r="Q36" s="7">
        <v>5901.47</v>
      </c>
      <c r="R36" s="8">
        <v>7.6E-3</v>
      </c>
      <c r="S36" s="8">
        <v>1.9099999999999999E-2</v>
      </c>
      <c r="T36" s="8">
        <v>2.3999999999999998E-3</v>
      </c>
    </row>
    <row r="37" spans="2:20">
      <c r="B37" s="6" t="s">
        <v>242</v>
      </c>
      <c r="C37" s="17">
        <v>1126630</v>
      </c>
      <c r="D37" s="6" t="s">
        <v>167</v>
      </c>
      <c r="E37" s="6"/>
      <c r="F37" s="6">
        <v>1328</v>
      </c>
      <c r="G37" s="6" t="s">
        <v>230</v>
      </c>
      <c r="H37" s="6" t="s">
        <v>239</v>
      </c>
      <c r="I37" s="6" t="s">
        <v>98</v>
      </c>
      <c r="J37" s="6"/>
      <c r="K37" s="17">
        <v>4.45</v>
      </c>
      <c r="L37" s="6" t="s">
        <v>99</v>
      </c>
      <c r="M37" s="18">
        <v>4.8000000000000001E-2</v>
      </c>
      <c r="N37" s="8">
        <v>1.1900000000000001E-2</v>
      </c>
      <c r="O37" s="7">
        <v>72746</v>
      </c>
      <c r="P37" s="7">
        <v>117.5</v>
      </c>
      <c r="Q37" s="7">
        <v>85.48</v>
      </c>
      <c r="R37" s="8">
        <v>1E-4</v>
      </c>
      <c r="S37" s="8">
        <v>2.9999999999999997E-4</v>
      </c>
      <c r="T37" s="8">
        <v>0</v>
      </c>
    </row>
    <row r="38" spans="2:20">
      <c r="B38" s="6" t="s">
        <v>243</v>
      </c>
      <c r="C38" s="17">
        <v>1097385</v>
      </c>
      <c r="D38" s="6" t="s">
        <v>167</v>
      </c>
      <c r="E38" s="6"/>
      <c r="F38" s="6">
        <v>1328</v>
      </c>
      <c r="G38" s="6" t="s">
        <v>230</v>
      </c>
      <c r="H38" s="6" t="s">
        <v>239</v>
      </c>
      <c r="I38" s="6" t="s">
        <v>98</v>
      </c>
      <c r="J38" s="6"/>
      <c r="K38" s="17">
        <v>1.98</v>
      </c>
      <c r="L38" s="6" t="s">
        <v>99</v>
      </c>
      <c r="M38" s="18">
        <v>4.9500000000000002E-2</v>
      </c>
      <c r="N38" s="8">
        <v>7.4000000000000003E-3</v>
      </c>
      <c r="O38" s="7">
        <v>7387087.5</v>
      </c>
      <c r="P38" s="7">
        <v>127.17</v>
      </c>
      <c r="Q38" s="7">
        <v>9394.16</v>
      </c>
      <c r="R38" s="8">
        <v>1.9099999999999999E-2</v>
      </c>
      <c r="S38" s="8">
        <v>3.0300000000000001E-2</v>
      </c>
      <c r="T38" s="8">
        <v>3.8999999999999998E-3</v>
      </c>
    </row>
    <row r="39" spans="2:20">
      <c r="B39" s="6" t="s">
        <v>244</v>
      </c>
      <c r="C39" s="17">
        <v>1122860</v>
      </c>
      <c r="D39" s="6" t="s">
        <v>167</v>
      </c>
      <c r="E39" s="6"/>
      <c r="F39" s="6">
        <v>1560</v>
      </c>
      <c r="G39" s="6" t="s">
        <v>230</v>
      </c>
      <c r="H39" s="6" t="s">
        <v>239</v>
      </c>
      <c r="I39" s="6" t="s">
        <v>98</v>
      </c>
      <c r="J39" s="6"/>
      <c r="K39" s="17">
        <v>1.95</v>
      </c>
      <c r="L39" s="6" t="s">
        <v>99</v>
      </c>
      <c r="M39" s="18">
        <v>4.8000000000000001E-2</v>
      </c>
      <c r="N39" s="8">
        <v>1.14E-2</v>
      </c>
      <c r="O39" s="7">
        <v>1557388.42</v>
      </c>
      <c r="P39" s="7">
        <v>113.85</v>
      </c>
      <c r="Q39" s="7">
        <v>1773.09</v>
      </c>
      <c r="R39" s="8">
        <v>5.4000000000000003E-3</v>
      </c>
      <c r="S39" s="8">
        <v>5.7000000000000002E-3</v>
      </c>
      <c r="T39" s="8">
        <v>6.9999999999999999E-4</v>
      </c>
    </row>
    <row r="40" spans="2:20">
      <c r="B40" s="6" t="s">
        <v>245</v>
      </c>
      <c r="C40" s="17">
        <v>1128347</v>
      </c>
      <c r="D40" s="6" t="s">
        <v>167</v>
      </c>
      <c r="E40" s="6"/>
      <c r="F40" s="6">
        <v>1560</v>
      </c>
      <c r="G40" s="6" t="s">
        <v>230</v>
      </c>
      <c r="H40" s="6" t="s">
        <v>239</v>
      </c>
      <c r="I40" s="6" t="s">
        <v>98</v>
      </c>
      <c r="J40" s="6"/>
      <c r="K40" s="17">
        <v>5.25</v>
      </c>
      <c r="L40" s="6" t="s">
        <v>99</v>
      </c>
      <c r="M40" s="18">
        <v>3.2899999999999999E-2</v>
      </c>
      <c r="N40" s="8">
        <v>1.7000000000000001E-2</v>
      </c>
      <c r="O40" s="7">
        <v>531564.26</v>
      </c>
      <c r="P40" s="7">
        <v>108.53</v>
      </c>
      <c r="Q40" s="7">
        <v>576.91</v>
      </c>
      <c r="R40" s="8">
        <v>2.3999999999999998E-3</v>
      </c>
      <c r="S40" s="8">
        <v>1.9E-3</v>
      </c>
      <c r="T40" s="8">
        <v>2.0000000000000001E-4</v>
      </c>
    </row>
    <row r="41" spans="2:20">
      <c r="B41" s="6" t="s">
        <v>246</v>
      </c>
      <c r="C41" s="17">
        <v>7590110</v>
      </c>
      <c r="D41" s="6" t="s">
        <v>167</v>
      </c>
      <c r="E41" s="6"/>
      <c r="F41" s="6">
        <v>759</v>
      </c>
      <c r="G41" s="6" t="s">
        <v>230</v>
      </c>
      <c r="H41" s="6" t="s">
        <v>239</v>
      </c>
      <c r="I41" s="6" t="s">
        <v>98</v>
      </c>
      <c r="J41" s="6"/>
      <c r="K41" s="17">
        <v>1.22</v>
      </c>
      <c r="L41" s="6" t="s">
        <v>99</v>
      </c>
      <c r="M41" s="18">
        <v>4.5499999999999999E-2</v>
      </c>
      <c r="N41" s="8">
        <v>6.4000000000000003E-3</v>
      </c>
      <c r="O41" s="7">
        <v>1960941.47</v>
      </c>
      <c r="P41" s="7">
        <v>126.95</v>
      </c>
      <c r="Q41" s="7">
        <v>2489.42</v>
      </c>
      <c r="R41" s="8">
        <v>6.8999999999999999E-3</v>
      </c>
      <c r="S41" s="8">
        <v>8.0000000000000002E-3</v>
      </c>
      <c r="T41" s="8">
        <v>1E-3</v>
      </c>
    </row>
    <row r="42" spans="2:20">
      <c r="B42" s="6" t="s">
        <v>247</v>
      </c>
      <c r="C42" s="17">
        <v>1260462</v>
      </c>
      <c r="D42" s="6" t="s">
        <v>167</v>
      </c>
      <c r="E42" s="6"/>
      <c r="F42" s="6">
        <v>126</v>
      </c>
      <c r="G42" s="6" t="s">
        <v>230</v>
      </c>
      <c r="H42" s="6" t="s">
        <v>239</v>
      </c>
      <c r="I42" s="6" t="s">
        <v>98</v>
      </c>
      <c r="J42" s="6"/>
      <c r="K42" s="17">
        <v>1.93</v>
      </c>
      <c r="L42" s="6" t="s">
        <v>99</v>
      </c>
      <c r="M42" s="18">
        <v>5.2999999999999999E-2</v>
      </c>
      <c r="N42" s="8">
        <v>1.1599999999999999E-2</v>
      </c>
      <c r="O42" s="7">
        <v>174455.17</v>
      </c>
      <c r="P42" s="7">
        <v>125.49</v>
      </c>
      <c r="Q42" s="7">
        <v>218.92</v>
      </c>
      <c r="R42" s="8">
        <v>4.0000000000000002E-4</v>
      </c>
      <c r="S42" s="8">
        <v>6.9999999999999999E-4</v>
      </c>
      <c r="T42" s="8">
        <v>1E-4</v>
      </c>
    </row>
    <row r="43" spans="2:20">
      <c r="B43" s="6" t="s">
        <v>248</v>
      </c>
      <c r="C43" s="17">
        <v>1260546</v>
      </c>
      <c r="D43" s="6" t="s">
        <v>167</v>
      </c>
      <c r="E43" s="6"/>
      <c r="F43" s="6">
        <v>126</v>
      </c>
      <c r="G43" s="6" t="s">
        <v>230</v>
      </c>
      <c r="H43" s="6" t="s">
        <v>239</v>
      </c>
      <c r="I43" s="6" t="s">
        <v>98</v>
      </c>
      <c r="J43" s="6"/>
      <c r="K43" s="17">
        <v>5.44</v>
      </c>
      <c r="L43" s="6" t="s">
        <v>99</v>
      </c>
      <c r="M43" s="18">
        <v>5.3499999999999999E-2</v>
      </c>
      <c r="N43" s="8">
        <v>2.7300000000000001E-2</v>
      </c>
      <c r="O43" s="7">
        <v>8877045</v>
      </c>
      <c r="P43" s="7">
        <v>118.98</v>
      </c>
      <c r="Q43" s="7">
        <v>10561.91</v>
      </c>
      <c r="R43" s="8">
        <v>3.3E-3</v>
      </c>
      <c r="S43" s="8">
        <v>3.4099999999999998E-2</v>
      </c>
      <c r="T43" s="8">
        <v>4.4000000000000003E-3</v>
      </c>
    </row>
    <row r="44" spans="2:20">
      <c r="B44" s="6" t="s">
        <v>249</v>
      </c>
      <c r="C44" s="17">
        <v>1260397</v>
      </c>
      <c r="D44" s="6" t="s">
        <v>167</v>
      </c>
      <c r="E44" s="6"/>
      <c r="F44" s="6">
        <v>126</v>
      </c>
      <c r="G44" s="6" t="s">
        <v>230</v>
      </c>
      <c r="H44" s="6" t="s">
        <v>239</v>
      </c>
      <c r="I44" s="6" t="s">
        <v>98</v>
      </c>
      <c r="J44" s="6"/>
      <c r="K44" s="17">
        <v>3.58</v>
      </c>
      <c r="L44" s="6" t="s">
        <v>99</v>
      </c>
      <c r="M44" s="18">
        <v>5.0999999999999997E-2</v>
      </c>
      <c r="N44" s="8">
        <v>1.72E-2</v>
      </c>
      <c r="O44" s="7">
        <v>1469471</v>
      </c>
      <c r="P44" s="7">
        <v>133.32</v>
      </c>
      <c r="Q44" s="7">
        <v>1959.1</v>
      </c>
      <c r="R44" s="8">
        <v>6.9999999999999999E-4</v>
      </c>
      <c r="S44" s="8">
        <v>6.3E-3</v>
      </c>
      <c r="T44" s="8">
        <v>8.0000000000000004E-4</v>
      </c>
    </row>
    <row r="45" spans="2:20">
      <c r="B45" s="6" t="s">
        <v>250</v>
      </c>
      <c r="C45" s="17">
        <v>1128875</v>
      </c>
      <c r="D45" s="6" t="s">
        <v>167</v>
      </c>
      <c r="E45" s="6"/>
      <c r="F45" s="6">
        <v>1367</v>
      </c>
      <c r="G45" s="6" t="s">
        <v>251</v>
      </c>
      <c r="H45" s="6" t="s">
        <v>239</v>
      </c>
      <c r="I45" s="6" t="s">
        <v>98</v>
      </c>
      <c r="J45" s="6"/>
      <c r="K45" s="17">
        <v>5.51</v>
      </c>
      <c r="L45" s="6" t="s">
        <v>99</v>
      </c>
      <c r="M45" s="18">
        <v>2.8000000000000001E-2</v>
      </c>
      <c r="N45" s="8">
        <v>1.21E-2</v>
      </c>
      <c r="O45" s="7">
        <v>419131</v>
      </c>
      <c r="P45" s="7">
        <v>109.31</v>
      </c>
      <c r="Q45" s="7">
        <v>458.15</v>
      </c>
      <c r="R45" s="8">
        <v>1.9E-3</v>
      </c>
      <c r="S45" s="8">
        <v>1.5E-3</v>
      </c>
      <c r="T45" s="8">
        <v>2.0000000000000001E-4</v>
      </c>
    </row>
    <row r="46" spans="2:20">
      <c r="B46" s="6" t="s">
        <v>252</v>
      </c>
      <c r="C46" s="17">
        <v>3230224</v>
      </c>
      <c r="D46" s="6" t="s">
        <v>167</v>
      </c>
      <c r="E46" s="6"/>
      <c r="F46" s="6">
        <v>323</v>
      </c>
      <c r="G46" s="6" t="s">
        <v>230</v>
      </c>
      <c r="H46" s="6" t="s">
        <v>239</v>
      </c>
      <c r="I46" s="6" t="s">
        <v>98</v>
      </c>
      <c r="J46" s="6"/>
      <c r="K46" s="17">
        <v>3.43</v>
      </c>
      <c r="L46" s="6" t="s">
        <v>99</v>
      </c>
      <c r="M46" s="18">
        <v>5.8500000000000003E-2</v>
      </c>
      <c r="N46" s="8">
        <v>1.2500000000000001E-2</v>
      </c>
      <c r="O46" s="7">
        <v>5504277.5800000001</v>
      </c>
      <c r="P46" s="7">
        <v>124.91</v>
      </c>
      <c r="Q46" s="7">
        <v>6875.39</v>
      </c>
      <c r="R46" s="8">
        <v>3.3E-3</v>
      </c>
      <c r="S46" s="8">
        <v>2.2200000000000001E-2</v>
      </c>
      <c r="T46" s="8">
        <v>2.8E-3</v>
      </c>
    </row>
    <row r="47" spans="2:20">
      <c r="B47" s="6" t="s">
        <v>253</v>
      </c>
      <c r="C47" s="17">
        <v>3230166</v>
      </c>
      <c r="D47" s="6" t="s">
        <v>167</v>
      </c>
      <c r="E47" s="6"/>
      <c r="F47" s="6">
        <v>323</v>
      </c>
      <c r="G47" s="6" t="s">
        <v>230</v>
      </c>
      <c r="H47" s="6" t="s">
        <v>239</v>
      </c>
      <c r="I47" s="6" t="s">
        <v>98</v>
      </c>
      <c r="J47" s="6"/>
      <c r="K47" s="17">
        <v>4.93</v>
      </c>
      <c r="L47" s="6" t="s">
        <v>99</v>
      </c>
      <c r="M47" s="18">
        <v>2.5499999999999998E-2</v>
      </c>
      <c r="N47" s="8">
        <v>1.14E-2</v>
      </c>
      <c r="O47" s="7">
        <v>167884</v>
      </c>
      <c r="P47" s="7">
        <v>107.11</v>
      </c>
      <c r="Q47" s="7">
        <v>179.82</v>
      </c>
      <c r="R47" s="8">
        <v>2.0000000000000001E-4</v>
      </c>
      <c r="S47" s="8">
        <v>5.9999999999999995E-4</v>
      </c>
      <c r="T47" s="8">
        <v>1E-4</v>
      </c>
    </row>
    <row r="48" spans="2:20">
      <c r="B48" s="6" t="s">
        <v>254</v>
      </c>
      <c r="C48" s="17">
        <v>3230174</v>
      </c>
      <c r="D48" s="6" t="s">
        <v>167</v>
      </c>
      <c r="E48" s="6"/>
      <c r="F48" s="6">
        <v>323</v>
      </c>
      <c r="G48" s="6" t="s">
        <v>230</v>
      </c>
      <c r="H48" s="6" t="s">
        <v>239</v>
      </c>
      <c r="I48" s="6" t="s">
        <v>98</v>
      </c>
      <c r="J48" s="6"/>
      <c r="K48" s="17">
        <v>3.62</v>
      </c>
      <c r="L48" s="6" t="s">
        <v>99</v>
      </c>
      <c r="M48" s="18">
        <v>2.29E-2</v>
      </c>
      <c r="N48" s="8">
        <v>1.2200000000000001E-2</v>
      </c>
      <c r="O48" s="7">
        <v>2269171.0099999998</v>
      </c>
      <c r="P48" s="7">
        <v>103.93</v>
      </c>
      <c r="Q48" s="7">
        <v>2358.35</v>
      </c>
      <c r="R48" s="8">
        <v>3.7000000000000002E-3</v>
      </c>
      <c r="S48" s="8">
        <v>7.6E-3</v>
      </c>
      <c r="T48" s="8">
        <v>1E-3</v>
      </c>
    </row>
    <row r="49" spans="2:20">
      <c r="B49" s="6" t="s">
        <v>255</v>
      </c>
      <c r="C49" s="17">
        <v>3230125</v>
      </c>
      <c r="D49" s="6" t="s">
        <v>167</v>
      </c>
      <c r="E49" s="6"/>
      <c r="F49" s="6">
        <v>323</v>
      </c>
      <c r="G49" s="6" t="s">
        <v>230</v>
      </c>
      <c r="H49" s="6" t="s">
        <v>239</v>
      </c>
      <c r="I49" s="6" t="s">
        <v>98</v>
      </c>
      <c r="J49" s="6"/>
      <c r="K49" s="17">
        <v>3.69</v>
      </c>
      <c r="L49" s="6" t="s">
        <v>99</v>
      </c>
      <c r="M49" s="18">
        <v>4.9000000000000002E-2</v>
      </c>
      <c r="N49" s="8">
        <v>1.2200000000000001E-2</v>
      </c>
      <c r="O49" s="7">
        <v>422529.45</v>
      </c>
      <c r="P49" s="7">
        <v>117.21</v>
      </c>
      <c r="Q49" s="7">
        <v>495.25</v>
      </c>
      <c r="R49" s="8">
        <v>4.0000000000000002E-4</v>
      </c>
      <c r="S49" s="8">
        <v>1.6000000000000001E-3</v>
      </c>
      <c r="T49" s="8">
        <v>2.0000000000000001E-4</v>
      </c>
    </row>
    <row r="50" spans="2:20">
      <c r="B50" s="6" t="s">
        <v>256</v>
      </c>
      <c r="C50" s="17">
        <v>1120823</v>
      </c>
      <c r="D50" s="6" t="s">
        <v>167</v>
      </c>
      <c r="E50" s="6"/>
      <c r="F50" s="6">
        <v>1239</v>
      </c>
      <c r="G50" s="6" t="s">
        <v>215</v>
      </c>
      <c r="H50" s="6" t="s">
        <v>257</v>
      </c>
      <c r="I50" s="6" t="s">
        <v>240</v>
      </c>
      <c r="J50" s="6"/>
      <c r="K50" s="17">
        <v>1.21</v>
      </c>
      <c r="L50" s="6" t="s">
        <v>99</v>
      </c>
      <c r="M50" s="18">
        <v>3.1E-2</v>
      </c>
      <c r="N50" s="8">
        <v>7.6E-3</v>
      </c>
      <c r="O50" s="7">
        <v>83344</v>
      </c>
      <c r="P50" s="7">
        <v>110.73</v>
      </c>
      <c r="Q50" s="7">
        <v>92.29</v>
      </c>
      <c r="R50" s="8">
        <v>6.9999999999999999E-4</v>
      </c>
      <c r="S50" s="8">
        <v>2.9999999999999997E-4</v>
      </c>
      <c r="T50" s="8">
        <v>0</v>
      </c>
    </row>
    <row r="51" spans="2:20">
      <c r="B51" s="6" t="s">
        <v>258</v>
      </c>
      <c r="C51" s="17">
        <v>1124080</v>
      </c>
      <c r="D51" s="6" t="s">
        <v>167</v>
      </c>
      <c r="E51" s="6"/>
      <c r="F51" s="6">
        <v>1239</v>
      </c>
      <c r="G51" s="6" t="s">
        <v>215</v>
      </c>
      <c r="H51" s="6" t="s">
        <v>257</v>
      </c>
      <c r="I51" s="6" t="s">
        <v>240</v>
      </c>
      <c r="J51" s="6"/>
      <c r="K51" s="17">
        <v>3.8</v>
      </c>
      <c r="L51" s="6" t="s">
        <v>99</v>
      </c>
      <c r="M51" s="18">
        <v>4.1500000000000002E-2</v>
      </c>
      <c r="N51" s="8">
        <v>7.1000000000000004E-3</v>
      </c>
      <c r="O51" s="7">
        <v>465042</v>
      </c>
      <c r="P51" s="7">
        <v>116.14</v>
      </c>
      <c r="Q51" s="7">
        <v>540.1</v>
      </c>
      <c r="R51" s="8">
        <v>1.5E-3</v>
      </c>
      <c r="S51" s="8">
        <v>1.6999999999999999E-3</v>
      </c>
      <c r="T51" s="8">
        <v>2.0000000000000001E-4</v>
      </c>
    </row>
    <row r="52" spans="2:20">
      <c r="B52" s="6" t="s">
        <v>259</v>
      </c>
      <c r="C52" s="17">
        <v>1106947</v>
      </c>
      <c r="D52" s="6" t="s">
        <v>167</v>
      </c>
      <c r="E52" s="6"/>
      <c r="F52" s="6">
        <v>1327</v>
      </c>
      <c r="G52" s="6" t="s">
        <v>230</v>
      </c>
      <c r="H52" s="6" t="s">
        <v>257</v>
      </c>
      <c r="I52" s="6" t="s">
        <v>240</v>
      </c>
      <c r="J52" s="6"/>
      <c r="K52" s="17">
        <v>1.69</v>
      </c>
      <c r="L52" s="6" t="s">
        <v>99</v>
      </c>
      <c r="M52" s="18">
        <v>4.8500000000000001E-2</v>
      </c>
      <c r="N52" s="8">
        <v>8.5000000000000006E-3</v>
      </c>
      <c r="O52" s="7">
        <v>1061221.2</v>
      </c>
      <c r="P52" s="7">
        <v>129.52000000000001</v>
      </c>
      <c r="Q52" s="7">
        <v>1374.49</v>
      </c>
      <c r="R52" s="8">
        <v>2.8E-3</v>
      </c>
      <c r="S52" s="8">
        <v>4.4000000000000003E-3</v>
      </c>
      <c r="T52" s="8">
        <v>5.9999999999999995E-4</v>
      </c>
    </row>
    <row r="53" spans="2:20">
      <c r="B53" s="6" t="s">
        <v>260</v>
      </c>
      <c r="C53" s="17">
        <v>1138585</v>
      </c>
      <c r="D53" s="6" t="s">
        <v>167</v>
      </c>
      <c r="E53" s="6"/>
      <c r="F53" s="6">
        <v>1153</v>
      </c>
      <c r="G53" s="6" t="s">
        <v>215</v>
      </c>
      <c r="H53" s="6" t="s">
        <v>257</v>
      </c>
      <c r="I53" s="6" t="s">
        <v>98</v>
      </c>
      <c r="J53" s="6"/>
      <c r="K53" s="17">
        <v>4.7300000000000004</v>
      </c>
      <c r="L53" s="6" t="s">
        <v>99</v>
      </c>
      <c r="M53" s="18">
        <v>2.8000000000000001E-2</v>
      </c>
      <c r="N53" s="8">
        <v>2.69E-2</v>
      </c>
      <c r="O53" s="7">
        <v>82</v>
      </c>
      <c r="P53" s="7">
        <v>5026990</v>
      </c>
      <c r="Q53" s="7">
        <v>4122.13</v>
      </c>
      <c r="R53" s="8">
        <v>0</v>
      </c>
      <c r="S53" s="8">
        <v>1.3299999999999999E-2</v>
      </c>
      <c r="T53" s="8">
        <v>1.6999999999999999E-3</v>
      </c>
    </row>
    <row r="54" spans="2:20">
      <c r="B54" s="6" t="s">
        <v>261</v>
      </c>
      <c r="C54" s="17">
        <v>7480098</v>
      </c>
      <c r="D54" s="6" t="s">
        <v>167</v>
      </c>
      <c r="E54" s="6"/>
      <c r="F54" s="6">
        <v>748</v>
      </c>
      <c r="G54" s="6" t="s">
        <v>215</v>
      </c>
      <c r="H54" s="6" t="s">
        <v>257</v>
      </c>
      <c r="I54" s="6" t="s">
        <v>98</v>
      </c>
      <c r="J54" s="6"/>
      <c r="K54" s="17">
        <v>3.42</v>
      </c>
      <c r="L54" s="6" t="s">
        <v>99</v>
      </c>
      <c r="M54" s="18">
        <v>6.4000000000000001E-2</v>
      </c>
      <c r="N54" s="8">
        <v>1.14E-2</v>
      </c>
      <c r="O54" s="7">
        <v>3171669</v>
      </c>
      <c r="P54" s="7">
        <v>135.09</v>
      </c>
      <c r="Q54" s="7">
        <v>4284.6099999999997</v>
      </c>
      <c r="R54" s="8">
        <v>2.5000000000000001E-3</v>
      </c>
      <c r="S54" s="8">
        <v>1.38E-2</v>
      </c>
      <c r="T54" s="8">
        <v>1.8E-3</v>
      </c>
    </row>
    <row r="55" spans="2:20">
      <c r="B55" s="6" t="s">
        <v>262</v>
      </c>
      <c r="C55" s="17">
        <v>5760160</v>
      </c>
      <c r="D55" s="6" t="s">
        <v>167</v>
      </c>
      <c r="E55" s="6"/>
      <c r="F55" s="6">
        <v>576</v>
      </c>
      <c r="G55" s="6" t="s">
        <v>263</v>
      </c>
      <c r="H55" s="6" t="s">
        <v>257</v>
      </c>
      <c r="I55" s="6" t="s">
        <v>98</v>
      </c>
      <c r="J55" s="6"/>
      <c r="K55" s="17">
        <v>2.5499999999999998</v>
      </c>
      <c r="L55" s="6" t="s">
        <v>99</v>
      </c>
      <c r="M55" s="18">
        <v>4.7E-2</v>
      </c>
      <c r="N55" s="8">
        <v>1.78E-2</v>
      </c>
      <c r="O55" s="7">
        <v>3208218</v>
      </c>
      <c r="P55" s="7">
        <v>130.21</v>
      </c>
      <c r="Q55" s="7">
        <v>4177.42</v>
      </c>
      <c r="R55" s="8">
        <v>1.2999999999999999E-3</v>
      </c>
      <c r="S55" s="8">
        <v>1.35E-2</v>
      </c>
      <c r="T55" s="8">
        <v>1.6999999999999999E-3</v>
      </c>
    </row>
    <row r="56" spans="2:20">
      <c r="B56" s="6" t="s">
        <v>264</v>
      </c>
      <c r="C56" s="17">
        <v>6130173</v>
      </c>
      <c r="D56" s="6" t="s">
        <v>167</v>
      </c>
      <c r="E56" s="6"/>
      <c r="F56" s="6">
        <v>613</v>
      </c>
      <c r="G56" s="6" t="s">
        <v>230</v>
      </c>
      <c r="H56" s="6" t="s">
        <v>257</v>
      </c>
      <c r="I56" s="6" t="s">
        <v>240</v>
      </c>
      <c r="J56" s="6"/>
      <c r="K56" s="17">
        <v>2.5299999999999998</v>
      </c>
      <c r="L56" s="6" t="s">
        <v>99</v>
      </c>
      <c r="M56" s="18">
        <v>4.4299999999999999E-2</v>
      </c>
      <c r="N56" s="8">
        <v>1.43E-2</v>
      </c>
      <c r="O56" s="7">
        <v>429318.51</v>
      </c>
      <c r="P56" s="7">
        <v>109.08</v>
      </c>
      <c r="Q56" s="7">
        <v>468.3</v>
      </c>
      <c r="R56" s="8">
        <v>1.1000000000000001E-3</v>
      </c>
      <c r="S56" s="8">
        <v>1.5E-3</v>
      </c>
      <c r="T56" s="8">
        <v>2.0000000000000001E-4</v>
      </c>
    </row>
    <row r="57" spans="2:20">
      <c r="B57" s="6" t="s">
        <v>265</v>
      </c>
      <c r="C57" s="17">
        <v>6130181</v>
      </c>
      <c r="D57" s="6" t="s">
        <v>167</v>
      </c>
      <c r="E57" s="6"/>
      <c r="F57" s="6">
        <v>613</v>
      </c>
      <c r="G57" s="6" t="s">
        <v>230</v>
      </c>
      <c r="H57" s="6" t="s">
        <v>257</v>
      </c>
      <c r="I57" s="6" t="s">
        <v>240</v>
      </c>
      <c r="J57" s="6"/>
      <c r="K57" s="17">
        <v>4.43</v>
      </c>
      <c r="L57" s="6" t="s">
        <v>99</v>
      </c>
      <c r="M57" s="18">
        <v>3.4799999999999998E-2</v>
      </c>
      <c r="N57" s="8">
        <v>2.1100000000000001E-2</v>
      </c>
      <c r="O57" s="7">
        <v>2183644.0499999998</v>
      </c>
      <c r="P57" s="7">
        <v>106.14</v>
      </c>
      <c r="Q57" s="7">
        <v>2317.7199999999998</v>
      </c>
      <c r="R57" s="8">
        <v>5.4000000000000003E-3</v>
      </c>
      <c r="S57" s="8">
        <v>7.4999999999999997E-3</v>
      </c>
      <c r="T57" s="8">
        <v>1E-3</v>
      </c>
    </row>
    <row r="58" spans="2:20">
      <c r="B58" s="6" t="s">
        <v>266</v>
      </c>
      <c r="C58" s="17">
        <v>6130124</v>
      </c>
      <c r="D58" s="6" t="s">
        <v>167</v>
      </c>
      <c r="E58" s="6"/>
      <c r="F58" s="6">
        <v>613</v>
      </c>
      <c r="G58" s="6" t="s">
        <v>230</v>
      </c>
      <c r="H58" s="6" t="s">
        <v>257</v>
      </c>
      <c r="I58" s="6" t="s">
        <v>240</v>
      </c>
      <c r="J58" s="6"/>
      <c r="K58" s="17">
        <v>0.82</v>
      </c>
      <c r="L58" s="6" t="s">
        <v>99</v>
      </c>
      <c r="M58" s="18">
        <v>4.8000000000000001E-2</v>
      </c>
      <c r="N58" s="8">
        <v>1.4999999999999999E-2</v>
      </c>
      <c r="O58" s="7">
        <v>515912.8</v>
      </c>
      <c r="P58" s="7">
        <v>107.28</v>
      </c>
      <c r="Q58" s="7">
        <v>553.47</v>
      </c>
      <c r="R58" s="8">
        <v>6.4000000000000003E-3</v>
      </c>
      <c r="S58" s="8">
        <v>1.8E-3</v>
      </c>
      <c r="T58" s="8">
        <v>2.0000000000000001E-4</v>
      </c>
    </row>
    <row r="59" spans="2:20">
      <c r="B59" s="6" t="s">
        <v>267</v>
      </c>
      <c r="C59" s="17">
        <v>1096270</v>
      </c>
      <c r="D59" s="6" t="s">
        <v>167</v>
      </c>
      <c r="E59" s="6"/>
      <c r="F59" s="6">
        <v>2066</v>
      </c>
      <c r="G59" s="6" t="s">
        <v>268</v>
      </c>
      <c r="H59" s="6" t="s">
        <v>257</v>
      </c>
      <c r="I59" s="6" t="s">
        <v>98</v>
      </c>
      <c r="J59" s="6"/>
      <c r="K59" s="17">
        <v>0.52</v>
      </c>
      <c r="L59" s="6" t="s">
        <v>99</v>
      </c>
      <c r="M59" s="18">
        <v>5.2999999999999999E-2</v>
      </c>
      <c r="N59" s="8">
        <v>5.7000000000000002E-3</v>
      </c>
      <c r="O59" s="7">
        <v>207409.6</v>
      </c>
      <c r="P59" s="7">
        <v>124.84</v>
      </c>
      <c r="Q59" s="7">
        <v>258.93</v>
      </c>
      <c r="R59" s="8">
        <v>1.1000000000000001E-3</v>
      </c>
      <c r="S59" s="8">
        <v>8.0000000000000004E-4</v>
      </c>
      <c r="T59" s="8">
        <v>1E-4</v>
      </c>
    </row>
    <row r="60" spans="2:20">
      <c r="B60" s="6" t="s">
        <v>269</v>
      </c>
      <c r="C60" s="17">
        <v>1107333</v>
      </c>
      <c r="D60" s="6" t="s">
        <v>167</v>
      </c>
      <c r="E60" s="6"/>
      <c r="F60" s="6">
        <v>2066</v>
      </c>
      <c r="G60" s="6" t="s">
        <v>268</v>
      </c>
      <c r="H60" s="6" t="s">
        <v>257</v>
      </c>
      <c r="I60" s="6" t="s">
        <v>98</v>
      </c>
      <c r="J60" s="6"/>
      <c r="K60" s="17">
        <v>1</v>
      </c>
      <c r="L60" s="6" t="s">
        <v>99</v>
      </c>
      <c r="M60" s="18">
        <v>5.1900000000000002E-2</v>
      </c>
      <c r="N60" s="8">
        <v>5.7000000000000002E-3</v>
      </c>
      <c r="O60" s="7">
        <v>815651.88</v>
      </c>
      <c r="P60" s="7">
        <v>121.34</v>
      </c>
      <c r="Q60" s="7">
        <v>989.71</v>
      </c>
      <c r="R60" s="8">
        <v>2.7000000000000001E-3</v>
      </c>
      <c r="S60" s="8">
        <v>3.2000000000000002E-3</v>
      </c>
      <c r="T60" s="8">
        <v>4.0000000000000002E-4</v>
      </c>
    </row>
    <row r="61" spans="2:20">
      <c r="B61" s="6" t="s">
        <v>270</v>
      </c>
      <c r="C61" s="17">
        <v>6620207</v>
      </c>
      <c r="D61" s="6" t="s">
        <v>167</v>
      </c>
      <c r="E61" s="6"/>
      <c r="F61" s="6">
        <v>662</v>
      </c>
      <c r="G61" s="6" t="s">
        <v>215</v>
      </c>
      <c r="H61" s="6" t="s">
        <v>257</v>
      </c>
      <c r="I61" s="6" t="s">
        <v>98</v>
      </c>
      <c r="J61" s="6"/>
      <c r="K61" s="17">
        <v>0.49</v>
      </c>
      <c r="L61" s="6" t="s">
        <v>99</v>
      </c>
      <c r="M61" s="18">
        <v>6.5000000000000002E-2</v>
      </c>
      <c r="N61" s="8">
        <v>1.1000000000000001E-3</v>
      </c>
      <c r="O61" s="7">
        <v>388705</v>
      </c>
      <c r="P61" s="7">
        <v>132.19999999999999</v>
      </c>
      <c r="Q61" s="7">
        <v>513.87</v>
      </c>
      <c r="R61" s="8">
        <v>5.9999999999999995E-4</v>
      </c>
      <c r="S61" s="8">
        <v>1.6999999999999999E-3</v>
      </c>
      <c r="T61" s="8">
        <v>2.0000000000000001E-4</v>
      </c>
    </row>
    <row r="62" spans="2:20">
      <c r="B62" s="6" t="s">
        <v>271</v>
      </c>
      <c r="C62" s="17">
        <v>1125210</v>
      </c>
      <c r="D62" s="6" t="s">
        <v>167</v>
      </c>
      <c r="E62" s="6"/>
      <c r="F62" s="6">
        <v>1068</v>
      </c>
      <c r="G62" s="6" t="s">
        <v>230</v>
      </c>
      <c r="H62" s="6" t="s">
        <v>257</v>
      </c>
      <c r="I62" s="6" t="s">
        <v>98</v>
      </c>
      <c r="J62" s="6"/>
      <c r="K62" s="17">
        <v>3.26</v>
      </c>
      <c r="L62" s="6" t="s">
        <v>99</v>
      </c>
      <c r="M62" s="18">
        <v>5.5E-2</v>
      </c>
      <c r="N62" s="8">
        <v>2.1600000000000001E-2</v>
      </c>
      <c r="O62" s="7">
        <v>1117110</v>
      </c>
      <c r="P62" s="7">
        <v>113.31</v>
      </c>
      <c r="Q62" s="7">
        <v>1265.8</v>
      </c>
      <c r="R62" s="8">
        <v>1.2999999999999999E-3</v>
      </c>
      <c r="S62" s="8">
        <v>4.1000000000000003E-3</v>
      </c>
      <c r="T62" s="8">
        <v>5.0000000000000001E-4</v>
      </c>
    </row>
    <row r="63" spans="2:20">
      <c r="B63" s="6" t="s">
        <v>272</v>
      </c>
      <c r="C63" s="17">
        <v>1115278</v>
      </c>
      <c r="D63" s="6" t="s">
        <v>167</v>
      </c>
      <c r="E63" s="6"/>
      <c r="F63" s="6">
        <v>1239</v>
      </c>
      <c r="G63" s="6" t="s">
        <v>215</v>
      </c>
      <c r="H63" s="6" t="s">
        <v>273</v>
      </c>
      <c r="I63" s="6" t="s">
        <v>240</v>
      </c>
      <c r="J63" s="6"/>
      <c r="K63" s="17">
        <v>3.82</v>
      </c>
      <c r="L63" s="6" t="s">
        <v>99</v>
      </c>
      <c r="M63" s="18">
        <v>5.2999999999999999E-2</v>
      </c>
      <c r="N63" s="8">
        <v>1.23E-2</v>
      </c>
      <c r="O63" s="7">
        <v>1860408</v>
      </c>
      <c r="P63" s="7">
        <v>125.84</v>
      </c>
      <c r="Q63" s="7">
        <v>2341.14</v>
      </c>
      <c r="R63" s="8">
        <v>7.1999999999999998E-3</v>
      </c>
      <c r="S63" s="8">
        <v>7.6E-3</v>
      </c>
      <c r="T63" s="8">
        <v>1E-3</v>
      </c>
    </row>
    <row r="64" spans="2:20">
      <c r="B64" s="6" t="s">
        <v>274</v>
      </c>
      <c r="C64" s="17">
        <v>3870094</v>
      </c>
      <c r="D64" s="6" t="s">
        <v>167</v>
      </c>
      <c r="E64" s="6"/>
      <c r="F64" s="6">
        <v>387</v>
      </c>
      <c r="G64" s="6" t="s">
        <v>230</v>
      </c>
      <c r="H64" s="6" t="s">
        <v>273</v>
      </c>
      <c r="I64" s="6" t="s">
        <v>240</v>
      </c>
      <c r="J64" s="6"/>
      <c r="K64" s="17">
        <v>1.98</v>
      </c>
      <c r="L64" s="6" t="s">
        <v>99</v>
      </c>
      <c r="M64" s="18">
        <v>4.8000000000000001E-2</v>
      </c>
      <c r="N64" s="8">
        <v>2.0299999999999999E-2</v>
      </c>
      <c r="O64" s="7">
        <v>2944350.46</v>
      </c>
      <c r="P64" s="7">
        <v>108.63</v>
      </c>
      <c r="Q64" s="7">
        <v>3198.45</v>
      </c>
      <c r="R64" s="8">
        <v>5.4999999999999997E-3</v>
      </c>
      <c r="S64" s="8">
        <v>1.03E-2</v>
      </c>
      <c r="T64" s="8">
        <v>1.2999999999999999E-3</v>
      </c>
    </row>
    <row r="65" spans="2:20">
      <c r="B65" s="6" t="s">
        <v>275</v>
      </c>
      <c r="C65" s="17">
        <v>1097955</v>
      </c>
      <c r="D65" s="6" t="s">
        <v>167</v>
      </c>
      <c r="E65" s="6"/>
      <c r="F65" s="6">
        <v>1338</v>
      </c>
      <c r="G65" s="6" t="s">
        <v>230</v>
      </c>
      <c r="H65" s="6" t="s">
        <v>273</v>
      </c>
      <c r="I65" s="6" t="s">
        <v>240</v>
      </c>
      <c r="J65" s="6"/>
      <c r="K65" s="17">
        <v>0.47</v>
      </c>
      <c r="L65" s="6" t="s">
        <v>99</v>
      </c>
      <c r="M65" s="18">
        <v>5.8999999999999997E-2</v>
      </c>
      <c r="N65" s="8">
        <v>9.1999999999999998E-3</v>
      </c>
      <c r="O65" s="7">
        <v>130789.5</v>
      </c>
      <c r="P65" s="7">
        <v>120.37</v>
      </c>
      <c r="Q65" s="7">
        <v>157.43</v>
      </c>
      <c r="R65" s="8">
        <v>3.5000000000000001E-3</v>
      </c>
      <c r="S65" s="8">
        <v>5.0000000000000001E-4</v>
      </c>
      <c r="T65" s="8">
        <v>1E-4</v>
      </c>
    </row>
    <row r="66" spans="2:20">
      <c r="B66" s="6" t="s">
        <v>276</v>
      </c>
      <c r="C66" s="17">
        <v>1126093</v>
      </c>
      <c r="D66" s="6" t="s">
        <v>167</v>
      </c>
      <c r="E66" s="6"/>
      <c r="F66" s="6">
        <v>1338</v>
      </c>
      <c r="G66" s="6" t="s">
        <v>230</v>
      </c>
      <c r="H66" s="6" t="s">
        <v>273</v>
      </c>
      <c r="I66" s="6" t="s">
        <v>240</v>
      </c>
      <c r="J66" s="6"/>
      <c r="K66" s="17">
        <v>1.93</v>
      </c>
      <c r="L66" s="6" t="s">
        <v>99</v>
      </c>
      <c r="M66" s="18">
        <v>4.7E-2</v>
      </c>
      <c r="N66" s="8">
        <v>1.2699999999999999E-2</v>
      </c>
      <c r="O66" s="7">
        <v>1362.09</v>
      </c>
      <c r="P66" s="7">
        <v>110.02</v>
      </c>
      <c r="Q66" s="7">
        <v>1.5</v>
      </c>
      <c r="R66" s="8">
        <v>0</v>
      </c>
      <c r="S66" s="8">
        <v>0</v>
      </c>
      <c r="T66" s="8">
        <v>0</v>
      </c>
    </row>
    <row r="67" spans="2:20">
      <c r="B67" s="6" t="s">
        <v>277</v>
      </c>
      <c r="C67" s="17">
        <v>2510139</v>
      </c>
      <c r="D67" s="6" t="s">
        <v>167</v>
      </c>
      <c r="E67" s="6"/>
      <c r="F67" s="6">
        <v>251</v>
      </c>
      <c r="G67" s="6" t="s">
        <v>230</v>
      </c>
      <c r="H67" s="6" t="s">
        <v>273</v>
      </c>
      <c r="I67" s="6" t="s">
        <v>98</v>
      </c>
      <c r="J67" s="6"/>
      <c r="K67" s="17">
        <v>2.65</v>
      </c>
      <c r="L67" s="6" t="s">
        <v>99</v>
      </c>
      <c r="M67" s="18">
        <v>4.2500000000000003E-2</v>
      </c>
      <c r="N67" s="8">
        <v>1.11E-2</v>
      </c>
      <c r="O67" s="7">
        <v>1463591.37</v>
      </c>
      <c r="P67" s="7">
        <v>115.2</v>
      </c>
      <c r="Q67" s="7">
        <v>1686.06</v>
      </c>
      <c r="R67" s="8">
        <v>5.7000000000000002E-3</v>
      </c>
      <c r="S67" s="8">
        <v>5.4000000000000003E-3</v>
      </c>
      <c r="T67" s="8">
        <v>6.9999999999999999E-4</v>
      </c>
    </row>
    <row r="68" spans="2:20">
      <c r="B68" s="6" t="s">
        <v>278</v>
      </c>
      <c r="C68" s="17">
        <v>1132323</v>
      </c>
      <c r="D68" s="6" t="s">
        <v>167</v>
      </c>
      <c r="E68" s="6"/>
      <c r="F68" s="6">
        <v>1618</v>
      </c>
      <c r="G68" s="6" t="s">
        <v>230</v>
      </c>
      <c r="H68" s="6" t="s">
        <v>273</v>
      </c>
      <c r="I68" s="6" t="s">
        <v>98</v>
      </c>
      <c r="J68" s="6"/>
      <c r="K68" s="17">
        <v>4.71</v>
      </c>
      <c r="L68" s="6" t="s">
        <v>99</v>
      </c>
      <c r="M68" s="18">
        <v>2.4E-2</v>
      </c>
      <c r="N68" s="8">
        <v>3.1099999999999999E-2</v>
      </c>
      <c r="O68" s="7">
        <v>3167881</v>
      </c>
      <c r="P68" s="7">
        <v>97.18</v>
      </c>
      <c r="Q68" s="7">
        <v>3078.55</v>
      </c>
      <c r="R68" s="8">
        <v>7.1999999999999998E-3</v>
      </c>
      <c r="S68" s="8">
        <v>9.9000000000000008E-3</v>
      </c>
      <c r="T68" s="8">
        <v>1.2999999999999999E-3</v>
      </c>
    </row>
    <row r="69" spans="2:20">
      <c r="B69" s="6" t="s">
        <v>279</v>
      </c>
      <c r="C69" s="17">
        <v>4110151</v>
      </c>
      <c r="D69" s="6" t="s">
        <v>167</v>
      </c>
      <c r="E69" s="6"/>
      <c r="F69" s="6">
        <v>411</v>
      </c>
      <c r="G69" s="6" t="s">
        <v>230</v>
      </c>
      <c r="H69" s="6" t="s">
        <v>273</v>
      </c>
      <c r="I69" s="6" t="s">
        <v>240</v>
      </c>
      <c r="J69" s="6"/>
      <c r="K69" s="17">
        <v>0.42</v>
      </c>
      <c r="L69" s="6" t="s">
        <v>99</v>
      </c>
      <c r="M69" s="18">
        <v>6.5000000000000002E-2</v>
      </c>
      <c r="N69" s="8">
        <v>1.0200000000000001E-2</v>
      </c>
      <c r="O69" s="7">
        <v>162961.60000000001</v>
      </c>
      <c r="P69" s="7">
        <v>110.24</v>
      </c>
      <c r="Q69" s="7">
        <v>179.65</v>
      </c>
      <c r="R69" s="8">
        <v>1.9E-3</v>
      </c>
      <c r="S69" s="8">
        <v>5.9999999999999995E-4</v>
      </c>
      <c r="T69" s="8">
        <v>1E-4</v>
      </c>
    </row>
    <row r="70" spans="2:20">
      <c r="B70" s="6" t="s">
        <v>280</v>
      </c>
      <c r="C70" s="17">
        <v>4110094</v>
      </c>
      <c r="D70" s="6" t="s">
        <v>167</v>
      </c>
      <c r="E70" s="6"/>
      <c r="F70" s="6">
        <v>411</v>
      </c>
      <c r="G70" s="6" t="s">
        <v>230</v>
      </c>
      <c r="H70" s="6" t="s">
        <v>273</v>
      </c>
      <c r="I70" s="6" t="s">
        <v>240</v>
      </c>
      <c r="J70" s="6"/>
      <c r="K70" s="17">
        <v>2.9</v>
      </c>
      <c r="L70" s="6" t="s">
        <v>99</v>
      </c>
      <c r="M70" s="18">
        <v>4.5999999999999999E-2</v>
      </c>
      <c r="N70" s="8">
        <v>1.8200000000000001E-2</v>
      </c>
      <c r="O70" s="7">
        <v>2933900.72</v>
      </c>
      <c r="P70" s="7">
        <v>128.38999999999999</v>
      </c>
      <c r="Q70" s="7">
        <v>3766.84</v>
      </c>
      <c r="R70" s="8">
        <v>6.1000000000000004E-3</v>
      </c>
      <c r="S70" s="8">
        <v>1.2200000000000001E-2</v>
      </c>
      <c r="T70" s="8">
        <v>1.6000000000000001E-3</v>
      </c>
    </row>
    <row r="71" spans="2:20">
      <c r="B71" s="6" t="s">
        <v>281</v>
      </c>
      <c r="C71" s="17">
        <v>7430069</v>
      </c>
      <c r="D71" s="6" t="s">
        <v>167</v>
      </c>
      <c r="E71" s="6"/>
      <c r="F71" s="6">
        <v>743</v>
      </c>
      <c r="G71" s="6" t="s">
        <v>230</v>
      </c>
      <c r="H71" s="6" t="s">
        <v>273</v>
      </c>
      <c r="I71" s="6" t="s">
        <v>98</v>
      </c>
      <c r="J71" s="6"/>
      <c r="K71" s="17">
        <v>2.4300000000000002</v>
      </c>
      <c r="L71" s="6" t="s">
        <v>99</v>
      </c>
      <c r="M71" s="18">
        <v>5.3999999999999999E-2</v>
      </c>
      <c r="N71" s="8">
        <v>9.1999999999999998E-3</v>
      </c>
      <c r="O71" s="7">
        <v>372429.18</v>
      </c>
      <c r="P71" s="7">
        <v>131.99</v>
      </c>
      <c r="Q71" s="7">
        <v>491.57</v>
      </c>
      <c r="R71" s="8">
        <v>1.5E-3</v>
      </c>
      <c r="S71" s="8">
        <v>1.6000000000000001E-3</v>
      </c>
      <c r="T71" s="8">
        <v>2.0000000000000001E-4</v>
      </c>
    </row>
    <row r="72" spans="2:20">
      <c r="B72" s="6" t="s">
        <v>282</v>
      </c>
      <c r="C72" s="17">
        <v>1130632</v>
      </c>
      <c r="D72" s="6" t="s">
        <v>167</v>
      </c>
      <c r="E72" s="6"/>
      <c r="F72" s="6">
        <v>1450</v>
      </c>
      <c r="G72" s="6" t="s">
        <v>230</v>
      </c>
      <c r="H72" s="6" t="s">
        <v>273</v>
      </c>
      <c r="I72" s="6" t="s">
        <v>98</v>
      </c>
      <c r="J72" s="6"/>
      <c r="K72" s="17">
        <v>4.09</v>
      </c>
      <c r="L72" s="6" t="s">
        <v>99</v>
      </c>
      <c r="M72" s="18">
        <v>3.3500000000000002E-2</v>
      </c>
      <c r="N72" s="8">
        <v>1.8499999999999999E-2</v>
      </c>
      <c r="O72" s="7">
        <v>992423</v>
      </c>
      <c r="P72" s="7">
        <v>106.77</v>
      </c>
      <c r="Q72" s="7">
        <v>1059.6099999999999</v>
      </c>
      <c r="R72" s="8">
        <v>2.3E-3</v>
      </c>
      <c r="S72" s="8">
        <v>3.3999999999999998E-3</v>
      </c>
      <c r="T72" s="8">
        <v>4.0000000000000002E-4</v>
      </c>
    </row>
    <row r="73" spans="2:20">
      <c r="B73" s="6" t="s">
        <v>283</v>
      </c>
      <c r="C73" s="17">
        <v>6990139</v>
      </c>
      <c r="D73" s="6" t="s">
        <v>167</v>
      </c>
      <c r="E73" s="6"/>
      <c r="F73" s="6">
        <v>699</v>
      </c>
      <c r="G73" s="6" t="s">
        <v>230</v>
      </c>
      <c r="H73" s="6" t="s">
        <v>273</v>
      </c>
      <c r="I73" s="6" t="s">
        <v>98</v>
      </c>
      <c r="J73" s="6"/>
      <c r="K73" s="17">
        <v>0.89</v>
      </c>
      <c r="L73" s="6" t="s">
        <v>99</v>
      </c>
      <c r="M73" s="18">
        <v>0.05</v>
      </c>
      <c r="N73" s="8">
        <v>4.7999999999999996E-3</v>
      </c>
      <c r="O73" s="7">
        <v>1145824.03</v>
      </c>
      <c r="P73" s="7">
        <v>127.16</v>
      </c>
      <c r="Q73" s="7">
        <v>1457.03</v>
      </c>
      <c r="R73" s="8">
        <v>2E-3</v>
      </c>
      <c r="S73" s="8">
        <v>4.7000000000000002E-3</v>
      </c>
      <c r="T73" s="8">
        <v>5.9999999999999995E-4</v>
      </c>
    </row>
    <row r="74" spans="2:20">
      <c r="B74" s="6" t="s">
        <v>284</v>
      </c>
      <c r="C74" s="17">
        <v>4590089</v>
      </c>
      <c r="D74" s="6" t="s">
        <v>167</v>
      </c>
      <c r="E74" s="6"/>
      <c r="F74" s="6">
        <v>459</v>
      </c>
      <c r="G74" s="6" t="s">
        <v>285</v>
      </c>
      <c r="H74" s="6" t="s">
        <v>273</v>
      </c>
      <c r="I74" s="6" t="s">
        <v>98</v>
      </c>
      <c r="J74" s="6"/>
      <c r="K74" s="17">
        <v>0.33</v>
      </c>
      <c r="L74" s="6" t="s">
        <v>99</v>
      </c>
      <c r="M74" s="18">
        <v>5.2999999999999999E-2</v>
      </c>
      <c r="N74" s="8">
        <v>3.8E-3</v>
      </c>
      <c r="O74" s="7">
        <v>583573.81000000006</v>
      </c>
      <c r="P74" s="7">
        <v>121.2</v>
      </c>
      <c r="Q74" s="7">
        <v>707.29</v>
      </c>
      <c r="R74" s="8">
        <v>4.0000000000000001E-3</v>
      </c>
      <c r="S74" s="8">
        <v>2.3E-3</v>
      </c>
      <c r="T74" s="8">
        <v>2.9999999999999997E-4</v>
      </c>
    </row>
    <row r="75" spans="2:20">
      <c r="B75" s="6" t="s">
        <v>286</v>
      </c>
      <c r="C75" s="17">
        <v>4590097</v>
      </c>
      <c r="D75" s="6" t="s">
        <v>167</v>
      </c>
      <c r="E75" s="6"/>
      <c r="F75" s="6">
        <v>459</v>
      </c>
      <c r="G75" s="6" t="s">
        <v>285</v>
      </c>
      <c r="H75" s="6" t="s">
        <v>273</v>
      </c>
      <c r="I75" s="6" t="s">
        <v>98</v>
      </c>
      <c r="J75" s="6"/>
      <c r="K75" s="17">
        <v>0.71</v>
      </c>
      <c r="L75" s="6" t="s">
        <v>99</v>
      </c>
      <c r="M75" s="18">
        <v>5.1499999999999997E-2</v>
      </c>
      <c r="N75" s="8">
        <v>2.06E-2</v>
      </c>
      <c r="O75" s="7">
        <v>164280.25</v>
      </c>
      <c r="P75" s="7">
        <v>124.14</v>
      </c>
      <c r="Q75" s="7">
        <v>203.94</v>
      </c>
      <c r="R75" s="8">
        <v>2.0999999999999999E-3</v>
      </c>
      <c r="S75" s="8">
        <v>6.9999999999999999E-4</v>
      </c>
      <c r="T75" s="8">
        <v>1E-4</v>
      </c>
    </row>
    <row r="76" spans="2:20">
      <c r="B76" s="6" t="s">
        <v>287</v>
      </c>
      <c r="C76" s="17">
        <v>7770142</v>
      </c>
      <c r="D76" s="6" t="s">
        <v>167</v>
      </c>
      <c r="E76" s="6"/>
      <c r="F76" s="6">
        <v>777</v>
      </c>
      <c r="G76" s="6" t="s">
        <v>288</v>
      </c>
      <c r="H76" s="6" t="s">
        <v>273</v>
      </c>
      <c r="I76" s="6" t="s">
        <v>98</v>
      </c>
      <c r="J76" s="6"/>
      <c r="K76" s="17">
        <v>1.71</v>
      </c>
      <c r="L76" s="6" t="s">
        <v>99</v>
      </c>
      <c r="M76" s="18">
        <v>5.1999999999999998E-2</v>
      </c>
      <c r="N76" s="8">
        <v>7.7000000000000002E-3</v>
      </c>
      <c r="O76" s="7">
        <v>1925019.5</v>
      </c>
      <c r="P76" s="7">
        <v>133.43</v>
      </c>
      <c r="Q76" s="7">
        <v>2568.5500000000002</v>
      </c>
      <c r="R76" s="8">
        <v>1.9E-3</v>
      </c>
      <c r="S76" s="8">
        <v>8.3000000000000001E-3</v>
      </c>
      <c r="T76" s="8">
        <v>1.1000000000000001E-3</v>
      </c>
    </row>
    <row r="77" spans="2:20">
      <c r="B77" s="6" t="s">
        <v>289</v>
      </c>
      <c r="C77" s="17">
        <v>1410224</v>
      </c>
      <c r="D77" s="6" t="s">
        <v>167</v>
      </c>
      <c r="E77" s="6"/>
      <c r="F77" s="6">
        <v>141</v>
      </c>
      <c r="G77" s="6" t="s">
        <v>285</v>
      </c>
      <c r="H77" s="6" t="s">
        <v>273</v>
      </c>
      <c r="I77" s="6" t="s">
        <v>98</v>
      </c>
      <c r="J77" s="6"/>
      <c r="K77" s="17">
        <v>0.87</v>
      </c>
      <c r="L77" s="6" t="s">
        <v>99</v>
      </c>
      <c r="M77" s="18">
        <v>2.3E-2</v>
      </c>
      <c r="N77" s="8">
        <v>1.15E-2</v>
      </c>
      <c r="O77" s="7">
        <v>60260.97</v>
      </c>
      <c r="P77" s="7">
        <v>105.19</v>
      </c>
      <c r="Q77" s="7">
        <v>63.39</v>
      </c>
      <c r="R77" s="8">
        <v>2.9999999999999997E-4</v>
      </c>
      <c r="S77" s="8">
        <v>2.0000000000000001E-4</v>
      </c>
      <c r="T77" s="8">
        <v>0</v>
      </c>
    </row>
    <row r="78" spans="2:20">
      <c r="B78" s="6" t="s">
        <v>290</v>
      </c>
      <c r="C78" s="17">
        <v>1410281</v>
      </c>
      <c r="D78" s="6" t="s">
        <v>167</v>
      </c>
      <c r="E78" s="6"/>
      <c r="F78" s="6">
        <v>141</v>
      </c>
      <c r="G78" s="6" t="s">
        <v>285</v>
      </c>
      <c r="H78" s="6" t="s">
        <v>273</v>
      </c>
      <c r="I78" s="6" t="s">
        <v>98</v>
      </c>
      <c r="J78" s="6"/>
      <c r="K78" s="17">
        <v>3.38</v>
      </c>
      <c r="L78" s="6" t="s">
        <v>99</v>
      </c>
      <c r="M78" s="18">
        <v>2.1499999999999998E-2</v>
      </c>
      <c r="N78" s="8">
        <v>2.1299999999999999E-2</v>
      </c>
      <c r="O78" s="7">
        <v>4135860</v>
      </c>
      <c r="P78" s="7">
        <v>100.06</v>
      </c>
      <c r="Q78" s="7">
        <v>4138.34</v>
      </c>
      <c r="R78" s="8">
        <v>1.9300000000000001E-2</v>
      </c>
      <c r="S78" s="8">
        <v>1.34E-2</v>
      </c>
      <c r="T78" s="8">
        <v>1.6999999999999999E-3</v>
      </c>
    </row>
    <row r="79" spans="2:20">
      <c r="B79" s="6" t="s">
        <v>291</v>
      </c>
      <c r="C79" s="17">
        <v>1820141</v>
      </c>
      <c r="D79" s="6" t="s">
        <v>167</v>
      </c>
      <c r="E79" s="6"/>
      <c r="F79" s="6">
        <v>182</v>
      </c>
      <c r="G79" s="6" t="s">
        <v>230</v>
      </c>
      <c r="H79" s="6" t="s">
        <v>292</v>
      </c>
      <c r="I79" s="6" t="s">
        <v>240</v>
      </c>
      <c r="J79" s="6"/>
      <c r="K79" s="17">
        <v>0.82</v>
      </c>
      <c r="L79" s="6" t="s">
        <v>99</v>
      </c>
      <c r="M79" s="18">
        <v>6.0999999999999999E-2</v>
      </c>
      <c r="N79" s="8">
        <v>1.24E-2</v>
      </c>
      <c r="O79" s="7">
        <v>328789.5</v>
      </c>
      <c r="P79" s="7">
        <v>113.27</v>
      </c>
      <c r="Q79" s="7">
        <v>372.42</v>
      </c>
      <c r="R79" s="8">
        <v>6.6E-3</v>
      </c>
      <c r="S79" s="8">
        <v>1.1999999999999999E-3</v>
      </c>
      <c r="T79" s="8">
        <v>2.0000000000000001E-4</v>
      </c>
    </row>
    <row r="80" spans="2:20">
      <c r="B80" s="6" t="s">
        <v>293</v>
      </c>
      <c r="C80" s="17">
        <v>7150337</v>
      </c>
      <c r="D80" s="6" t="s">
        <v>167</v>
      </c>
      <c r="E80" s="6"/>
      <c r="F80" s="6">
        <v>715</v>
      </c>
      <c r="G80" s="6" t="s">
        <v>230</v>
      </c>
      <c r="H80" s="6" t="s">
        <v>292</v>
      </c>
      <c r="I80" s="6" t="s">
        <v>240</v>
      </c>
      <c r="J80" s="6"/>
      <c r="K80" s="17">
        <v>2.85</v>
      </c>
      <c r="L80" s="6" t="s">
        <v>99</v>
      </c>
      <c r="M80" s="18">
        <v>5.3499999999999999E-2</v>
      </c>
      <c r="N80" s="8">
        <v>1.72E-2</v>
      </c>
      <c r="O80" s="7">
        <v>797173.5</v>
      </c>
      <c r="P80" s="7">
        <v>111.02</v>
      </c>
      <c r="Q80" s="7">
        <v>885.02</v>
      </c>
      <c r="R80" s="8">
        <v>2.3E-3</v>
      </c>
      <c r="S80" s="8">
        <v>2.8999999999999998E-3</v>
      </c>
      <c r="T80" s="8">
        <v>4.0000000000000002E-4</v>
      </c>
    </row>
    <row r="81" spans="2:20">
      <c r="B81" s="6" t="s">
        <v>294</v>
      </c>
      <c r="C81" s="17">
        <v>1120880</v>
      </c>
      <c r="D81" s="6" t="s">
        <v>167</v>
      </c>
      <c r="E81" s="6"/>
      <c r="F81" s="6">
        <v>2156</v>
      </c>
      <c r="G81" s="6" t="s">
        <v>268</v>
      </c>
      <c r="H81" s="6" t="s">
        <v>292</v>
      </c>
      <c r="I81" s="6" t="s">
        <v>240</v>
      </c>
      <c r="J81" s="6"/>
      <c r="K81" s="17">
        <v>1.64</v>
      </c>
      <c r="L81" s="6" t="s">
        <v>99</v>
      </c>
      <c r="M81" s="18">
        <v>4.4499999999999998E-2</v>
      </c>
      <c r="N81" s="8">
        <v>1.41E-2</v>
      </c>
      <c r="O81" s="7">
        <v>40486.5</v>
      </c>
      <c r="P81" s="7">
        <v>111.99</v>
      </c>
      <c r="Q81" s="7">
        <v>45.34</v>
      </c>
      <c r="R81" s="8">
        <v>1E-4</v>
      </c>
      <c r="S81" s="8">
        <v>1E-4</v>
      </c>
      <c r="T81" s="8">
        <v>0</v>
      </c>
    </row>
    <row r="82" spans="2:20">
      <c r="B82" s="6" t="s">
        <v>295</v>
      </c>
      <c r="C82" s="17">
        <v>1132232</v>
      </c>
      <c r="D82" s="6" t="s">
        <v>167</v>
      </c>
      <c r="E82" s="6"/>
      <c r="F82" s="6">
        <v>1172</v>
      </c>
      <c r="G82" s="6" t="s">
        <v>230</v>
      </c>
      <c r="H82" s="6" t="s">
        <v>292</v>
      </c>
      <c r="I82" s="6" t="s">
        <v>240</v>
      </c>
      <c r="J82" s="6"/>
      <c r="K82" s="17">
        <v>5.25</v>
      </c>
      <c r="L82" s="6" t="s">
        <v>99</v>
      </c>
      <c r="M82" s="18">
        <v>3.6999999999999998E-2</v>
      </c>
      <c r="N82" s="8">
        <v>4.3900000000000002E-2</v>
      </c>
      <c r="O82" s="7">
        <v>1769754</v>
      </c>
      <c r="P82" s="7">
        <v>97.3</v>
      </c>
      <c r="Q82" s="7">
        <v>1721.97</v>
      </c>
      <c r="R82" s="8">
        <v>3.8999999999999998E-3</v>
      </c>
      <c r="S82" s="8">
        <v>5.5999999999999999E-3</v>
      </c>
      <c r="T82" s="8">
        <v>6.9999999999999999E-4</v>
      </c>
    </row>
    <row r="83" spans="2:20">
      <c r="B83" s="6" t="s">
        <v>296</v>
      </c>
      <c r="C83" s="17">
        <v>1116870</v>
      </c>
      <c r="D83" s="6" t="s">
        <v>167</v>
      </c>
      <c r="E83" s="6"/>
      <c r="F83" s="6">
        <v>1448</v>
      </c>
      <c r="G83" s="6" t="s">
        <v>230</v>
      </c>
      <c r="H83" s="6" t="s">
        <v>292</v>
      </c>
      <c r="I83" s="6" t="s">
        <v>240</v>
      </c>
      <c r="J83" s="6"/>
      <c r="L83" s="6" t="s">
        <v>99</v>
      </c>
      <c r="M83" s="18">
        <v>4.9500000000000002E-2</v>
      </c>
      <c r="N83" s="8">
        <v>0</v>
      </c>
      <c r="O83" s="7">
        <v>269000</v>
      </c>
      <c r="P83" s="7">
        <v>109.79</v>
      </c>
      <c r="Q83" s="7">
        <v>295.33999999999997</v>
      </c>
      <c r="R83" s="8">
        <v>1.35E-2</v>
      </c>
      <c r="S83" s="8">
        <v>1E-3</v>
      </c>
      <c r="T83" s="8">
        <v>1E-4</v>
      </c>
    </row>
    <row r="84" spans="2:20">
      <c r="B84" s="6" t="s">
        <v>297</v>
      </c>
      <c r="C84" s="17">
        <v>1123884</v>
      </c>
      <c r="D84" s="6" t="s">
        <v>167</v>
      </c>
      <c r="E84" s="6"/>
      <c r="F84" s="6">
        <v>1448</v>
      </c>
      <c r="G84" s="6" t="s">
        <v>230</v>
      </c>
      <c r="H84" s="6" t="s">
        <v>292</v>
      </c>
      <c r="I84" s="6" t="s">
        <v>240</v>
      </c>
      <c r="J84" s="6"/>
      <c r="K84" s="17">
        <v>2.4</v>
      </c>
      <c r="L84" s="6" t="s">
        <v>99</v>
      </c>
      <c r="M84" s="18">
        <v>5.5E-2</v>
      </c>
      <c r="N84" s="8">
        <v>1.89E-2</v>
      </c>
      <c r="O84" s="7">
        <v>647690.23</v>
      </c>
      <c r="P84" s="7">
        <v>111.79</v>
      </c>
      <c r="Q84" s="7">
        <v>724.05</v>
      </c>
      <c r="R84" s="8">
        <v>1.17E-2</v>
      </c>
      <c r="S84" s="8">
        <v>2.3E-3</v>
      </c>
      <c r="T84" s="8">
        <v>2.9999999999999997E-4</v>
      </c>
    </row>
    <row r="85" spans="2:20">
      <c r="B85" s="6" t="s">
        <v>298</v>
      </c>
      <c r="C85" s="17">
        <v>1104330</v>
      </c>
      <c r="D85" s="6" t="s">
        <v>167</v>
      </c>
      <c r="E85" s="6"/>
      <c r="F85" s="6">
        <v>1448</v>
      </c>
      <c r="G85" s="6" t="s">
        <v>230</v>
      </c>
      <c r="H85" s="6" t="s">
        <v>292</v>
      </c>
      <c r="I85" s="6" t="s">
        <v>240</v>
      </c>
      <c r="J85" s="6"/>
      <c r="K85" s="17">
        <v>2.3199999999999998</v>
      </c>
      <c r="L85" s="6" t="s">
        <v>99</v>
      </c>
      <c r="M85" s="18">
        <v>4.8500000000000001E-2</v>
      </c>
      <c r="N85" s="8">
        <v>1.4800000000000001E-2</v>
      </c>
      <c r="O85" s="7">
        <v>1467752.38</v>
      </c>
      <c r="P85" s="7">
        <v>129.52000000000001</v>
      </c>
      <c r="Q85" s="7">
        <v>1901.03</v>
      </c>
      <c r="R85" s="8">
        <v>5.4000000000000003E-3</v>
      </c>
      <c r="S85" s="8">
        <v>6.1000000000000004E-3</v>
      </c>
      <c r="T85" s="8">
        <v>8.0000000000000004E-4</v>
      </c>
    </row>
    <row r="86" spans="2:20">
      <c r="B86" s="6" t="s">
        <v>299</v>
      </c>
      <c r="C86" s="17">
        <v>1118587</v>
      </c>
      <c r="D86" s="6" t="s">
        <v>167</v>
      </c>
      <c r="E86" s="6"/>
      <c r="F86" s="6">
        <v>1513</v>
      </c>
      <c r="G86" s="6" t="s">
        <v>230</v>
      </c>
      <c r="H86" s="6" t="s">
        <v>292</v>
      </c>
      <c r="I86" s="6" t="s">
        <v>98</v>
      </c>
      <c r="J86" s="6"/>
      <c r="K86" s="17">
        <v>1.84</v>
      </c>
      <c r="L86" s="6" t="s">
        <v>99</v>
      </c>
      <c r="M86" s="18">
        <v>6.4000000000000001E-2</v>
      </c>
      <c r="N86" s="8">
        <v>3.9E-2</v>
      </c>
      <c r="O86" s="7">
        <v>840870.11</v>
      </c>
      <c r="P86" s="7">
        <v>113.43</v>
      </c>
      <c r="Q86" s="7">
        <v>953.8</v>
      </c>
      <c r="R86" s="8">
        <v>8.2000000000000007E-3</v>
      </c>
      <c r="S86" s="8">
        <v>3.0999999999999999E-3</v>
      </c>
      <c r="T86" s="8">
        <v>4.0000000000000002E-4</v>
      </c>
    </row>
    <row r="87" spans="2:20">
      <c r="B87" s="6" t="s">
        <v>300</v>
      </c>
      <c r="C87" s="17">
        <v>1098656</v>
      </c>
      <c r="D87" s="6" t="s">
        <v>167</v>
      </c>
      <c r="E87" s="6"/>
      <c r="F87" s="6">
        <v>1349</v>
      </c>
      <c r="G87" s="6" t="s">
        <v>230</v>
      </c>
      <c r="H87" s="6" t="s">
        <v>292</v>
      </c>
      <c r="I87" s="6" t="s">
        <v>240</v>
      </c>
      <c r="J87" s="6"/>
      <c r="K87" s="17">
        <v>0.17</v>
      </c>
      <c r="L87" s="6" t="s">
        <v>99</v>
      </c>
      <c r="M87" s="18">
        <v>4.7E-2</v>
      </c>
      <c r="N87" s="8">
        <v>5.3E-3</v>
      </c>
      <c r="O87" s="7">
        <v>11682.5</v>
      </c>
      <c r="P87" s="7">
        <v>119.85</v>
      </c>
      <c r="Q87" s="7">
        <v>14</v>
      </c>
      <c r="R87" s="8">
        <v>1E-4</v>
      </c>
      <c r="S87" s="8">
        <v>0</v>
      </c>
      <c r="T87" s="8">
        <v>0</v>
      </c>
    </row>
    <row r="88" spans="2:20">
      <c r="B88" s="6" t="s">
        <v>301</v>
      </c>
      <c r="C88" s="17">
        <v>6120117</v>
      </c>
      <c r="D88" s="6" t="s">
        <v>167</v>
      </c>
      <c r="E88" s="6"/>
      <c r="F88" s="6">
        <v>612</v>
      </c>
      <c r="G88" s="6" t="s">
        <v>263</v>
      </c>
      <c r="H88" s="6" t="s">
        <v>302</v>
      </c>
      <c r="I88" s="6" t="s">
        <v>98</v>
      </c>
      <c r="J88" s="6"/>
      <c r="K88" s="17">
        <v>0.68</v>
      </c>
      <c r="L88" s="6" t="s">
        <v>99</v>
      </c>
      <c r="M88" s="18">
        <v>5.2499999999999998E-2</v>
      </c>
      <c r="N88" s="8">
        <v>1.2200000000000001E-2</v>
      </c>
      <c r="O88" s="7">
        <v>481086.37</v>
      </c>
      <c r="P88" s="7">
        <v>124.65</v>
      </c>
      <c r="Q88" s="7">
        <v>599.66999999999996</v>
      </c>
      <c r="R88" s="8">
        <v>4.7000000000000002E-3</v>
      </c>
      <c r="S88" s="8">
        <v>1.9E-3</v>
      </c>
      <c r="T88" s="8">
        <v>2.0000000000000001E-4</v>
      </c>
    </row>
    <row r="89" spans="2:20">
      <c r="B89" s="6" t="s">
        <v>303</v>
      </c>
      <c r="C89" s="17">
        <v>6120125</v>
      </c>
      <c r="D89" s="6" t="s">
        <v>167</v>
      </c>
      <c r="E89" s="6"/>
      <c r="F89" s="6">
        <v>612</v>
      </c>
      <c r="G89" s="6" t="s">
        <v>263</v>
      </c>
      <c r="H89" s="6" t="s">
        <v>302</v>
      </c>
      <c r="I89" s="6" t="s">
        <v>98</v>
      </c>
      <c r="J89" s="6"/>
      <c r="K89" s="17">
        <v>1.3</v>
      </c>
      <c r="L89" s="6" t="s">
        <v>99</v>
      </c>
      <c r="M89" s="18">
        <v>5.2999999999999999E-2</v>
      </c>
      <c r="N89" s="8">
        <v>2.0199999999999999E-2</v>
      </c>
      <c r="O89" s="7">
        <v>181831</v>
      </c>
      <c r="P89" s="7">
        <v>125.71</v>
      </c>
      <c r="Q89" s="7">
        <v>228.58</v>
      </c>
      <c r="R89" s="8">
        <v>1.8E-3</v>
      </c>
      <c r="S89" s="8">
        <v>6.9999999999999999E-4</v>
      </c>
      <c r="T89" s="8">
        <v>1E-4</v>
      </c>
    </row>
    <row r="90" spans="2:20">
      <c r="B90" s="6" t="s">
        <v>304</v>
      </c>
      <c r="C90" s="17">
        <v>2260412</v>
      </c>
      <c r="D90" s="6" t="s">
        <v>167</v>
      </c>
      <c r="E90" s="6"/>
      <c r="F90" s="6">
        <v>226</v>
      </c>
      <c r="G90" s="6" t="s">
        <v>230</v>
      </c>
      <c r="H90" s="6" t="s">
        <v>305</v>
      </c>
      <c r="I90" s="6" t="s">
        <v>98</v>
      </c>
      <c r="J90" s="6"/>
      <c r="K90" s="17">
        <v>2.2799999999999998</v>
      </c>
      <c r="L90" s="6" t="s">
        <v>99</v>
      </c>
      <c r="M90" s="18">
        <v>6.6000000000000003E-2</v>
      </c>
      <c r="N90" s="8">
        <v>2.58E-2</v>
      </c>
      <c r="O90" s="7">
        <v>8485348.1999999993</v>
      </c>
      <c r="P90" s="7">
        <v>111.02</v>
      </c>
      <c r="Q90" s="7">
        <v>9420.43</v>
      </c>
      <c r="R90" s="8">
        <v>6.7999999999999996E-3</v>
      </c>
      <c r="S90" s="8">
        <v>3.04E-2</v>
      </c>
      <c r="T90" s="8">
        <v>3.8999999999999998E-3</v>
      </c>
    </row>
    <row r="91" spans="2:20">
      <c r="B91" s="6" t="s">
        <v>306</v>
      </c>
      <c r="C91" s="17">
        <v>4730123</v>
      </c>
      <c r="D91" s="6" t="s">
        <v>167</v>
      </c>
      <c r="E91" s="6"/>
      <c r="F91" s="6">
        <v>473</v>
      </c>
      <c r="G91" s="6" t="s">
        <v>230</v>
      </c>
      <c r="H91" s="6" t="s">
        <v>307</v>
      </c>
      <c r="I91" s="6" t="s">
        <v>240</v>
      </c>
      <c r="J91" s="6"/>
      <c r="K91" s="17">
        <v>1.75</v>
      </c>
      <c r="L91" s="6" t="s">
        <v>99</v>
      </c>
      <c r="M91" s="18">
        <v>6.8000000000000005E-2</v>
      </c>
      <c r="N91" s="8">
        <v>0.1137</v>
      </c>
      <c r="O91" s="7">
        <v>1042649.89</v>
      </c>
      <c r="P91" s="7">
        <v>100.97</v>
      </c>
      <c r="Q91" s="7">
        <v>1052.76</v>
      </c>
      <c r="R91" s="8">
        <v>7.1999999999999998E-3</v>
      </c>
      <c r="S91" s="8">
        <v>3.3999999999999998E-3</v>
      </c>
      <c r="T91" s="8">
        <v>4.0000000000000002E-4</v>
      </c>
    </row>
    <row r="92" spans="2:20">
      <c r="B92" s="6" t="s">
        <v>308</v>
      </c>
      <c r="C92" s="17">
        <v>6110365</v>
      </c>
      <c r="D92" s="6" t="s">
        <v>167</v>
      </c>
      <c r="E92" s="6"/>
      <c r="F92" s="6">
        <v>611</v>
      </c>
      <c r="G92" s="6" t="s">
        <v>230</v>
      </c>
      <c r="H92" s="6" t="s">
        <v>309</v>
      </c>
      <c r="I92" s="6" t="s">
        <v>240</v>
      </c>
      <c r="J92" s="6"/>
      <c r="K92" s="17">
        <v>3.05</v>
      </c>
      <c r="L92" s="6" t="s">
        <v>99</v>
      </c>
      <c r="M92" s="18">
        <v>0.06</v>
      </c>
      <c r="N92" s="8">
        <v>0.27550000000000002</v>
      </c>
      <c r="O92" s="7">
        <v>2498000</v>
      </c>
      <c r="P92" s="7">
        <v>61.71</v>
      </c>
      <c r="Q92" s="7">
        <v>1541.52</v>
      </c>
      <c r="R92" s="8">
        <v>1.8E-3</v>
      </c>
      <c r="S92" s="8">
        <v>5.0000000000000001E-3</v>
      </c>
      <c r="T92" s="8">
        <v>5.9999999999999995E-4</v>
      </c>
    </row>
    <row r="93" spans="2:20">
      <c r="B93" s="6" t="s">
        <v>310</v>
      </c>
      <c r="C93" s="17">
        <v>1127331</v>
      </c>
      <c r="D93" s="6" t="s">
        <v>167</v>
      </c>
      <c r="E93" s="6"/>
      <c r="F93" s="6">
        <v>1089</v>
      </c>
      <c r="G93" s="6" t="s">
        <v>263</v>
      </c>
      <c r="H93" s="6"/>
      <c r="I93" s="6"/>
      <c r="J93" s="6"/>
      <c r="K93" s="17">
        <v>1.47</v>
      </c>
      <c r="L93" s="6" t="s">
        <v>99</v>
      </c>
      <c r="M93" s="18">
        <v>0.05</v>
      </c>
      <c r="N93" s="8">
        <v>1.1299999999999999E-2</v>
      </c>
      <c r="O93" s="7">
        <v>271732</v>
      </c>
      <c r="P93" s="7">
        <v>105.75</v>
      </c>
      <c r="Q93" s="7">
        <v>287.36</v>
      </c>
      <c r="R93" s="8">
        <v>1E-3</v>
      </c>
      <c r="S93" s="8">
        <v>8.9999999999999998E-4</v>
      </c>
      <c r="T93" s="8">
        <v>1E-4</v>
      </c>
    </row>
    <row r="94" spans="2:20">
      <c r="B94" s="6" t="s">
        <v>311</v>
      </c>
      <c r="C94" s="17">
        <v>1118512</v>
      </c>
      <c r="D94" s="6" t="s">
        <v>167</v>
      </c>
      <c r="E94" s="6"/>
      <c r="F94" s="6">
        <v>1089</v>
      </c>
      <c r="G94" s="6" t="s">
        <v>263</v>
      </c>
      <c r="H94" s="6"/>
      <c r="I94" s="6"/>
      <c r="J94" s="6"/>
      <c r="K94" s="17">
        <v>0.82</v>
      </c>
      <c r="L94" s="6" t="s">
        <v>99</v>
      </c>
      <c r="M94" s="18">
        <v>5.7500000000000002E-2</v>
      </c>
      <c r="N94" s="8">
        <v>1.38E-2</v>
      </c>
      <c r="O94" s="7">
        <v>840384</v>
      </c>
      <c r="P94" s="7">
        <v>112.88</v>
      </c>
      <c r="Q94" s="7">
        <v>948.63</v>
      </c>
      <c r="R94" s="8">
        <v>7.4999999999999997E-3</v>
      </c>
      <c r="S94" s="8">
        <v>3.0999999999999999E-3</v>
      </c>
      <c r="T94" s="8">
        <v>4.0000000000000002E-4</v>
      </c>
    </row>
    <row r="95" spans="2:20">
      <c r="B95" s="13" t="s">
        <v>312</v>
      </c>
      <c r="C95" s="14"/>
      <c r="D95" s="13"/>
      <c r="E95" s="13"/>
      <c r="F95" s="13"/>
      <c r="G95" s="13"/>
      <c r="H95" s="13"/>
      <c r="I95" s="13"/>
      <c r="J95" s="13"/>
      <c r="K95" s="14">
        <v>3.36</v>
      </c>
      <c r="L95" s="13"/>
      <c r="N95" s="16">
        <v>2.7799999999999998E-2</v>
      </c>
      <c r="O95" s="15">
        <v>39773585.729999997</v>
      </c>
      <c r="Q95" s="15">
        <v>45356.54</v>
      </c>
      <c r="S95" s="16">
        <v>0.14649999999999999</v>
      </c>
      <c r="T95" s="16">
        <v>1.8700000000000001E-2</v>
      </c>
    </row>
    <row r="96" spans="2:20">
      <c r="B96" s="6" t="s">
        <v>313</v>
      </c>
      <c r="C96" s="17">
        <v>2300168</v>
      </c>
      <c r="D96" s="6" t="s">
        <v>167</v>
      </c>
      <c r="E96" s="6"/>
      <c r="F96" s="6">
        <v>230</v>
      </c>
      <c r="G96" s="6" t="s">
        <v>268</v>
      </c>
      <c r="H96" s="6" t="s">
        <v>231</v>
      </c>
      <c r="I96" s="6" t="s">
        <v>98</v>
      </c>
      <c r="J96" s="6"/>
      <c r="K96" s="17">
        <v>0.91</v>
      </c>
      <c r="L96" s="6" t="s">
        <v>99</v>
      </c>
      <c r="M96" s="18">
        <v>5.7000000000000002E-2</v>
      </c>
      <c r="N96" s="8">
        <v>4.5999999999999999E-3</v>
      </c>
      <c r="O96" s="7">
        <v>19482.560000000001</v>
      </c>
      <c r="P96" s="7">
        <v>105.26</v>
      </c>
      <c r="Q96" s="7">
        <v>20.51</v>
      </c>
      <c r="R96" s="8">
        <v>0</v>
      </c>
      <c r="S96" s="8">
        <v>1E-4</v>
      </c>
      <c r="T96" s="8">
        <v>0</v>
      </c>
    </row>
    <row r="97" spans="2:20">
      <c r="B97" s="6" t="s">
        <v>314</v>
      </c>
      <c r="C97" s="17">
        <v>6040331</v>
      </c>
      <c r="D97" s="6" t="s">
        <v>167</v>
      </c>
      <c r="E97" s="6"/>
      <c r="F97" s="6">
        <v>604</v>
      </c>
      <c r="G97" s="6" t="s">
        <v>215</v>
      </c>
      <c r="H97" s="6" t="s">
        <v>231</v>
      </c>
      <c r="I97" s="6" t="s">
        <v>98</v>
      </c>
      <c r="J97" s="6"/>
      <c r="K97" s="17">
        <v>4.26</v>
      </c>
      <c r="L97" s="6" t="s">
        <v>99</v>
      </c>
      <c r="M97" s="18">
        <v>3.2500000000000001E-2</v>
      </c>
      <c r="N97" s="8">
        <v>2.8299999999999999E-2</v>
      </c>
      <c r="O97" s="7">
        <v>87</v>
      </c>
      <c r="P97" s="7">
        <v>5094983</v>
      </c>
      <c r="Q97" s="7">
        <v>4432.6400000000003</v>
      </c>
      <c r="R97" s="8">
        <v>0</v>
      </c>
      <c r="S97" s="8">
        <v>1.43E-2</v>
      </c>
      <c r="T97" s="8">
        <v>1.8E-3</v>
      </c>
    </row>
    <row r="98" spans="2:20">
      <c r="B98" s="6" t="s">
        <v>315</v>
      </c>
      <c r="C98" s="17">
        <v>6040265</v>
      </c>
      <c r="D98" s="6" t="s">
        <v>167</v>
      </c>
      <c r="E98" s="6"/>
      <c r="F98" s="6">
        <v>604</v>
      </c>
      <c r="G98" s="6" t="s">
        <v>215</v>
      </c>
      <c r="H98" s="6" t="s">
        <v>231</v>
      </c>
      <c r="I98" s="6" t="s">
        <v>98</v>
      </c>
      <c r="J98" s="6"/>
      <c r="K98" s="17">
        <v>3.95</v>
      </c>
      <c r="L98" s="6" t="s">
        <v>99</v>
      </c>
      <c r="M98" s="18">
        <v>2.1180000000000001E-2</v>
      </c>
      <c r="N98" s="8">
        <v>1.4999999999999999E-2</v>
      </c>
      <c r="O98" s="7">
        <v>33182</v>
      </c>
      <c r="P98" s="7">
        <v>102.58</v>
      </c>
      <c r="Q98" s="7">
        <v>34.04</v>
      </c>
      <c r="R98" s="8">
        <v>0</v>
      </c>
      <c r="S98" s="8">
        <v>1E-4</v>
      </c>
      <c r="T98" s="8">
        <v>0</v>
      </c>
    </row>
    <row r="99" spans="2:20">
      <c r="B99" s="6" t="s">
        <v>316</v>
      </c>
      <c r="C99" s="17">
        <v>1110931</v>
      </c>
      <c r="D99" s="6" t="s">
        <v>167</v>
      </c>
      <c r="E99" s="6"/>
      <c r="F99" s="6">
        <v>1063</v>
      </c>
      <c r="G99" s="6" t="s">
        <v>317</v>
      </c>
      <c r="H99" s="6" t="s">
        <v>239</v>
      </c>
      <c r="I99" s="6" t="s">
        <v>98</v>
      </c>
      <c r="J99" s="6"/>
      <c r="K99" s="17">
        <v>0.42</v>
      </c>
      <c r="L99" s="6" t="s">
        <v>99</v>
      </c>
      <c r="M99" s="18">
        <v>6.5000000000000002E-2</v>
      </c>
      <c r="N99" s="8">
        <v>7.0000000000000001E-3</v>
      </c>
      <c r="O99" s="7">
        <v>334549.75</v>
      </c>
      <c r="P99" s="7">
        <v>102.95</v>
      </c>
      <c r="Q99" s="7">
        <v>344.42</v>
      </c>
      <c r="R99" s="8">
        <v>8.9999999999999998E-4</v>
      </c>
      <c r="S99" s="8">
        <v>1.1000000000000001E-3</v>
      </c>
      <c r="T99" s="8">
        <v>1E-4</v>
      </c>
    </row>
    <row r="100" spans="2:20">
      <c r="B100" s="6" t="s">
        <v>318</v>
      </c>
      <c r="C100" s="17">
        <v>7590144</v>
      </c>
      <c r="D100" s="6" t="s">
        <v>167</v>
      </c>
      <c r="E100" s="6"/>
      <c r="F100" s="6">
        <v>759</v>
      </c>
      <c r="G100" s="6" t="s">
        <v>230</v>
      </c>
      <c r="H100" s="6" t="s">
        <v>239</v>
      </c>
      <c r="I100" s="6" t="s">
        <v>98</v>
      </c>
      <c r="J100" s="6"/>
      <c r="K100" s="17">
        <v>0.82</v>
      </c>
      <c r="L100" s="6" t="s">
        <v>99</v>
      </c>
      <c r="M100" s="18">
        <v>6.4100000000000004E-2</v>
      </c>
      <c r="N100" s="8">
        <v>7.0000000000000001E-3</v>
      </c>
      <c r="O100" s="7">
        <v>112572.4</v>
      </c>
      <c r="P100" s="7">
        <v>105.8</v>
      </c>
      <c r="Q100" s="7">
        <v>119.1</v>
      </c>
      <c r="R100" s="8">
        <v>5.0000000000000001E-4</v>
      </c>
      <c r="S100" s="8">
        <v>4.0000000000000002E-4</v>
      </c>
      <c r="T100" s="8">
        <v>0</v>
      </c>
    </row>
    <row r="101" spans="2:20">
      <c r="B101" s="6" t="s">
        <v>319</v>
      </c>
      <c r="C101" s="17">
        <v>7480106</v>
      </c>
      <c r="D101" s="6" t="s">
        <v>167</v>
      </c>
      <c r="E101" s="6"/>
      <c r="F101" s="6">
        <v>748</v>
      </c>
      <c r="G101" s="6" t="s">
        <v>215</v>
      </c>
      <c r="H101" s="6" t="s">
        <v>239</v>
      </c>
      <c r="I101" s="6" t="s">
        <v>98</v>
      </c>
      <c r="J101" s="6"/>
      <c r="K101" s="17">
        <v>1.1599999999999999</v>
      </c>
      <c r="L101" s="6" t="s">
        <v>99</v>
      </c>
      <c r="M101" s="18">
        <v>2.1219999999999999E-2</v>
      </c>
      <c r="N101" s="8">
        <v>7.6E-3</v>
      </c>
      <c r="O101" s="7">
        <v>500656</v>
      </c>
      <c r="P101" s="7">
        <v>101.7</v>
      </c>
      <c r="Q101" s="7">
        <v>509.17</v>
      </c>
      <c r="R101" s="8">
        <v>6.9999999999999999E-4</v>
      </c>
      <c r="S101" s="8">
        <v>1.6000000000000001E-3</v>
      </c>
      <c r="T101" s="8">
        <v>2.0000000000000001E-4</v>
      </c>
    </row>
    <row r="102" spans="2:20">
      <c r="B102" s="6" t="s">
        <v>320</v>
      </c>
      <c r="C102" s="17">
        <v>1119197</v>
      </c>
      <c r="D102" s="6" t="s">
        <v>167</v>
      </c>
      <c r="E102" s="6"/>
      <c r="F102" s="6">
        <v>1367</v>
      </c>
      <c r="G102" s="6" t="s">
        <v>251</v>
      </c>
      <c r="H102" s="6" t="s">
        <v>239</v>
      </c>
      <c r="I102" s="6" t="s">
        <v>98</v>
      </c>
      <c r="J102" s="6"/>
      <c r="K102" s="17">
        <v>1.89</v>
      </c>
      <c r="L102" s="6" t="s">
        <v>99</v>
      </c>
      <c r="M102" s="18">
        <v>1.9220000000000001E-2</v>
      </c>
      <c r="N102" s="8">
        <v>1.1900000000000001E-2</v>
      </c>
      <c r="O102" s="7">
        <v>88209</v>
      </c>
      <c r="P102" s="7">
        <v>101.47</v>
      </c>
      <c r="Q102" s="7">
        <v>89.51</v>
      </c>
      <c r="R102" s="8">
        <v>5.9999999999999995E-4</v>
      </c>
      <c r="S102" s="8">
        <v>2.9999999999999997E-4</v>
      </c>
      <c r="T102" s="8">
        <v>0</v>
      </c>
    </row>
    <row r="103" spans="2:20">
      <c r="B103" s="6" t="s">
        <v>321</v>
      </c>
      <c r="C103" s="17">
        <v>1119205</v>
      </c>
      <c r="D103" s="6" t="s">
        <v>167</v>
      </c>
      <c r="E103" s="6"/>
      <c r="F103" s="6">
        <v>1367</v>
      </c>
      <c r="G103" s="6" t="s">
        <v>251</v>
      </c>
      <c r="H103" s="6" t="s">
        <v>239</v>
      </c>
      <c r="I103" s="6" t="s">
        <v>98</v>
      </c>
      <c r="J103" s="6"/>
      <c r="K103" s="17">
        <v>2.84</v>
      </c>
      <c r="L103" s="6" t="s">
        <v>99</v>
      </c>
      <c r="M103" s="18">
        <v>1.9220000000000001E-2</v>
      </c>
      <c r="N103" s="8">
        <v>1.06E-2</v>
      </c>
      <c r="O103" s="7">
        <v>100955</v>
      </c>
      <c r="P103" s="7">
        <v>102.5</v>
      </c>
      <c r="Q103" s="7">
        <v>103.48</v>
      </c>
      <c r="R103" s="8">
        <v>6.9999999999999999E-4</v>
      </c>
      <c r="S103" s="8">
        <v>2.9999999999999997E-4</v>
      </c>
      <c r="T103" s="8">
        <v>0</v>
      </c>
    </row>
    <row r="104" spans="2:20">
      <c r="B104" s="6" t="s">
        <v>322</v>
      </c>
      <c r="C104" s="17">
        <v>1120138</v>
      </c>
      <c r="D104" s="6" t="s">
        <v>167</v>
      </c>
      <c r="E104" s="6"/>
      <c r="F104" s="6">
        <v>1324</v>
      </c>
      <c r="G104" s="6" t="s">
        <v>251</v>
      </c>
      <c r="H104" s="6" t="s">
        <v>239</v>
      </c>
      <c r="I104" s="6" t="s">
        <v>98</v>
      </c>
      <c r="J104" s="6"/>
      <c r="K104" s="17">
        <v>1.05</v>
      </c>
      <c r="L104" s="6" t="s">
        <v>99</v>
      </c>
      <c r="M104" s="18">
        <v>5.7000000000000002E-2</v>
      </c>
      <c r="N104" s="8">
        <v>8.2000000000000007E-3</v>
      </c>
      <c r="O104" s="7">
        <v>78069.91</v>
      </c>
      <c r="P104" s="7">
        <v>107.62</v>
      </c>
      <c r="Q104" s="7">
        <v>84.02</v>
      </c>
      <c r="R104" s="8">
        <v>5.0000000000000001E-4</v>
      </c>
      <c r="S104" s="8">
        <v>2.9999999999999997E-4</v>
      </c>
      <c r="T104" s="8">
        <v>0</v>
      </c>
    </row>
    <row r="105" spans="2:20">
      <c r="B105" s="6" t="s">
        <v>323</v>
      </c>
      <c r="C105" s="17">
        <v>1136068</v>
      </c>
      <c r="D105" s="6" t="s">
        <v>167</v>
      </c>
      <c r="E105" s="6"/>
      <c r="F105" s="6">
        <v>1324</v>
      </c>
      <c r="G105" s="6" t="s">
        <v>251</v>
      </c>
      <c r="H105" s="6" t="s">
        <v>239</v>
      </c>
      <c r="I105" s="6" t="s">
        <v>240</v>
      </c>
      <c r="J105" s="6"/>
      <c r="K105" s="17">
        <v>6.94</v>
      </c>
      <c r="L105" s="6" t="s">
        <v>99</v>
      </c>
      <c r="M105" s="18">
        <v>3.9199999999999999E-2</v>
      </c>
      <c r="N105" s="8">
        <v>3.0700000000000002E-2</v>
      </c>
      <c r="O105" s="7">
        <v>712529.65</v>
      </c>
      <c r="P105" s="7">
        <v>107.79</v>
      </c>
      <c r="Q105" s="7">
        <v>768.04</v>
      </c>
      <c r="R105" s="8">
        <v>6.9999999999999999E-4</v>
      </c>
      <c r="S105" s="8">
        <v>2.5000000000000001E-3</v>
      </c>
      <c r="T105" s="8">
        <v>2.9999999999999997E-4</v>
      </c>
    </row>
    <row r="106" spans="2:20">
      <c r="B106" s="6" t="s">
        <v>324</v>
      </c>
      <c r="C106" s="17">
        <v>1135656</v>
      </c>
      <c r="D106" s="6" t="s">
        <v>167</v>
      </c>
      <c r="E106" s="6"/>
      <c r="F106" s="6">
        <v>1643</v>
      </c>
      <c r="G106" s="6" t="s">
        <v>230</v>
      </c>
      <c r="H106" s="6" t="s">
        <v>239</v>
      </c>
      <c r="I106" s="6" t="s">
        <v>240</v>
      </c>
      <c r="J106" s="6"/>
      <c r="K106" s="17">
        <v>4.04</v>
      </c>
      <c r="L106" s="6" t="s">
        <v>99</v>
      </c>
      <c r="M106" s="18">
        <v>4.2000000000000003E-2</v>
      </c>
      <c r="N106" s="8">
        <v>3.9E-2</v>
      </c>
      <c r="O106" s="7">
        <v>5163693</v>
      </c>
      <c r="P106" s="7">
        <v>101.34</v>
      </c>
      <c r="Q106" s="7">
        <v>5232.8900000000003</v>
      </c>
      <c r="R106" s="8">
        <v>3.7000000000000002E-3</v>
      </c>
      <c r="S106" s="8">
        <v>1.6899999999999998E-2</v>
      </c>
      <c r="T106" s="8">
        <v>2.2000000000000001E-3</v>
      </c>
    </row>
    <row r="107" spans="2:20">
      <c r="B107" s="6" t="s">
        <v>325</v>
      </c>
      <c r="C107" s="17">
        <v>1114073</v>
      </c>
      <c r="D107" s="6" t="s">
        <v>167</v>
      </c>
      <c r="E107" s="6"/>
      <c r="F107" s="6">
        <v>1363</v>
      </c>
      <c r="G107" s="6" t="s">
        <v>263</v>
      </c>
      <c r="H107" s="6" t="s">
        <v>239</v>
      </c>
      <c r="I107" s="6" t="s">
        <v>98</v>
      </c>
      <c r="J107" s="6"/>
      <c r="K107" s="17">
        <v>2.82</v>
      </c>
      <c r="L107" s="6" t="s">
        <v>99</v>
      </c>
      <c r="M107" s="18">
        <v>5.8139999999999997E-3</v>
      </c>
      <c r="N107" s="8">
        <v>1.44E-2</v>
      </c>
      <c r="O107" s="7">
        <v>6785726</v>
      </c>
      <c r="P107" s="7">
        <v>102.47</v>
      </c>
      <c r="Q107" s="7">
        <v>6953.33</v>
      </c>
      <c r="R107" s="8">
        <v>2.2000000000000001E-3</v>
      </c>
      <c r="S107" s="8">
        <v>2.2499999999999999E-2</v>
      </c>
      <c r="T107" s="8">
        <v>2.8999999999999998E-3</v>
      </c>
    </row>
    <row r="108" spans="2:20">
      <c r="B108" s="6" t="s">
        <v>326</v>
      </c>
      <c r="C108" s="17">
        <v>1121854</v>
      </c>
      <c r="D108" s="6" t="s">
        <v>167</v>
      </c>
      <c r="E108" s="6"/>
      <c r="F108" s="6">
        <v>1239</v>
      </c>
      <c r="G108" s="6" t="s">
        <v>215</v>
      </c>
      <c r="H108" s="6" t="s">
        <v>257</v>
      </c>
      <c r="I108" s="6" t="s">
        <v>240</v>
      </c>
      <c r="J108" s="6"/>
      <c r="K108" s="17">
        <v>3.34</v>
      </c>
      <c r="L108" s="6" t="s">
        <v>99</v>
      </c>
      <c r="M108" s="18">
        <v>1.52E-2</v>
      </c>
      <c r="N108" s="8">
        <v>1.24E-2</v>
      </c>
      <c r="O108" s="7">
        <v>1174753</v>
      </c>
      <c r="P108" s="7">
        <v>100.92</v>
      </c>
      <c r="Q108" s="7">
        <v>1185.56</v>
      </c>
      <c r="R108" s="8">
        <v>2.3E-3</v>
      </c>
      <c r="S108" s="8">
        <v>3.8E-3</v>
      </c>
      <c r="T108" s="8">
        <v>5.0000000000000001E-4</v>
      </c>
    </row>
    <row r="109" spans="2:20">
      <c r="B109" s="6" t="s">
        <v>327</v>
      </c>
      <c r="C109" s="17">
        <v>7230295</v>
      </c>
      <c r="D109" s="6" t="s">
        <v>167</v>
      </c>
      <c r="E109" s="6"/>
      <c r="F109" s="6">
        <v>723</v>
      </c>
      <c r="G109" s="6" t="s">
        <v>230</v>
      </c>
      <c r="H109" s="6" t="s">
        <v>257</v>
      </c>
      <c r="I109" s="6" t="s">
        <v>98</v>
      </c>
      <c r="J109" s="6"/>
      <c r="K109" s="17">
        <v>2.0699999999999998</v>
      </c>
      <c r="L109" s="6" t="s">
        <v>99</v>
      </c>
      <c r="M109" s="18">
        <v>8.4799999999999997E-3</v>
      </c>
      <c r="N109" s="8">
        <v>2.6499999999999999E-2</v>
      </c>
      <c r="O109" s="7">
        <v>73748</v>
      </c>
      <c r="P109" s="7">
        <v>96.36</v>
      </c>
      <c r="Q109" s="7">
        <v>71.06</v>
      </c>
      <c r="R109" s="8">
        <v>2.0000000000000001E-4</v>
      </c>
      <c r="S109" s="8">
        <v>2.0000000000000001E-4</v>
      </c>
      <c r="T109" s="8">
        <v>0</v>
      </c>
    </row>
    <row r="110" spans="2:20">
      <c r="B110" s="6" t="s">
        <v>328</v>
      </c>
      <c r="C110" s="17">
        <v>6270144</v>
      </c>
      <c r="D110" s="6" t="s">
        <v>167</v>
      </c>
      <c r="E110" s="6"/>
      <c r="F110" s="6">
        <v>627</v>
      </c>
      <c r="G110" s="6" t="s">
        <v>329</v>
      </c>
      <c r="H110" s="6" t="s">
        <v>257</v>
      </c>
      <c r="I110" s="6" t="s">
        <v>240</v>
      </c>
      <c r="J110" s="6"/>
      <c r="K110" s="17">
        <v>5.37</v>
      </c>
      <c r="L110" s="6" t="s">
        <v>99</v>
      </c>
      <c r="M110" s="18">
        <v>0.05</v>
      </c>
      <c r="N110" s="8">
        <v>2.4899999999999999E-2</v>
      </c>
      <c r="O110" s="7">
        <v>115361.31</v>
      </c>
      <c r="P110" s="7">
        <v>115.61</v>
      </c>
      <c r="Q110" s="7">
        <v>133.37</v>
      </c>
      <c r="R110" s="8">
        <v>2.9999999999999997E-4</v>
      </c>
      <c r="S110" s="8">
        <v>4.0000000000000002E-4</v>
      </c>
      <c r="T110" s="8">
        <v>1E-4</v>
      </c>
    </row>
    <row r="111" spans="2:20">
      <c r="B111" s="6" t="s">
        <v>330</v>
      </c>
      <c r="C111" s="17">
        <v>6270136</v>
      </c>
      <c r="D111" s="6" t="s">
        <v>167</v>
      </c>
      <c r="E111" s="6"/>
      <c r="F111" s="6">
        <v>627</v>
      </c>
      <c r="G111" s="6" t="s">
        <v>329</v>
      </c>
      <c r="H111" s="6" t="s">
        <v>257</v>
      </c>
      <c r="I111" s="6" t="s">
        <v>240</v>
      </c>
      <c r="J111" s="6"/>
      <c r="K111" s="17">
        <v>2.82</v>
      </c>
      <c r="L111" s="6" t="s">
        <v>99</v>
      </c>
      <c r="M111" s="18">
        <v>7.5999999999999998E-2</v>
      </c>
      <c r="N111" s="8">
        <v>1.54E-2</v>
      </c>
      <c r="O111" s="7">
        <v>1042191.32</v>
      </c>
      <c r="P111" s="7">
        <v>117.57</v>
      </c>
      <c r="Q111" s="7">
        <v>1225.3</v>
      </c>
      <c r="R111" s="8">
        <v>7.1999999999999998E-3</v>
      </c>
      <c r="S111" s="8">
        <v>4.0000000000000001E-3</v>
      </c>
      <c r="T111" s="8">
        <v>5.0000000000000001E-4</v>
      </c>
    </row>
    <row r="112" spans="2:20">
      <c r="B112" s="6" t="s">
        <v>331</v>
      </c>
      <c r="C112" s="17">
        <v>5760236</v>
      </c>
      <c r="D112" s="6" t="s">
        <v>167</v>
      </c>
      <c r="E112" s="6"/>
      <c r="F112" s="6">
        <v>576</v>
      </c>
      <c r="G112" s="6" t="s">
        <v>263</v>
      </c>
      <c r="H112" s="6" t="s">
        <v>257</v>
      </c>
      <c r="I112" s="6" t="s">
        <v>98</v>
      </c>
      <c r="J112" s="6"/>
      <c r="K112" s="17">
        <v>5.35</v>
      </c>
      <c r="L112" s="6" t="s">
        <v>99</v>
      </c>
      <c r="M112" s="18">
        <v>3.85E-2</v>
      </c>
      <c r="N112" s="8">
        <v>3.5299999999999998E-2</v>
      </c>
      <c r="O112" s="7">
        <v>2000000</v>
      </c>
      <c r="P112" s="7">
        <v>102.19</v>
      </c>
      <c r="Q112" s="7">
        <v>2043.8</v>
      </c>
      <c r="R112" s="8">
        <v>3.0000000000000001E-3</v>
      </c>
      <c r="S112" s="8">
        <v>6.6E-3</v>
      </c>
      <c r="T112" s="8">
        <v>8.0000000000000004E-4</v>
      </c>
    </row>
    <row r="113" spans="2:20">
      <c r="B113" s="6" t="s">
        <v>332</v>
      </c>
      <c r="C113" s="17">
        <v>5760202</v>
      </c>
      <c r="D113" s="6" t="s">
        <v>167</v>
      </c>
      <c r="E113" s="6"/>
      <c r="F113" s="6">
        <v>576</v>
      </c>
      <c r="G113" s="6" t="s">
        <v>263</v>
      </c>
      <c r="H113" s="6" t="s">
        <v>257</v>
      </c>
      <c r="I113" s="6" t="s">
        <v>98</v>
      </c>
      <c r="J113" s="6"/>
      <c r="K113" s="17">
        <v>1</v>
      </c>
      <c r="L113" s="6" t="s">
        <v>99</v>
      </c>
      <c r="M113" s="18">
        <v>0.06</v>
      </c>
      <c r="N113" s="8">
        <v>9.7000000000000003E-3</v>
      </c>
      <c r="O113" s="7">
        <v>562002.03</v>
      </c>
      <c r="P113" s="7">
        <v>104.98</v>
      </c>
      <c r="Q113" s="7">
        <v>589.99</v>
      </c>
      <c r="R113" s="8">
        <v>1.2999999999999999E-3</v>
      </c>
      <c r="S113" s="8">
        <v>1.9E-3</v>
      </c>
      <c r="T113" s="8">
        <v>2.0000000000000001E-4</v>
      </c>
    </row>
    <row r="114" spans="2:20">
      <c r="B114" s="6" t="s">
        <v>333</v>
      </c>
      <c r="C114" s="17">
        <v>6130165</v>
      </c>
      <c r="D114" s="6" t="s">
        <v>167</v>
      </c>
      <c r="E114" s="6"/>
      <c r="F114" s="6">
        <v>613</v>
      </c>
      <c r="G114" s="6" t="s">
        <v>230</v>
      </c>
      <c r="H114" s="6" t="s">
        <v>257</v>
      </c>
      <c r="I114" s="6" t="s">
        <v>240</v>
      </c>
      <c r="J114" s="6"/>
      <c r="K114" s="17">
        <v>2.15</v>
      </c>
      <c r="L114" s="6" t="s">
        <v>99</v>
      </c>
      <c r="M114" s="18">
        <v>7.1999999999999995E-2</v>
      </c>
      <c r="N114" s="8">
        <v>1.6899999999999998E-2</v>
      </c>
      <c r="O114" s="7">
        <v>660603.19999999995</v>
      </c>
      <c r="P114" s="7">
        <v>112.07</v>
      </c>
      <c r="Q114" s="7">
        <v>740.34</v>
      </c>
      <c r="R114" s="8">
        <v>2.5000000000000001E-3</v>
      </c>
      <c r="S114" s="8">
        <v>2.3999999999999998E-3</v>
      </c>
      <c r="T114" s="8">
        <v>2.9999999999999997E-4</v>
      </c>
    </row>
    <row r="115" spans="2:20">
      <c r="B115" s="6" t="s">
        <v>334</v>
      </c>
      <c r="C115" s="17">
        <v>1118835</v>
      </c>
      <c r="D115" s="6" t="s">
        <v>167</v>
      </c>
      <c r="E115" s="6"/>
      <c r="F115" s="6">
        <v>2095</v>
      </c>
      <c r="G115" s="6" t="s">
        <v>268</v>
      </c>
      <c r="H115" s="6" t="s">
        <v>257</v>
      </c>
      <c r="I115" s="6" t="s">
        <v>98</v>
      </c>
      <c r="J115" s="6"/>
      <c r="K115" s="17">
        <v>3.41</v>
      </c>
      <c r="L115" s="6" t="s">
        <v>99</v>
      </c>
      <c r="M115" s="18">
        <v>1.306E-2</v>
      </c>
      <c r="N115" s="8">
        <v>1.7399999999999999E-2</v>
      </c>
      <c r="O115" s="7">
        <v>729941</v>
      </c>
      <c r="P115" s="7">
        <v>98.44</v>
      </c>
      <c r="Q115" s="7">
        <v>718.55</v>
      </c>
      <c r="R115" s="8">
        <v>1.2999999999999999E-3</v>
      </c>
      <c r="S115" s="8">
        <v>2.3E-3</v>
      </c>
      <c r="T115" s="8">
        <v>2.9999999999999997E-4</v>
      </c>
    </row>
    <row r="116" spans="2:20">
      <c r="B116" s="6" t="s">
        <v>335</v>
      </c>
      <c r="C116" s="17">
        <v>1135698</v>
      </c>
      <c r="D116" s="6" t="s">
        <v>167</v>
      </c>
      <c r="E116" s="6"/>
      <c r="F116" s="6">
        <v>1338</v>
      </c>
      <c r="G116" s="6" t="s">
        <v>230</v>
      </c>
      <c r="H116" s="6" t="s">
        <v>273</v>
      </c>
      <c r="I116" s="6" t="s">
        <v>240</v>
      </c>
      <c r="J116" s="6"/>
      <c r="K116" s="17">
        <v>4.07</v>
      </c>
      <c r="L116" s="6" t="s">
        <v>99</v>
      </c>
      <c r="M116" s="18">
        <v>3.9E-2</v>
      </c>
      <c r="N116" s="8">
        <v>3.1199999999999999E-2</v>
      </c>
      <c r="O116" s="7">
        <v>1401423</v>
      </c>
      <c r="P116" s="7">
        <v>104.25</v>
      </c>
      <c r="Q116" s="7">
        <v>1460.98</v>
      </c>
      <c r="R116" s="8">
        <v>5.4999999999999997E-3</v>
      </c>
      <c r="S116" s="8">
        <v>4.7000000000000002E-3</v>
      </c>
      <c r="T116" s="8">
        <v>5.9999999999999995E-4</v>
      </c>
    </row>
    <row r="117" spans="2:20">
      <c r="B117" s="6" t="s">
        <v>336</v>
      </c>
      <c r="C117" s="17">
        <v>1132299</v>
      </c>
      <c r="D117" s="6" t="s">
        <v>167</v>
      </c>
      <c r="E117" s="6"/>
      <c r="F117" s="6">
        <v>1622</v>
      </c>
      <c r="G117" s="6" t="s">
        <v>230</v>
      </c>
      <c r="H117" s="6" t="s">
        <v>273</v>
      </c>
      <c r="I117" s="6" t="s">
        <v>240</v>
      </c>
      <c r="J117" s="6"/>
      <c r="K117" s="17">
        <v>2.8</v>
      </c>
      <c r="L117" s="6" t="s">
        <v>99</v>
      </c>
      <c r="M117" s="18">
        <v>4.65E-2</v>
      </c>
      <c r="N117" s="8">
        <v>0.12590000000000001</v>
      </c>
      <c r="O117" s="7">
        <v>1789000</v>
      </c>
      <c r="P117" s="7">
        <v>81.489999999999995</v>
      </c>
      <c r="Q117" s="7">
        <v>1457.86</v>
      </c>
      <c r="R117" s="8">
        <v>1.6999999999999999E-3</v>
      </c>
      <c r="S117" s="8">
        <v>4.7000000000000002E-3</v>
      </c>
      <c r="T117" s="8">
        <v>5.9999999999999995E-4</v>
      </c>
    </row>
    <row r="118" spans="2:20">
      <c r="B118" s="6" t="s">
        <v>337</v>
      </c>
      <c r="C118" s="17">
        <v>1129667</v>
      </c>
      <c r="D118" s="6" t="s">
        <v>167</v>
      </c>
      <c r="E118" s="6"/>
      <c r="F118" s="6">
        <v>1193</v>
      </c>
      <c r="G118" s="6" t="s">
        <v>230</v>
      </c>
      <c r="H118" s="6" t="s">
        <v>273</v>
      </c>
      <c r="I118" s="6" t="s">
        <v>240</v>
      </c>
      <c r="J118" s="6"/>
      <c r="K118" s="17">
        <v>1.93</v>
      </c>
      <c r="L118" s="6" t="s">
        <v>99</v>
      </c>
      <c r="M118" s="18">
        <v>5.45E-2</v>
      </c>
      <c r="N118" s="8">
        <v>2.3E-2</v>
      </c>
      <c r="O118" s="7">
        <v>537129.6</v>
      </c>
      <c r="P118" s="7">
        <v>106.12</v>
      </c>
      <c r="Q118" s="7">
        <v>570</v>
      </c>
      <c r="R118" s="8">
        <v>3.5999999999999999E-3</v>
      </c>
      <c r="S118" s="8">
        <v>1.8E-3</v>
      </c>
      <c r="T118" s="8">
        <v>2.0000000000000001E-4</v>
      </c>
    </row>
    <row r="119" spans="2:20">
      <c r="B119" s="6" t="s">
        <v>338</v>
      </c>
      <c r="C119" s="17">
        <v>1134261</v>
      </c>
      <c r="D119" s="6" t="s">
        <v>167</v>
      </c>
      <c r="E119" s="6"/>
      <c r="F119" s="6">
        <v>1193</v>
      </c>
      <c r="G119" s="6" t="s">
        <v>230</v>
      </c>
      <c r="H119" s="6" t="s">
        <v>273</v>
      </c>
      <c r="I119" s="6" t="s">
        <v>240</v>
      </c>
      <c r="J119" s="6"/>
      <c r="K119" s="17">
        <v>2.73</v>
      </c>
      <c r="L119" s="6" t="s">
        <v>99</v>
      </c>
      <c r="M119" s="18">
        <v>3.5000000000000003E-2</v>
      </c>
      <c r="N119" s="8">
        <v>2.69E-2</v>
      </c>
      <c r="O119" s="7">
        <v>1707000</v>
      </c>
      <c r="P119" s="7">
        <v>102.25</v>
      </c>
      <c r="Q119" s="7">
        <v>1745.41</v>
      </c>
      <c r="R119" s="8">
        <v>1.0500000000000001E-2</v>
      </c>
      <c r="S119" s="8">
        <v>5.5999999999999999E-3</v>
      </c>
      <c r="T119" s="8">
        <v>6.9999999999999999E-4</v>
      </c>
    </row>
    <row r="120" spans="2:20">
      <c r="B120" s="6" t="s">
        <v>339</v>
      </c>
      <c r="C120" s="17">
        <v>1136936</v>
      </c>
      <c r="D120" s="6" t="s">
        <v>167</v>
      </c>
      <c r="E120" s="6"/>
      <c r="F120" s="6">
        <v>1193</v>
      </c>
      <c r="G120" s="6" t="s">
        <v>230</v>
      </c>
      <c r="H120" s="6" t="s">
        <v>273</v>
      </c>
      <c r="I120" s="6" t="s">
        <v>240</v>
      </c>
      <c r="J120" s="6"/>
      <c r="K120" s="17">
        <v>4.21</v>
      </c>
      <c r="L120" s="6" t="s">
        <v>99</v>
      </c>
      <c r="M120" s="18">
        <v>3.4500000000000003E-2</v>
      </c>
      <c r="N120" s="8">
        <v>2.5100000000000001E-2</v>
      </c>
      <c r="O120" s="7">
        <v>3136000</v>
      </c>
      <c r="P120" s="7">
        <v>104</v>
      </c>
      <c r="Q120" s="7">
        <v>3261.44</v>
      </c>
      <c r="R120" s="8">
        <v>2.9700000000000001E-2</v>
      </c>
      <c r="S120" s="8">
        <v>1.0500000000000001E-2</v>
      </c>
      <c r="T120" s="8">
        <v>1.2999999999999999E-3</v>
      </c>
    </row>
    <row r="121" spans="2:20">
      <c r="B121" s="6" t="s">
        <v>340</v>
      </c>
      <c r="C121" s="17">
        <v>1119098</v>
      </c>
      <c r="D121" s="6" t="s">
        <v>167</v>
      </c>
      <c r="E121" s="6"/>
      <c r="F121" s="6">
        <v>1536</v>
      </c>
      <c r="G121" s="6" t="s">
        <v>230</v>
      </c>
      <c r="H121" s="6" t="s">
        <v>273</v>
      </c>
      <c r="I121" s="6" t="s">
        <v>98</v>
      </c>
      <c r="J121" s="6"/>
      <c r="K121" s="17">
        <v>1.49</v>
      </c>
      <c r="L121" s="6" t="s">
        <v>99</v>
      </c>
      <c r="M121" s="18">
        <v>3.6200000000000003E-2</v>
      </c>
      <c r="N121" s="8">
        <v>1.6500000000000001E-2</v>
      </c>
      <c r="O121" s="7">
        <v>1255000</v>
      </c>
      <c r="P121" s="7">
        <v>103.18</v>
      </c>
      <c r="Q121" s="7">
        <v>1294.9100000000001</v>
      </c>
      <c r="R121" s="8">
        <v>2.1299999999999999E-2</v>
      </c>
      <c r="S121" s="8">
        <v>4.1999999999999997E-3</v>
      </c>
      <c r="T121" s="8">
        <v>5.0000000000000001E-4</v>
      </c>
    </row>
    <row r="122" spans="2:20">
      <c r="B122" s="6" t="s">
        <v>341</v>
      </c>
      <c r="C122" s="17">
        <v>1410232</v>
      </c>
      <c r="D122" s="6" t="s">
        <v>167</v>
      </c>
      <c r="E122" s="6"/>
      <c r="F122" s="6">
        <v>141</v>
      </c>
      <c r="G122" s="6" t="s">
        <v>285</v>
      </c>
      <c r="H122" s="6" t="s">
        <v>273</v>
      </c>
      <c r="I122" s="6" t="s">
        <v>98</v>
      </c>
      <c r="J122" s="6"/>
      <c r="K122" s="17">
        <v>0.87</v>
      </c>
      <c r="L122" s="6" t="s">
        <v>99</v>
      </c>
      <c r="M122" s="18">
        <v>5.3999999999999999E-2</v>
      </c>
      <c r="N122" s="8">
        <v>1.01E-2</v>
      </c>
      <c r="O122" s="7">
        <v>276548.98</v>
      </c>
      <c r="P122" s="7">
        <v>103.82</v>
      </c>
      <c r="Q122" s="7">
        <v>287.11</v>
      </c>
      <c r="R122" s="8">
        <v>2.8E-3</v>
      </c>
      <c r="S122" s="8">
        <v>8.9999999999999998E-4</v>
      </c>
      <c r="T122" s="8">
        <v>1E-4</v>
      </c>
    </row>
    <row r="123" spans="2:20">
      <c r="B123" s="6" t="s">
        <v>342</v>
      </c>
      <c r="C123" s="17">
        <v>7150345</v>
      </c>
      <c r="D123" s="6" t="s">
        <v>167</v>
      </c>
      <c r="E123" s="6"/>
      <c r="F123" s="6">
        <v>715</v>
      </c>
      <c r="G123" s="6" t="s">
        <v>230</v>
      </c>
      <c r="H123" s="6" t="s">
        <v>292</v>
      </c>
      <c r="I123" s="6" t="s">
        <v>240</v>
      </c>
      <c r="J123" s="6"/>
      <c r="K123" s="17">
        <v>2.81</v>
      </c>
      <c r="L123" s="6" t="s">
        <v>99</v>
      </c>
      <c r="M123" s="18">
        <v>0.05</v>
      </c>
      <c r="N123" s="8">
        <v>2.2499999999999999E-2</v>
      </c>
      <c r="O123" s="7">
        <v>2680491</v>
      </c>
      <c r="P123" s="7">
        <v>107.77</v>
      </c>
      <c r="Q123" s="7">
        <v>2888.77</v>
      </c>
      <c r="R123" s="8">
        <v>1.0699999999999999E-2</v>
      </c>
      <c r="S123" s="8">
        <v>9.2999999999999992E-3</v>
      </c>
      <c r="T123" s="8">
        <v>1.1999999999999999E-3</v>
      </c>
    </row>
    <row r="124" spans="2:20">
      <c r="B124" s="6" t="s">
        <v>343</v>
      </c>
      <c r="C124" s="17">
        <v>1132562</v>
      </c>
      <c r="D124" s="6" t="s">
        <v>167</v>
      </c>
      <c r="E124" s="6"/>
      <c r="F124" s="6">
        <v>1382</v>
      </c>
      <c r="G124" s="6" t="s">
        <v>285</v>
      </c>
      <c r="H124" s="6" t="s">
        <v>292</v>
      </c>
      <c r="I124" s="6" t="s">
        <v>240</v>
      </c>
      <c r="J124" s="6"/>
      <c r="K124" s="17">
        <v>2.62</v>
      </c>
      <c r="L124" s="6" t="s">
        <v>99</v>
      </c>
      <c r="M124" s="18">
        <v>3.3000000000000002E-2</v>
      </c>
      <c r="N124" s="8">
        <v>2.47E-2</v>
      </c>
      <c r="O124" s="7">
        <v>3312976.8</v>
      </c>
      <c r="P124" s="7">
        <v>102.63</v>
      </c>
      <c r="Q124" s="7">
        <v>3400.11</v>
      </c>
      <c r="R124" s="8">
        <v>5.7000000000000002E-3</v>
      </c>
      <c r="S124" s="8">
        <v>1.0999999999999999E-2</v>
      </c>
      <c r="T124" s="8">
        <v>1.4E-3</v>
      </c>
    </row>
    <row r="125" spans="2:20">
      <c r="B125" s="6" t="s">
        <v>344</v>
      </c>
      <c r="C125" s="17">
        <v>5780085</v>
      </c>
      <c r="D125" s="6" t="s">
        <v>167</v>
      </c>
      <c r="E125" s="6"/>
      <c r="F125" s="6">
        <v>578</v>
      </c>
      <c r="G125" s="6" t="s">
        <v>345</v>
      </c>
      <c r="H125" s="6" t="s">
        <v>292</v>
      </c>
      <c r="I125" s="6" t="s">
        <v>98</v>
      </c>
      <c r="J125" s="6"/>
      <c r="K125" s="17">
        <v>0.73</v>
      </c>
      <c r="L125" s="6" t="s">
        <v>99</v>
      </c>
      <c r="M125" s="18">
        <v>6.9000000000000006E-2</v>
      </c>
      <c r="N125" s="8">
        <v>1.35E-2</v>
      </c>
      <c r="O125" s="7">
        <v>7118.75</v>
      </c>
      <c r="P125" s="7">
        <v>105.85</v>
      </c>
      <c r="Q125" s="7">
        <v>7.54</v>
      </c>
      <c r="R125" s="8">
        <v>2.9999999999999997E-4</v>
      </c>
      <c r="S125" s="8">
        <v>0</v>
      </c>
      <c r="T125" s="8">
        <v>0</v>
      </c>
    </row>
    <row r="126" spans="2:20">
      <c r="B126" s="6" t="s">
        <v>346</v>
      </c>
      <c r="C126" s="17">
        <v>1135607</v>
      </c>
      <c r="D126" s="6" t="s">
        <v>167</v>
      </c>
      <c r="E126" s="6"/>
      <c r="F126" s="6">
        <v>1448</v>
      </c>
      <c r="G126" s="6" t="s">
        <v>230</v>
      </c>
      <c r="H126" s="6" t="s">
        <v>292</v>
      </c>
      <c r="I126" s="6" t="s">
        <v>240</v>
      </c>
      <c r="J126" s="6"/>
      <c r="K126" s="17">
        <v>4.12</v>
      </c>
      <c r="L126" s="6" t="s">
        <v>99</v>
      </c>
      <c r="M126" s="18">
        <v>4.2000000000000003E-2</v>
      </c>
      <c r="N126" s="8">
        <v>3.3000000000000002E-2</v>
      </c>
      <c r="O126" s="7">
        <v>2711000</v>
      </c>
      <c r="P126" s="7">
        <v>103.76</v>
      </c>
      <c r="Q126" s="7">
        <v>2812.93</v>
      </c>
      <c r="R126" s="8">
        <v>9.5999999999999992E-3</v>
      </c>
      <c r="S126" s="8">
        <v>9.1000000000000004E-3</v>
      </c>
      <c r="T126" s="8">
        <v>1.1999999999999999E-3</v>
      </c>
    </row>
    <row r="127" spans="2:20">
      <c r="B127" s="6" t="s">
        <v>347</v>
      </c>
      <c r="C127" s="17">
        <v>5430095</v>
      </c>
      <c r="D127" s="6" t="s">
        <v>167</v>
      </c>
      <c r="E127" s="6"/>
      <c r="F127" s="6">
        <v>543</v>
      </c>
      <c r="G127" s="6" t="s">
        <v>285</v>
      </c>
      <c r="H127" s="6" t="s">
        <v>292</v>
      </c>
      <c r="I127" s="6" t="s">
        <v>98</v>
      </c>
      <c r="J127" s="6"/>
      <c r="K127" s="17">
        <v>1.89</v>
      </c>
      <c r="L127" s="6" t="s">
        <v>99</v>
      </c>
      <c r="M127" s="18">
        <v>0.08</v>
      </c>
      <c r="N127" s="8">
        <v>2.1999999999999999E-2</v>
      </c>
      <c r="O127" s="7">
        <v>671585.47</v>
      </c>
      <c r="P127" s="7">
        <v>114.71</v>
      </c>
      <c r="Q127" s="7">
        <v>770.38</v>
      </c>
      <c r="R127" s="8">
        <v>5.3E-3</v>
      </c>
      <c r="S127" s="8">
        <v>2.5000000000000001E-3</v>
      </c>
      <c r="T127" s="8">
        <v>2.9999999999999997E-4</v>
      </c>
    </row>
    <row r="128" spans="2:20">
      <c r="B128" s="13" t="s">
        <v>348</v>
      </c>
      <c r="C128" s="14"/>
      <c r="D128" s="13"/>
      <c r="E128" s="13"/>
      <c r="F128" s="13"/>
      <c r="G128" s="13"/>
      <c r="H128" s="13"/>
      <c r="I128" s="13"/>
      <c r="J128" s="13"/>
      <c r="K128" s="14">
        <v>3.73</v>
      </c>
      <c r="L128" s="13"/>
      <c r="N128" s="16">
        <v>8.9899999999999994E-2</v>
      </c>
      <c r="O128" s="15">
        <v>4040080</v>
      </c>
      <c r="Q128" s="15">
        <v>3644.56</v>
      </c>
      <c r="S128" s="16">
        <v>1.18E-2</v>
      </c>
      <c r="T128" s="16">
        <v>1.5E-3</v>
      </c>
    </row>
    <row r="129" spans="2:20">
      <c r="B129" s="6" t="s">
        <v>349</v>
      </c>
      <c r="C129" s="17">
        <v>1133958</v>
      </c>
      <c r="D129" s="6" t="s">
        <v>167</v>
      </c>
      <c r="E129" s="6"/>
      <c r="F129" s="6">
        <v>1631</v>
      </c>
      <c r="G129" s="6" t="s">
        <v>230</v>
      </c>
      <c r="H129" s="6" t="s">
        <v>273</v>
      </c>
      <c r="I129" s="6" t="s">
        <v>240</v>
      </c>
      <c r="J129" s="6"/>
      <c r="K129" s="17">
        <v>3.73</v>
      </c>
      <c r="L129" s="6" t="s">
        <v>99</v>
      </c>
      <c r="M129" s="18">
        <v>5.8500000000000003E-2</v>
      </c>
      <c r="N129" s="8">
        <v>8.9899999999999994E-2</v>
      </c>
      <c r="O129" s="7">
        <v>4040080</v>
      </c>
      <c r="P129" s="7">
        <v>90.21</v>
      </c>
      <c r="Q129" s="7">
        <v>3644.56</v>
      </c>
      <c r="R129" s="8">
        <v>6.7999999999999996E-3</v>
      </c>
      <c r="S129" s="8">
        <v>1.18E-2</v>
      </c>
      <c r="T129" s="8">
        <v>1.5E-3</v>
      </c>
    </row>
    <row r="130" spans="2:20">
      <c r="B130" s="13" t="s">
        <v>350</v>
      </c>
      <c r="C130" s="14"/>
      <c r="D130" s="13"/>
      <c r="E130" s="13"/>
      <c r="F130" s="13"/>
      <c r="G130" s="13"/>
      <c r="H130" s="13"/>
      <c r="I130" s="13"/>
      <c r="J130" s="13"/>
      <c r="L130" s="13"/>
      <c r="O130" s="15">
        <v>0</v>
      </c>
      <c r="Q130" s="15">
        <v>0</v>
      </c>
      <c r="S130" s="16">
        <v>0</v>
      </c>
      <c r="T130" s="16">
        <v>0</v>
      </c>
    </row>
    <row r="131" spans="2:20">
      <c r="B131" s="3" t="s">
        <v>351</v>
      </c>
      <c r="C131" s="12"/>
      <c r="D131" s="3"/>
      <c r="E131" s="3"/>
      <c r="F131" s="3"/>
      <c r="G131" s="3"/>
      <c r="H131" s="3"/>
      <c r="I131" s="3"/>
      <c r="J131" s="3"/>
      <c r="K131" s="12">
        <v>6.54</v>
      </c>
      <c r="L131" s="3"/>
      <c r="N131" s="10">
        <v>1.0844</v>
      </c>
      <c r="O131" s="9">
        <v>35662000</v>
      </c>
      <c r="Q131" s="9">
        <v>72196.95</v>
      </c>
      <c r="S131" s="10">
        <v>0.23319999999999999</v>
      </c>
      <c r="T131" s="10">
        <v>2.98E-2</v>
      </c>
    </row>
    <row r="132" spans="2:20">
      <c r="B132" s="13" t="s">
        <v>352</v>
      </c>
      <c r="C132" s="14"/>
      <c r="D132" s="13"/>
      <c r="E132" s="13"/>
      <c r="F132" s="13"/>
      <c r="G132" s="13"/>
      <c r="H132" s="13"/>
      <c r="I132" s="13"/>
      <c r="J132" s="13"/>
      <c r="L132" s="13"/>
      <c r="O132" s="15">
        <v>0</v>
      </c>
      <c r="Q132" s="15">
        <v>0</v>
      </c>
      <c r="S132" s="16">
        <v>0</v>
      </c>
      <c r="T132" s="16">
        <v>0</v>
      </c>
    </row>
    <row r="133" spans="2:20">
      <c r="B133" s="13" t="s">
        <v>353</v>
      </c>
      <c r="C133" s="14"/>
      <c r="D133" s="13"/>
      <c r="E133" s="13"/>
      <c r="F133" s="13"/>
      <c r="G133" s="13"/>
      <c r="H133" s="13"/>
      <c r="I133" s="13"/>
      <c r="J133" s="13"/>
      <c r="K133" s="14">
        <v>6.54</v>
      </c>
      <c r="L133" s="13"/>
      <c r="N133" s="16">
        <v>1.0844</v>
      </c>
      <c r="O133" s="15">
        <v>35662000</v>
      </c>
      <c r="Q133" s="15">
        <v>72196.95</v>
      </c>
      <c r="S133" s="16">
        <v>0.23319999999999999</v>
      </c>
      <c r="T133" s="16">
        <v>2.98E-2</v>
      </c>
    </row>
    <row r="134" spans="2:20">
      <c r="B134" s="6" t="s">
        <v>354</v>
      </c>
      <c r="C134" s="17" t="s">
        <v>355</v>
      </c>
      <c r="D134" s="6" t="s">
        <v>356</v>
      </c>
      <c r="E134" s="6" t="s">
        <v>357</v>
      </c>
      <c r="F134" s="6"/>
      <c r="G134" s="6" t="s">
        <v>358</v>
      </c>
      <c r="H134" s="6" t="s">
        <v>97</v>
      </c>
      <c r="I134" s="6" t="s">
        <v>359</v>
      </c>
      <c r="J134" s="6"/>
      <c r="K134" s="17">
        <v>8.41</v>
      </c>
      <c r="L134" s="6" t="s">
        <v>1117</v>
      </c>
      <c r="M134" s="18">
        <v>6.3E-2</v>
      </c>
      <c r="N134" s="8">
        <v>6.0330000000000002E-2</v>
      </c>
      <c r="O134" s="7">
        <v>14070000</v>
      </c>
      <c r="P134" s="7">
        <v>101.4143</v>
      </c>
      <c r="Q134" s="7">
        <v>817.22</v>
      </c>
      <c r="R134" s="8">
        <v>1.4E-3</v>
      </c>
      <c r="S134" s="8">
        <v>2.5999999999999999E-3</v>
      </c>
      <c r="T134" s="8">
        <v>2.9999999999999997E-4</v>
      </c>
    </row>
    <row r="135" spans="2:20">
      <c r="B135" s="6" t="s">
        <v>360</v>
      </c>
      <c r="C135" s="17" t="s">
        <v>361</v>
      </c>
      <c r="D135" s="6" t="s">
        <v>362</v>
      </c>
      <c r="E135" s="6" t="s">
        <v>357</v>
      </c>
      <c r="F135" s="6"/>
      <c r="G135" s="6" t="s">
        <v>358</v>
      </c>
      <c r="H135" s="6" t="s">
        <v>302</v>
      </c>
      <c r="I135" s="6" t="s">
        <v>359</v>
      </c>
      <c r="J135" s="6"/>
      <c r="K135" s="17">
        <v>5.46</v>
      </c>
      <c r="L135" s="6" t="s">
        <v>42</v>
      </c>
      <c r="M135" s="18">
        <v>6.7500000000000004E-2</v>
      </c>
      <c r="N135" s="8">
        <v>5.7599999999999998E-2</v>
      </c>
      <c r="O135" s="7">
        <v>730000</v>
      </c>
      <c r="P135" s="7">
        <v>107.76</v>
      </c>
      <c r="Q135" s="7">
        <v>3025.31</v>
      </c>
      <c r="R135" s="8">
        <v>1.2999999999999999E-3</v>
      </c>
      <c r="S135" s="8">
        <v>9.7999999999999997E-3</v>
      </c>
      <c r="T135" s="8">
        <v>1.1999999999999999E-3</v>
      </c>
    </row>
    <row r="136" spans="2:20">
      <c r="B136" s="6" t="s">
        <v>363</v>
      </c>
      <c r="C136" s="17" t="s">
        <v>364</v>
      </c>
      <c r="D136" s="6" t="s">
        <v>365</v>
      </c>
      <c r="E136" s="6" t="s">
        <v>357</v>
      </c>
      <c r="F136" s="6"/>
      <c r="G136" s="6" t="s">
        <v>358</v>
      </c>
      <c r="H136" s="6" t="s">
        <v>302</v>
      </c>
      <c r="I136" s="6" t="s">
        <v>366</v>
      </c>
      <c r="J136" s="6"/>
      <c r="K136" s="17">
        <v>6.34</v>
      </c>
      <c r="L136" s="6" t="s">
        <v>42</v>
      </c>
      <c r="M136" s="18">
        <v>6.3750000000000001E-2</v>
      </c>
      <c r="N136" s="8">
        <v>5.6399999999999999E-2</v>
      </c>
      <c r="O136" s="7">
        <v>333000</v>
      </c>
      <c r="P136" s="7">
        <v>109.96</v>
      </c>
      <c r="Q136" s="7">
        <v>1408.29</v>
      </c>
      <c r="R136" s="8">
        <v>4.0000000000000002E-4</v>
      </c>
      <c r="S136" s="8">
        <v>4.4999999999999997E-3</v>
      </c>
      <c r="T136" s="8">
        <v>5.9999999999999995E-4</v>
      </c>
    </row>
    <row r="137" spans="2:20">
      <c r="B137" s="6" t="s">
        <v>367</v>
      </c>
      <c r="C137" s="17" t="s">
        <v>368</v>
      </c>
      <c r="D137" s="6" t="s">
        <v>369</v>
      </c>
      <c r="E137" s="6" t="s">
        <v>357</v>
      </c>
      <c r="F137" s="6"/>
      <c r="G137" s="6" t="s">
        <v>370</v>
      </c>
      <c r="H137" s="6" t="s">
        <v>302</v>
      </c>
      <c r="I137" s="6" t="s">
        <v>371</v>
      </c>
      <c r="J137" s="6"/>
      <c r="K137" s="17">
        <v>0.68</v>
      </c>
      <c r="L137" s="6" t="s">
        <v>1118</v>
      </c>
      <c r="M137" s="18">
        <v>0.1071</v>
      </c>
      <c r="N137" s="8">
        <v>0.1195</v>
      </c>
      <c r="O137" s="7">
        <v>1994000</v>
      </c>
      <c r="P137" s="7">
        <v>100.735</v>
      </c>
      <c r="Q137" s="7">
        <v>2426.46</v>
      </c>
      <c r="R137" s="8">
        <v>3.0999999999999999E-3</v>
      </c>
      <c r="S137" s="8">
        <v>7.7999999999999996E-3</v>
      </c>
      <c r="T137" s="8">
        <v>1E-3</v>
      </c>
    </row>
    <row r="138" spans="2:20">
      <c r="B138" s="6" t="s">
        <v>372</v>
      </c>
      <c r="C138" s="17" t="s">
        <v>373</v>
      </c>
      <c r="D138" s="6" t="s">
        <v>356</v>
      </c>
      <c r="E138" s="6" t="s">
        <v>357</v>
      </c>
      <c r="F138" s="6"/>
      <c r="G138" s="6" t="s">
        <v>358</v>
      </c>
      <c r="H138" s="6" t="s">
        <v>302</v>
      </c>
      <c r="I138" s="6" t="s">
        <v>359</v>
      </c>
      <c r="J138" s="6"/>
      <c r="K138" s="17">
        <v>0.84</v>
      </c>
      <c r="L138" s="6" t="s">
        <v>1118</v>
      </c>
      <c r="M138" s="18">
        <v>0.1009</v>
      </c>
      <c r="N138" s="8">
        <v>0.13345000000000001</v>
      </c>
      <c r="O138" s="7">
        <v>3438000</v>
      </c>
      <c r="P138" s="7">
        <v>98.156000000000006</v>
      </c>
      <c r="Q138" s="7">
        <v>4076.34</v>
      </c>
      <c r="R138" s="8">
        <v>2.5000000000000001E-3</v>
      </c>
      <c r="S138" s="8">
        <v>1.32E-2</v>
      </c>
      <c r="T138" s="8">
        <v>1.6999999999999999E-3</v>
      </c>
    </row>
    <row r="139" spans="2:20">
      <c r="B139" s="6" t="s">
        <v>374</v>
      </c>
      <c r="C139" s="17" t="s">
        <v>375</v>
      </c>
      <c r="D139" s="6" t="s">
        <v>376</v>
      </c>
      <c r="E139" s="6" t="s">
        <v>357</v>
      </c>
      <c r="F139" s="6"/>
      <c r="G139" s="6" t="s">
        <v>377</v>
      </c>
      <c r="H139" s="6" t="s">
        <v>302</v>
      </c>
      <c r="I139" s="6" t="s">
        <v>359</v>
      </c>
      <c r="J139" s="6"/>
      <c r="K139" s="17">
        <v>15.42</v>
      </c>
      <c r="L139" s="6" t="s">
        <v>42</v>
      </c>
      <c r="M139" s="18">
        <v>5.7500000000000002E-2</v>
      </c>
      <c r="N139" s="8">
        <v>5.5100000000000003E-2</v>
      </c>
      <c r="O139" s="7">
        <v>661000</v>
      </c>
      <c r="P139" s="7">
        <v>107.28</v>
      </c>
      <c r="Q139" s="7">
        <v>2727.32</v>
      </c>
      <c r="R139" s="8">
        <v>8.9999999999999998E-4</v>
      </c>
      <c r="S139" s="8">
        <v>8.8000000000000005E-3</v>
      </c>
      <c r="T139" s="8">
        <v>1.1000000000000001E-3</v>
      </c>
    </row>
    <row r="140" spans="2:20">
      <c r="B140" s="6" t="s">
        <v>378</v>
      </c>
      <c r="C140" s="17" t="s">
        <v>379</v>
      </c>
      <c r="D140" s="6" t="s">
        <v>380</v>
      </c>
      <c r="E140" s="6" t="s">
        <v>357</v>
      </c>
      <c r="F140" s="6"/>
      <c r="G140" s="6" t="s">
        <v>358</v>
      </c>
      <c r="H140" s="6" t="s">
        <v>302</v>
      </c>
      <c r="I140" s="6" t="s">
        <v>359</v>
      </c>
      <c r="J140" s="6"/>
      <c r="K140" s="17">
        <v>6.02</v>
      </c>
      <c r="L140" s="6" t="s">
        <v>42</v>
      </c>
      <c r="M140" s="18">
        <v>4.7500000000000001E-2</v>
      </c>
      <c r="N140" s="8">
        <v>4.3099999999999999E-2</v>
      </c>
      <c r="O140" s="7">
        <v>1332000</v>
      </c>
      <c r="P140" s="7">
        <v>103.1</v>
      </c>
      <c r="Q140" s="7">
        <v>5281.88</v>
      </c>
      <c r="R140" s="8">
        <v>8.9999999999999998E-4</v>
      </c>
      <c r="S140" s="8">
        <v>1.7100000000000001E-2</v>
      </c>
      <c r="T140" s="8">
        <v>2.2000000000000001E-3</v>
      </c>
    </row>
    <row r="141" spans="2:20">
      <c r="B141" s="6" t="s">
        <v>381</v>
      </c>
      <c r="C141" s="17" t="s">
        <v>382</v>
      </c>
      <c r="D141" s="6" t="s">
        <v>365</v>
      </c>
      <c r="E141" s="6" t="s">
        <v>357</v>
      </c>
      <c r="F141" s="6"/>
      <c r="G141" s="6" t="s">
        <v>383</v>
      </c>
      <c r="H141" s="6" t="s">
        <v>305</v>
      </c>
      <c r="I141" s="6" t="s">
        <v>371</v>
      </c>
      <c r="J141" s="6"/>
      <c r="K141" s="17">
        <v>16.64</v>
      </c>
      <c r="L141" s="6" t="s">
        <v>42</v>
      </c>
      <c r="M141" s="18">
        <v>6.25E-2</v>
      </c>
      <c r="N141" s="8">
        <v>5.9799999999999999E-2</v>
      </c>
      <c r="O141" s="7">
        <v>652000</v>
      </c>
      <c r="P141" s="7">
        <v>107.05</v>
      </c>
      <c r="Q141" s="7">
        <v>2684.46</v>
      </c>
      <c r="R141" s="8">
        <v>6.9999999999999999E-4</v>
      </c>
      <c r="S141" s="8">
        <v>8.6999999999999994E-3</v>
      </c>
      <c r="T141" s="8">
        <v>1.1000000000000001E-3</v>
      </c>
    </row>
    <row r="142" spans="2:20">
      <c r="B142" s="6" t="s">
        <v>384</v>
      </c>
      <c r="C142" s="17" t="s">
        <v>385</v>
      </c>
      <c r="D142" s="6" t="s">
        <v>369</v>
      </c>
      <c r="E142" s="6" t="s">
        <v>357</v>
      </c>
      <c r="F142" s="6"/>
      <c r="G142" s="6" t="s">
        <v>386</v>
      </c>
      <c r="H142" s="6" t="s">
        <v>305</v>
      </c>
      <c r="I142" s="6" t="s">
        <v>371</v>
      </c>
      <c r="J142" s="6"/>
      <c r="K142" s="17">
        <v>7.86</v>
      </c>
      <c r="L142" s="6" t="s">
        <v>42</v>
      </c>
      <c r="M142" s="18">
        <v>4.9500000000000002E-2</v>
      </c>
      <c r="N142" s="8">
        <v>3.3000000000000002E-2</v>
      </c>
      <c r="O142" s="7">
        <v>681000</v>
      </c>
      <c r="P142" s="7">
        <v>115.39</v>
      </c>
      <c r="Q142" s="7">
        <v>3022.11</v>
      </c>
      <c r="R142" s="8">
        <v>5.0000000000000001E-4</v>
      </c>
      <c r="S142" s="8">
        <v>9.7999999999999997E-3</v>
      </c>
      <c r="T142" s="8">
        <v>1.1999999999999999E-3</v>
      </c>
    </row>
    <row r="143" spans="2:20">
      <c r="B143" s="6" t="s">
        <v>387</v>
      </c>
      <c r="C143" s="17" t="s">
        <v>388</v>
      </c>
      <c r="D143" s="6" t="s">
        <v>369</v>
      </c>
      <c r="E143" s="6" t="s">
        <v>357</v>
      </c>
      <c r="F143" s="6"/>
      <c r="G143" s="6" t="s">
        <v>389</v>
      </c>
      <c r="H143" s="6" t="s">
        <v>305</v>
      </c>
      <c r="I143" s="6" t="s">
        <v>359</v>
      </c>
      <c r="J143" s="6"/>
      <c r="K143" s="17">
        <v>7.88</v>
      </c>
      <c r="L143" s="6" t="s">
        <v>42</v>
      </c>
      <c r="M143" s="18">
        <v>4.1500000000000002E-2</v>
      </c>
      <c r="N143" s="8">
        <v>2.9499999999999998E-2</v>
      </c>
      <c r="O143" s="7">
        <v>534000</v>
      </c>
      <c r="P143" s="7">
        <v>110.54</v>
      </c>
      <c r="Q143" s="7">
        <v>2270.33</v>
      </c>
      <c r="R143" s="8">
        <v>1.1000000000000001E-3</v>
      </c>
      <c r="S143" s="8">
        <v>7.3000000000000001E-3</v>
      </c>
      <c r="T143" s="8">
        <v>8.9999999999999998E-4</v>
      </c>
    </row>
    <row r="144" spans="2:20">
      <c r="B144" s="6" t="s">
        <v>390</v>
      </c>
      <c r="C144" s="17" t="s">
        <v>391</v>
      </c>
      <c r="D144" s="6" t="s">
        <v>365</v>
      </c>
      <c r="E144" s="6" t="s">
        <v>357</v>
      </c>
      <c r="F144" s="6"/>
      <c r="G144" s="6" t="s">
        <v>392</v>
      </c>
      <c r="H144" s="6" t="s">
        <v>305</v>
      </c>
      <c r="I144" s="6" t="s">
        <v>359</v>
      </c>
      <c r="J144" s="6"/>
      <c r="K144" s="17">
        <v>7.55</v>
      </c>
      <c r="L144" s="6" t="s">
        <v>42</v>
      </c>
      <c r="M144" s="18">
        <v>4.9000000000000002E-2</v>
      </c>
      <c r="N144" s="8">
        <v>4.2900000000000001E-2</v>
      </c>
      <c r="O144" s="7">
        <v>770000</v>
      </c>
      <c r="P144" s="7">
        <v>105.95</v>
      </c>
      <c r="Q144" s="7">
        <v>3137.77</v>
      </c>
      <c r="R144" s="8">
        <v>2.9999999999999997E-4</v>
      </c>
      <c r="S144" s="8">
        <v>1.01E-2</v>
      </c>
      <c r="T144" s="8">
        <v>1.2999999999999999E-3</v>
      </c>
    </row>
    <row r="145" spans="2:20">
      <c r="B145" s="6" t="s">
        <v>393</v>
      </c>
      <c r="C145" s="17" t="s">
        <v>394</v>
      </c>
      <c r="D145" s="6" t="s">
        <v>369</v>
      </c>
      <c r="E145" s="6" t="s">
        <v>357</v>
      </c>
      <c r="F145" s="6"/>
      <c r="G145" s="6" t="s">
        <v>370</v>
      </c>
      <c r="H145" s="6" t="s">
        <v>307</v>
      </c>
      <c r="I145" s="6" t="s">
        <v>371</v>
      </c>
      <c r="J145" s="6"/>
      <c r="K145" s="17">
        <v>7.89</v>
      </c>
      <c r="L145" s="6" t="s">
        <v>42</v>
      </c>
      <c r="M145" s="18">
        <v>4.5999999999999999E-2</v>
      </c>
      <c r="N145" s="8">
        <v>3.8699999999999998E-2</v>
      </c>
      <c r="O145" s="7">
        <v>955000</v>
      </c>
      <c r="P145" s="7">
        <v>107.58</v>
      </c>
      <c r="Q145" s="7">
        <v>3951.52</v>
      </c>
      <c r="R145" s="8">
        <v>5.9999999999999995E-4</v>
      </c>
      <c r="S145" s="8">
        <v>1.2800000000000001E-2</v>
      </c>
      <c r="T145" s="8">
        <v>1.6000000000000001E-3</v>
      </c>
    </row>
    <row r="146" spans="2:20">
      <c r="B146" s="6" t="s">
        <v>395</v>
      </c>
      <c r="C146" s="17" t="s">
        <v>396</v>
      </c>
      <c r="D146" s="6" t="s">
        <v>369</v>
      </c>
      <c r="E146" s="6" t="s">
        <v>357</v>
      </c>
      <c r="F146" s="6"/>
      <c r="G146" s="6" t="s">
        <v>377</v>
      </c>
      <c r="H146" s="6" t="s">
        <v>307</v>
      </c>
      <c r="I146" s="6" t="s">
        <v>371</v>
      </c>
      <c r="J146" s="6"/>
      <c r="K146" s="17">
        <v>5.66</v>
      </c>
      <c r="L146" s="6" t="s">
        <v>42</v>
      </c>
      <c r="M146" s="18">
        <v>0.05</v>
      </c>
      <c r="N146" s="8">
        <v>3.95E-2</v>
      </c>
      <c r="O146" s="7">
        <v>877000</v>
      </c>
      <c r="P146" s="7">
        <v>108.13</v>
      </c>
      <c r="Q146" s="7">
        <v>3646.99</v>
      </c>
      <c r="R146" s="8">
        <v>1.1000000000000001E-3</v>
      </c>
      <c r="S146" s="8">
        <v>1.18E-2</v>
      </c>
      <c r="T146" s="8">
        <v>1.5E-3</v>
      </c>
    </row>
    <row r="147" spans="2:20">
      <c r="B147" s="6" t="s">
        <v>397</v>
      </c>
      <c r="C147" s="17" t="s">
        <v>398</v>
      </c>
      <c r="D147" s="6" t="s">
        <v>369</v>
      </c>
      <c r="E147" s="6" t="s">
        <v>357</v>
      </c>
      <c r="F147" s="6"/>
      <c r="G147" s="6" t="s">
        <v>358</v>
      </c>
      <c r="H147" s="6" t="s">
        <v>307</v>
      </c>
      <c r="I147" s="6" t="s">
        <v>359</v>
      </c>
      <c r="J147" s="6"/>
      <c r="K147" s="17">
        <v>7.76</v>
      </c>
      <c r="L147" s="6" t="s">
        <v>42</v>
      </c>
      <c r="M147" s="18">
        <v>4.2500000000000003E-2</v>
      </c>
      <c r="N147" s="8">
        <v>3.7999999999999999E-2</v>
      </c>
      <c r="O147" s="7">
        <v>944000</v>
      </c>
      <c r="P147" s="7">
        <v>104.57</v>
      </c>
      <c r="Q147" s="7">
        <v>3796.44</v>
      </c>
      <c r="R147" s="8">
        <v>5.0000000000000001E-4</v>
      </c>
      <c r="S147" s="8">
        <v>1.23E-2</v>
      </c>
      <c r="T147" s="8">
        <v>1.6000000000000001E-3</v>
      </c>
    </row>
    <row r="148" spans="2:20">
      <c r="B148" s="6" t="s">
        <v>399</v>
      </c>
      <c r="C148" s="17" t="s">
        <v>400</v>
      </c>
      <c r="D148" s="6" t="s">
        <v>369</v>
      </c>
      <c r="E148" s="6" t="s">
        <v>357</v>
      </c>
      <c r="F148" s="6"/>
      <c r="G148" s="6" t="s">
        <v>401</v>
      </c>
      <c r="H148" s="6" t="s">
        <v>307</v>
      </c>
      <c r="I148" s="6" t="s">
        <v>359</v>
      </c>
      <c r="J148" s="6"/>
      <c r="K148" s="17">
        <v>7.9</v>
      </c>
      <c r="L148" s="6" t="s">
        <v>42</v>
      </c>
      <c r="M148" s="18">
        <v>4.8000000000000001E-2</v>
      </c>
      <c r="N148" s="8">
        <v>3.7100000000000001E-2</v>
      </c>
      <c r="O148" s="7">
        <v>795000</v>
      </c>
      <c r="P148" s="7">
        <v>110.48</v>
      </c>
      <c r="Q148" s="7">
        <v>3377.86</v>
      </c>
      <c r="R148" s="8">
        <v>1.1000000000000001E-3</v>
      </c>
      <c r="S148" s="8">
        <v>1.09E-2</v>
      </c>
      <c r="T148" s="8">
        <v>1.4E-3</v>
      </c>
    </row>
    <row r="149" spans="2:20">
      <c r="B149" s="6" t="s">
        <v>402</v>
      </c>
      <c r="C149" s="17" t="s">
        <v>403</v>
      </c>
      <c r="D149" s="6" t="s">
        <v>365</v>
      </c>
      <c r="E149" s="6" t="s">
        <v>357</v>
      </c>
      <c r="F149" s="6"/>
      <c r="G149" s="6" t="s">
        <v>404</v>
      </c>
      <c r="H149" s="6" t="s">
        <v>307</v>
      </c>
      <c r="I149" s="6" t="s">
        <v>359</v>
      </c>
      <c r="J149" s="6"/>
      <c r="K149" s="17">
        <v>6.72</v>
      </c>
      <c r="L149" s="6" t="s">
        <v>42</v>
      </c>
      <c r="M149" s="18">
        <v>3.875E-2</v>
      </c>
      <c r="N149" s="8">
        <v>3.5999999999999997E-2</v>
      </c>
      <c r="O149" s="7">
        <v>940000</v>
      </c>
      <c r="P149" s="7">
        <v>102.99</v>
      </c>
      <c r="Q149" s="7">
        <v>3723.21</v>
      </c>
      <c r="R149" s="8">
        <v>1.6999999999999999E-3</v>
      </c>
      <c r="S149" s="8">
        <v>1.2E-2</v>
      </c>
      <c r="T149" s="8">
        <v>1.5E-3</v>
      </c>
    </row>
    <row r="150" spans="2:20">
      <c r="B150" s="6" t="s">
        <v>405</v>
      </c>
      <c r="C150" s="17" t="s">
        <v>406</v>
      </c>
      <c r="D150" s="6" t="s">
        <v>369</v>
      </c>
      <c r="E150" s="6" t="s">
        <v>357</v>
      </c>
      <c r="F150" s="6"/>
      <c r="G150" s="6" t="s">
        <v>407</v>
      </c>
      <c r="H150" s="6" t="s">
        <v>307</v>
      </c>
      <c r="I150" s="6" t="s">
        <v>359</v>
      </c>
      <c r="J150" s="6"/>
      <c r="K150" s="17">
        <v>7.8</v>
      </c>
      <c r="L150" s="6" t="s">
        <v>42</v>
      </c>
      <c r="M150" s="18">
        <v>4.4999999999999998E-2</v>
      </c>
      <c r="N150" s="8">
        <v>3.2300000000000002E-2</v>
      </c>
      <c r="O150" s="7">
        <v>535000</v>
      </c>
      <c r="P150" s="7">
        <v>111.01</v>
      </c>
      <c r="Q150" s="7">
        <v>2284.16</v>
      </c>
      <c r="R150" s="8">
        <v>6.9999999999999999E-4</v>
      </c>
      <c r="S150" s="8">
        <v>7.4000000000000003E-3</v>
      </c>
      <c r="T150" s="8">
        <v>8.9999999999999998E-4</v>
      </c>
    </row>
    <row r="151" spans="2:20">
      <c r="B151" s="6" t="s">
        <v>408</v>
      </c>
      <c r="C151" s="17" t="s">
        <v>409</v>
      </c>
      <c r="D151" s="6" t="s">
        <v>365</v>
      </c>
      <c r="E151" s="6" t="s">
        <v>357</v>
      </c>
      <c r="F151" s="6"/>
      <c r="G151" s="6" t="s">
        <v>358</v>
      </c>
      <c r="H151" s="6" t="s">
        <v>307</v>
      </c>
      <c r="I151" s="6" t="s">
        <v>359</v>
      </c>
      <c r="J151" s="6"/>
      <c r="K151" s="17">
        <v>4.5</v>
      </c>
      <c r="L151" s="6" t="s">
        <v>42</v>
      </c>
      <c r="M151" s="18">
        <v>4.4200000000000003E-2</v>
      </c>
      <c r="N151" s="8">
        <v>3.7900000000000003E-2</v>
      </c>
      <c r="O151" s="7">
        <v>665000</v>
      </c>
      <c r="P151" s="7">
        <v>103.33</v>
      </c>
      <c r="Q151" s="7">
        <v>2642.85</v>
      </c>
      <c r="R151" s="8">
        <v>1E-4</v>
      </c>
      <c r="S151" s="8">
        <v>8.5000000000000006E-3</v>
      </c>
      <c r="T151" s="8">
        <v>1.1000000000000001E-3</v>
      </c>
    </row>
    <row r="152" spans="2:20">
      <c r="B152" s="6" t="s">
        <v>410</v>
      </c>
      <c r="C152" s="17" t="s">
        <v>411</v>
      </c>
      <c r="D152" s="6" t="s">
        <v>365</v>
      </c>
      <c r="E152" s="6" t="s">
        <v>357</v>
      </c>
      <c r="F152" s="6"/>
      <c r="G152" s="6" t="s">
        <v>412</v>
      </c>
      <c r="H152" s="6" t="s">
        <v>413</v>
      </c>
      <c r="I152" s="6" t="s">
        <v>359</v>
      </c>
      <c r="J152" s="6"/>
      <c r="K152" s="17">
        <v>1.51</v>
      </c>
      <c r="L152" s="6" t="s">
        <v>42</v>
      </c>
      <c r="M152" s="18">
        <v>5.2499999999999998E-2</v>
      </c>
      <c r="N152" s="8">
        <v>8.1299999999999997E-2</v>
      </c>
      <c r="O152" s="7">
        <v>443000</v>
      </c>
      <c r="P152" s="7">
        <v>98.2</v>
      </c>
      <c r="Q152" s="7">
        <v>1673.14</v>
      </c>
      <c r="R152" s="8">
        <v>1E-4</v>
      </c>
      <c r="S152" s="8">
        <v>5.4000000000000003E-3</v>
      </c>
      <c r="T152" s="8">
        <v>6.9999999999999999E-4</v>
      </c>
    </row>
    <row r="153" spans="2:20">
      <c r="B153" s="6" t="s">
        <v>414</v>
      </c>
      <c r="C153" s="17" t="s">
        <v>415</v>
      </c>
      <c r="D153" s="6" t="s">
        <v>369</v>
      </c>
      <c r="E153" s="6" t="s">
        <v>357</v>
      </c>
      <c r="F153" s="6"/>
      <c r="G153" s="6" t="s">
        <v>358</v>
      </c>
      <c r="H153" s="6" t="s">
        <v>413</v>
      </c>
      <c r="I153" s="6" t="s">
        <v>371</v>
      </c>
      <c r="J153" s="6"/>
      <c r="K153" s="17">
        <v>7.29</v>
      </c>
      <c r="L153" s="6" t="s">
        <v>42</v>
      </c>
      <c r="M153" s="18">
        <v>5.0500000000000003E-2</v>
      </c>
      <c r="N153" s="8">
        <v>5.2499999999999998E-2</v>
      </c>
      <c r="O153" s="7">
        <v>528000</v>
      </c>
      <c r="P153" s="7">
        <v>99.29</v>
      </c>
      <c r="Q153" s="7">
        <v>2016.35</v>
      </c>
      <c r="R153" s="8">
        <v>5.0000000000000001E-4</v>
      </c>
      <c r="S153" s="8">
        <v>6.4999999999999997E-3</v>
      </c>
      <c r="T153" s="8">
        <v>8.0000000000000004E-4</v>
      </c>
    </row>
    <row r="154" spans="2:20">
      <c r="B154" s="6" t="s">
        <v>416</v>
      </c>
      <c r="C154" s="17" t="s">
        <v>417</v>
      </c>
      <c r="D154" s="6" t="s">
        <v>369</v>
      </c>
      <c r="E154" s="6" t="s">
        <v>357</v>
      </c>
      <c r="F154" s="6"/>
      <c r="G154" s="6" t="s">
        <v>389</v>
      </c>
      <c r="H154" s="6" t="s">
        <v>413</v>
      </c>
      <c r="I154" s="6" t="s">
        <v>359</v>
      </c>
      <c r="J154" s="6"/>
      <c r="K154" s="17">
        <v>6.07</v>
      </c>
      <c r="L154" s="6" t="s">
        <v>42</v>
      </c>
      <c r="M154" s="18">
        <v>5.6250000000000001E-2</v>
      </c>
      <c r="N154" s="8">
        <v>4.3900000000000002E-2</v>
      </c>
      <c r="O154" s="7">
        <v>296000</v>
      </c>
      <c r="P154" s="7">
        <v>109.1</v>
      </c>
      <c r="Q154" s="7">
        <v>1242.04</v>
      </c>
      <c r="R154" s="8">
        <v>5.9999999999999995E-4</v>
      </c>
      <c r="S154" s="8">
        <v>4.0000000000000001E-3</v>
      </c>
      <c r="T154" s="8">
        <v>5.0000000000000001E-4</v>
      </c>
    </row>
    <row r="155" spans="2:20">
      <c r="B155" s="6" t="s">
        <v>418</v>
      </c>
      <c r="C155" s="17" t="s">
        <v>419</v>
      </c>
      <c r="D155" s="6" t="s">
        <v>365</v>
      </c>
      <c r="E155" s="6" t="s">
        <v>357</v>
      </c>
      <c r="F155" s="6"/>
      <c r="G155" s="6" t="s">
        <v>404</v>
      </c>
      <c r="H155" s="6" t="s">
        <v>413</v>
      </c>
      <c r="I155" s="6" t="s">
        <v>371</v>
      </c>
      <c r="J155" s="6"/>
      <c r="K155" s="17">
        <v>5.37</v>
      </c>
      <c r="L155" s="6" t="s">
        <v>42</v>
      </c>
      <c r="M155" s="18">
        <v>8.3750000000000005E-2</v>
      </c>
      <c r="N155" s="8">
        <v>3.4500000000000003E-2</v>
      </c>
      <c r="O155" s="7">
        <v>743000</v>
      </c>
      <c r="P155" s="7">
        <v>131.91</v>
      </c>
      <c r="Q155" s="7">
        <v>3769.49</v>
      </c>
      <c r="R155" s="8">
        <v>6.9999999999999999E-4</v>
      </c>
      <c r="S155" s="8">
        <v>1.2200000000000001E-2</v>
      </c>
      <c r="T155" s="8">
        <v>1.6000000000000001E-3</v>
      </c>
    </row>
    <row r="156" spans="2:20">
      <c r="B156" s="6" t="s">
        <v>420</v>
      </c>
      <c r="C156" s="17" t="s">
        <v>421</v>
      </c>
      <c r="D156" s="6" t="s">
        <v>380</v>
      </c>
      <c r="E156" s="6" t="s">
        <v>357</v>
      </c>
      <c r="F156" s="6"/>
      <c r="G156" s="6" t="s">
        <v>358</v>
      </c>
      <c r="H156" s="6" t="s">
        <v>413</v>
      </c>
      <c r="I156" s="6" t="s">
        <v>359</v>
      </c>
      <c r="J156" s="6"/>
      <c r="K156" s="17">
        <v>6.63</v>
      </c>
      <c r="L156" s="6" t="s">
        <v>42</v>
      </c>
      <c r="M156" s="18">
        <v>7.0000000000000007E-2</v>
      </c>
      <c r="N156" s="8">
        <v>6.7100000000000007E-2</v>
      </c>
      <c r="O156" s="7">
        <v>558000</v>
      </c>
      <c r="P156" s="7">
        <v>104.33</v>
      </c>
      <c r="Q156" s="7">
        <v>2238.98</v>
      </c>
      <c r="R156" s="8">
        <v>4.0000000000000002E-4</v>
      </c>
      <c r="S156" s="8">
        <v>7.1999999999999998E-3</v>
      </c>
      <c r="T156" s="8">
        <v>8.9999999999999998E-4</v>
      </c>
    </row>
    <row r="157" spans="2:20">
      <c r="B157" s="6" t="s">
        <v>422</v>
      </c>
      <c r="C157" s="17" t="s">
        <v>423</v>
      </c>
      <c r="D157" s="6" t="s">
        <v>362</v>
      </c>
      <c r="E157" s="6" t="s">
        <v>357</v>
      </c>
      <c r="F157" s="6"/>
      <c r="G157" s="6" t="s">
        <v>358</v>
      </c>
      <c r="H157" s="6" t="s">
        <v>424</v>
      </c>
      <c r="I157" s="6" t="s">
        <v>371</v>
      </c>
      <c r="J157" s="6"/>
      <c r="K157" s="17">
        <v>0.3</v>
      </c>
      <c r="L157" s="6" t="s">
        <v>1118</v>
      </c>
      <c r="M157" s="18">
        <v>0.10249999999999999</v>
      </c>
      <c r="N157" s="8">
        <v>0.11987</v>
      </c>
      <c r="O157" s="7">
        <v>634000</v>
      </c>
      <c r="P157" s="7">
        <v>101.849</v>
      </c>
      <c r="Q157" s="7">
        <v>780.09</v>
      </c>
      <c r="R157" s="8">
        <v>8.0000000000000004E-4</v>
      </c>
      <c r="S157" s="8">
        <v>2.5000000000000001E-3</v>
      </c>
      <c r="T157" s="8">
        <v>2.9999999999999997E-4</v>
      </c>
    </row>
    <row r="158" spans="2:20">
      <c r="B158" s="6" t="s">
        <v>425</v>
      </c>
      <c r="C158" s="17" t="s">
        <v>426</v>
      </c>
      <c r="D158" s="6" t="s">
        <v>365</v>
      </c>
      <c r="E158" s="6" t="s">
        <v>357</v>
      </c>
      <c r="F158" s="6"/>
      <c r="G158" s="6" t="s">
        <v>427</v>
      </c>
      <c r="H158" s="6" t="s">
        <v>428</v>
      </c>
      <c r="I158" s="6" t="s">
        <v>371</v>
      </c>
      <c r="J158" s="6"/>
      <c r="K158" s="17">
        <v>4.91</v>
      </c>
      <c r="L158" s="6" t="s">
        <v>42</v>
      </c>
      <c r="M158" s="18">
        <v>7.0000000000000007E-2</v>
      </c>
      <c r="N158" s="8">
        <v>5.7000000000000002E-2</v>
      </c>
      <c r="O158" s="7">
        <v>300000</v>
      </c>
      <c r="P158" s="7">
        <v>107.7</v>
      </c>
      <c r="Q158" s="7">
        <v>1242.6099999999999</v>
      </c>
      <c r="R158" s="8">
        <v>4.0000000000000002E-4</v>
      </c>
      <c r="S158" s="8">
        <v>4.0000000000000001E-3</v>
      </c>
      <c r="T158" s="8">
        <v>5.0000000000000001E-4</v>
      </c>
    </row>
    <row r="159" spans="2:20">
      <c r="B159" s="6" t="s">
        <v>429</v>
      </c>
      <c r="C159" s="17" t="s">
        <v>430</v>
      </c>
      <c r="D159" s="6" t="s">
        <v>369</v>
      </c>
      <c r="E159" s="6" t="s">
        <v>357</v>
      </c>
      <c r="F159" s="6"/>
      <c r="G159" s="6" t="s">
        <v>386</v>
      </c>
      <c r="H159" s="6" t="s">
        <v>428</v>
      </c>
      <c r="I159" s="6" t="s">
        <v>371</v>
      </c>
      <c r="J159" s="6"/>
      <c r="K159" s="17">
        <v>4.75</v>
      </c>
      <c r="L159" s="6" t="s">
        <v>42</v>
      </c>
      <c r="M159" s="18">
        <v>5.7500000000000002E-2</v>
      </c>
      <c r="N159" s="8">
        <v>5.4600000000000003E-2</v>
      </c>
      <c r="O159" s="7">
        <v>561000</v>
      </c>
      <c r="P159" s="7">
        <v>104.13</v>
      </c>
      <c r="Q159" s="7">
        <v>2246.6799999999998</v>
      </c>
      <c r="R159" s="8">
        <v>6.9999999999999999E-4</v>
      </c>
      <c r="S159" s="8">
        <v>7.3000000000000001E-3</v>
      </c>
      <c r="T159" s="8">
        <v>8.9999999999999998E-4</v>
      </c>
    </row>
    <row r="160" spans="2:20">
      <c r="B160" s="6" t="s">
        <v>431</v>
      </c>
      <c r="C160" s="17" t="s">
        <v>432</v>
      </c>
      <c r="D160" s="6" t="s">
        <v>369</v>
      </c>
      <c r="E160" s="6" t="s">
        <v>357</v>
      </c>
      <c r="F160" s="6"/>
      <c r="G160" s="6" t="s">
        <v>383</v>
      </c>
      <c r="H160" s="6" t="s">
        <v>428</v>
      </c>
      <c r="I160" s="6" t="s">
        <v>371</v>
      </c>
      <c r="J160" s="6"/>
      <c r="K160" s="17">
        <v>4.3499999999999996</v>
      </c>
      <c r="L160" s="6" t="s">
        <v>42</v>
      </c>
      <c r="M160" s="18">
        <v>5.8749999999999997E-2</v>
      </c>
      <c r="N160" s="8">
        <v>5.8400000000000001E-2</v>
      </c>
      <c r="O160" s="7">
        <v>693000</v>
      </c>
      <c r="P160" s="7">
        <v>100.82</v>
      </c>
      <c r="Q160" s="7">
        <v>2687.08</v>
      </c>
      <c r="R160" s="8">
        <v>5.9999999999999995E-4</v>
      </c>
      <c r="S160" s="8">
        <v>8.6999999999999994E-3</v>
      </c>
      <c r="T160" s="8">
        <v>1.1000000000000001E-3</v>
      </c>
    </row>
    <row r="163" spans="2:12">
      <c r="B163" s="6" t="s">
        <v>150</v>
      </c>
      <c r="C163" s="17"/>
      <c r="D163" s="6"/>
      <c r="E163" s="6"/>
      <c r="F163" s="6"/>
      <c r="G163" s="6"/>
      <c r="H163" s="6"/>
      <c r="I163" s="6"/>
      <c r="J163" s="6"/>
      <c r="L163" s="6"/>
    </row>
    <row r="167" spans="2:12">
      <c r="B167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0"/>
  <sheetViews>
    <sheetView rightToLeft="1" topLeftCell="A28" workbookViewId="0">
      <selection activeCell="B4" sqref="B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5.7109375" customWidth="1"/>
    <col min="9" max="9" width="16.7109375" customWidth="1"/>
    <col min="10" max="10" width="1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1125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151</v>
      </c>
    </row>
    <row r="7" spans="2:14" ht="15.75">
      <c r="B7" s="2" t="s">
        <v>433</v>
      </c>
    </row>
    <row r="8" spans="2:14">
      <c r="B8" s="3" t="s">
        <v>79</v>
      </c>
      <c r="C8" s="3" t="s">
        <v>80</v>
      </c>
      <c r="D8" s="3" t="s">
        <v>153</v>
      </c>
      <c r="E8" s="3" t="s">
        <v>199</v>
      </c>
      <c r="F8" s="3" t="s">
        <v>81</v>
      </c>
      <c r="G8" s="3" t="s">
        <v>200</v>
      </c>
      <c r="H8" s="3" t="s">
        <v>84</v>
      </c>
      <c r="I8" s="3" t="s">
        <v>156</v>
      </c>
      <c r="J8" s="3" t="s">
        <v>41</v>
      </c>
      <c r="K8" s="3" t="s">
        <v>87</v>
      </c>
      <c r="L8" s="3" t="s">
        <v>157</v>
      </c>
      <c r="M8" s="3" t="s">
        <v>158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161</v>
      </c>
      <c r="J9" s="4" t="s">
        <v>162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434</v>
      </c>
      <c r="C11" s="12"/>
      <c r="D11" s="3"/>
      <c r="E11" s="3"/>
      <c r="F11" s="3"/>
      <c r="G11" s="3"/>
      <c r="H11" s="3"/>
      <c r="I11" s="9">
        <v>21676248.640000001</v>
      </c>
      <c r="K11" s="9">
        <v>147683.07</v>
      </c>
      <c r="M11" s="10">
        <v>1</v>
      </c>
      <c r="N11" s="10">
        <v>6.0900000000000003E-2</v>
      </c>
    </row>
    <row r="12" spans="2:14">
      <c r="B12" s="3" t="s">
        <v>435</v>
      </c>
      <c r="C12" s="12"/>
      <c r="D12" s="3"/>
      <c r="E12" s="3"/>
      <c r="F12" s="3"/>
      <c r="G12" s="3"/>
      <c r="H12" s="3"/>
      <c r="I12" s="9">
        <v>21596534.640000001</v>
      </c>
      <c r="K12" s="9">
        <v>133385.91</v>
      </c>
      <c r="M12" s="10">
        <v>0.9032</v>
      </c>
      <c r="N12" s="10">
        <v>5.5E-2</v>
      </c>
    </row>
    <row r="13" spans="2:14">
      <c r="B13" s="13" t="s">
        <v>436</v>
      </c>
      <c r="C13" s="14"/>
      <c r="D13" s="13"/>
      <c r="E13" s="13"/>
      <c r="F13" s="13"/>
      <c r="G13" s="13"/>
      <c r="H13" s="13"/>
      <c r="I13" s="15">
        <v>9476758.7599999998</v>
      </c>
      <c r="K13" s="15">
        <v>85335.31</v>
      </c>
      <c r="M13" s="16">
        <v>0.57779999999999998</v>
      </c>
      <c r="N13" s="16">
        <v>3.5200000000000002E-2</v>
      </c>
    </row>
    <row r="14" spans="2:14">
      <c r="B14" s="6" t="s">
        <v>437</v>
      </c>
      <c r="C14" s="17">
        <v>593038</v>
      </c>
      <c r="D14" s="6" t="s">
        <v>167</v>
      </c>
      <c r="E14" s="6"/>
      <c r="F14" s="6">
        <v>593</v>
      </c>
      <c r="G14" s="6" t="s">
        <v>215</v>
      </c>
      <c r="H14" s="6" t="s">
        <v>99</v>
      </c>
      <c r="I14" s="7">
        <v>23017</v>
      </c>
      <c r="J14" s="7">
        <v>4715</v>
      </c>
      <c r="K14" s="7">
        <v>1085.25</v>
      </c>
      <c r="L14" s="8">
        <v>2.0000000000000001E-4</v>
      </c>
      <c r="M14" s="8">
        <v>7.3000000000000001E-3</v>
      </c>
      <c r="N14" s="8">
        <v>4.0000000000000002E-4</v>
      </c>
    </row>
    <row r="15" spans="2:14">
      <c r="B15" s="6" t="s">
        <v>438</v>
      </c>
      <c r="C15" s="17">
        <v>691212</v>
      </c>
      <c r="D15" s="6" t="s">
        <v>167</v>
      </c>
      <c r="E15" s="6"/>
      <c r="F15" s="6">
        <v>691</v>
      </c>
      <c r="G15" s="6" t="s">
        <v>215</v>
      </c>
      <c r="H15" s="6" t="s">
        <v>99</v>
      </c>
      <c r="I15" s="7">
        <v>44743.32</v>
      </c>
      <c r="J15" s="7">
        <v>663</v>
      </c>
      <c r="K15" s="7">
        <v>296.64999999999998</v>
      </c>
      <c r="L15" s="8">
        <v>0</v>
      </c>
      <c r="M15" s="8">
        <v>2E-3</v>
      </c>
      <c r="N15" s="8">
        <v>1E-4</v>
      </c>
    </row>
    <row r="16" spans="2:14">
      <c r="B16" s="6" t="s">
        <v>439</v>
      </c>
      <c r="C16" s="17">
        <v>604611</v>
      </c>
      <c r="D16" s="6" t="s">
        <v>167</v>
      </c>
      <c r="E16" s="6"/>
      <c r="F16" s="6">
        <v>604</v>
      </c>
      <c r="G16" s="6" t="s">
        <v>215</v>
      </c>
      <c r="H16" s="6" t="s">
        <v>99</v>
      </c>
      <c r="I16" s="7">
        <v>52076</v>
      </c>
      <c r="J16" s="7">
        <v>1353</v>
      </c>
      <c r="K16" s="7">
        <v>704.59</v>
      </c>
      <c r="L16" s="8">
        <v>0</v>
      </c>
      <c r="M16" s="8">
        <v>4.7999999999999996E-3</v>
      </c>
      <c r="N16" s="8">
        <v>2.9999999999999997E-4</v>
      </c>
    </row>
    <row r="17" spans="2:14">
      <c r="B17" s="6" t="s">
        <v>440</v>
      </c>
      <c r="C17" s="17">
        <v>695437</v>
      </c>
      <c r="D17" s="6" t="s">
        <v>167</v>
      </c>
      <c r="E17" s="6"/>
      <c r="F17" s="6">
        <v>695</v>
      </c>
      <c r="G17" s="6" t="s">
        <v>215</v>
      </c>
      <c r="H17" s="6" t="s">
        <v>99</v>
      </c>
      <c r="I17" s="7">
        <v>72520</v>
      </c>
      <c r="J17" s="7">
        <v>4440</v>
      </c>
      <c r="K17" s="7">
        <v>3219.89</v>
      </c>
      <c r="L17" s="8">
        <v>2.9999999999999997E-4</v>
      </c>
      <c r="M17" s="8">
        <v>2.18E-2</v>
      </c>
      <c r="N17" s="8">
        <v>1.2999999999999999E-3</v>
      </c>
    </row>
    <row r="18" spans="2:14">
      <c r="B18" s="6" t="s">
        <v>441</v>
      </c>
      <c r="C18" s="17">
        <v>662577</v>
      </c>
      <c r="D18" s="6" t="s">
        <v>167</v>
      </c>
      <c r="E18" s="6"/>
      <c r="F18" s="6">
        <v>662</v>
      </c>
      <c r="G18" s="6" t="s">
        <v>215</v>
      </c>
      <c r="H18" s="6" t="s">
        <v>99</v>
      </c>
      <c r="I18" s="7">
        <v>213403</v>
      </c>
      <c r="J18" s="7">
        <v>1940</v>
      </c>
      <c r="K18" s="7">
        <v>4140.0200000000004</v>
      </c>
      <c r="L18" s="8">
        <v>2.0000000000000001E-4</v>
      </c>
      <c r="M18" s="8">
        <v>2.8000000000000001E-2</v>
      </c>
      <c r="N18" s="8">
        <v>1.6999999999999999E-3</v>
      </c>
    </row>
    <row r="19" spans="2:14">
      <c r="B19" s="6" t="s">
        <v>442</v>
      </c>
      <c r="C19" s="17">
        <v>126011</v>
      </c>
      <c r="D19" s="6" t="s">
        <v>167</v>
      </c>
      <c r="E19" s="6"/>
      <c r="F19" s="6">
        <v>126</v>
      </c>
      <c r="G19" s="6" t="s">
        <v>230</v>
      </c>
      <c r="H19" s="6" t="s">
        <v>99</v>
      </c>
      <c r="I19" s="7">
        <v>93688</v>
      </c>
      <c r="J19" s="7">
        <v>3440</v>
      </c>
      <c r="K19" s="7">
        <v>3222.87</v>
      </c>
      <c r="L19" s="8">
        <v>5.0000000000000001E-4</v>
      </c>
      <c r="M19" s="8">
        <v>2.18E-2</v>
      </c>
      <c r="N19" s="8">
        <v>1.2999999999999999E-3</v>
      </c>
    </row>
    <row r="20" spans="2:14">
      <c r="B20" s="6" t="s">
        <v>443</v>
      </c>
      <c r="C20" s="17">
        <v>323014</v>
      </c>
      <c r="D20" s="6" t="s">
        <v>167</v>
      </c>
      <c r="E20" s="6"/>
      <c r="F20" s="6">
        <v>323</v>
      </c>
      <c r="G20" s="6" t="s">
        <v>230</v>
      </c>
      <c r="H20" s="6" t="s">
        <v>99</v>
      </c>
      <c r="I20" s="7">
        <v>5817</v>
      </c>
      <c r="J20" s="7">
        <v>15480</v>
      </c>
      <c r="K20" s="7">
        <v>900.47</v>
      </c>
      <c r="L20" s="8">
        <v>1E-4</v>
      </c>
      <c r="M20" s="8">
        <v>6.1000000000000004E-3</v>
      </c>
      <c r="N20" s="8">
        <v>4.0000000000000002E-4</v>
      </c>
    </row>
    <row r="21" spans="2:14">
      <c r="B21" s="6" t="s">
        <v>444</v>
      </c>
      <c r="C21" s="17">
        <v>1119478</v>
      </c>
      <c r="D21" s="6" t="s">
        <v>167</v>
      </c>
      <c r="E21" s="6"/>
      <c r="F21" s="6">
        <v>1420</v>
      </c>
      <c r="G21" s="6" t="s">
        <v>230</v>
      </c>
      <c r="H21" s="6" t="s">
        <v>99</v>
      </c>
      <c r="I21" s="7">
        <v>35389</v>
      </c>
      <c r="J21" s="7">
        <v>16360</v>
      </c>
      <c r="K21" s="7">
        <v>5789.64</v>
      </c>
      <c r="L21" s="8">
        <v>2.9999999999999997E-4</v>
      </c>
      <c r="M21" s="8">
        <v>3.9199999999999999E-2</v>
      </c>
      <c r="N21" s="8">
        <v>2.3999999999999998E-3</v>
      </c>
    </row>
    <row r="22" spans="2:14">
      <c r="B22" s="6" t="s">
        <v>445</v>
      </c>
      <c r="C22" s="17">
        <v>1081082</v>
      </c>
      <c r="D22" s="6" t="s">
        <v>167</v>
      </c>
      <c r="E22" s="6"/>
      <c r="F22" s="6">
        <v>1037</v>
      </c>
      <c r="G22" s="6" t="s">
        <v>446</v>
      </c>
      <c r="H22" s="6" t="s">
        <v>99</v>
      </c>
      <c r="I22" s="7">
        <v>13299</v>
      </c>
      <c r="J22" s="7">
        <v>17740</v>
      </c>
      <c r="K22" s="7">
        <v>2359.2399999999998</v>
      </c>
      <c r="L22" s="8">
        <v>2.0000000000000001E-4</v>
      </c>
      <c r="M22" s="8">
        <v>1.6E-2</v>
      </c>
      <c r="N22" s="8">
        <v>1E-3</v>
      </c>
    </row>
    <row r="23" spans="2:14">
      <c r="B23" s="6" t="s">
        <v>447</v>
      </c>
      <c r="C23" s="17">
        <v>746016</v>
      </c>
      <c r="D23" s="6" t="s">
        <v>167</v>
      </c>
      <c r="E23" s="6"/>
      <c r="F23" s="6">
        <v>746</v>
      </c>
      <c r="G23" s="6" t="s">
        <v>446</v>
      </c>
      <c r="H23" s="6" t="s">
        <v>99</v>
      </c>
      <c r="I23" s="7">
        <v>12448</v>
      </c>
      <c r="J23" s="7">
        <v>6048</v>
      </c>
      <c r="K23" s="7">
        <v>752.86</v>
      </c>
      <c r="L23" s="8">
        <v>1E-4</v>
      </c>
      <c r="M23" s="8">
        <v>5.1000000000000004E-3</v>
      </c>
      <c r="N23" s="8">
        <v>2.9999999999999997E-4</v>
      </c>
    </row>
    <row r="24" spans="2:14">
      <c r="B24" s="6" t="s">
        <v>448</v>
      </c>
      <c r="C24" s="17">
        <v>629014</v>
      </c>
      <c r="D24" s="6" t="s">
        <v>167</v>
      </c>
      <c r="E24" s="6"/>
      <c r="F24" s="6">
        <v>629</v>
      </c>
      <c r="G24" s="6" t="s">
        <v>317</v>
      </c>
      <c r="H24" s="6" t="s">
        <v>99</v>
      </c>
      <c r="I24" s="7">
        <v>37431</v>
      </c>
      <c r="J24" s="7">
        <v>19350</v>
      </c>
      <c r="K24" s="7">
        <v>7242.9</v>
      </c>
      <c r="L24" s="8">
        <v>0</v>
      </c>
      <c r="M24" s="8">
        <v>4.9000000000000002E-2</v>
      </c>
      <c r="N24" s="8">
        <v>3.0000000000000001E-3</v>
      </c>
    </row>
    <row r="25" spans="2:14">
      <c r="B25" s="6" t="s">
        <v>449</v>
      </c>
      <c r="C25" s="17">
        <v>281014</v>
      </c>
      <c r="D25" s="6" t="s">
        <v>167</v>
      </c>
      <c r="E25" s="6"/>
      <c r="F25" s="6">
        <v>281</v>
      </c>
      <c r="G25" s="6" t="s">
        <v>317</v>
      </c>
      <c r="H25" s="6" t="s">
        <v>99</v>
      </c>
      <c r="I25" s="7">
        <v>393595</v>
      </c>
      <c r="J25" s="7">
        <v>1492</v>
      </c>
      <c r="K25" s="7">
        <v>5872.44</v>
      </c>
      <c r="L25" s="8">
        <v>2.9999999999999997E-4</v>
      </c>
      <c r="M25" s="8">
        <v>3.9800000000000002E-2</v>
      </c>
      <c r="N25" s="8">
        <v>2.3999999999999998E-3</v>
      </c>
    </row>
    <row r="26" spans="2:14">
      <c r="B26" s="6" t="s">
        <v>450</v>
      </c>
      <c r="C26" s="17">
        <v>1136704</v>
      </c>
      <c r="D26" s="6" t="s">
        <v>167</v>
      </c>
      <c r="E26" s="6"/>
      <c r="F26" s="6">
        <v>1655</v>
      </c>
      <c r="G26" s="6" t="s">
        <v>317</v>
      </c>
      <c r="H26" s="6" t="s">
        <v>99</v>
      </c>
      <c r="I26" s="7">
        <v>34832</v>
      </c>
      <c r="J26" s="7">
        <v>16420</v>
      </c>
      <c r="K26" s="7">
        <v>5719.41</v>
      </c>
      <c r="L26" s="8">
        <v>1E-4</v>
      </c>
      <c r="M26" s="8">
        <v>3.8699999999999998E-2</v>
      </c>
      <c r="N26" s="8">
        <v>2.3999999999999998E-3</v>
      </c>
    </row>
    <row r="27" spans="2:14">
      <c r="B27" s="6" t="s">
        <v>451</v>
      </c>
      <c r="C27" s="17">
        <v>1130699</v>
      </c>
      <c r="D27" s="6" t="s">
        <v>167</v>
      </c>
      <c r="E27" s="6"/>
      <c r="F27" s="6">
        <v>1612</v>
      </c>
      <c r="G27" s="6" t="s">
        <v>317</v>
      </c>
      <c r="H27" s="6" t="s">
        <v>99</v>
      </c>
      <c r="I27" s="7">
        <v>26623</v>
      </c>
      <c r="J27" s="7">
        <v>34550</v>
      </c>
      <c r="K27" s="7">
        <v>9198.25</v>
      </c>
      <c r="L27" s="8">
        <v>2.0000000000000001E-4</v>
      </c>
      <c r="M27" s="8">
        <v>6.2300000000000001E-2</v>
      </c>
      <c r="N27" s="8">
        <v>3.8E-3</v>
      </c>
    </row>
    <row r="28" spans="2:14">
      <c r="B28" s="6" t="s">
        <v>452</v>
      </c>
      <c r="C28" s="17">
        <v>576017</v>
      </c>
      <c r="D28" s="6" t="s">
        <v>167</v>
      </c>
      <c r="E28" s="6"/>
      <c r="F28" s="6">
        <v>576</v>
      </c>
      <c r="G28" s="6" t="s">
        <v>263</v>
      </c>
      <c r="H28" s="6" t="s">
        <v>99</v>
      </c>
      <c r="I28" s="7">
        <v>3538</v>
      </c>
      <c r="J28" s="7">
        <v>60510</v>
      </c>
      <c r="K28" s="7">
        <v>2140.84</v>
      </c>
      <c r="L28" s="8">
        <v>5.0000000000000001E-4</v>
      </c>
      <c r="M28" s="8">
        <v>1.4500000000000001E-2</v>
      </c>
      <c r="N28" s="8">
        <v>8.9999999999999998E-4</v>
      </c>
    </row>
    <row r="29" spans="2:14">
      <c r="B29" s="6" t="s">
        <v>453</v>
      </c>
      <c r="C29" s="17">
        <v>1100007</v>
      </c>
      <c r="D29" s="6" t="s">
        <v>167</v>
      </c>
      <c r="E29" s="6"/>
      <c r="F29" s="6">
        <v>1363</v>
      </c>
      <c r="G29" s="6" t="s">
        <v>263</v>
      </c>
      <c r="H29" s="6" t="s">
        <v>99</v>
      </c>
      <c r="I29" s="7">
        <v>1775</v>
      </c>
      <c r="J29" s="7">
        <v>62020</v>
      </c>
      <c r="K29" s="7">
        <v>1100.8599999999999</v>
      </c>
      <c r="L29" s="8">
        <v>1E-4</v>
      </c>
      <c r="M29" s="8">
        <v>7.4999999999999997E-3</v>
      </c>
      <c r="N29" s="8">
        <v>5.0000000000000001E-4</v>
      </c>
    </row>
    <row r="30" spans="2:14">
      <c r="B30" s="6" t="s">
        <v>454</v>
      </c>
      <c r="C30" s="17">
        <v>268011</v>
      </c>
      <c r="D30" s="6" t="s">
        <v>167</v>
      </c>
      <c r="E30" s="6"/>
      <c r="F30" s="6">
        <v>268</v>
      </c>
      <c r="G30" s="6" t="s">
        <v>455</v>
      </c>
      <c r="H30" s="6" t="s">
        <v>99</v>
      </c>
      <c r="I30" s="7">
        <v>1275455</v>
      </c>
      <c r="J30" s="7">
        <v>248.5</v>
      </c>
      <c r="K30" s="7">
        <v>3169.51</v>
      </c>
      <c r="L30" s="8">
        <v>4.0000000000000002E-4</v>
      </c>
      <c r="M30" s="8">
        <v>2.1499999999999998E-2</v>
      </c>
      <c r="N30" s="8">
        <v>1.2999999999999999E-3</v>
      </c>
    </row>
    <row r="31" spans="2:14">
      <c r="B31" s="6" t="s">
        <v>456</v>
      </c>
      <c r="C31" s="17">
        <v>475020</v>
      </c>
      <c r="D31" s="6" t="s">
        <v>167</v>
      </c>
      <c r="E31" s="6"/>
      <c r="F31" s="6">
        <v>475</v>
      </c>
      <c r="G31" s="6" t="s">
        <v>455</v>
      </c>
      <c r="H31" s="6" t="s">
        <v>99</v>
      </c>
      <c r="I31" s="7">
        <v>330270</v>
      </c>
      <c r="J31" s="7">
        <v>1360</v>
      </c>
      <c r="K31" s="7">
        <v>4491.67</v>
      </c>
      <c r="L31" s="8">
        <v>5.9999999999999995E-4</v>
      </c>
      <c r="M31" s="8">
        <v>3.04E-2</v>
      </c>
      <c r="N31" s="8">
        <v>1.9E-3</v>
      </c>
    </row>
    <row r="32" spans="2:14">
      <c r="B32" s="6" t="s">
        <v>457</v>
      </c>
      <c r="C32" s="17">
        <v>232017</v>
      </c>
      <c r="D32" s="6" t="s">
        <v>167</v>
      </c>
      <c r="E32" s="6"/>
      <c r="F32" s="6">
        <v>232</v>
      </c>
      <c r="G32" s="6" t="s">
        <v>455</v>
      </c>
      <c r="H32" s="6" t="s">
        <v>99</v>
      </c>
      <c r="I32" s="7">
        <v>6016058.9699999997</v>
      </c>
      <c r="J32" s="7">
        <v>65.599999999999994</v>
      </c>
      <c r="K32" s="7">
        <v>3946.53</v>
      </c>
      <c r="L32" s="8">
        <v>5.0000000000000001E-4</v>
      </c>
      <c r="M32" s="8">
        <v>2.6700000000000002E-2</v>
      </c>
      <c r="N32" s="8">
        <v>1.6000000000000001E-3</v>
      </c>
    </row>
    <row r="33" spans="2:14">
      <c r="B33" s="6" t="s">
        <v>458</v>
      </c>
      <c r="C33" s="17">
        <v>230011</v>
      </c>
      <c r="D33" s="6" t="s">
        <v>167</v>
      </c>
      <c r="E33" s="6"/>
      <c r="F33" s="6">
        <v>230</v>
      </c>
      <c r="G33" s="6" t="s">
        <v>268</v>
      </c>
      <c r="H33" s="6" t="s">
        <v>99</v>
      </c>
      <c r="I33" s="7">
        <v>709559</v>
      </c>
      <c r="J33" s="7">
        <v>763.5</v>
      </c>
      <c r="K33" s="7">
        <v>5417.48</v>
      </c>
      <c r="L33" s="8">
        <v>2.9999999999999997E-4</v>
      </c>
      <c r="M33" s="8">
        <v>3.6700000000000003E-2</v>
      </c>
      <c r="N33" s="8">
        <v>2.2000000000000001E-3</v>
      </c>
    </row>
    <row r="34" spans="2:14">
      <c r="B34" s="6" t="s">
        <v>459</v>
      </c>
      <c r="C34" s="17">
        <v>273011</v>
      </c>
      <c r="D34" s="6" t="s">
        <v>167</v>
      </c>
      <c r="E34" s="6"/>
      <c r="F34" s="6">
        <v>273</v>
      </c>
      <c r="G34" s="6" t="s">
        <v>460</v>
      </c>
      <c r="H34" s="6" t="s">
        <v>99</v>
      </c>
      <c r="I34" s="7">
        <v>24716</v>
      </c>
      <c r="J34" s="7">
        <v>24010</v>
      </c>
      <c r="K34" s="7">
        <v>5934.31</v>
      </c>
      <c r="L34" s="8">
        <v>2.9999999999999997E-4</v>
      </c>
      <c r="M34" s="8">
        <v>4.02E-2</v>
      </c>
      <c r="N34" s="8">
        <v>2.3999999999999998E-3</v>
      </c>
    </row>
    <row r="35" spans="2:14">
      <c r="B35" s="6" t="s">
        <v>461</v>
      </c>
      <c r="C35" s="17">
        <v>1129543</v>
      </c>
      <c r="D35" s="6" t="s">
        <v>167</v>
      </c>
      <c r="E35" s="6"/>
      <c r="F35" s="6">
        <v>1610</v>
      </c>
      <c r="G35" s="6" t="s">
        <v>462</v>
      </c>
      <c r="H35" s="6" t="s">
        <v>99</v>
      </c>
      <c r="I35" s="7">
        <v>26009</v>
      </c>
      <c r="J35" s="7">
        <v>3556</v>
      </c>
      <c r="K35" s="7">
        <v>924.88</v>
      </c>
      <c r="L35" s="8">
        <v>0</v>
      </c>
      <c r="M35" s="8">
        <v>6.3E-3</v>
      </c>
      <c r="N35" s="8">
        <v>4.0000000000000002E-4</v>
      </c>
    </row>
    <row r="36" spans="2:14">
      <c r="B36" s="6" t="s">
        <v>463</v>
      </c>
      <c r="C36" s="17">
        <v>1081124</v>
      </c>
      <c r="D36" s="6" t="s">
        <v>167</v>
      </c>
      <c r="E36" s="6"/>
      <c r="F36" s="6">
        <v>1040</v>
      </c>
      <c r="G36" s="6" t="s">
        <v>464</v>
      </c>
      <c r="H36" s="6" t="s">
        <v>99</v>
      </c>
      <c r="I36" s="7">
        <v>14409</v>
      </c>
      <c r="J36" s="7">
        <v>34860</v>
      </c>
      <c r="K36" s="7">
        <v>5022.9799999999996</v>
      </c>
      <c r="L36" s="8">
        <v>2.9999999999999997E-4</v>
      </c>
      <c r="M36" s="8">
        <v>3.4000000000000002E-2</v>
      </c>
      <c r="N36" s="8">
        <v>2.0999999999999999E-3</v>
      </c>
    </row>
    <row r="37" spans="2:14">
      <c r="B37" s="6" t="s">
        <v>465</v>
      </c>
      <c r="C37" s="17">
        <v>1134402</v>
      </c>
      <c r="D37" s="6" t="s">
        <v>167</v>
      </c>
      <c r="E37" s="6"/>
      <c r="F37" s="6">
        <v>2250</v>
      </c>
      <c r="G37" s="6" t="s">
        <v>466</v>
      </c>
      <c r="H37" s="6" t="s">
        <v>99</v>
      </c>
      <c r="I37" s="7">
        <v>16087.47</v>
      </c>
      <c r="J37" s="7">
        <v>16670</v>
      </c>
      <c r="K37" s="7">
        <v>2681.78</v>
      </c>
      <c r="L37" s="8">
        <v>2.9999999999999997E-4</v>
      </c>
      <c r="M37" s="8">
        <v>1.8200000000000001E-2</v>
      </c>
      <c r="N37" s="8">
        <v>1.1000000000000001E-3</v>
      </c>
    </row>
    <row r="38" spans="2:14">
      <c r="B38" s="13" t="s">
        <v>467</v>
      </c>
      <c r="C38" s="14"/>
      <c r="D38" s="13"/>
      <c r="E38" s="13"/>
      <c r="F38" s="13"/>
      <c r="G38" s="13"/>
      <c r="H38" s="13"/>
      <c r="I38" s="15">
        <v>11136931.48</v>
      </c>
      <c r="K38" s="15">
        <v>42451.14</v>
      </c>
      <c r="M38" s="16">
        <v>0.28739999999999999</v>
      </c>
      <c r="N38" s="16">
        <v>1.7500000000000002E-2</v>
      </c>
    </row>
    <row r="39" spans="2:14">
      <c r="B39" s="6" t="s">
        <v>468</v>
      </c>
      <c r="C39" s="17">
        <v>722314</v>
      </c>
      <c r="D39" s="6" t="s">
        <v>167</v>
      </c>
      <c r="E39" s="6"/>
      <c r="F39" s="6">
        <v>722</v>
      </c>
      <c r="G39" s="6" t="s">
        <v>215</v>
      </c>
      <c r="H39" s="6" t="s">
        <v>99</v>
      </c>
      <c r="I39" s="7">
        <v>8350</v>
      </c>
      <c r="J39" s="7">
        <v>1287</v>
      </c>
      <c r="K39" s="7">
        <v>107.46</v>
      </c>
      <c r="L39" s="8">
        <v>1E-4</v>
      </c>
      <c r="M39" s="8">
        <v>6.9999999999999999E-4</v>
      </c>
      <c r="N39" s="8">
        <v>0</v>
      </c>
    </row>
    <row r="40" spans="2:14">
      <c r="B40" s="6" t="s">
        <v>469</v>
      </c>
      <c r="C40" s="17">
        <v>1129501</v>
      </c>
      <c r="D40" s="6" t="s">
        <v>167</v>
      </c>
      <c r="E40" s="6"/>
      <c r="F40" s="6">
        <v>1608</v>
      </c>
      <c r="G40" s="6" t="s">
        <v>251</v>
      </c>
      <c r="H40" s="6" t="s">
        <v>99</v>
      </c>
      <c r="I40" s="7">
        <v>8400</v>
      </c>
      <c r="J40" s="7">
        <v>18170</v>
      </c>
      <c r="K40" s="7">
        <v>1526.28</v>
      </c>
      <c r="L40" s="8">
        <v>5.9999999999999995E-4</v>
      </c>
      <c r="M40" s="8">
        <v>1.03E-2</v>
      </c>
      <c r="N40" s="8">
        <v>5.9999999999999995E-4</v>
      </c>
    </row>
    <row r="41" spans="2:14">
      <c r="B41" s="6" t="s">
        <v>470</v>
      </c>
      <c r="C41" s="17">
        <v>585018</v>
      </c>
      <c r="D41" s="6" t="s">
        <v>167</v>
      </c>
      <c r="E41" s="6"/>
      <c r="F41" s="6">
        <v>585</v>
      </c>
      <c r="G41" s="6" t="s">
        <v>251</v>
      </c>
      <c r="H41" s="6" t="s">
        <v>99</v>
      </c>
      <c r="I41" s="7">
        <v>5683</v>
      </c>
      <c r="J41" s="7">
        <v>1345</v>
      </c>
      <c r="K41" s="7">
        <v>76.44</v>
      </c>
      <c r="L41" s="8">
        <v>0</v>
      </c>
      <c r="M41" s="8">
        <v>5.0000000000000001E-4</v>
      </c>
      <c r="N41" s="8">
        <v>0</v>
      </c>
    </row>
    <row r="42" spans="2:14">
      <c r="B42" s="6" t="s">
        <v>471</v>
      </c>
      <c r="C42" s="17">
        <v>224014</v>
      </c>
      <c r="D42" s="6" t="s">
        <v>167</v>
      </c>
      <c r="E42" s="6"/>
      <c r="F42" s="6">
        <v>224</v>
      </c>
      <c r="G42" s="6" t="s">
        <v>251</v>
      </c>
      <c r="H42" s="6" t="s">
        <v>99</v>
      </c>
      <c r="I42" s="7">
        <v>1552</v>
      </c>
      <c r="J42" s="7">
        <v>3885</v>
      </c>
      <c r="K42" s="7">
        <v>60.3</v>
      </c>
      <c r="L42" s="8">
        <v>0</v>
      </c>
      <c r="M42" s="8">
        <v>4.0000000000000002E-4</v>
      </c>
      <c r="N42" s="8">
        <v>0</v>
      </c>
    </row>
    <row r="43" spans="2:14">
      <c r="B43" s="6" t="s">
        <v>472</v>
      </c>
      <c r="C43" s="17">
        <v>1081165</v>
      </c>
      <c r="D43" s="6" t="s">
        <v>167</v>
      </c>
      <c r="E43" s="6"/>
      <c r="F43" s="6">
        <v>1041</v>
      </c>
      <c r="G43" s="6" t="s">
        <v>251</v>
      </c>
      <c r="H43" s="6" t="s">
        <v>99</v>
      </c>
      <c r="I43" s="7">
        <v>15285</v>
      </c>
      <c r="J43" s="7">
        <v>219.8</v>
      </c>
      <c r="K43" s="7">
        <v>33.6</v>
      </c>
      <c r="L43" s="8">
        <v>0</v>
      </c>
      <c r="M43" s="8">
        <v>2.0000000000000001E-4</v>
      </c>
      <c r="N43" s="8">
        <v>0</v>
      </c>
    </row>
    <row r="44" spans="2:14">
      <c r="B44" s="6" t="s">
        <v>473</v>
      </c>
      <c r="C44" s="17">
        <v>566018</v>
      </c>
      <c r="D44" s="6" t="s">
        <v>167</v>
      </c>
      <c r="E44" s="6"/>
      <c r="F44" s="6">
        <v>566</v>
      </c>
      <c r="G44" s="6" t="s">
        <v>251</v>
      </c>
      <c r="H44" s="6" t="s">
        <v>99</v>
      </c>
      <c r="I44" s="7">
        <v>22163</v>
      </c>
      <c r="J44" s="7">
        <v>2990</v>
      </c>
      <c r="K44" s="7">
        <v>662.67</v>
      </c>
      <c r="L44" s="8">
        <v>4.0000000000000002E-4</v>
      </c>
      <c r="M44" s="8">
        <v>4.4999999999999997E-3</v>
      </c>
      <c r="N44" s="8">
        <v>2.9999999999999997E-4</v>
      </c>
    </row>
    <row r="45" spans="2:14">
      <c r="B45" s="6" t="s">
        <v>474</v>
      </c>
      <c r="C45" s="17">
        <v>777037</v>
      </c>
      <c r="D45" s="6" t="s">
        <v>167</v>
      </c>
      <c r="E45" s="6"/>
      <c r="F45" s="6">
        <v>777</v>
      </c>
      <c r="G45" s="6" t="s">
        <v>288</v>
      </c>
      <c r="H45" s="6" t="s">
        <v>99</v>
      </c>
      <c r="I45" s="7">
        <v>47195</v>
      </c>
      <c r="J45" s="7">
        <v>1289</v>
      </c>
      <c r="K45" s="7">
        <v>608.34</v>
      </c>
      <c r="L45" s="8">
        <v>2.0000000000000001E-4</v>
      </c>
      <c r="M45" s="8">
        <v>4.1000000000000003E-3</v>
      </c>
      <c r="N45" s="8">
        <v>2.9999999999999997E-4</v>
      </c>
    </row>
    <row r="46" spans="2:14">
      <c r="B46" s="6" t="s">
        <v>475</v>
      </c>
      <c r="C46" s="17">
        <v>1087824</v>
      </c>
      <c r="D46" s="6" t="s">
        <v>167</v>
      </c>
      <c r="E46" s="6"/>
      <c r="F46" s="6">
        <v>1152</v>
      </c>
      <c r="G46" s="6" t="s">
        <v>285</v>
      </c>
      <c r="H46" s="6" t="s">
        <v>99</v>
      </c>
      <c r="I46" s="7">
        <v>1394297</v>
      </c>
      <c r="J46" s="7">
        <v>256.10000000000002</v>
      </c>
      <c r="K46" s="7">
        <v>3570.79</v>
      </c>
      <c r="L46" s="8">
        <v>2.8E-3</v>
      </c>
      <c r="M46" s="8">
        <v>2.4199999999999999E-2</v>
      </c>
      <c r="N46" s="8">
        <v>1.5E-3</v>
      </c>
    </row>
    <row r="47" spans="2:14">
      <c r="B47" s="6" t="s">
        <v>476</v>
      </c>
      <c r="C47" s="17">
        <v>505016</v>
      </c>
      <c r="D47" s="6" t="s">
        <v>167</v>
      </c>
      <c r="E47" s="6"/>
      <c r="F47" s="6">
        <v>505</v>
      </c>
      <c r="G47" s="6" t="s">
        <v>230</v>
      </c>
      <c r="H47" s="6" t="s">
        <v>99</v>
      </c>
      <c r="I47" s="7">
        <v>26609.200000000001</v>
      </c>
      <c r="J47" s="7">
        <v>5160</v>
      </c>
      <c r="K47" s="7">
        <v>1373.03</v>
      </c>
      <c r="L47" s="8">
        <v>6.9999999999999999E-4</v>
      </c>
      <c r="M47" s="8">
        <v>9.2999999999999992E-3</v>
      </c>
      <c r="N47" s="8">
        <v>5.9999999999999995E-4</v>
      </c>
    </row>
    <row r="48" spans="2:14">
      <c r="B48" s="6" t="s">
        <v>477</v>
      </c>
      <c r="C48" s="17">
        <v>1095835</v>
      </c>
      <c r="D48" s="6" t="s">
        <v>167</v>
      </c>
      <c r="E48" s="6"/>
      <c r="F48" s="6">
        <v>1300</v>
      </c>
      <c r="G48" s="6" t="s">
        <v>230</v>
      </c>
      <c r="H48" s="6" t="s">
        <v>99</v>
      </c>
      <c r="I48" s="7">
        <v>88761.74</v>
      </c>
      <c r="J48" s="7">
        <v>3770</v>
      </c>
      <c r="K48" s="7">
        <v>3346.32</v>
      </c>
      <c r="L48" s="8">
        <v>8.0000000000000004E-4</v>
      </c>
      <c r="M48" s="8">
        <v>2.2700000000000001E-2</v>
      </c>
      <c r="N48" s="8">
        <v>1.4E-3</v>
      </c>
    </row>
    <row r="49" spans="2:14">
      <c r="B49" s="6" t="s">
        <v>478</v>
      </c>
      <c r="C49" s="17">
        <v>390013</v>
      </c>
      <c r="D49" s="6" t="s">
        <v>167</v>
      </c>
      <c r="E49" s="6"/>
      <c r="F49" s="6">
        <v>390</v>
      </c>
      <c r="G49" s="6" t="s">
        <v>230</v>
      </c>
      <c r="H49" s="6" t="s">
        <v>99</v>
      </c>
      <c r="I49" s="7">
        <v>40698</v>
      </c>
      <c r="J49" s="7">
        <v>3140</v>
      </c>
      <c r="K49" s="7">
        <v>1277.92</v>
      </c>
      <c r="L49" s="8">
        <v>2.9999999999999997E-4</v>
      </c>
      <c r="M49" s="8">
        <v>8.6999999999999994E-3</v>
      </c>
      <c r="N49" s="8">
        <v>5.0000000000000001E-4</v>
      </c>
    </row>
    <row r="50" spans="2:14">
      <c r="B50" s="6" t="s">
        <v>479</v>
      </c>
      <c r="C50" s="17">
        <v>387019</v>
      </c>
      <c r="D50" s="6" t="s">
        <v>167</v>
      </c>
      <c r="E50" s="6"/>
      <c r="F50" s="6">
        <v>387</v>
      </c>
      <c r="G50" s="6" t="s">
        <v>230</v>
      </c>
      <c r="H50" s="6" t="s">
        <v>99</v>
      </c>
      <c r="I50" s="7">
        <v>3230.21</v>
      </c>
      <c r="J50" s="7">
        <v>7678</v>
      </c>
      <c r="K50" s="7">
        <v>248.02</v>
      </c>
      <c r="L50" s="8">
        <v>1E-4</v>
      </c>
      <c r="M50" s="8">
        <v>1.6999999999999999E-3</v>
      </c>
      <c r="N50" s="8">
        <v>1E-4</v>
      </c>
    </row>
    <row r="51" spans="2:14">
      <c r="B51" s="6" t="s">
        <v>480</v>
      </c>
      <c r="C51" s="17">
        <v>1097278</v>
      </c>
      <c r="D51" s="6" t="s">
        <v>167</v>
      </c>
      <c r="E51" s="6"/>
      <c r="F51" s="6">
        <v>1328</v>
      </c>
      <c r="G51" s="6" t="s">
        <v>230</v>
      </c>
      <c r="H51" s="6" t="s">
        <v>99</v>
      </c>
      <c r="I51" s="7">
        <v>78054</v>
      </c>
      <c r="J51" s="7">
        <v>1570</v>
      </c>
      <c r="K51" s="7">
        <v>1225.45</v>
      </c>
      <c r="L51" s="8">
        <v>2.9999999999999997E-4</v>
      </c>
      <c r="M51" s="8">
        <v>8.3000000000000001E-3</v>
      </c>
      <c r="N51" s="8">
        <v>5.0000000000000001E-4</v>
      </c>
    </row>
    <row r="52" spans="2:14">
      <c r="B52" s="6" t="s">
        <v>481</v>
      </c>
      <c r="C52" s="17">
        <v>1091354</v>
      </c>
      <c r="D52" s="6" t="s">
        <v>167</v>
      </c>
      <c r="E52" s="6"/>
      <c r="F52" s="6">
        <v>1172</v>
      </c>
      <c r="G52" s="6" t="s">
        <v>230</v>
      </c>
      <c r="H52" s="6" t="s">
        <v>99</v>
      </c>
      <c r="I52" s="7">
        <v>34951.370000000003</v>
      </c>
      <c r="J52" s="7">
        <v>5950</v>
      </c>
      <c r="K52" s="7">
        <v>2079.61</v>
      </c>
      <c r="L52" s="8">
        <v>1.1999999999999999E-3</v>
      </c>
      <c r="M52" s="8">
        <v>1.41E-2</v>
      </c>
      <c r="N52" s="8">
        <v>8.9999999999999998E-4</v>
      </c>
    </row>
    <row r="53" spans="2:14">
      <c r="B53" s="6" t="s">
        <v>482</v>
      </c>
      <c r="C53" s="17">
        <v>251017</v>
      </c>
      <c r="D53" s="6" t="s">
        <v>167</v>
      </c>
      <c r="E53" s="6"/>
      <c r="F53" s="6">
        <v>251</v>
      </c>
      <c r="G53" s="6" t="s">
        <v>230</v>
      </c>
      <c r="H53" s="6" t="s">
        <v>99</v>
      </c>
      <c r="I53" s="7">
        <v>12443</v>
      </c>
      <c r="J53" s="7">
        <v>1196</v>
      </c>
      <c r="K53" s="7">
        <v>148.82</v>
      </c>
      <c r="L53" s="8">
        <v>2.0000000000000001E-4</v>
      </c>
      <c r="M53" s="8">
        <v>1E-3</v>
      </c>
      <c r="N53" s="8">
        <v>1E-4</v>
      </c>
    </row>
    <row r="54" spans="2:14">
      <c r="B54" s="6" t="s">
        <v>483</v>
      </c>
      <c r="C54" s="17">
        <v>1097260</v>
      </c>
      <c r="D54" s="6" t="s">
        <v>167</v>
      </c>
      <c r="E54" s="6"/>
      <c r="F54" s="6">
        <v>1327</v>
      </c>
      <c r="G54" s="6" t="s">
        <v>230</v>
      </c>
      <c r="H54" s="6" t="s">
        <v>99</v>
      </c>
      <c r="I54" s="7">
        <v>3294</v>
      </c>
      <c r="J54" s="7">
        <v>22480</v>
      </c>
      <c r="K54" s="7">
        <v>740.49</v>
      </c>
      <c r="L54" s="8">
        <v>2.9999999999999997E-4</v>
      </c>
      <c r="M54" s="8">
        <v>5.0000000000000001E-3</v>
      </c>
      <c r="N54" s="8">
        <v>2.9999999999999997E-4</v>
      </c>
    </row>
    <row r="55" spans="2:14">
      <c r="B55" s="6" t="s">
        <v>484</v>
      </c>
      <c r="C55" s="17">
        <v>1121607</v>
      </c>
      <c r="D55" s="6" t="s">
        <v>167</v>
      </c>
      <c r="E55" s="6"/>
      <c r="F55" s="6">
        <v>1560</v>
      </c>
      <c r="G55" s="6" t="s">
        <v>230</v>
      </c>
      <c r="H55" s="6" t="s">
        <v>99</v>
      </c>
      <c r="I55" s="7">
        <v>6043</v>
      </c>
      <c r="J55" s="7">
        <v>30980</v>
      </c>
      <c r="K55" s="7">
        <v>1872.12</v>
      </c>
      <c r="L55" s="8">
        <v>8.9999999999999998E-4</v>
      </c>
      <c r="M55" s="8">
        <v>1.2699999999999999E-2</v>
      </c>
      <c r="N55" s="8">
        <v>8.0000000000000004E-4</v>
      </c>
    </row>
    <row r="56" spans="2:14">
      <c r="B56" s="6" t="s">
        <v>485</v>
      </c>
      <c r="C56" s="17">
        <v>613034</v>
      </c>
      <c r="D56" s="6" t="s">
        <v>167</v>
      </c>
      <c r="E56" s="6"/>
      <c r="F56" s="6">
        <v>613</v>
      </c>
      <c r="G56" s="6" t="s">
        <v>230</v>
      </c>
      <c r="H56" s="6" t="s">
        <v>99</v>
      </c>
      <c r="I56" s="7">
        <v>1878</v>
      </c>
      <c r="J56" s="7">
        <v>33950</v>
      </c>
      <c r="K56" s="7">
        <v>637.58000000000004</v>
      </c>
      <c r="L56" s="8">
        <v>4.0000000000000002E-4</v>
      </c>
      <c r="M56" s="8">
        <v>4.3E-3</v>
      </c>
      <c r="N56" s="8">
        <v>2.9999999999999997E-4</v>
      </c>
    </row>
    <row r="57" spans="2:14">
      <c r="B57" s="6" t="s">
        <v>486</v>
      </c>
      <c r="C57" s="17">
        <v>226019</v>
      </c>
      <c r="D57" s="6" t="s">
        <v>167</v>
      </c>
      <c r="E57" s="6"/>
      <c r="F57" s="6">
        <v>226</v>
      </c>
      <c r="G57" s="6" t="s">
        <v>230</v>
      </c>
      <c r="H57" s="6" t="s">
        <v>99</v>
      </c>
      <c r="I57" s="7">
        <v>507601.33</v>
      </c>
      <c r="J57" s="7">
        <v>387.4</v>
      </c>
      <c r="K57" s="7">
        <v>1966.45</v>
      </c>
      <c r="L57" s="8">
        <v>1.1999999999999999E-3</v>
      </c>
      <c r="M57" s="8">
        <v>1.3299999999999999E-2</v>
      </c>
      <c r="N57" s="8">
        <v>8.0000000000000004E-4</v>
      </c>
    </row>
    <row r="58" spans="2:14">
      <c r="B58" s="6" t="s">
        <v>487</v>
      </c>
      <c r="C58" s="17">
        <v>699017</v>
      </c>
      <c r="D58" s="6" t="s">
        <v>167</v>
      </c>
      <c r="E58" s="6"/>
      <c r="F58" s="6">
        <v>699</v>
      </c>
      <c r="G58" s="6" t="s">
        <v>230</v>
      </c>
      <c r="H58" s="6" t="s">
        <v>99</v>
      </c>
      <c r="I58" s="7">
        <v>8124</v>
      </c>
      <c r="J58" s="7">
        <v>27860</v>
      </c>
      <c r="K58" s="7">
        <v>2263.35</v>
      </c>
      <c r="L58" s="8">
        <v>1.2999999999999999E-3</v>
      </c>
      <c r="M58" s="8">
        <v>1.5299999999999999E-2</v>
      </c>
      <c r="N58" s="8">
        <v>8.9999999999999998E-4</v>
      </c>
    </row>
    <row r="59" spans="2:14">
      <c r="B59" s="6" t="s">
        <v>488</v>
      </c>
      <c r="C59" s="17">
        <v>1098565</v>
      </c>
      <c r="D59" s="6" t="s">
        <v>167</v>
      </c>
      <c r="E59" s="6"/>
      <c r="F59" s="6">
        <v>1349</v>
      </c>
      <c r="G59" s="6" t="s">
        <v>230</v>
      </c>
      <c r="H59" s="6" t="s">
        <v>99</v>
      </c>
      <c r="I59" s="7">
        <v>10050.51</v>
      </c>
      <c r="J59" s="7">
        <v>12650</v>
      </c>
      <c r="K59" s="7">
        <v>1271.3900000000001</v>
      </c>
      <c r="L59" s="8">
        <v>8.0000000000000004E-4</v>
      </c>
      <c r="M59" s="8">
        <v>8.6E-3</v>
      </c>
      <c r="N59" s="8">
        <v>5.0000000000000001E-4</v>
      </c>
    </row>
    <row r="60" spans="2:14">
      <c r="B60" s="6" t="s">
        <v>489</v>
      </c>
      <c r="C60" s="17">
        <v>1098920</v>
      </c>
      <c r="D60" s="6" t="s">
        <v>167</v>
      </c>
      <c r="E60" s="6"/>
      <c r="F60" s="6">
        <v>1357</v>
      </c>
      <c r="G60" s="6" t="s">
        <v>230</v>
      </c>
      <c r="H60" s="6" t="s">
        <v>99</v>
      </c>
      <c r="I60" s="7">
        <v>10650</v>
      </c>
      <c r="J60" s="7">
        <v>1146</v>
      </c>
      <c r="K60" s="7">
        <v>122.05</v>
      </c>
      <c r="L60" s="8">
        <v>1E-4</v>
      </c>
      <c r="M60" s="8">
        <v>8.0000000000000004E-4</v>
      </c>
      <c r="N60" s="8">
        <v>1E-4</v>
      </c>
    </row>
    <row r="61" spans="2:14">
      <c r="B61" s="6" t="s">
        <v>490</v>
      </c>
      <c r="C61" s="17">
        <v>1081942</v>
      </c>
      <c r="D61" s="6" t="s">
        <v>167</v>
      </c>
      <c r="E61" s="6"/>
      <c r="F61" s="6">
        <v>1068</v>
      </c>
      <c r="G61" s="6" t="s">
        <v>230</v>
      </c>
      <c r="H61" s="6" t="s">
        <v>99</v>
      </c>
      <c r="I61" s="7">
        <v>59547</v>
      </c>
      <c r="J61" s="7">
        <v>655.5</v>
      </c>
      <c r="K61" s="7">
        <v>390.33</v>
      </c>
      <c r="L61" s="8">
        <v>1E-4</v>
      </c>
      <c r="M61" s="8">
        <v>2.5999999999999999E-3</v>
      </c>
      <c r="N61" s="8">
        <v>2.0000000000000001E-4</v>
      </c>
    </row>
    <row r="62" spans="2:14">
      <c r="B62" s="6" t="s">
        <v>491</v>
      </c>
      <c r="C62" s="17">
        <v>621011</v>
      </c>
      <c r="D62" s="6" t="s">
        <v>167</v>
      </c>
      <c r="E62" s="6"/>
      <c r="F62" s="6">
        <v>621</v>
      </c>
      <c r="G62" s="6" t="s">
        <v>446</v>
      </c>
      <c r="H62" s="6" t="s">
        <v>99</v>
      </c>
      <c r="I62" s="7">
        <v>3469</v>
      </c>
      <c r="J62" s="7">
        <v>7223</v>
      </c>
      <c r="K62" s="7">
        <v>250.57</v>
      </c>
      <c r="L62" s="8">
        <v>2.9999999999999997E-4</v>
      </c>
      <c r="M62" s="8">
        <v>1.6999999999999999E-3</v>
      </c>
      <c r="N62" s="8">
        <v>1E-4</v>
      </c>
    </row>
    <row r="63" spans="2:14">
      <c r="B63" s="6" t="s">
        <v>492</v>
      </c>
      <c r="C63" s="17">
        <v>627034</v>
      </c>
      <c r="D63" s="6" t="s">
        <v>167</v>
      </c>
      <c r="E63" s="6"/>
      <c r="F63" s="6">
        <v>627</v>
      </c>
      <c r="G63" s="6" t="s">
        <v>329</v>
      </c>
      <c r="H63" s="6" t="s">
        <v>99</v>
      </c>
      <c r="I63" s="7">
        <v>4474</v>
      </c>
      <c r="J63" s="7">
        <v>10310</v>
      </c>
      <c r="K63" s="7">
        <v>461.27</v>
      </c>
      <c r="L63" s="8">
        <v>2.0000000000000001E-4</v>
      </c>
      <c r="M63" s="8">
        <v>3.0999999999999999E-3</v>
      </c>
      <c r="N63" s="8">
        <v>2.0000000000000001E-4</v>
      </c>
    </row>
    <row r="64" spans="2:14">
      <c r="B64" s="6" t="s">
        <v>493</v>
      </c>
      <c r="C64" s="17">
        <v>1087022</v>
      </c>
      <c r="D64" s="6" t="s">
        <v>167</v>
      </c>
      <c r="E64" s="6"/>
      <c r="F64" s="6">
        <v>1140</v>
      </c>
      <c r="G64" s="6" t="s">
        <v>329</v>
      </c>
      <c r="H64" s="6" t="s">
        <v>99</v>
      </c>
      <c r="I64" s="7">
        <v>7465</v>
      </c>
      <c r="J64" s="7">
        <v>4861</v>
      </c>
      <c r="K64" s="7">
        <v>362.87</v>
      </c>
      <c r="L64" s="8">
        <v>5.9999999999999995E-4</v>
      </c>
      <c r="M64" s="8">
        <v>2.5000000000000001E-3</v>
      </c>
      <c r="N64" s="8">
        <v>1E-4</v>
      </c>
    </row>
    <row r="65" spans="2:14">
      <c r="B65" s="6" t="s">
        <v>494</v>
      </c>
      <c r="C65" s="17">
        <v>1133875</v>
      </c>
      <c r="D65" s="6" t="s">
        <v>167</v>
      </c>
      <c r="E65" s="6"/>
      <c r="F65" s="6">
        <v>1633</v>
      </c>
      <c r="G65" s="6" t="s">
        <v>495</v>
      </c>
      <c r="H65" s="6" t="s">
        <v>99</v>
      </c>
      <c r="I65" s="7">
        <v>70845</v>
      </c>
      <c r="J65" s="7">
        <v>645.29999999999995</v>
      </c>
      <c r="K65" s="7">
        <v>457.16</v>
      </c>
      <c r="L65" s="8">
        <v>2.0000000000000001E-4</v>
      </c>
      <c r="M65" s="8">
        <v>3.0999999999999999E-3</v>
      </c>
      <c r="N65" s="8">
        <v>2.0000000000000001E-4</v>
      </c>
    </row>
    <row r="66" spans="2:14">
      <c r="B66" s="6" t="s">
        <v>496</v>
      </c>
      <c r="C66" s="17">
        <v>2590248</v>
      </c>
      <c r="D66" s="6" t="s">
        <v>167</v>
      </c>
      <c r="E66" s="6"/>
      <c r="F66" s="6">
        <v>259</v>
      </c>
      <c r="G66" s="6" t="s">
        <v>317</v>
      </c>
      <c r="H66" s="6" t="s">
        <v>99</v>
      </c>
      <c r="I66" s="7">
        <v>1144108.33</v>
      </c>
      <c r="J66" s="7">
        <v>136</v>
      </c>
      <c r="K66" s="7">
        <v>1555.99</v>
      </c>
      <c r="L66" s="8">
        <v>4.0000000000000002E-4</v>
      </c>
      <c r="M66" s="8">
        <v>1.0500000000000001E-2</v>
      </c>
      <c r="N66" s="8">
        <v>5.9999999999999995E-4</v>
      </c>
    </row>
    <row r="67" spans="2:14">
      <c r="B67" s="6" t="s">
        <v>497</v>
      </c>
      <c r="C67" s="17">
        <v>1100957</v>
      </c>
      <c r="D67" s="6" t="s">
        <v>167</v>
      </c>
      <c r="E67" s="6"/>
      <c r="F67" s="6">
        <v>1390</v>
      </c>
      <c r="G67" s="6" t="s">
        <v>498</v>
      </c>
      <c r="H67" s="6" t="s">
        <v>99</v>
      </c>
      <c r="I67" s="7">
        <v>45346</v>
      </c>
      <c r="J67" s="7">
        <v>427.7</v>
      </c>
      <c r="K67" s="7">
        <v>193.94</v>
      </c>
      <c r="L67" s="8">
        <v>2.0000000000000001E-4</v>
      </c>
      <c r="M67" s="8">
        <v>1.2999999999999999E-3</v>
      </c>
      <c r="N67" s="8">
        <v>1E-4</v>
      </c>
    </row>
    <row r="68" spans="2:14">
      <c r="B68" s="6" t="s">
        <v>499</v>
      </c>
      <c r="C68" s="17">
        <v>694034</v>
      </c>
      <c r="D68" s="6" t="s">
        <v>167</v>
      </c>
      <c r="E68" s="6"/>
      <c r="F68" s="6">
        <v>694</v>
      </c>
      <c r="G68" s="6" t="s">
        <v>263</v>
      </c>
      <c r="H68" s="6" t="s">
        <v>99</v>
      </c>
      <c r="I68" s="7">
        <v>28396</v>
      </c>
      <c r="J68" s="7">
        <v>4149</v>
      </c>
      <c r="K68" s="7">
        <v>1178.1500000000001</v>
      </c>
      <c r="L68" s="8">
        <v>8.0000000000000004E-4</v>
      </c>
      <c r="M68" s="8">
        <v>8.0000000000000002E-3</v>
      </c>
      <c r="N68" s="8">
        <v>5.0000000000000001E-4</v>
      </c>
    </row>
    <row r="69" spans="2:14">
      <c r="B69" s="6" t="s">
        <v>500</v>
      </c>
      <c r="C69" s="17">
        <v>739037</v>
      </c>
      <c r="D69" s="6" t="s">
        <v>167</v>
      </c>
      <c r="E69" s="6"/>
      <c r="F69" s="6">
        <v>739</v>
      </c>
      <c r="G69" s="6" t="s">
        <v>263</v>
      </c>
      <c r="H69" s="6" t="s">
        <v>99</v>
      </c>
      <c r="I69" s="7">
        <v>196</v>
      </c>
      <c r="J69" s="7">
        <v>47480</v>
      </c>
      <c r="K69" s="7">
        <v>93.06</v>
      </c>
      <c r="L69" s="8">
        <v>1E-4</v>
      </c>
      <c r="M69" s="8">
        <v>5.9999999999999995E-4</v>
      </c>
      <c r="N69" s="8">
        <v>0</v>
      </c>
    </row>
    <row r="70" spans="2:14">
      <c r="B70" s="6" t="s">
        <v>501</v>
      </c>
      <c r="C70" s="17">
        <v>755017</v>
      </c>
      <c r="D70" s="6" t="s">
        <v>167</v>
      </c>
      <c r="E70" s="6"/>
      <c r="F70" s="6">
        <v>755</v>
      </c>
      <c r="G70" s="6" t="s">
        <v>263</v>
      </c>
      <c r="H70" s="6" t="s">
        <v>99</v>
      </c>
      <c r="I70" s="7">
        <v>796</v>
      </c>
      <c r="J70" s="7">
        <v>6426</v>
      </c>
      <c r="K70" s="7">
        <v>51.15</v>
      </c>
      <c r="L70" s="8">
        <v>0</v>
      </c>
      <c r="M70" s="8">
        <v>2.9999999999999997E-4</v>
      </c>
      <c r="N70" s="8">
        <v>0</v>
      </c>
    </row>
    <row r="71" spans="2:14">
      <c r="B71" s="6" t="s">
        <v>502</v>
      </c>
      <c r="C71" s="17">
        <v>1083682</v>
      </c>
      <c r="D71" s="6" t="s">
        <v>167</v>
      </c>
      <c r="E71" s="6"/>
      <c r="F71" s="6">
        <v>1089</v>
      </c>
      <c r="G71" s="6" t="s">
        <v>263</v>
      </c>
      <c r="H71" s="6" t="s">
        <v>99</v>
      </c>
      <c r="I71" s="7">
        <v>31143</v>
      </c>
      <c r="J71" s="7">
        <v>2767</v>
      </c>
      <c r="K71" s="7">
        <v>861.73</v>
      </c>
      <c r="L71" s="8">
        <v>5.0000000000000001E-4</v>
      </c>
      <c r="M71" s="8">
        <v>5.7999999999999996E-3</v>
      </c>
      <c r="N71" s="8">
        <v>4.0000000000000002E-4</v>
      </c>
    </row>
    <row r="72" spans="2:14">
      <c r="B72" s="6" t="s">
        <v>503</v>
      </c>
      <c r="C72" s="17">
        <v>583013</v>
      </c>
      <c r="D72" s="6" t="s">
        <v>167</v>
      </c>
      <c r="E72" s="6"/>
      <c r="F72" s="6">
        <v>583</v>
      </c>
      <c r="G72" s="6" t="s">
        <v>263</v>
      </c>
      <c r="H72" s="6" t="s">
        <v>99</v>
      </c>
      <c r="I72" s="7">
        <v>12677.59</v>
      </c>
      <c r="J72" s="7">
        <v>15050</v>
      </c>
      <c r="K72" s="7">
        <v>1907.98</v>
      </c>
      <c r="L72" s="8">
        <v>6.9999999999999999E-4</v>
      </c>
      <c r="M72" s="8">
        <v>1.29E-2</v>
      </c>
      <c r="N72" s="8">
        <v>8.0000000000000004E-4</v>
      </c>
    </row>
    <row r="73" spans="2:14">
      <c r="B73" s="6" t="s">
        <v>504</v>
      </c>
      <c r="C73" s="17">
        <v>127019</v>
      </c>
      <c r="D73" s="6" t="s">
        <v>167</v>
      </c>
      <c r="E73" s="6"/>
      <c r="F73" s="6">
        <v>127</v>
      </c>
      <c r="G73" s="6" t="s">
        <v>263</v>
      </c>
      <c r="H73" s="6" t="s">
        <v>99</v>
      </c>
      <c r="I73" s="7">
        <v>8343</v>
      </c>
      <c r="J73" s="7">
        <v>7662</v>
      </c>
      <c r="K73" s="7">
        <v>639.24</v>
      </c>
      <c r="L73" s="8">
        <v>8.0000000000000004E-4</v>
      </c>
      <c r="M73" s="8">
        <v>4.3E-3</v>
      </c>
      <c r="N73" s="8">
        <v>2.9999999999999997E-4</v>
      </c>
    </row>
    <row r="74" spans="2:14">
      <c r="B74" s="6" t="s">
        <v>505</v>
      </c>
      <c r="C74" s="17">
        <v>1134139</v>
      </c>
      <c r="D74" s="6" t="s">
        <v>167</v>
      </c>
      <c r="E74" s="6"/>
      <c r="F74" s="6">
        <v>1635</v>
      </c>
      <c r="G74" s="6" t="s">
        <v>263</v>
      </c>
      <c r="H74" s="6" t="s">
        <v>99</v>
      </c>
      <c r="I74" s="7">
        <v>18523</v>
      </c>
      <c r="J74" s="7">
        <v>3984</v>
      </c>
      <c r="K74" s="7">
        <v>737.96</v>
      </c>
      <c r="L74" s="8">
        <v>2.9999999999999997E-4</v>
      </c>
      <c r="M74" s="8">
        <v>5.0000000000000001E-3</v>
      </c>
      <c r="N74" s="8">
        <v>2.9999999999999997E-4</v>
      </c>
    </row>
    <row r="75" spans="2:14">
      <c r="B75" s="6" t="s">
        <v>506</v>
      </c>
      <c r="C75" s="17">
        <v>643015</v>
      </c>
      <c r="D75" s="6" t="s">
        <v>167</v>
      </c>
      <c r="E75" s="6"/>
      <c r="F75" s="6">
        <v>643</v>
      </c>
      <c r="G75" s="6" t="s">
        <v>455</v>
      </c>
      <c r="H75" s="6" t="s">
        <v>99</v>
      </c>
      <c r="I75" s="7">
        <v>20933.830000000002</v>
      </c>
      <c r="J75" s="7">
        <v>1891</v>
      </c>
      <c r="K75" s="7">
        <v>395.86</v>
      </c>
      <c r="L75" s="8">
        <v>2.0000000000000001E-4</v>
      </c>
      <c r="M75" s="8">
        <v>2.7000000000000001E-3</v>
      </c>
      <c r="N75" s="8">
        <v>2.0000000000000001E-4</v>
      </c>
    </row>
    <row r="76" spans="2:14">
      <c r="B76" s="6" t="s">
        <v>507</v>
      </c>
      <c r="C76" s="17">
        <v>394015</v>
      </c>
      <c r="D76" s="6" t="s">
        <v>167</v>
      </c>
      <c r="E76" s="6"/>
      <c r="F76" s="6">
        <v>394</v>
      </c>
      <c r="G76" s="6" t="s">
        <v>455</v>
      </c>
      <c r="H76" s="6" t="s">
        <v>99</v>
      </c>
      <c r="I76" s="7">
        <v>7173574.5999999996</v>
      </c>
      <c r="J76" s="7">
        <v>30</v>
      </c>
      <c r="K76" s="7">
        <v>2152.0700000000002</v>
      </c>
      <c r="L76" s="8">
        <v>8.9999999999999998E-4</v>
      </c>
      <c r="M76" s="8">
        <v>1.46E-2</v>
      </c>
      <c r="N76" s="8">
        <v>8.9999999999999998E-4</v>
      </c>
    </row>
    <row r="77" spans="2:14">
      <c r="B77" s="6" t="s">
        <v>508</v>
      </c>
      <c r="C77" s="17">
        <v>1107663</v>
      </c>
      <c r="D77" s="6" t="s">
        <v>167</v>
      </c>
      <c r="E77" s="6"/>
      <c r="F77" s="6">
        <v>1422</v>
      </c>
      <c r="G77" s="6" t="s">
        <v>268</v>
      </c>
      <c r="H77" s="6" t="s">
        <v>99</v>
      </c>
      <c r="I77" s="7">
        <v>9592</v>
      </c>
      <c r="J77" s="7">
        <v>9200</v>
      </c>
      <c r="K77" s="7">
        <v>882.46</v>
      </c>
      <c r="L77" s="8">
        <v>2.9999999999999997E-4</v>
      </c>
      <c r="M77" s="8">
        <v>6.0000000000000001E-3</v>
      </c>
      <c r="N77" s="8">
        <v>4.0000000000000002E-4</v>
      </c>
    </row>
    <row r="78" spans="2:14">
      <c r="B78" s="6" t="s">
        <v>509</v>
      </c>
      <c r="C78" s="17">
        <v>1083484</v>
      </c>
      <c r="D78" s="6" t="s">
        <v>167</v>
      </c>
      <c r="E78" s="6"/>
      <c r="F78" s="6">
        <v>2095</v>
      </c>
      <c r="G78" s="6" t="s">
        <v>268</v>
      </c>
      <c r="H78" s="6" t="s">
        <v>99</v>
      </c>
      <c r="I78" s="7">
        <v>75473</v>
      </c>
      <c r="J78" s="7">
        <v>1766</v>
      </c>
      <c r="K78" s="7">
        <v>1332.85</v>
      </c>
      <c r="L78" s="8">
        <v>5.0000000000000001E-4</v>
      </c>
      <c r="M78" s="8">
        <v>8.9999999999999993E-3</v>
      </c>
      <c r="N78" s="8">
        <v>5.0000000000000001E-4</v>
      </c>
    </row>
    <row r="79" spans="2:14">
      <c r="B79" s="6" t="s">
        <v>510</v>
      </c>
      <c r="C79" s="17">
        <v>1082312</v>
      </c>
      <c r="D79" s="6" t="s">
        <v>167</v>
      </c>
      <c r="E79" s="6"/>
      <c r="F79" s="6">
        <v>2026</v>
      </c>
      <c r="G79" s="6" t="s">
        <v>460</v>
      </c>
      <c r="H79" s="6" t="s">
        <v>99</v>
      </c>
      <c r="I79" s="7">
        <v>1107</v>
      </c>
      <c r="J79" s="7">
        <v>2523</v>
      </c>
      <c r="K79" s="7">
        <v>27.93</v>
      </c>
      <c r="L79" s="8">
        <v>0</v>
      </c>
      <c r="M79" s="8">
        <v>2.0000000000000001E-4</v>
      </c>
      <c r="N79" s="8">
        <v>0</v>
      </c>
    </row>
    <row r="80" spans="2:14">
      <c r="B80" s="6" t="s">
        <v>511</v>
      </c>
      <c r="C80" s="17">
        <v>1087659</v>
      </c>
      <c r="D80" s="6" t="s">
        <v>167</v>
      </c>
      <c r="E80" s="6"/>
      <c r="F80" s="6">
        <v>1146</v>
      </c>
      <c r="G80" s="6" t="s">
        <v>460</v>
      </c>
      <c r="H80" s="6" t="s">
        <v>99</v>
      </c>
      <c r="I80" s="7">
        <v>24278</v>
      </c>
      <c r="J80" s="7">
        <v>4442</v>
      </c>
      <c r="K80" s="7">
        <v>1078.43</v>
      </c>
      <c r="L80" s="8">
        <v>5.0000000000000001E-4</v>
      </c>
      <c r="M80" s="8">
        <v>7.3000000000000001E-3</v>
      </c>
      <c r="N80" s="8">
        <v>4.0000000000000002E-4</v>
      </c>
    </row>
    <row r="81" spans="2:14">
      <c r="B81" s="6" t="s">
        <v>512</v>
      </c>
      <c r="C81" s="17">
        <v>1082379</v>
      </c>
      <c r="D81" s="6" t="s">
        <v>167</v>
      </c>
      <c r="E81" s="6"/>
      <c r="F81" s="6">
        <v>2028</v>
      </c>
      <c r="G81" s="6" t="s">
        <v>513</v>
      </c>
      <c r="H81" s="6" t="s">
        <v>99</v>
      </c>
      <c r="I81" s="7">
        <v>29383.15</v>
      </c>
      <c r="J81" s="7">
        <v>4611</v>
      </c>
      <c r="K81" s="7">
        <v>1354.86</v>
      </c>
      <c r="L81" s="8">
        <v>2.9999999999999997E-4</v>
      </c>
      <c r="M81" s="8">
        <v>9.1999999999999998E-3</v>
      </c>
      <c r="N81" s="8">
        <v>5.9999999999999995E-4</v>
      </c>
    </row>
    <row r="82" spans="2:14">
      <c r="B82" s="6" t="s">
        <v>514</v>
      </c>
      <c r="C82" s="17">
        <v>1084557</v>
      </c>
      <c r="D82" s="6" t="s">
        <v>167</v>
      </c>
      <c r="E82" s="6"/>
      <c r="F82" s="6">
        <v>2177</v>
      </c>
      <c r="G82" s="6" t="s">
        <v>513</v>
      </c>
      <c r="H82" s="6" t="s">
        <v>99</v>
      </c>
      <c r="I82" s="7">
        <v>4676</v>
      </c>
      <c r="J82" s="7">
        <v>4183</v>
      </c>
      <c r="K82" s="7">
        <v>195.6</v>
      </c>
      <c r="L82" s="8">
        <v>2.0000000000000001E-4</v>
      </c>
      <c r="M82" s="8">
        <v>1.2999999999999999E-3</v>
      </c>
      <c r="N82" s="8">
        <v>1E-4</v>
      </c>
    </row>
    <row r="83" spans="2:14">
      <c r="B83" s="6" t="s">
        <v>515</v>
      </c>
      <c r="C83" s="17">
        <v>1105055</v>
      </c>
      <c r="D83" s="6" t="s">
        <v>167</v>
      </c>
      <c r="E83" s="6"/>
      <c r="F83" s="6">
        <v>1461</v>
      </c>
      <c r="G83" s="6" t="s">
        <v>516</v>
      </c>
      <c r="H83" s="6" t="s">
        <v>99</v>
      </c>
      <c r="I83" s="7">
        <v>11906.5</v>
      </c>
      <c r="J83" s="7">
        <v>2390</v>
      </c>
      <c r="K83" s="7">
        <v>284.57</v>
      </c>
      <c r="L83" s="8">
        <v>5.0000000000000001E-4</v>
      </c>
      <c r="M83" s="8">
        <v>1.9E-3</v>
      </c>
      <c r="N83" s="8">
        <v>1E-4</v>
      </c>
    </row>
    <row r="84" spans="2:14">
      <c r="B84" s="6" t="s">
        <v>517</v>
      </c>
      <c r="C84" s="17">
        <v>1085208</v>
      </c>
      <c r="D84" s="6" t="s">
        <v>167</v>
      </c>
      <c r="E84" s="6"/>
      <c r="F84" s="6">
        <v>2188</v>
      </c>
      <c r="G84" s="6" t="s">
        <v>516</v>
      </c>
      <c r="H84" s="6" t="s">
        <v>99</v>
      </c>
      <c r="I84" s="7">
        <v>3387</v>
      </c>
      <c r="J84" s="7">
        <v>2444</v>
      </c>
      <c r="K84" s="7">
        <v>82.78</v>
      </c>
      <c r="L84" s="8">
        <v>1E-4</v>
      </c>
      <c r="M84" s="8">
        <v>5.9999999999999995E-4</v>
      </c>
      <c r="N84" s="8">
        <v>0</v>
      </c>
    </row>
    <row r="85" spans="2:14">
      <c r="B85" s="6" t="s">
        <v>518</v>
      </c>
      <c r="C85" s="17">
        <v>256016</v>
      </c>
      <c r="D85" s="6" t="s">
        <v>167</v>
      </c>
      <c r="E85" s="6"/>
      <c r="F85" s="6">
        <v>256</v>
      </c>
      <c r="G85" s="6" t="s">
        <v>519</v>
      </c>
      <c r="H85" s="6" t="s">
        <v>99</v>
      </c>
      <c r="I85" s="7">
        <v>983</v>
      </c>
      <c r="J85" s="7">
        <v>12490</v>
      </c>
      <c r="K85" s="7">
        <v>122.78</v>
      </c>
      <c r="L85" s="8">
        <v>1E-4</v>
      </c>
      <c r="M85" s="8">
        <v>8.0000000000000004E-4</v>
      </c>
      <c r="N85" s="8">
        <v>1E-4</v>
      </c>
    </row>
    <row r="86" spans="2:14">
      <c r="B86" s="6" t="s">
        <v>520</v>
      </c>
      <c r="C86" s="17">
        <v>1082510</v>
      </c>
      <c r="D86" s="6" t="s">
        <v>167</v>
      </c>
      <c r="E86" s="6"/>
      <c r="F86" s="6">
        <v>2030</v>
      </c>
      <c r="G86" s="6" t="s">
        <v>521</v>
      </c>
      <c r="H86" s="6" t="s">
        <v>99</v>
      </c>
      <c r="I86" s="7">
        <v>10995.12</v>
      </c>
      <c r="J86" s="7">
        <v>1647</v>
      </c>
      <c r="K86" s="7">
        <v>181.09</v>
      </c>
      <c r="L86" s="8">
        <v>2.0000000000000001E-4</v>
      </c>
      <c r="M86" s="8">
        <v>1.1999999999999999E-3</v>
      </c>
      <c r="N86" s="8">
        <v>1E-4</v>
      </c>
    </row>
    <row r="87" spans="2:14">
      <c r="B87" s="13" t="s">
        <v>522</v>
      </c>
      <c r="C87" s="14"/>
      <c r="D87" s="13"/>
      <c r="E87" s="13"/>
      <c r="F87" s="13"/>
      <c r="G87" s="13"/>
      <c r="H87" s="13"/>
      <c r="I87" s="15">
        <v>982844.4</v>
      </c>
      <c r="K87" s="15">
        <v>5599.47</v>
      </c>
      <c r="M87" s="16">
        <v>3.7900000000000003E-2</v>
      </c>
      <c r="N87" s="16">
        <v>2.3E-3</v>
      </c>
    </row>
    <row r="88" spans="2:14">
      <c r="B88" s="6" t="s">
        <v>523</v>
      </c>
      <c r="C88" s="17">
        <v>711010</v>
      </c>
      <c r="D88" s="6" t="s">
        <v>167</v>
      </c>
      <c r="E88" s="6"/>
      <c r="F88" s="6">
        <v>711</v>
      </c>
      <c r="G88" s="6" t="s">
        <v>215</v>
      </c>
      <c r="H88" s="6" t="s">
        <v>99</v>
      </c>
      <c r="I88" s="7">
        <v>1728</v>
      </c>
      <c r="J88" s="7">
        <v>91710</v>
      </c>
      <c r="K88" s="7">
        <v>1584.75</v>
      </c>
      <c r="L88" s="8">
        <v>2.3E-3</v>
      </c>
      <c r="M88" s="8">
        <v>1.0699999999999999E-2</v>
      </c>
      <c r="N88" s="8">
        <v>6.9999999999999999E-4</v>
      </c>
    </row>
    <row r="89" spans="2:14">
      <c r="B89" s="6" t="s">
        <v>524</v>
      </c>
      <c r="C89" s="17">
        <v>1104785</v>
      </c>
      <c r="D89" s="6" t="s">
        <v>167</v>
      </c>
      <c r="E89" s="6"/>
      <c r="F89" s="6">
        <v>1453</v>
      </c>
      <c r="G89" s="6" t="s">
        <v>288</v>
      </c>
      <c r="H89" s="6" t="s">
        <v>99</v>
      </c>
      <c r="I89" s="7">
        <v>58840</v>
      </c>
      <c r="J89" s="7">
        <v>311.7</v>
      </c>
      <c r="K89" s="7">
        <v>183.4</v>
      </c>
      <c r="L89" s="8">
        <v>4.1000000000000003E-3</v>
      </c>
      <c r="M89" s="8">
        <v>1.1999999999999999E-3</v>
      </c>
      <c r="N89" s="8">
        <v>1E-4</v>
      </c>
    </row>
    <row r="90" spans="2:14">
      <c r="B90" s="6" t="s">
        <v>525</v>
      </c>
      <c r="C90" s="17">
        <v>253013</v>
      </c>
      <c r="D90" s="6" t="s">
        <v>167</v>
      </c>
      <c r="E90" s="6"/>
      <c r="F90" s="6">
        <v>253</v>
      </c>
      <c r="G90" s="6" t="s">
        <v>288</v>
      </c>
      <c r="H90" s="6" t="s">
        <v>99</v>
      </c>
      <c r="I90" s="7">
        <v>57766</v>
      </c>
      <c r="J90" s="7">
        <v>1151</v>
      </c>
      <c r="K90" s="7">
        <v>664.89</v>
      </c>
      <c r="L90" s="8">
        <v>4.0000000000000001E-3</v>
      </c>
      <c r="M90" s="8">
        <v>4.4999999999999997E-3</v>
      </c>
      <c r="N90" s="8">
        <v>2.9999999999999997E-4</v>
      </c>
    </row>
    <row r="91" spans="2:14">
      <c r="B91" s="6" t="s">
        <v>526</v>
      </c>
      <c r="C91" s="17">
        <v>1104314</v>
      </c>
      <c r="D91" s="6" t="s">
        <v>167</v>
      </c>
      <c r="E91" s="6"/>
      <c r="F91" s="6">
        <v>1448</v>
      </c>
      <c r="G91" s="6" t="s">
        <v>230</v>
      </c>
      <c r="H91" s="6" t="s">
        <v>99</v>
      </c>
      <c r="I91" s="7">
        <v>280892</v>
      </c>
      <c r="J91" s="7">
        <v>226.8</v>
      </c>
      <c r="K91" s="7">
        <v>637.05999999999995</v>
      </c>
      <c r="L91" s="8">
        <v>1.4E-3</v>
      </c>
      <c r="M91" s="8">
        <v>4.3E-3</v>
      </c>
      <c r="N91" s="8">
        <v>2.9999999999999997E-4</v>
      </c>
    </row>
    <row r="92" spans="2:14">
      <c r="B92" s="6" t="s">
        <v>527</v>
      </c>
      <c r="C92" s="17">
        <v>1132315</v>
      </c>
      <c r="D92" s="6" t="s">
        <v>167</v>
      </c>
      <c r="E92" s="6"/>
      <c r="F92" s="6">
        <v>1618</v>
      </c>
      <c r="G92" s="6" t="s">
        <v>230</v>
      </c>
      <c r="H92" s="6" t="s">
        <v>99</v>
      </c>
      <c r="I92" s="7">
        <v>73426</v>
      </c>
      <c r="J92" s="7">
        <v>895.7</v>
      </c>
      <c r="K92" s="7">
        <v>657.68</v>
      </c>
      <c r="L92" s="8">
        <v>8.9999999999999998E-4</v>
      </c>
      <c r="M92" s="8">
        <v>4.4999999999999997E-3</v>
      </c>
      <c r="N92" s="8">
        <v>2.9999999999999997E-4</v>
      </c>
    </row>
    <row r="93" spans="2:14">
      <c r="B93" s="6" t="s">
        <v>528</v>
      </c>
      <c r="C93" s="17">
        <v>1118322</v>
      </c>
      <c r="D93" s="6" t="s">
        <v>167</v>
      </c>
      <c r="E93" s="6"/>
      <c r="F93" s="6">
        <v>1533</v>
      </c>
      <c r="G93" s="6" t="s">
        <v>230</v>
      </c>
      <c r="H93" s="6" t="s">
        <v>99</v>
      </c>
      <c r="I93" s="7">
        <v>21839.4</v>
      </c>
      <c r="J93" s="7">
        <v>32.5</v>
      </c>
      <c r="K93" s="7">
        <v>7.1</v>
      </c>
      <c r="L93" s="8">
        <v>2.9999999999999997E-4</v>
      </c>
      <c r="M93" s="8">
        <v>0</v>
      </c>
      <c r="N93" s="8">
        <v>0</v>
      </c>
    </row>
    <row r="94" spans="2:14">
      <c r="B94" s="6" t="s">
        <v>529</v>
      </c>
      <c r="C94" s="17">
        <v>1106749</v>
      </c>
      <c r="D94" s="6" t="s">
        <v>167</v>
      </c>
      <c r="E94" s="6"/>
      <c r="F94" s="6">
        <v>1484</v>
      </c>
      <c r="G94" s="6" t="s">
        <v>230</v>
      </c>
      <c r="H94" s="6" t="s">
        <v>99</v>
      </c>
      <c r="I94" s="7">
        <v>50044</v>
      </c>
      <c r="J94" s="7">
        <v>385</v>
      </c>
      <c r="K94" s="7">
        <v>192.67</v>
      </c>
      <c r="L94" s="8">
        <v>2.8999999999999998E-3</v>
      </c>
      <c r="M94" s="8">
        <v>1.2999999999999999E-3</v>
      </c>
      <c r="N94" s="8">
        <v>1E-4</v>
      </c>
    </row>
    <row r="95" spans="2:14">
      <c r="B95" s="6" t="s">
        <v>530</v>
      </c>
      <c r="C95" s="17">
        <v>1116177</v>
      </c>
      <c r="D95" s="6" t="s">
        <v>167</v>
      </c>
      <c r="E95" s="6"/>
      <c r="F95" s="6">
        <v>1529</v>
      </c>
      <c r="G95" s="6" t="s">
        <v>230</v>
      </c>
      <c r="H95" s="6" t="s">
        <v>99</v>
      </c>
      <c r="I95" s="7">
        <v>135000</v>
      </c>
      <c r="J95" s="7">
        <v>130</v>
      </c>
      <c r="K95" s="7">
        <v>175.5</v>
      </c>
      <c r="L95" s="8">
        <v>6.1000000000000004E-3</v>
      </c>
      <c r="M95" s="8">
        <v>1.1999999999999999E-3</v>
      </c>
      <c r="N95" s="8">
        <v>1E-4</v>
      </c>
    </row>
    <row r="96" spans="2:14">
      <c r="B96" s="6" t="s">
        <v>531</v>
      </c>
      <c r="C96" s="17">
        <v>1104744</v>
      </c>
      <c r="D96" s="6" t="s">
        <v>167</v>
      </c>
      <c r="E96" s="6"/>
      <c r="F96" s="6">
        <v>1452</v>
      </c>
      <c r="G96" s="6" t="s">
        <v>263</v>
      </c>
      <c r="H96" s="6" t="s">
        <v>99</v>
      </c>
      <c r="I96" s="7">
        <v>243305</v>
      </c>
      <c r="J96" s="7">
        <v>33</v>
      </c>
      <c r="K96" s="7">
        <v>80.290000000000006</v>
      </c>
      <c r="L96" s="8">
        <v>8.9999999999999998E-4</v>
      </c>
      <c r="M96" s="8">
        <v>5.0000000000000001E-4</v>
      </c>
      <c r="N96" s="8">
        <v>0</v>
      </c>
    </row>
    <row r="97" spans="2:14">
      <c r="B97" s="6" t="s">
        <v>532</v>
      </c>
      <c r="C97" s="17">
        <v>612010</v>
      </c>
      <c r="D97" s="6" t="s">
        <v>167</v>
      </c>
      <c r="E97" s="6"/>
      <c r="F97" s="6">
        <v>612</v>
      </c>
      <c r="G97" s="6" t="s">
        <v>263</v>
      </c>
      <c r="H97" s="6" t="s">
        <v>99</v>
      </c>
      <c r="I97" s="7">
        <v>45852</v>
      </c>
      <c r="J97" s="7">
        <v>1840</v>
      </c>
      <c r="K97" s="7">
        <v>843.68</v>
      </c>
      <c r="L97" s="8">
        <v>1.6000000000000001E-3</v>
      </c>
      <c r="M97" s="8">
        <v>5.7000000000000002E-3</v>
      </c>
      <c r="N97" s="8">
        <v>2.9999999999999997E-4</v>
      </c>
    </row>
    <row r="98" spans="2:14">
      <c r="B98" s="6" t="s">
        <v>533</v>
      </c>
      <c r="C98" s="17">
        <v>810010</v>
      </c>
      <c r="D98" s="6" t="s">
        <v>167</v>
      </c>
      <c r="E98" s="6"/>
      <c r="F98" s="6">
        <v>810</v>
      </c>
      <c r="G98" s="6" t="s">
        <v>455</v>
      </c>
      <c r="H98" s="6" t="s">
        <v>99</v>
      </c>
      <c r="I98" s="7">
        <v>6702</v>
      </c>
      <c r="J98" s="7">
        <v>8000</v>
      </c>
      <c r="K98" s="7">
        <v>536.16</v>
      </c>
      <c r="L98" s="8">
        <v>1E-3</v>
      </c>
      <c r="M98" s="8">
        <v>3.5999999999999999E-3</v>
      </c>
      <c r="N98" s="8">
        <v>2.0000000000000001E-4</v>
      </c>
    </row>
    <row r="99" spans="2:14">
      <c r="B99" s="6" t="s">
        <v>534</v>
      </c>
      <c r="C99" s="17">
        <v>1099654</v>
      </c>
      <c r="D99" s="6" t="s">
        <v>167</v>
      </c>
      <c r="E99" s="6"/>
      <c r="F99" s="6">
        <v>2252</v>
      </c>
      <c r="G99" s="6" t="s">
        <v>460</v>
      </c>
      <c r="H99" s="6" t="s">
        <v>99</v>
      </c>
      <c r="I99" s="7">
        <v>1084</v>
      </c>
      <c r="J99" s="7">
        <v>1861</v>
      </c>
      <c r="K99" s="7">
        <v>20.170000000000002</v>
      </c>
      <c r="L99" s="8">
        <v>0</v>
      </c>
      <c r="M99" s="8">
        <v>1E-4</v>
      </c>
      <c r="N99" s="8">
        <v>0</v>
      </c>
    </row>
    <row r="100" spans="2:14">
      <c r="B100" s="6" t="s">
        <v>535</v>
      </c>
      <c r="C100" s="17">
        <v>1120609</v>
      </c>
      <c r="D100" s="6" t="s">
        <v>167</v>
      </c>
      <c r="E100" s="6"/>
      <c r="F100" s="6">
        <v>1554</v>
      </c>
      <c r="G100" s="6" t="s">
        <v>516</v>
      </c>
      <c r="H100" s="6" t="s">
        <v>99</v>
      </c>
      <c r="I100" s="7">
        <v>6366</v>
      </c>
      <c r="J100" s="7">
        <v>253.2</v>
      </c>
      <c r="K100" s="7">
        <v>16.12</v>
      </c>
      <c r="L100" s="8">
        <v>1E-4</v>
      </c>
      <c r="M100" s="8">
        <v>1E-4</v>
      </c>
      <c r="N100" s="8">
        <v>0</v>
      </c>
    </row>
    <row r="101" spans="2:14">
      <c r="B101" s="13" t="s">
        <v>536</v>
      </c>
      <c r="C101" s="14"/>
      <c r="D101" s="13"/>
      <c r="E101" s="13"/>
      <c r="F101" s="13"/>
      <c r="G101" s="13"/>
      <c r="H101" s="13"/>
      <c r="I101" s="15">
        <v>0</v>
      </c>
      <c r="K101" s="15">
        <v>0</v>
      </c>
      <c r="M101" s="16">
        <v>0</v>
      </c>
      <c r="N101" s="16">
        <v>0</v>
      </c>
    </row>
    <row r="102" spans="2:14">
      <c r="B102" s="13" t="s">
        <v>537</v>
      </c>
      <c r="C102" s="14"/>
      <c r="D102" s="13"/>
      <c r="E102" s="13"/>
      <c r="F102" s="13"/>
      <c r="G102" s="13"/>
      <c r="H102" s="13"/>
      <c r="I102" s="15">
        <v>0</v>
      </c>
      <c r="K102" s="15">
        <v>0</v>
      </c>
      <c r="M102" s="16">
        <v>0</v>
      </c>
      <c r="N102" s="16">
        <v>0</v>
      </c>
    </row>
    <row r="103" spans="2:14">
      <c r="B103" s="3" t="s">
        <v>538</v>
      </c>
      <c r="C103" s="12"/>
      <c r="D103" s="3"/>
      <c r="E103" s="3"/>
      <c r="F103" s="3"/>
      <c r="G103" s="3"/>
      <c r="H103" s="3"/>
      <c r="I103" s="9">
        <v>79714</v>
      </c>
      <c r="K103" s="9">
        <v>14297.15</v>
      </c>
      <c r="M103" s="10">
        <v>9.6799999999999997E-2</v>
      </c>
      <c r="N103" s="10">
        <v>5.8999999999999999E-3</v>
      </c>
    </row>
    <row r="104" spans="2:14">
      <c r="B104" s="13" t="s">
        <v>539</v>
      </c>
      <c r="C104" s="14"/>
      <c r="D104" s="13"/>
      <c r="E104" s="13"/>
      <c r="F104" s="13"/>
      <c r="G104" s="13"/>
      <c r="H104" s="13"/>
      <c r="I104" s="15">
        <v>4110</v>
      </c>
      <c r="K104" s="15">
        <v>1259.51</v>
      </c>
      <c r="M104" s="16">
        <v>8.5000000000000006E-3</v>
      </c>
      <c r="N104" s="16">
        <v>5.0000000000000001E-4</v>
      </c>
    </row>
    <row r="105" spans="2:14">
      <c r="B105" s="6" t="s">
        <v>540</v>
      </c>
      <c r="C105" s="17" t="s">
        <v>541</v>
      </c>
      <c r="D105" s="6" t="s">
        <v>542</v>
      </c>
      <c r="E105" s="6" t="s">
        <v>357</v>
      </c>
      <c r="F105" s="6"/>
      <c r="G105" s="6" t="s">
        <v>401</v>
      </c>
      <c r="H105" s="6" t="s">
        <v>42</v>
      </c>
      <c r="I105" s="7">
        <v>4110</v>
      </c>
      <c r="J105" s="7">
        <v>7968</v>
      </c>
      <c r="K105" s="7">
        <v>1259.51</v>
      </c>
      <c r="L105" s="8">
        <v>0</v>
      </c>
      <c r="M105" s="8">
        <v>8.5000000000000006E-3</v>
      </c>
      <c r="N105" s="8">
        <v>5.0000000000000001E-4</v>
      </c>
    </row>
    <row r="106" spans="2:14">
      <c r="B106" s="13" t="s">
        <v>543</v>
      </c>
      <c r="C106" s="14"/>
      <c r="D106" s="13"/>
      <c r="E106" s="13"/>
      <c r="F106" s="13"/>
      <c r="G106" s="13"/>
      <c r="H106" s="13"/>
      <c r="I106" s="15">
        <v>75604</v>
      </c>
      <c r="K106" s="15">
        <v>13037.65</v>
      </c>
      <c r="M106" s="16">
        <v>8.8300000000000003E-2</v>
      </c>
      <c r="N106" s="16">
        <v>5.4000000000000003E-3</v>
      </c>
    </row>
    <row r="107" spans="2:14">
      <c r="B107" s="6" t="s">
        <v>544</v>
      </c>
      <c r="C107" s="17" t="s">
        <v>545</v>
      </c>
      <c r="D107" s="6" t="s">
        <v>369</v>
      </c>
      <c r="E107" s="6" t="s">
        <v>357</v>
      </c>
      <c r="F107" s="6"/>
      <c r="G107" s="6" t="s">
        <v>386</v>
      </c>
      <c r="H107" s="6" t="s">
        <v>42</v>
      </c>
      <c r="I107" s="7">
        <v>3324</v>
      </c>
      <c r="J107" s="7">
        <v>3551</v>
      </c>
      <c r="K107" s="7">
        <v>453.96</v>
      </c>
      <c r="L107" s="8">
        <v>0</v>
      </c>
      <c r="M107" s="8">
        <v>3.0999999999999999E-3</v>
      </c>
      <c r="N107" s="8">
        <v>2.0000000000000001E-4</v>
      </c>
    </row>
    <row r="108" spans="2:14">
      <c r="B108" s="6" t="s">
        <v>546</v>
      </c>
      <c r="C108" s="17" t="s">
        <v>547</v>
      </c>
      <c r="D108" s="6" t="s">
        <v>369</v>
      </c>
      <c r="E108" s="6" t="s">
        <v>357</v>
      </c>
      <c r="F108" s="6"/>
      <c r="G108" s="6" t="s">
        <v>386</v>
      </c>
      <c r="H108" s="6" t="s">
        <v>42</v>
      </c>
      <c r="I108" s="7">
        <v>5536</v>
      </c>
      <c r="J108" s="7">
        <v>3235</v>
      </c>
      <c r="K108" s="7">
        <v>688.78</v>
      </c>
      <c r="L108" s="8">
        <v>0</v>
      </c>
      <c r="M108" s="8">
        <v>4.7000000000000002E-3</v>
      </c>
      <c r="N108" s="8">
        <v>2.9999999999999997E-4</v>
      </c>
    </row>
    <row r="109" spans="2:14">
      <c r="B109" s="6" t="s">
        <v>548</v>
      </c>
      <c r="C109" s="17" t="s">
        <v>549</v>
      </c>
      <c r="D109" s="6" t="s">
        <v>369</v>
      </c>
      <c r="E109" s="6" t="s">
        <v>357</v>
      </c>
      <c r="F109" s="6"/>
      <c r="G109" s="6" t="s">
        <v>386</v>
      </c>
      <c r="H109" s="6" t="s">
        <v>42</v>
      </c>
      <c r="I109" s="7">
        <v>1475</v>
      </c>
      <c r="J109" s="7">
        <v>4810</v>
      </c>
      <c r="K109" s="7">
        <v>272.86</v>
      </c>
      <c r="L109" s="8">
        <v>0</v>
      </c>
      <c r="M109" s="8">
        <v>1.8E-3</v>
      </c>
      <c r="N109" s="8">
        <v>1E-4</v>
      </c>
    </row>
    <row r="110" spans="2:14">
      <c r="B110" s="6" t="s">
        <v>550</v>
      </c>
      <c r="C110" s="17" t="s">
        <v>551</v>
      </c>
      <c r="D110" s="6" t="s">
        <v>369</v>
      </c>
      <c r="E110" s="6" t="s">
        <v>357</v>
      </c>
      <c r="F110" s="6"/>
      <c r="G110" s="6" t="s">
        <v>383</v>
      </c>
      <c r="H110" s="6" t="s">
        <v>42</v>
      </c>
      <c r="I110" s="7">
        <v>20791</v>
      </c>
      <c r="J110" s="7">
        <v>506</v>
      </c>
      <c r="K110" s="7">
        <v>404.61</v>
      </c>
      <c r="L110" s="8">
        <v>0</v>
      </c>
      <c r="M110" s="8">
        <v>2.7000000000000001E-3</v>
      </c>
      <c r="N110" s="8">
        <v>2.0000000000000001E-4</v>
      </c>
    </row>
    <row r="111" spans="2:14">
      <c r="B111" s="6" t="s">
        <v>552</v>
      </c>
      <c r="C111" s="17" t="s">
        <v>553</v>
      </c>
      <c r="D111" s="6" t="s">
        <v>369</v>
      </c>
      <c r="E111" s="6" t="s">
        <v>357</v>
      </c>
      <c r="F111" s="6"/>
      <c r="G111" s="6" t="s">
        <v>383</v>
      </c>
      <c r="H111" s="6" t="s">
        <v>42</v>
      </c>
      <c r="I111" s="7">
        <v>7180</v>
      </c>
      <c r="J111" s="7">
        <v>1624</v>
      </c>
      <c r="K111" s="7">
        <v>448.46</v>
      </c>
      <c r="L111" s="8">
        <v>0</v>
      </c>
      <c r="M111" s="8">
        <v>3.0000000000000001E-3</v>
      </c>
      <c r="N111" s="8">
        <v>2.0000000000000001E-4</v>
      </c>
    </row>
    <row r="112" spans="2:14">
      <c r="B112" s="6" t="s">
        <v>554</v>
      </c>
      <c r="C112" s="17" t="s">
        <v>555</v>
      </c>
      <c r="D112" s="6" t="s">
        <v>369</v>
      </c>
      <c r="E112" s="6" t="s">
        <v>357</v>
      </c>
      <c r="F112" s="6"/>
      <c r="G112" s="6" t="s">
        <v>427</v>
      </c>
      <c r="H112" s="6" t="s">
        <v>42</v>
      </c>
      <c r="I112" s="7">
        <v>1712</v>
      </c>
      <c r="J112" s="7">
        <v>9999</v>
      </c>
      <c r="K112" s="7">
        <v>658.37</v>
      </c>
      <c r="L112" s="8">
        <v>0</v>
      </c>
      <c r="M112" s="8">
        <v>4.4999999999999997E-3</v>
      </c>
      <c r="N112" s="8">
        <v>2.9999999999999997E-4</v>
      </c>
    </row>
    <row r="113" spans="2:14">
      <c r="B113" s="6" t="s">
        <v>556</v>
      </c>
      <c r="C113" s="17" t="s">
        <v>557</v>
      </c>
      <c r="D113" s="6" t="s">
        <v>369</v>
      </c>
      <c r="E113" s="6" t="s">
        <v>357</v>
      </c>
      <c r="F113" s="6"/>
      <c r="G113" s="6" t="s">
        <v>558</v>
      </c>
      <c r="H113" s="6" t="s">
        <v>42</v>
      </c>
      <c r="I113" s="7">
        <v>5108</v>
      </c>
      <c r="J113" s="7">
        <v>5520</v>
      </c>
      <c r="K113" s="7">
        <v>1084.42</v>
      </c>
      <c r="L113" s="8">
        <v>0</v>
      </c>
      <c r="M113" s="8">
        <v>7.3000000000000001E-3</v>
      </c>
      <c r="N113" s="8">
        <v>4.0000000000000002E-4</v>
      </c>
    </row>
    <row r="114" spans="2:14">
      <c r="B114" s="6" t="s">
        <v>559</v>
      </c>
      <c r="C114" s="17" t="s">
        <v>560</v>
      </c>
      <c r="D114" s="6" t="s">
        <v>369</v>
      </c>
      <c r="E114" s="6" t="s">
        <v>357</v>
      </c>
      <c r="F114" s="6"/>
      <c r="G114" s="6" t="s">
        <v>561</v>
      </c>
      <c r="H114" s="6" t="s">
        <v>42</v>
      </c>
      <c r="I114" s="7">
        <v>2163</v>
      </c>
      <c r="J114" s="7">
        <v>3931</v>
      </c>
      <c r="K114" s="7">
        <v>327.02</v>
      </c>
      <c r="L114" s="8">
        <v>0</v>
      </c>
      <c r="M114" s="8">
        <v>2.2000000000000001E-3</v>
      </c>
      <c r="N114" s="8">
        <v>1E-4</v>
      </c>
    </row>
    <row r="115" spans="2:14">
      <c r="B115" s="6" t="s">
        <v>562</v>
      </c>
      <c r="C115" s="17" t="s">
        <v>563</v>
      </c>
      <c r="D115" s="6" t="s">
        <v>369</v>
      </c>
      <c r="E115" s="6" t="s">
        <v>357</v>
      </c>
      <c r="F115" s="6"/>
      <c r="G115" s="6" t="s">
        <v>561</v>
      </c>
      <c r="H115" s="6" t="s">
        <v>42</v>
      </c>
      <c r="I115" s="7">
        <v>2753</v>
      </c>
      <c r="J115" s="7">
        <v>12038</v>
      </c>
      <c r="K115" s="7">
        <v>1274.5899999999999</v>
      </c>
      <c r="L115" s="8">
        <v>0</v>
      </c>
      <c r="M115" s="8">
        <v>8.6E-3</v>
      </c>
      <c r="N115" s="8">
        <v>5.0000000000000001E-4</v>
      </c>
    </row>
    <row r="116" spans="2:14">
      <c r="B116" s="6" t="s">
        <v>564</v>
      </c>
      <c r="C116" s="17" t="s">
        <v>565</v>
      </c>
      <c r="D116" s="6" t="s">
        <v>365</v>
      </c>
      <c r="E116" s="6" t="s">
        <v>357</v>
      </c>
      <c r="F116" s="6"/>
      <c r="G116" s="6" t="s">
        <v>407</v>
      </c>
      <c r="H116" s="6" t="s">
        <v>47</v>
      </c>
      <c r="I116" s="7">
        <v>2094</v>
      </c>
      <c r="J116" s="7">
        <v>9056.2000000000007</v>
      </c>
      <c r="K116" s="7">
        <v>812.39</v>
      </c>
      <c r="L116" s="8">
        <v>0</v>
      </c>
      <c r="M116" s="8">
        <v>5.4999999999999997E-3</v>
      </c>
      <c r="N116" s="8">
        <v>2.9999999999999997E-4</v>
      </c>
    </row>
    <row r="117" spans="2:14">
      <c r="B117" s="6" t="s">
        <v>566</v>
      </c>
      <c r="C117" s="17" t="s">
        <v>567</v>
      </c>
      <c r="D117" s="6" t="s">
        <v>369</v>
      </c>
      <c r="E117" s="6" t="s">
        <v>357</v>
      </c>
      <c r="F117" s="6"/>
      <c r="G117" s="6" t="s">
        <v>407</v>
      </c>
      <c r="H117" s="6" t="s">
        <v>42</v>
      </c>
      <c r="I117" s="7">
        <v>10768</v>
      </c>
      <c r="J117" s="7">
        <v>3521</v>
      </c>
      <c r="K117" s="7">
        <v>1458.18</v>
      </c>
      <c r="L117" s="8">
        <v>0</v>
      </c>
      <c r="M117" s="8">
        <v>9.9000000000000008E-3</v>
      </c>
      <c r="N117" s="8">
        <v>5.9999999999999995E-4</v>
      </c>
    </row>
    <row r="118" spans="2:14">
      <c r="B118" s="6" t="s">
        <v>568</v>
      </c>
      <c r="C118" s="17" t="s">
        <v>569</v>
      </c>
      <c r="D118" s="6" t="s">
        <v>365</v>
      </c>
      <c r="E118" s="6" t="s">
        <v>357</v>
      </c>
      <c r="F118" s="6"/>
      <c r="G118" s="6" t="s">
        <v>407</v>
      </c>
      <c r="H118" s="6" t="s">
        <v>42</v>
      </c>
      <c r="I118" s="7">
        <v>783</v>
      </c>
      <c r="J118" s="7">
        <v>82700</v>
      </c>
      <c r="K118" s="7">
        <v>2490.44</v>
      </c>
      <c r="M118" s="8">
        <v>1.6899999999999998E-2</v>
      </c>
      <c r="N118" s="8">
        <v>1E-3</v>
      </c>
    </row>
    <row r="119" spans="2:14">
      <c r="B119" s="6" t="s">
        <v>570</v>
      </c>
      <c r="C119" s="17" t="s">
        <v>571</v>
      </c>
      <c r="D119" s="6" t="s">
        <v>356</v>
      </c>
      <c r="E119" s="6" t="s">
        <v>357</v>
      </c>
      <c r="F119" s="6"/>
      <c r="G119" s="6" t="s">
        <v>401</v>
      </c>
      <c r="H119" s="6" t="s">
        <v>44</v>
      </c>
      <c r="I119" s="7">
        <v>3550</v>
      </c>
      <c r="J119" s="7">
        <v>0.88</v>
      </c>
      <c r="K119" s="7">
        <v>0.16</v>
      </c>
      <c r="L119" s="8">
        <v>0</v>
      </c>
      <c r="M119" s="8">
        <v>0</v>
      </c>
      <c r="N119" s="8">
        <v>0</v>
      </c>
    </row>
    <row r="120" spans="2:14">
      <c r="B120" s="6" t="s">
        <v>572</v>
      </c>
      <c r="C120" s="17" t="s">
        <v>573</v>
      </c>
      <c r="D120" s="6" t="s">
        <v>542</v>
      </c>
      <c r="E120" s="6" t="s">
        <v>357</v>
      </c>
      <c r="F120" s="6"/>
      <c r="G120" s="6" t="s">
        <v>401</v>
      </c>
      <c r="H120" s="6" t="s">
        <v>42</v>
      </c>
      <c r="I120" s="7">
        <v>2587</v>
      </c>
      <c r="J120" s="7">
        <v>11428</v>
      </c>
      <c r="K120" s="7">
        <v>1137.04</v>
      </c>
      <c r="L120" s="8">
        <v>0</v>
      </c>
      <c r="M120" s="8">
        <v>7.7000000000000002E-3</v>
      </c>
      <c r="N120" s="8">
        <v>5.0000000000000001E-4</v>
      </c>
    </row>
    <row r="121" spans="2:14">
      <c r="B121" s="6" t="s">
        <v>574</v>
      </c>
      <c r="C121" s="17" t="s">
        <v>575</v>
      </c>
      <c r="D121" s="6" t="s">
        <v>369</v>
      </c>
      <c r="E121" s="6" t="s">
        <v>357</v>
      </c>
      <c r="F121" s="6"/>
      <c r="G121" s="6" t="s">
        <v>401</v>
      </c>
      <c r="H121" s="6" t="s">
        <v>42</v>
      </c>
      <c r="I121" s="7">
        <v>1240</v>
      </c>
      <c r="J121" s="7">
        <v>8806</v>
      </c>
      <c r="K121" s="7">
        <v>419.96</v>
      </c>
      <c r="L121" s="8">
        <v>0</v>
      </c>
      <c r="M121" s="8">
        <v>2.8E-3</v>
      </c>
      <c r="N121" s="8">
        <v>2.0000000000000001E-4</v>
      </c>
    </row>
    <row r="122" spans="2:14">
      <c r="B122" s="6" t="s">
        <v>576</v>
      </c>
      <c r="C122" s="17" t="s">
        <v>577</v>
      </c>
      <c r="D122" s="6" t="s">
        <v>369</v>
      </c>
      <c r="E122" s="6" t="s">
        <v>357</v>
      </c>
      <c r="F122" s="6"/>
      <c r="G122" s="6" t="s">
        <v>401</v>
      </c>
      <c r="H122" s="6" t="s">
        <v>42</v>
      </c>
      <c r="I122" s="7">
        <v>1525</v>
      </c>
      <c r="J122" s="7">
        <v>7417</v>
      </c>
      <c r="K122" s="7">
        <v>435.02</v>
      </c>
      <c r="L122" s="8">
        <v>0</v>
      </c>
      <c r="M122" s="8">
        <v>2.8999999999999998E-3</v>
      </c>
      <c r="N122" s="8">
        <v>2.0000000000000001E-4</v>
      </c>
    </row>
    <row r="123" spans="2:14">
      <c r="B123" s="6" t="s">
        <v>578</v>
      </c>
      <c r="C123" s="17" t="s">
        <v>579</v>
      </c>
      <c r="D123" s="6" t="s">
        <v>369</v>
      </c>
      <c r="E123" s="6" t="s">
        <v>357</v>
      </c>
      <c r="F123" s="6"/>
      <c r="G123" s="6" t="s">
        <v>580</v>
      </c>
      <c r="H123" s="6" t="s">
        <v>42</v>
      </c>
      <c r="I123" s="7">
        <v>3015</v>
      </c>
      <c r="J123" s="7">
        <v>5790</v>
      </c>
      <c r="K123" s="7">
        <v>671.39</v>
      </c>
      <c r="L123" s="8">
        <v>0</v>
      </c>
      <c r="M123" s="8">
        <v>4.4999999999999997E-3</v>
      </c>
      <c r="N123" s="8">
        <v>2.9999999999999997E-4</v>
      </c>
    </row>
    <row r="126" spans="2:14">
      <c r="B126" s="6" t="s">
        <v>150</v>
      </c>
      <c r="C126" s="17"/>
      <c r="D126" s="6"/>
      <c r="E126" s="6"/>
      <c r="F126" s="6"/>
      <c r="G126" s="6"/>
      <c r="H126" s="6"/>
    </row>
    <row r="130" spans="2:2">
      <c r="B130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1125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151</v>
      </c>
    </row>
    <row r="7" spans="2:13" ht="15.75">
      <c r="B7" s="2" t="s">
        <v>581</v>
      </c>
    </row>
    <row r="8" spans="2:13">
      <c r="B8" s="3" t="s">
        <v>79</v>
      </c>
      <c r="C8" s="3" t="s">
        <v>80</v>
      </c>
      <c r="D8" s="3" t="s">
        <v>153</v>
      </c>
      <c r="E8" s="3" t="s">
        <v>81</v>
      </c>
      <c r="F8" s="3" t="s">
        <v>200</v>
      </c>
      <c r="G8" s="3" t="s">
        <v>84</v>
      </c>
      <c r="H8" s="3" t="s">
        <v>156</v>
      </c>
      <c r="I8" s="3" t="s">
        <v>41</v>
      </c>
      <c r="J8" s="3" t="s">
        <v>87</v>
      </c>
      <c r="K8" s="3" t="s">
        <v>157</v>
      </c>
      <c r="L8" s="3" t="s">
        <v>158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161</v>
      </c>
      <c r="I9" s="4" t="s">
        <v>162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582</v>
      </c>
      <c r="C11" s="12"/>
      <c r="D11" s="3"/>
      <c r="E11" s="3"/>
      <c r="F11" s="3"/>
      <c r="G11" s="3"/>
      <c r="H11" s="9">
        <v>11428015</v>
      </c>
      <c r="J11" s="9">
        <v>94176.57</v>
      </c>
      <c r="L11" s="10">
        <v>1</v>
      </c>
      <c r="M11" s="10">
        <v>3.8800000000000001E-2</v>
      </c>
    </row>
    <row r="12" spans="2:13">
      <c r="B12" s="3" t="s">
        <v>583</v>
      </c>
      <c r="C12" s="12"/>
      <c r="D12" s="3"/>
      <c r="E12" s="3"/>
      <c r="F12" s="3"/>
      <c r="G12" s="3"/>
      <c r="H12" s="9">
        <v>11274088</v>
      </c>
      <c r="J12" s="9">
        <v>72066.16</v>
      </c>
      <c r="L12" s="10">
        <v>0.76519999999999999</v>
      </c>
      <c r="M12" s="10">
        <v>2.9700000000000001E-2</v>
      </c>
    </row>
    <row r="13" spans="2:13">
      <c r="B13" s="13" t="s">
        <v>584</v>
      </c>
      <c r="C13" s="14"/>
      <c r="D13" s="13"/>
      <c r="E13" s="13"/>
      <c r="F13" s="13"/>
      <c r="G13" s="13"/>
      <c r="H13" s="15">
        <v>519430</v>
      </c>
      <c r="J13" s="15">
        <v>11002.6</v>
      </c>
      <c r="L13" s="16">
        <v>0.1168</v>
      </c>
      <c r="M13" s="16">
        <v>4.4999999999999997E-3</v>
      </c>
    </row>
    <row r="14" spans="2:13">
      <c r="B14" s="6" t="s">
        <v>585</v>
      </c>
      <c r="C14" s="17">
        <v>1122613</v>
      </c>
      <c r="D14" s="6" t="s">
        <v>167</v>
      </c>
      <c r="E14" s="6">
        <v>1523</v>
      </c>
      <c r="F14" s="6" t="s">
        <v>586</v>
      </c>
      <c r="G14" s="6" t="s">
        <v>99</v>
      </c>
      <c r="H14" s="7">
        <v>302030</v>
      </c>
      <c r="I14" s="7">
        <v>852.1</v>
      </c>
      <c r="J14" s="7">
        <v>2573.6</v>
      </c>
      <c r="K14" s="8">
        <v>1.12E-2</v>
      </c>
      <c r="L14" s="8">
        <v>2.7300000000000001E-2</v>
      </c>
      <c r="M14" s="8">
        <v>1.1000000000000001E-3</v>
      </c>
    </row>
    <row r="15" spans="2:13">
      <c r="B15" s="6" t="s">
        <v>587</v>
      </c>
      <c r="C15" s="17">
        <v>1116391</v>
      </c>
      <c r="D15" s="6" t="s">
        <v>167</v>
      </c>
      <c r="E15" s="6">
        <v>1523</v>
      </c>
      <c r="F15" s="6" t="s">
        <v>586</v>
      </c>
      <c r="G15" s="6" t="s">
        <v>99</v>
      </c>
      <c r="H15" s="7">
        <v>104620</v>
      </c>
      <c r="I15" s="7">
        <v>1148</v>
      </c>
      <c r="J15" s="7">
        <v>1201.04</v>
      </c>
      <c r="K15" s="8">
        <v>4.4000000000000003E-3</v>
      </c>
      <c r="L15" s="8">
        <v>1.2800000000000001E-2</v>
      </c>
      <c r="M15" s="8">
        <v>5.0000000000000001E-4</v>
      </c>
    </row>
    <row r="16" spans="2:13">
      <c r="B16" s="6" t="s">
        <v>588</v>
      </c>
      <c r="C16" s="17">
        <v>1108364</v>
      </c>
      <c r="D16" s="6" t="s">
        <v>167</v>
      </c>
      <c r="E16" s="6">
        <v>1249</v>
      </c>
      <c r="F16" s="6" t="s">
        <v>586</v>
      </c>
      <c r="G16" s="6" t="s">
        <v>99</v>
      </c>
      <c r="H16" s="7">
        <v>55640</v>
      </c>
      <c r="I16" s="7">
        <v>983.8</v>
      </c>
      <c r="J16" s="7">
        <v>547.39</v>
      </c>
      <c r="K16" s="8">
        <v>1.6000000000000001E-3</v>
      </c>
      <c r="L16" s="8">
        <v>5.7999999999999996E-3</v>
      </c>
      <c r="M16" s="8">
        <v>2.0000000000000001E-4</v>
      </c>
    </row>
    <row r="17" spans="2:13">
      <c r="B17" s="6" t="s">
        <v>589</v>
      </c>
      <c r="C17" s="17">
        <v>1117290</v>
      </c>
      <c r="D17" s="6" t="s">
        <v>167</v>
      </c>
      <c r="E17" s="6">
        <v>1224</v>
      </c>
      <c r="F17" s="6" t="s">
        <v>586</v>
      </c>
      <c r="G17" s="6" t="s">
        <v>99</v>
      </c>
      <c r="H17" s="7">
        <v>33102</v>
      </c>
      <c r="I17" s="7">
        <v>12310</v>
      </c>
      <c r="J17" s="7">
        <v>4074.86</v>
      </c>
      <c r="K17" s="8">
        <v>1.6999999999999999E-3</v>
      </c>
      <c r="L17" s="8">
        <v>4.3299999999999998E-2</v>
      </c>
      <c r="M17" s="8">
        <v>1.6999999999999999E-3</v>
      </c>
    </row>
    <row r="18" spans="2:13">
      <c r="B18" s="6" t="s">
        <v>590</v>
      </c>
      <c r="C18" s="17">
        <v>1107762</v>
      </c>
      <c r="D18" s="6" t="s">
        <v>167</v>
      </c>
      <c r="E18" s="6">
        <v>1224</v>
      </c>
      <c r="F18" s="6" t="s">
        <v>586</v>
      </c>
      <c r="G18" s="6" t="s">
        <v>99</v>
      </c>
      <c r="H18" s="7">
        <v>24038</v>
      </c>
      <c r="I18" s="7">
        <v>10840</v>
      </c>
      <c r="J18" s="7">
        <v>2605.7199999999998</v>
      </c>
      <c r="K18" s="8">
        <v>3.0000000000000001E-3</v>
      </c>
      <c r="L18" s="8">
        <v>2.7699999999999999E-2</v>
      </c>
      <c r="M18" s="8">
        <v>1.1000000000000001E-3</v>
      </c>
    </row>
    <row r="19" spans="2:13">
      <c r="B19" s="13" t="s">
        <v>591</v>
      </c>
      <c r="C19" s="14"/>
      <c r="D19" s="13"/>
      <c r="E19" s="13"/>
      <c r="F19" s="13"/>
      <c r="G19" s="13"/>
      <c r="H19" s="15">
        <v>1718890</v>
      </c>
      <c r="J19" s="15">
        <v>19603.09</v>
      </c>
      <c r="L19" s="16">
        <v>0.2082</v>
      </c>
      <c r="M19" s="16">
        <v>8.0999999999999996E-3</v>
      </c>
    </row>
    <row r="20" spans="2:13">
      <c r="B20" s="6" t="s">
        <v>592</v>
      </c>
      <c r="C20" s="17">
        <v>1130046</v>
      </c>
      <c r="D20" s="6" t="s">
        <v>167</v>
      </c>
      <c r="E20" s="6">
        <v>1296</v>
      </c>
      <c r="F20" s="6" t="s">
        <v>593</v>
      </c>
      <c r="G20" s="6" t="s">
        <v>99</v>
      </c>
      <c r="H20" s="7">
        <v>153640</v>
      </c>
      <c r="I20" s="7">
        <v>1685</v>
      </c>
      <c r="J20" s="7">
        <v>2588.83</v>
      </c>
      <c r="K20" s="8">
        <v>1.1999999999999999E-3</v>
      </c>
      <c r="L20" s="8">
        <v>2.75E-2</v>
      </c>
      <c r="M20" s="8">
        <v>1.1000000000000001E-3</v>
      </c>
    </row>
    <row r="21" spans="2:13">
      <c r="B21" s="6" t="s">
        <v>594</v>
      </c>
      <c r="C21" s="17">
        <v>1120195</v>
      </c>
      <c r="D21" s="6" t="s">
        <v>167</v>
      </c>
      <c r="E21" s="6">
        <v>1446</v>
      </c>
      <c r="F21" s="6" t="s">
        <v>593</v>
      </c>
      <c r="G21" s="6" t="s">
        <v>99</v>
      </c>
      <c r="H21" s="7">
        <v>85328</v>
      </c>
      <c r="I21" s="7">
        <v>4575</v>
      </c>
      <c r="J21" s="7">
        <v>3903.76</v>
      </c>
      <c r="K21" s="8">
        <v>5.7999999999999996E-3</v>
      </c>
      <c r="L21" s="8">
        <v>4.1500000000000002E-2</v>
      </c>
      <c r="M21" s="8">
        <v>1.6000000000000001E-3</v>
      </c>
    </row>
    <row r="22" spans="2:13">
      <c r="B22" s="6" t="s">
        <v>595</v>
      </c>
      <c r="C22" s="17">
        <v>1132240</v>
      </c>
      <c r="D22" s="6" t="s">
        <v>167</v>
      </c>
      <c r="E22" s="6">
        <v>1224</v>
      </c>
      <c r="F22" s="6" t="s">
        <v>593</v>
      </c>
      <c r="G22" s="6" t="s">
        <v>99</v>
      </c>
      <c r="H22" s="7">
        <v>16482</v>
      </c>
      <c r="I22" s="7">
        <v>24170</v>
      </c>
      <c r="J22" s="7">
        <v>3983.7</v>
      </c>
      <c r="K22" s="8">
        <v>1.44E-2</v>
      </c>
      <c r="L22" s="8">
        <v>4.2299999999999997E-2</v>
      </c>
      <c r="M22" s="8">
        <v>1.6000000000000001E-3</v>
      </c>
    </row>
    <row r="23" spans="2:13">
      <c r="B23" s="6" t="s">
        <v>596</v>
      </c>
      <c r="C23" s="17">
        <v>1130731</v>
      </c>
      <c r="D23" s="6" t="s">
        <v>167</v>
      </c>
      <c r="E23" s="6">
        <v>1224</v>
      </c>
      <c r="F23" s="6" t="s">
        <v>593</v>
      </c>
      <c r="G23" s="6" t="s">
        <v>99</v>
      </c>
      <c r="H23" s="7">
        <v>224230</v>
      </c>
      <c r="I23" s="7">
        <v>1947</v>
      </c>
      <c r="J23" s="7">
        <v>4365.76</v>
      </c>
      <c r="K23" s="8">
        <v>3.7000000000000002E-3</v>
      </c>
      <c r="L23" s="8">
        <v>4.6399999999999997E-2</v>
      </c>
      <c r="M23" s="8">
        <v>1.8E-3</v>
      </c>
    </row>
    <row r="24" spans="2:13">
      <c r="B24" s="6" t="s">
        <v>597</v>
      </c>
      <c r="C24" s="17">
        <v>1132893</v>
      </c>
      <c r="D24" s="6" t="s">
        <v>167</v>
      </c>
      <c r="E24" s="6">
        <v>1475</v>
      </c>
      <c r="F24" s="6" t="s">
        <v>593</v>
      </c>
      <c r="G24" s="6" t="s">
        <v>99</v>
      </c>
      <c r="H24" s="7">
        <v>1239210</v>
      </c>
      <c r="I24" s="7">
        <v>384.2</v>
      </c>
      <c r="J24" s="7">
        <v>4761.04</v>
      </c>
      <c r="K24" s="8">
        <v>4.1999999999999997E-3</v>
      </c>
      <c r="L24" s="8">
        <v>5.0599999999999999E-2</v>
      </c>
      <c r="M24" s="8">
        <v>2E-3</v>
      </c>
    </row>
    <row r="25" spans="2:13">
      <c r="B25" s="13" t="s">
        <v>598</v>
      </c>
      <c r="C25" s="14"/>
      <c r="D25" s="13"/>
      <c r="E25" s="13"/>
      <c r="F25" s="13"/>
      <c r="G25" s="13"/>
      <c r="H25" s="15">
        <v>9035768</v>
      </c>
      <c r="J25" s="15">
        <v>41460.47</v>
      </c>
      <c r="L25" s="16">
        <v>0.44019999999999998</v>
      </c>
      <c r="M25" s="16">
        <v>1.7100000000000001E-2</v>
      </c>
    </row>
    <row r="26" spans="2:13">
      <c r="B26" s="6" t="s">
        <v>599</v>
      </c>
      <c r="C26" s="17">
        <v>1113257</v>
      </c>
      <c r="D26" s="6" t="s">
        <v>167</v>
      </c>
      <c r="E26" s="6">
        <v>1523</v>
      </c>
      <c r="F26" s="6" t="s">
        <v>600</v>
      </c>
      <c r="G26" s="6" t="s">
        <v>99</v>
      </c>
      <c r="H26" s="7">
        <v>185421</v>
      </c>
      <c r="I26" s="7">
        <v>307.32</v>
      </c>
      <c r="J26" s="7">
        <v>569.84</v>
      </c>
      <c r="K26" s="8">
        <v>6.9999999999999999E-4</v>
      </c>
      <c r="L26" s="8">
        <v>6.1000000000000004E-3</v>
      </c>
      <c r="M26" s="8">
        <v>2.0000000000000001E-4</v>
      </c>
    </row>
    <row r="27" spans="2:13">
      <c r="B27" s="6" t="s">
        <v>601</v>
      </c>
      <c r="C27" s="17">
        <v>1101443</v>
      </c>
      <c r="D27" s="6" t="s">
        <v>167</v>
      </c>
      <c r="E27" s="6">
        <v>1249</v>
      </c>
      <c r="F27" s="6" t="s">
        <v>600</v>
      </c>
      <c r="G27" s="6" t="s">
        <v>99</v>
      </c>
      <c r="H27" s="7">
        <v>2111555</v>
      </c>
      <c r="I27" s="7">
        <v>313.23</v>
      </c>
      <c r="J27" s="7">
        <v>6614.02</v>
      </c>
      <c r="K27" s="8">
        <v>1.1000000000000001E-3</v>
      </c>
      <c r="L27" s="8">
        <v>7.0199999999999999E-2</v>
      </c>
      <c r="M27" s="8">
        <v>2.7000000000000001E-3</v>
      </c>
    </row>
    <row r="28" spans="2:13">
      <c r="B28" s="6" t="s">
        <v>602</v>
      </c>
      <c r="C28" s="17">
        <v>1109461</v>
      </c>
      <c r="D28" s="6" t="s">
        <v>167</v>
      </c>
      <c r="E28" s="6">
        <v>1249</v>
      </c>
      <c r="F28" s="6" t="s">
        <v>600</v>
      </c>
      <c r="G28" s="6" t="s">
        <v>99</v>
      </c>
      <c r="H28" s="7">
        <v>6218479</v>
      </c>
      <c r="I28" s="7">
        <v>302.16000000000003</v>
      </c>
      <c r="J28" s="7">
        <v>18789.759999999998</v>
      </c>
      <c r="K28" s="8">
        <v>1.4E-2</v>
      </c>
      <c r="L28" s="8">
        <v>0.19950000000000001</v>
      </c>
      <c r="M28" s="8">
        <v>7.7000000000000002E-3</v>
      </c>
    </row>
    <row r="29" spans="2:13">
      <c r="B29" s="6" t="s">
        <v>603</v>
      </c>
      <c r="C29" s="17">
        <v>1132117</v>
      </c>
      <c r="D29" s="6" t="s">
        <v>167</v>
      </c>
      <c r="E29" s="6">
        <v>1446</v>
      </c>
      <c r="F29" s="6" t="s">
        <v>600</v>
      </c>
      <c r="G29" s="6" t="s">
        <v>99</v>
      </c>
      <c r="H29" s="7">
        <v>133367</v>
      </c>
      <c r="I29" s="7">
        <v>3095.22</v>
      </c>
      <c r="J29" s="7">
        <v>4128</v>
      </c>
      <c r="K29" s="8">
        <v>6.7999999999999996E-3</v>
      </c>
      <c r="L29" s="8">
        <v>4.3799999999999999E-2</v>
      </c>
      <c r="M29" s="8">
        <v>1.6999999999999999E-3</v>
      </c>
    </row>
    <row r="30" spans="2:13">
      <c r="B30" s="6" t="s">
        <v>604</v>
      </c>
      <c r="C30" s="17">
        <v>1104603</v>
      </c>
      <c r="D30" s="6" t="s">
        <v>167</v>
      </c>
      <c r="E30" s="6">
        <v>1446</v>
      </c>
      <c r="F30" s="6" t="s">
        <v>600</v>
      </c>
      <c r="G30" s="6" t="s">
        <v>99</v>
      </c>
      <c r="H30" s="7">
        <v>112947</v>
      </c>
      <c r="I30" s="7">
        <v>311.04000000000002</v>
      </c>
      <c r="J30" s="7">
        <v>351.31</v>
      </c>
      <c r="K30" s="8">
        <v>2.0000000000000001E-4</v>
      </c>
      <c r="L30" s="8">
        <v>3.7000000000000002E-3</v>
      </c>
      <c r="M30" s="8">
        <v>1E-4</v>
      </c>
    </row>
    <row r="31" spans="2:13">
      <c r="B31" s="6" t="s">
        <v>605</v>
      </c>
      <c r="C31" s="17">
        <v>1108109</v>
      </c>
      <c r="D31" s="6" t="s">
        <v>167</v>
      </c>
      <c r="E31" s="6">
        <v>1195</v>
      </c>
      <c r="F31" s="6" t="s">
        <v>600</v>
      </c>
      <c r="G31" s="6" t="s">
        <v>99</v>
      </c>
      <c r="H31" s="7">
        <v>236941</v>
      </c>
      <c r="I31" s="7">
        <v>4137.53</v>
      </c>
      <c r="J31" s="7">
        <v>9803.5</v>
      </c>
      <c r="K31" s="8">
        <v>1.06E-2</v>
      </c>
      <c r="L31" s="8">
        <v>0.1041</v>
      </c>
      <c r="M31" s="8">
        <v>4.0000000000000001E-3</v>
      </c>
    </row>
    <row r="32" spans="2:13">
      <c r="B32" s="6" t="s">
        <v>606</v>
      </c>
      <c r="C32" s="17">
        <v>1101633</v>
      </c>
      <c r="D32" s="6" t="s">
        <v>167</v>
      </c>
      <c r="E32" s="6">
        <v>1224</v>
      </c>
      <c r="F32" s="6" t="s">
        <v>600</v>
      </c>
      <c r="G32" s="6" t="s">
        <v>99</v>
      </c>
      <c r="H32" s="7">
        <v>3674</v>
      </c>
      <c r="I32" s="7">
        <v>3113.8</v>
      </c>
      <c r="J32" s="7">
        <v>114.4</v>
      </c>
      <c r="K32" s="8">
        <v>0</v>
      </c>
      <c r="L32" s="8">
        <v>1.1999999999999999E-3</v>
      </c>
      <c r="M32" s="8">
        <v>0</v>
      </c>
    </row>
    <row r="33" spans="2:13">
      <c r="B33" s="6" t="s">
        <v>607</v>
      </c>
      <c r="C33" s="17">
        <v>1109412</v>
      </c>
      <c r="D33" s="6" t="s">
        <v>167</v>
      </c>
      <c r="E33" s="6">
        <v>1446</v>
      </c>
      <c r="F33" s="6" t="s">
        <v>600</v>
      </c>
      <c r="G33" s="6" t="s">
        <v>99</v>
      </c>
      <c r="H33" s="7">
        <v>1</v>
      </c>
      <c r="I33" s="7">
        <v>2991.38</v>
      </c>
      <c r="J33" s="7">
        <v>0.03</v>
      </c>
      <c r="K33" s="8">
        <v>0</v>
      </c>
      <c r="L33" s="8">
        <v>0</v>
      </c>
      <c r="M33" s="8">
        <v>0</v>
      </c>
    </row>
    <row r="34" spans="2:13">
      <c r="B34" s="6" t="s">
        <v>608</v>
      </c>
      <c r="C34" s="17">
        <v>1128453</v>
      </c>
      <c r="D34" s="6" t="s">
        <v>167</v>
      </c>
      <c r="E34" s="6">
        <v>1337</v>
      </c>
      <c r="F34" s="6" t="s">
        <v>600</v>
      </c>
      <c r="G34" s="6" t="s">
        <v>99</v>
      </c>
      <c r="H34" s="7">
        <v>33383</v>
      </c>
      <c r="I34" s="7">
        <v>3263.96</v>
      </c>
      <c r="J34" s="7">
        <v>1089.6099999999999</v>
      </c>
      <c r="K34" s="8">
        <v>8.9999999999999998E-4</v>
      </c>
      <c r="L34" s="8">
        <v>1.1599999999999999E-2</v>
      </c>
      <c r="M34" s="8">
        <v>4.0000000000000002E-4</v>
      </c>
    </row>
    <row r="35" spans="2:13">
      <c r="B35" s="13" t="s">
        <v>609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610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611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3" t="s">
        <v>612</v>
      </c>
      <c r="C38" s="12"/>
      <c r="D38" s="3"/>
      <c r="E38" s="3"/>
      <c r="F38" s="3"/>
      <c r="G38" s="3"/>
      <c r="H38" s="9">
        <v>153927</v>
      </c>
      <c r="J38" s="9">
        <v>22110.41</v>
      </c>
      <c r="L38" s="10">
        <v>0.23480000000000001</v>
      </c>
      <c r="M38" s="10">
        <v>9.1000000000000004E-3</v>
      </c>
    </row>
    <row r="39" spans="2:13">
      <c r="B39" s="13" t="s">
        <v>613</v>
      </c>
      <c r="C39" s="14"/>
      <c r="D39" s="13"/>
      <c r="E39" s="13"/>
      <c r="F39" s="13"/>
      <c r="G39" s="13"/>
      <c r="H39" s="15">
        <v>127492</v>
      </c>
      <c r="J39" s="15">
        <v>14421.18</v>
      </c>
      <c r="L39" s="16">
        <v>0.15310000000000001</v>
      </c>
      <c r="M39" s="16">
        <v>5.8999999999999999E-3</v>
      </c>
    </row>
    <row r="40" spans="2:13">
      <c r="B40" s="6" t="s">
        <v>614</v>
      </c>
      <c r="C40" s="17" t="s">
        <v>615</v>
      </c>
      <c r="D40" s="6" t="s">
        <v>369</v>
      </c>
      <c r="E40" s="6"/>
      <c r="F40" s="6" t="s">
        <v>593</v>
      </c>
      <c r="G40" s="6" t="s">
        <v>42</v>
      </c>
      <c r="H40" s="7">
        <v>13430</v>
      </c>
      <c r="I40" s="7">
        <v>4906</v>
      </c>
      <c r="J40" s="7">
        <v>2534.04</v>
      </c>
      <c r="K40" s="8">
        <v>8.0000000000000004E-4</v>
      </c>
      <c r="L40" s="8">
        <v>2.69E-2</v>
      </c>
      <c r="M40" s="8">
        <v>1E-3</v>
      </c>
    </row>
    <row r="41" spans="2:13">
      <c r="B41" s="6" t="s">
        <v>616</v>
      </c>
      <c r="C41" s="17" t="s">
        <v>617</v>
      </c>
      <c r="D41" s="6" t="s">
        <v>369</v>
      </c>
      <c r="E41" s="6"/>
      <c r="F41" s="6" t="s">
        <v>593</v>
      </c>
      <c r="G41" s="6" t="s">
        <v>42</v>
      </c>
      <c r="H41" s="7">
        <v>88372</v>
      </c>
      <c r="I41" s="7">
        <v>2771</v>
      </c>
      <c r="J41" s="7">
        <v>9418.0400000000009</v>
      </c>
      <c r="K41" s="8">
        <v>2.0000000000000001E-4</v>
      </c>
      <c r="L41" s="8">
        <v>0.1</v>
      </c>
      <c r="M41" s="8">
        <v>3.8999999999999998E-3</v>
      </c>
    </row>
    <row r="42" spans="2:13">
      <c r="B42" s="6" t="s">
        <v>618</v>
      </c>
      <c r="C42" s="17" t="s">
        <v>619</v>
      </c>
      <c r="D42" s="6" t="s">
        <v>542</v>
      </c>
      <c r="E42" s="6"/>
      <c r="F42" s="6" t="s">
        <v>593</v>
      </c>
      <c r="G42" s="6" t="s">
        <v>42</v>
      </c>
      <c r="H42" s="7">
        <v>25690</v>
      </c>
      <c r="I42" s="7">
        <v>2499</v>
      </c>
      <c r="J42" s="7">
        <v>2469.11</v>
      </c>
      <c r="K42" s="8">
        <v>6.9999999999999999E-4</v>
      </c>
      <c r="L42" s="8">
        <v>2.6200000000000001E-2</v>
      </c>
      <c r="M42" s="8">
        <v>1E-3</v>
      </c>
    </row>
    <row r="43" spans="2:13">
      <c r="B43" s="13" t="s">
        <v>620</v>
      </c>
      <c r="C43" s="14"/>
      <c r="D43" s="13"/>
      <c r="E43" s="13"/>
      <c r="F43" s="13"/>
      <c r="G43" s="13"/>
      <c r="H43" s="15">
        <v>26435</v>
      </c>
      <c r="J43" s="15">
        <v>7689.23</v>
      </c>
      <c r="L43" s="16">
        <v>8.1600000000000006E-2</v>
      </c>
      <c r="M43" s="16">
        <v>3.2000000000000002E-3</v>
      </c>
    </row>
    <row r="44" spans="2:13">
      <c r="B44" s="6" t="s">
        <v>621</v>
      </c>
      <c r="C44" s="17" t="s">
        <v>622</v>
      </c>
      <c r="D44" s="6" t="s">
        <v>356</v>
      </c>
      <c r="E44" s="6"/>
      <c r="F44" s="6" t="s">
        <v>623</v>
      </c>
      <c r="G44" s="6" t="s">
        <v>42</v>
      </c>
      <c r="H44" s="7">
        <v>26435</v>
      </c>
      <c r="I44" s="7">
        <v>7563</v>
      </c>
      <c r="J44" s="7">
        <v>7689.23</v>
      </c>
      <c r="K44" s="8">
        <v>1.2999999999999999E-3</v>
      </c>
      <c r="L44" s="8">
        <v>8.1600000000000006E-2</v>
      </c>
      <c r="M44" s="8">
        <v>3.2000000000000002E-3</v>
      </c>
    </row>
    <row r="45" spans="2:13">
      <c r="B45" s="13" t="s">
        <v>610</v>
      </c>
      <c r="C45" s="14"/>
      <c r="D45" s="13"/>
      <c r="E45" s="13"/>
      <c r="F45" s="13"/>
      <c r="G45" s="13"/>
      <c r="H45" s="15">
        <v>0</v>
      </c>
      <c r="J45" s="15">
        <v>0</v>
      </c>
      <c r="L45" s="16">
        <v>0</v>
      </c>
      <c r="M45" s="16">
        <v>0</v>
      </c>
    </row>
    <row r="46" spans="2:13">
      <c r="B46" s="13" t="s">
        <v>611</v>
      </c>
      <c r="C46" s="14"/>
      <c r="D46" s="13"/>
      <c r="E46" s="13"/>
      <c r="F46" s="13"/>
      <c r="G46" s="13"/>
      <c r="H46" s="15">
        <v>0</v>
      </c>
      <c r="J46" s="15">
        <v>0</v>
      </c>
      <c r="L46" s="16">
        <v>0</v>
      </c>
      <c r="M46" s="16">
        <v>0</v>
      </c>
    </row>
    <row r="49" spans="2:7">
      <c r="B49" s="6" t="s">
        <v>150</v>
      </c>
      <c r="C49" s="17"/>
      <c r="D49" s="6"/>
      <c r="E49" s="6"/>
      <c r="F49" s="6"/>
      <c r="G49" s="6"/>
    </row>
    <row r="53" spans="2:7">
      <c r="B53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1125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151</v>
      </c>
    </row>
    <row r="7" spans="2:15" ht="15.75">
      <c r="B7" s="2" t="s">
        <v>624</v>
      </c>
    </row>
    <row r="8" spans="2:15">
      <c r="B8" s="3" t="s">
        <v>79</v>
      </c>
      <c r="C8" s="3" t="s">
        <v>80</v>
      </c>
      <c r="D8" s="3" t="s">
        <v>153</v>
      </c>
      <c r="E8" s="3" t="s">
        <v>81</v>
      </c>
      <c r="F8" s="3" t="s">
        <v>200</v>
      </c>
      <c r="G8" s="3" t="s">
        <v>82</v>
      </c>
      <c r="H8" s="3" t="s">
        <v>83</v>
      </c>
      <c r="I8" s="3" t="s">
        <v>84</v>
      </c>
      <c r="J8" s="3" t="s">
        <v>156</v>
      </c>
      <c r="K8" s="3" t="s">
        <v>41</v>
      </c>
      <c r="L8" s="3" t="s">
        <v>87</v>
      </c>
      <c r="M8" s="3" t="s">
        <v>157</v>
      </c>
      <c r="N8" s="3" t="s">
        <v>158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161</v>
      </c>
      <c r="K9" s="4" t="s">
        <v>162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625</v>
      </c>
      <c r="C11" s="12"/>
      <c r="D11" s="3"/>
      <c r="E11" s="3"/>
      <c r="F11" s="3"/>
      <c r="G11" s="3"/>
      <c r="H11" s="3"/>
      <c r="I11" s="3"/>
      <c r="J11" s="9">
        <v>332235.18</v>
      </c>
      <c r="L11" s="9">
        <v>56825.96</v>
      </c>
      <c r="N11" s="10">
        <v>1</v>
      </c>
      <c r="O11" s="10">
        <v>2.3400000000000001E-2</v>
      </c>
    </row>
    <row r="12" spans="2:15">
      <c r="B12" s="3" t="s">
        <v>626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627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628</v>
      </c>
      <c r="C14" s="12"/>
      <c r="D14" s="3"/>
      <c r="E14" s="3"/>
      <c r="F14" s="3"/>
      <c r="G14" s="3"/>
      <c r="H14" s="3"/>
      <c r="I14" s="3"/>
      <c r="J14" s="9">
        <v>332235.18</v>
      </c>
      <c r="L14" s="9">
        <v>56825.96</v>
      </c>
      <c r="N14" s="10">
        <v>1</v>
      </c>
      <c r="O14" s="10">
        <v>2.3400000000000001E-2</v>
      </c>
    </row>
    <row r="15" spans="2:15">
      <c r="B15" s="13" t="s">
        <v>629</v>
      </c>
      <c r="C15" s="14"/>
      <c r="D15" s="13"/>
      <c r="E15" s="13"/>
      <c r="F15" s="13"/>
      <c r="G15" s="13"/>
      <c r="H15" s="13"/>
      <c r="I15" s="13"/>
      <c r="J15" s="15">
        <v>332235.18</v>
      </c>
      <c r="L15" s="15">
        <v>56825.96</v>
      </c>
      <c r="N15" s="16">
        <v>1</v>
      </c>
      <c r="O15" s="16">
        <v>2.3400000000000001E-2</v>
      </c>
    </row>
    <row r="16" spans="2:15">
      <c r="B16" s="6" t="s">
        <v>630</v>
      </c>
      <c r="C16" s="17" t="s">
        <v>631</v>
      </c>
      <c r="D16" s="6" t="s">
        <v>376</v>
      </c>
      <c r="E16" s="6"/>
      <c r="F16" s="6" t="s">
        <v>632</v>
      </c>
      <c r="G16" s="6"/>
      <c r="H16" s="6"/>
      <c r="I16" s="6" t="s">
        <v>47</v>
      </c>
      <c r="J16" s="7">
        <v>747.49</v>
      </c>
      <c r="K16" s="7">
        <v>122.16</v>
      </c>
      <c r="L16" s="7">
        <v>3.91</v>
      </c>
      <c r="N16" s="8">
        <v>1E-4</v>
      </c>
      <c r="O16" s="8">
        <v>0</v>
      </c>
    </row>
    <row r="17" spans="2:15">
      <c r="B17" s="6" t="s">
        <v>633</v>
      </c>
      <c r="C17" s="17" t="s">
        <v>634</v>
      </c>
      <c r="D17" s="6" t="s">
        <v>365</v>
      </c>
      <c r="E17" s="6"/>
      <c r="F17" s="6" t="s">
        <v>632</v>
      </c>
      <c r="G17" s="6"/>
      <c r="H17" s="6"/>
      <c r="I17" s="6" t="s">
        <v>42</v>
      </c>
      <c r="J17" s="7">
        <v>28.48</v>
      </c>
      <c r="K17" s="7">
        <v>135.54</v>
      </c>
      <c r="L17" s="7">
        <v>0.15</v>
      </c>
      <c r="N17" s="8">
        <v>0</v>
      </c>
      <c r="O17" s="8">
        <v>0</v>
      </c>
    </row>
    <row r="18" spans="2:15">
      <c r="B18" s="6" t="s">
        <v>635</v>
      </c>
      <c r="C18" s="17" t="s">
        <v>636</v>
      </c>
      <c r="D18" s="6" t="s">
        <v>376</v>
      </c>
      <c r="E18" s="6"/>
      <c r="F18" s="6" t="s">
        <v>637</v>
      </c>
      <c r="G18" s="6"/>
      <c r="H18" s="6"/>
      <c r="I18" s="6" t="s">
        <v>47</v>
      </c>
      <c r="J18" s="7">
        <v>9729.36</v>
      </c>
      <c r="K18" s="7">
        <v>2530</v>
      </c>
      <c r="L18" s="7">
        <v>1054.49</v>
      </c>
      <c r="M18" s="8">
        <v>1.18E-2</v>
      </c>
      <c r="N18" s="8">
        <v>1.8599999999999998E-2</v>
      </c>
      <c r="O18" s="8">
        <v>4.0000000000000002E-4</v>
      </c>
    </row>
    <row r="19" spans="2:15">
      <c r="B19" s="6" t="s">
        <v>638</v>
      </c>
      <c r="C19" s="17" t="s">
        <v>639</v>
      </c>
      <c r="D19" s="6" t="s">
        <v>365</v>
      </c>
      <c r="E19" s="6"/>
      <c r="F19" s="6" t="s">
        <v>637</v>
      </c>
      <c r="G19" s="6"/>
      <c r="H19" s="6"/>
      <c r="I19" s="6" t="s">
        <v>47</v>
      </c>
      <c r="J19" s="7">
        <v>14662</v>
      </c>
      <c r="K19" s="7">
        <v>1784</v>
      </c>
      <c r="L19" s="7">
        <v>1120.54</v>
      </c>
      <c r="M19" s="8">
        <v>8.3000000000000001E-3</v>
      </c>
      <c r="N19" s="8">
        <v>1.9699999999999999E-2</v>
      </c>
      <c r="O19" s="8">
        <v>5.0000000000000001E-4</v>
      </c>
    </row>
    <row r="20" spans="2:15">
      <c r="B20" s="6" t="s">
        <v>640</v>
      </c>
      <c r="C20" s="17" t="s">
        <v>641</v>
      </c>
      <c r="D20" s="6" t="s">
        <v>376</v>
      </c>
      <c r="E20" s="6"/>
      <c r="F20" s="6" t="s">
        <v>642</v>
      </c>
      <c r="G20" s="6"/>
      <c r="H20" s="6"/>
      <c r="I20" s="6" t="s">
        <v>42</v>
      </c>
      <c r="J20" s="7">
        <v>205110.1</v>
      </c>
      <c r="K20" s="7">
        <v>978</v>
      </c>
      <c r="L20" s="7">
        <v>7714.99</v>
      </c>
      <c r="M20" s="8">
        <v>0.1545</v>
      </c>
      <c r="N20" s="8">
        <v>0.1358</v>
      </c>
      <c r="O20" s="8">
        <v>3.2000000000000002E-3</v>
      </c>
    </row>
    <row r="21" spans="2:15">
      <c r="B21" s="6" t="s">
        <v>643</v>
      </c>
      <c r="C21" s="17" t="s">
        <v>644</v>
      </c>
      <c r="D21" s="6" t="s">
        <v>365</v>
      </c>
      <c r="E21" s="6"/>
      <c r="F21" s="6" t="s">
        <v>642</v>
      </c>
      <c r="G21" s="6"/>
      <c r="H21" s="6"/>
      <c r="I21" s="6" t="s">
        <v>47</v>
      </c>
      <c r="J21" s="7">
        <v>52903.89</v>
      </c>
      <c r="K21" s="7">
        <v>3164</v>
      </c>
      <c r="L21" s="7">
        <v>7170.73</v>
      </c>
      <c r="M21" s="8">
        <v>8.0000000000000004E-4</v>
      </c>
      <c r="N21" s="8">
        <v>0.12620000000000001</v>
      </c>
      <c r="O21" s="8">
        <v>3.0000000000000001E-3</v>
      </c>
    </row>
    <row r="22" spans="2:15">
      <c r="B22" s="6" t="s">
        <v>645</v>
      </c>
      <c r="C22" s="17" t="s">
        <v>646</v>
      </c>
      <c r="D22" s="6" t="s">
        <v>365</v>
      </c>
      <c r="E22" s="6"/>
      <c r="F22" s="6" t="s">
        <v>642</v>
      </c>
      <c r="G22" s="6"/>
      <c r="H22" s="6"/>
      <c r="I22" s="6" t="s">
        <v>47</v>
      </c>
      <c r="J22" s="7">
        <v>4204.95</v>
      </c>
      <c r="K22" s="7">
        <v>24566</v>
      </c>
      <c r="L22" s="7">
        <v>4425.22</v>
      </c>
      <c r="M22" s="8">
        <v>1.8E-3</v>
      </c>
      <c r="N22" s="8">
        <v>7.7899999999999997E-2</v>
      </c>
      <c r="O22" s="8">
        <v>1.8E-3</v>
      </c>
    </row>
    <row r="23" spans="2:15">
      <c r="B23" s="6" t="s">
        <v>647</v>
      </c>
      <c r="C23" s="17" t="s">
        <v>648</v>
      </c>
      <c r="D23" s="6" t="s">
        <v>365</v>
      </c>
      <c r="E23" s="6"/>
      <c r="F23" s="6" t="s">
        <v>632</v>
      </c>
      <c r="G23" s="6"/>
      <c r="H23" s="6"/>
      <c r="I23" s="6" t="s">
        <v>42</v>
      </c>
      <c r="J23" s="7">
        <v>15670.17</v>
      </c>
      <c r="K23" s="7">
        <v>17045</v>
      </c>
      <c r="L23" s="7">
        <v>10272.59</v>
      </c>
      <c r="M23" s="8">
        <v>3.8E-3</v>
      </c>
      <c r="N23" s="8">
        <v>0.18079999999999999</v>
      </c>
      <c r="O23" s="8">
        <v>4.1999999999999997E-3</v>
      </c>
    </row>
    <row r="24" spans="2:15">
      <c r="B24" s="6" t="s">
        <v>649</v>
      </c>
      <c r="C24" s="17" t="s">
        <v>650</v>
      </c>
      <c r="D24" s="6" t="s">
        <v>365</v>
      </c>
      <c r="E24" s="6"/>
      <c r="F24" s="6" t="s">
        <v>642</v>
      </c>
      <c r="G24" s="6"/>
      <c r="H24" s="6"/>
      <c r="I24" s="6" t="s">
        <v>47</v>
      </c>
      <c r="J24" s="7">
        <v>947.09</v>
      </c>
      <c r="K24" s="7">
        <v>181461</v>
      </c>
      <c r="L24" s="7">
        <v>7362.31</v>
      </c>
      <c r="M24" s="8">
        <v>2E-3</v>
      </c>
      <c r="N24" s="8">
        <v>0.12959999999999999</v>
      </c>
      <c r="O24" s="8">
        <v>3.0000000000000001E-3</v>
      </c>
    </row>
    <row r="25" spans="2:15">
      <c r="B25" s="6" t="s">
        <v>651</v>
      </c>
      <c r="C25" s="17" t="s">
        <v>652</v>
      </c>
      <c r="D25" s="6" t="s">
        <v>365</v>
      </c>
      <c r="E25" s="6"/>
      <c r="F25" s="6" t="s">
        <v>642</v>
      </c>
      <c r="G25" s="6"/>
      <c r="H25" s="6"/>
      <c r="I25" s="6" t="s">
        <v>42</v>
      </c>
      <c r="J25" s="7">
        <v>19692.169999999998</v>
      </c>
      <c r="K25" s="7">
        <v>15687.25</v>
      </c>
      <c r="L25" s="7">
        <v>11880.91</v>
      </c>
      <c r="N25" s="8">
        <v>0.20910000000000001</v>
      </c>
      <c r="O25" s="8">
        <v>4.8999999999999998E-3</v>
      </c>
    </row>
    <row r="26" spans="2:15">
      <c r="B26" s="6" t="s">
        <v>653</v>
      </c>
      <c r="C26" s="17" t="s">
        <v>654</v>
      </c>
      <c r="D26" s="6" t="s">
        <v>365</v>
      </c>
      <c r="E26" s="6"/>
      <c r="F26" s="6" t="s">
        <v>637</v>
      </c>
      <c r="G26" s="6"/>
      <c r="H26" s="6"/>
      <c r="I26" s="6" t="s">
        <v>42</v>
      </c>
      <c r="J26" s="7">
        <v>3369</v>
      </c>
      <c r="K26" s="7">
        <v>14910</v>
      </c>
      <c r="L26" s="7">
        <v>1931.91</v>
      </c>
      <c r="M26" s="8">
        <v>4.0000000000000002E-4</v>
      </c>
      <c r="N26" s="8">
        <v>3.4000000000000002E-2</v>
      </c>
      <c r="O26" s="8">
        <v>8.0000000000000004E-4</v>
      </c>
    </row>
    <row r="27" spans="2:15">
      <c r="B27" s="6" t="s">
        <v>655</v>
      </c>
      <c r="C27" s="17" t="s">
        <v>656</v>
      </c>
      <c r="D27" s="6" t="s">
        <v>376</v>
      </c>
      <c r="E27" s="6"/>
      <c r="F27" s="6" t="s">
        <v>637</v>
      </c>
      <c r="G27" s="6"/>
      <c r="H27" s="6"/>
      <c r="I27" s="6" t="s">
        <v>43</v>
      </c>
      <c r="J27" s="7">
        <v>3500.48</v>
      </c>
      <c r="K27" s="7">
        <v>1670900</v>
      </c>
      <c r="L27" s="7">
        <v>2187.39</v>
      </c>
      <c r="M27" s="8">
        <v>2.3999999999999998E-3</v>
      </c>
      <c r="N27" s="8">
        <v>3.85E-2</v>
      </c>
      <c r="O27" s="8">
        <v>8.9999999999999998E-4</v>
      </c>
    </row>
    <row r="28" spans="2:15">
      <c r="B28" s="6" t="s">
        <v>657</v>
      </c>
      <c r="C28" s="17" t="s">
        <v>658</v>
      </c>
      <c r="D28" s="6" t="s">
        <v>659</v>
      </c>
      <c r="E28" s="6"/>
      <c r="F28" s="6" t="s">
        <v>637</v>
      </c>
      <c r="G28" s="6"/>
      <c r="H28" s="6"/>
      <c r="I28" s="6" t="s">
        <v>47</v>
      </c>
      <c r="J28" s="7">
        <v>1670</v>
      </c>
      <c r="K28" s="7">
        <v>23774</v>
      </c>
      <c r="L28" s="7">
        <v>1700.82</v>
      </c>
      <c r="M28" s="8">
        <v>1.1000000000000001E-3</v>
      </c>
      <c r="N28" s="8">
        <v>2.9899999999999999E-2</v>
      </c>
      <c r="O28" s="8">
        <v>6.9999999999999999E-4</v>
      </c>
    </row>
    <row r="31" spans="2:15">
      <c r="B31" s="6" t="s">
        <v>150</v>
      </c>
      <c r="C31" s="17"/>
      <c r="D31" s="6"/>
      <c r="E31" s="6"/>
      <c r="F31" s="6"/>
      <c r="G31" s="6"/>
      <c r="H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1125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151</v>
      </c>
    </row>
    <row r="7" spans="2:12" ht="15.75">
      <c r="B7" s="2" t="s">
        <v>660</v>
      </c>
    </row>
    <row r="8" spans="2:12">
      <c r="B8" s="3" t="s">
        <v>79</v>
      </c>
      <c r="C8" s="3" t="s">
        <v>80</v>
      </c>
      <c r="D8" s="3" t="s">
        <v>153</v>
      </c>
      <c r="E8" s="3" t="s">
        <v>200</v>
      </c>
      <c r="F8" s="3" t="s">
        <v>84</v>
      </c>
      <c r="G8" s="3" t="s">
        <v>156</v>
      </c>
      <c r="H8" s="3" t="s">
        <v>41</v>
      </c>
      <c r="I8" s="3" t="s">
        <v>87</v>
      </c>
      <c r="J8" s="3" t="s">
        <v>157</v>
      </c>
      <c r="K8" s="3" t="s">
        <v>158</v>
      </c>
      <c r="L8" s="3" t="s">
        <v>89</v>
      </c>
    </row>
    <row r="9" spans="2:12">
      <c r="B9" s="4"/>
      <c r="C9" s="4"/>
      <c r="D9" s="4"/>
      <c r="E9" s="4"/>
      <c r="F9" s="4"/>
      <c r="G9" s="4" t="s">
        <v>161</v>
      </c>
      <c r="H9" s="4" t="s">
        <v>162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661</v>
      </c>
      <c r="C11" s="12"/>
      <c r="D11" s="3"/>
      <c r="E11" s="3"/>
      <c r="F11" s="3"/>
      <c r="G11" s="9">
        <v>850</v>
      </c>
      <c r="I11" s="9">
        <v>14.88</v>
      </c>
      <c r="K11" s="10">
        <v>1</v>
      </c>
      <c r="L11" s="10">
        <v>0</v>
      </c>
    </row>
    <row r="12" spans="2:12">
      <c r="B12" s="3" t="s">
        <v>662</v>
      </c>
      <c r="C12" s="12"/>
      <c r="D12" s="3"/>
      <c r="E12" s="3"/>
      <c r="F12" s="3"/>
      <c r="G12" s="9">
        <v>850</v>
      </c>
      <c r="I12" s="9">
        <v>14.88</v>
      </c>
      <c r="K12" s="10">
        <v>1</v>
      </c>
      <c r="L12" s="10">
        <v>0</v>
      </c>
    </row>
    <row r="13" spans="2:12">
      <c r="B13" s="13" t="s">
        <v>662</v>
      </c>
      <c r="C13" s="14"/>
      <c r="D13" s="13"/>
      <c r="E13" s="13"/>
      <c r="F13" s="13"/>
      <c r="G13" s="15">
        <v>850</v>
      </c>
      <c r="I13" s="15">
        <v>14.88</v>
      </c>
      <c r="K13" s="16">
        <v>1</v>
      </c>
      <c r="L13" s="16">
        <v>0</v>
      </c>
    </row>
    <row r="14" spans="2:12">
      <c r="B14" s="6" t="s">
        <v>663</v>
      </c>
      <c r="C14" s="17">
        <v>1135243</v>
      </c>
      <c r="D14" s="6" t="s">
        <v>167</v>
      </c>
      <c r="E14" s="6" t="s">
        <v>230</v>
      </c>
      <c r="F14" s="6" t="s">
        <v>99</v>
      </c>
      <c r="G14" s="7">
        <v>850</v>
      </c>
      <c r="H14" s="7">
        <v>1750</v>
      </c>
      <c r="I14" s="7">
        <v>14.88</v>
      </c>
      <c r="J14" s="8">
        <v>2.7000000000000001E-3</v>
      </c>
      <c r="K14" s="8">
        <v>1</v>
      </c>
      <c r="L14" s="8">
        <v>0</v>
      </c>
    </row>
    <row r="15" spans="2:12">
      <c r="B15" s="3" t="s">
        <v>664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664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150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hilas</cp:lastModifiedBy>
  <dcterms:modified xsi:type="dcterms:W3CDTF">2016-08-02T07:24:33Z</dcterms:modified>
</cp:coreProperties>
</file>