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tabRatio="59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62913"/>
</workbook>
</file>

<file path=xl/calcChain.xml><?xml version="1.0" encoding="utf-8"?>
<calcChain xmlns="http://schemas.openxmlformats.org/spreadsheetml/2006/main">
  <c r="C16" i="27" l="1"/>
  <c r="C12" i="27"/>
</calcChain>
</file>

<file path=xl/sharedStrings.xml><?xml version="1.0" encoding="utf-8"?>
<sst xmlns="http://schemas.openxmlformats.org/spreadsheetml/2006/main" count="7068" uniqueCount="2164">
  <si>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</si>
  <si>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</si>
  <si>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</si>
  <si>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</si>
  <si>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</si>
  <si>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</si>
  <si>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</si>
  <si>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</si>
  <si>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</si>
  <si>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</si>
  <si>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</si>
  <si>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</si>
  <si>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</si>
  <si>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</si>
  <si>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</si>
  <si>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</si>
  <si>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</si>
  <si>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</si>
  <si>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</si>
  <si>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</si>
  <si>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</si>
  <si>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</si>
  <si>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</si>
  <si>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</si>
  <si>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</si>
  <si>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</si>
  <si>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</si>
  <si>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</si>
  <si>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</si>
  <si>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</si>
  <si>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</si>
  <si>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</si>
  <si>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</si>
  <si>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</si>
  <si>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</si>
  <si>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</si>
  <si>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</si>
  <si>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</si>
  <si>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</si>
  <si>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</si>
  <si>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</si>
  <si>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</si>
  <si>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</si>
  <si>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</si>
  <si>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</si>
  <si>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</si>
  <si>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</si>
  <si>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</si>
  <si>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</si>
  <si>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</si>
  <si>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</si>
  <si>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</si>
  <si>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</si>
  <si>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</si>
  <si>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</si>
  <si>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</si>
  <si>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</si>
  <si>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</si>
  <si>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</si>
  <si>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</si>
  <si>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</si>
  <si>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</si>
  <si>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</si>
  <si>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</si>
  <si>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</si>
  <si>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</si>
  <si>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</si>
  <si>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</si>
  <si>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</si>
  <si>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</si>
  <si>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</si>
  <si>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</si>
  <si>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</si>
  <si>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</si>
  <si>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</si>
  <si>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</si>
  <si>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</si>
  <si>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</si>
  <si>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</si>
  <si>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</si>
  <si>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</si>
  <si>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</si>
  <si>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</si>
  <si>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</si>
  <si>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</si>
  <si>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</si>
  <si>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</si>
  <si>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</si>
  <si>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</si>
  <si>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</si>
  <si>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</si>
  <si>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</si>
  <si>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</si>
  <si>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</si>
  <si>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</si>
  <si>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</si>
  <si>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</si>
  <si>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</si>
  <si>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</si>
  <si>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</si>
  <si>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</si>
  <si>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</si>
  <si>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</si>
  <si>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</si>
  <si>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</si>
  <si>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</si>
  <si>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</si>
  <si>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</si>
  <si>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</si>
  <si>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</si>
  <si>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</si>
  <si>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</si>
  <si>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</si>
  <si>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</si>
  <si>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</si>
  <si>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</si>
  <si>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</si>
  <si>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</si>
  <si>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</si>
  <si>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</si>
  <si>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</si>
  <si>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</si>
  <si>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</si>
  <si>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</si>
  <si>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</si>
  <si>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</si>
  <si>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</si>
  <si>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</si>
  <si>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</si>
  <si>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</si>
  <si>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</si>
  <si>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</si>
  <si>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</si>
  <si>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</si>
  <si>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</si>
  <si>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</si>
  <si>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</si>
  <si>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</si>
  <si>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</si>
  <si>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</si>
  <si>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</si>
  <si>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</si>
  <si>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</si>
  <si>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</si>
  <si>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</si>
  <si>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</si>
  <si>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</si>
  <si>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</si>
  <si>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</si>
  <si>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</si>
  <si>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</si>
  <si>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</si>
  <si>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</si>
  <si>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</si>
  <si>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</si>
  <si>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</si>
  <si>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</si>
  <si>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</si>
  <si>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</si>
  <si>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</si>
  <si>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</si>
  <si>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</si>
  <si>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</si>
  <si>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</si>
  <si>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</si>
  <si>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</si>
  <si>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</si>
  <si>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</si>
  <si>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</si>
  <si>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</si>
  <si>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</si>
  <si>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</si>
  <si>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</si>
  <si>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</si>
  <si>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</si>
  <si>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</si>
  <si>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</si>
  <si>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</si>
  <si>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</si>
  <si>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</si>
  <si>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</si>
  <si>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</si>
  <si>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</si>
  <si>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</si>
  <si>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</si>
  <si>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</si>
  <si>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</si>
  <si>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</si>
  <si>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</si>
  <si>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</si>
  <si>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</si>
  <si>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304ילין לפידות גמל לבני 50 עד 60</t>
  </si>
  <si>
    <t>9940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</si>
  <si>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</si>
  <si>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</si>
  <si>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</si>
  <si>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</si>
  <si>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</si>
  <si>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</si>
  <si>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</si>
  <si>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</si>
  <si>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</si>
  <si>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</si>
  <si>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</si>
  <si>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</si>
  <si>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</si>
  <si>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</si>
  <si>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</si>
  <si>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</si>
  <si>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</si>
  <si>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</si>
  <si>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</si>
  <si>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</si>
  <si>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</si>
  <si>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פועלים 010916- בנק הפועלים</t>
  </si>
  <si>
    <t>20-29992438</t>
  </si>
  <si>
    <t>פקדון זק לאומי 08082016- לאומי</t>
  </si>
  <si>
    <t>10-29992446</t>
  </si>
  <si>
    <t>פקדון 3 חדשים רבית קבועה 0.18%- בנק מזרחי</t>
  </si>
  <si>
    <t>20-29992449</t>
  </si>
  <si>
    <t>פקדון מז  3 חדשים רבית קבועה 0.18%- בנק מזרחי</t>
  </si>
  <si>
    <t>20-29992453</t>
  </si>
  <si>
    <t>פקדון מז קצר  0.18%_240816- בנק מזרחי</t>
  </si>
  <si>
    <t>20-29992447</t>
  </si>
  <si>
    <t>פקדון מז קצר _ 0.18%_020816- בנק מזרחי</t>
  </si>
  <si>
    <t>20-29992436</t>
  </si>
  <si>
    <t>פקדון זק אקסלנס 070816 0.20%- נשואה</t>
  </si>
  <si>
    <t>פקדון זק אקסלנס 220816 0.20%-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</si>
  <si>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</si>
  <si>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</si>
  <si>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</si>
  <si>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</si>
  <si>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</si>
  <si>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</si>
  <si>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</si>
  <si>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</si>
  <si>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</si>
  <si>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</si>
  <si>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</si>
  <si>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</si>
  <si>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</si>
  <si>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</si>
  <si>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</si>
  <si>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30/06/16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</si>
  <si>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</si>
  <si>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</si>
  <si>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</si>
  <si>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</si>
  <si>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</si>
  <si>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</si>
  <si>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</si>
  <si>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</si>
  <si>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</si>
  <si>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</si>
  <si>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</si>
  <si>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06/06/16</t>
  </si>
  <si>
    <t>ממשלתי צמודה 0536- גליל</t>
  </si>
  <si>
    <t>1097708</t>
  </si>
  <si>
    <t>01/12/15</t>
  </si>
  <si>
    <t>ממשלתי צמודה 922- גליל</t>
  </si>
  <si>
    <t>1124056</t>
  </si>
  <si>
    <t>03/02/16</t>
  </si>
  <si>
    <t>ממשלתית צמודה 517- גליל</t>
  </si>
  <si>
    <t>1125905</t>
  </si>
  <si>
    <t>07/06/16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</si>
  <si>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</si>
  <si>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</si>
  <si>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</si>
  <si>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</si>
  <si>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</si>
  <si>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</si>
  <si>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</si>
  <si>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</si>
  <si>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</si>
  <si>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</si>
  <si>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18/01/16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</si>
  <si>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</si>
  <si>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</si>
  <si>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</si>
  <si>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</si>
  <si>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</si>
  <si>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מ.ק.מ 617 פדיון 7/6/17- בנק ישראל- מק"מ</t>
  </si>
  <si>
    <t>8170615</t>
  </si>
  <si>
    <t>08/06/16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</si>
  <si>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</si>
  <si>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</si>
  <si>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</si>
  <si>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</si>
  <si>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</si>
  <si>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04/05/16</t>
  </si>
  <si>
    <t>סה"כ שחר</t>
  </si>
  <si>
    <t>ממשל קצרה 09/16- ממשל קצרה</t>
  </si>
  <si>
    <t>1137199</t>
  </si>
  <si>
    <t>ממשל שקלית 0118- שחר</t>
  </si>
  <si>
    <t>1126218</t>
  </si>
  <si>
    <t>15/03/16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</si>
  <si>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</si>
  <si>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</si>
  <si>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</si>
  <si>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</si>
  <si>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</si>
  <si>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</si>
  <si>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23/06/16</t>
  </si>
  <si>
    <t>ממשל שקלית 1018- שחר</t>
  </si>
  <si>
    <t>1136548</t>
  </si>
  <si>
    <t>01/06/16</t>
  </si>
  <si>
    <t>ממשל שקלית 120- שחר</t>
  </si>
  <si>
    <t>1115773</t>
  </si>
  <si>
    <t>29/01/15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</si>
  <si>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</si>
  <si>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</si>
  <si>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</si>
  <si>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</si>
  <si>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</si>
  <si>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</si>
  <si>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</si>
  <si>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</si>
  <si>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</si>
  <si>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</si>
  <si>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</si>
  <si>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</si>
  <si>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</si>
  <si>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</si>
  <si>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</si>
  <si>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</si>
  <si>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</si>
  <si>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</si>
  <si>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Israel 2.875% 03.16</t>
  </si>
  <si>
    <t>US46513CXR23</t>
  </si>
  <si>
    <t>A2</t>
  </si>
  <si>
    <t>Moodys</t>
  </si>
  <si>
    <t>16/03/16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</si>
  <si>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</si>
  <si>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</si>
  <si>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</si>
  <si>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</si>
  <si>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</si>
  <si>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</si>
  <si>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</si>
  <si>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</si>
  <si>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</si>
  <si>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16/05/16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</si>
  <si>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</si>
  <si>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</si>
  <si>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</si>
  <si>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</si>
  <si>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</si>
  <si>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</si>
  <si>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</si>
  <si>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11/02/16</t>
  </si>
  <si>
    <t>מזרחי טפ הנפק אגח 39- מזרחי טפחות חברה להנפקות בע"מ</t>
  </si>
  <si>
    <t>2310159</t>
  </si>
  <si>
    <t>231</t>
  </si>
  <si>
    <t>17/01/16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</si>
  <si>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</si>
  <si>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</si>
  <si>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</si>
  <si>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</si>
  <si>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27/08/15</t>
  </si>
  <si>
    <t>מזרחי טפחות הנפקות 36- מזרחי טפחות חברה להנפקות בע"מ</t>
  </si>
  <si>
    <t>2310126</t>
  </si>
  <si>
    <t>31/07/14</t>
  </si>
  <si>
    <t>פועלים הנ אגח 33- הפועלים הנפקות בע"מ</t>
  </si>
  <si>
    <t>1940568</t>
  </si>
  <si>
    <t>194</t>
  </si>
  <si>
    <t>26/06/16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</si>
  <si>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</si>
  <si>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</si>
  <si>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</si>
  <si>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</si>
  <si>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19/06/16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</si>
  <si>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</si>
  <si>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</si>
  <si>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</si>
  <si>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</si>
  <si>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</si>
  <si>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</si>
  <si>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</si>
  <si>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29/06/16</t>
  </si>
  <si>
    <t>מזרחי טפחות הנפקות הת 27- מזרחי טפחות חברה להנפקות בע"מ</t>
  </si>
  <si>
    <t>2310035</t>
  </si>
  <si>
    <t>15/06/16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</si>
  <si>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</si>
  <si>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</si>
  <si>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</si>
  <si>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</si>
  <si>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</si>
  <si>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</si>
  <si>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</si>
  <si>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</si>
  <si>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</si>
  <si>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</si>
  <si>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</si>
  <si>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</si>
  <si>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בינל הנפק התח כא- הבינלאומי הראשון הנפקות בע"מ</t>
  </si>
  <si>
    <t>1126598</t>
  </si>
  <si>
    <t>27/06/16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</si>
  <si>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</si>
  <si>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</si>
  <si>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</si>
  <si>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</si>
  <si>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</si>
  <si>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23/02/16</t>
  </si>
  <si>
    <t>וילאר אגח ו- וילאר אינטרנשיונל בע"מ</t>
  </si>
  <si>
    <t>4160115</t>
  </si>
  <si>
    <t>29/05/16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</si>
  <si>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</si>
  <si>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</si>
  <si>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</si>
  <si>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</si>
  <si>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</si>
  <si>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</si>
  <si>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</si>
  <si>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</si>
  <si>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</si>
  <si>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</si>
  <si>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</si>
  <si>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</si>
  <si>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</si>
  <si>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</si>
  <si>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</si>
  <si>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אמות אגח ג- אמות השקעות בע"מ</t>
  </si>
  <si>
    <t>1117357</t>
  </si>
  <si>
    <t>1328</t>
  </si>
  <si>
    <t>25/06/15</t>
  </si>
  <si>
    <t>בינל הנפק אוצר נדח הת ו- הבינלאומי הראשון הנפקות בע"מ</t>
  </si>
  <si>
    <t>1110279</t>
  </si>
  <si>
    <t>28/02/16</t>
  </si>
  <si>
    <t>בראק אן וי אגח ג- בראק קפיטל פרופרטיז אן וי</t>
  </si>
  <si>
    <t>1133040</t>
  </si>
  <si>
    <t>1560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</si>
  <si>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</si>
  <si>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</si>
  <si>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</si>
  <si>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</si>
  <si>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</si>
  <si>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</si>
  <si>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</si>
  <si>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</si>
  <si>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</si>
  <si>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</si>
  <si>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</si>
  <si>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</si>
  <si>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</si>
  <si>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</si>
  <si>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</si>
  <si>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14/03/16</t>
  </si>
  <si>
    <t>דקסיה ישראל הנ אגח ב 4.65- דקסיה ישראל הנפקות בע"מ</t>
  </si>
  <si>
    <t>1095066</t>
  </si>
  <si>
    <t>19/05/16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</si>
  <si>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</si>
  <si>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</si>
  <si>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</si>
  <si>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</si>
  <si>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</si>
  <si>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</si>
  <si>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22/06/16</t>
  </si>
  <si>
    <t>מליסרון אג"ח ח- מליסרון בע"מ</t>
  </si>
  <si>
    <t>3230166</t>
  </si>
  <si>
    <t>323</t>
  </si>
  <si>
    <t>24/01/16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</si>
  <si>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</si>
  <si>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</si>
  <si>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</si>
  <si>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</si>
  <si>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</si>
  <si>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</si>
  <si>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</si>
  <si>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מליסרון סדרה י'- מליסרון בע"מ</t>
  </si>
  <si>
    <t>3230190</t>
  </si>
  <si>
    <t>07/03/16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</si>
  <si>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</si>
  <si>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</si>
  <si>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</si>
  <si>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</si>
  <si>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</si>
  <si>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</si>
  <si>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</si>
  <si>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</si>
  <si>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</si>
  <si>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</si>
  <si>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</si>
  <si>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</si>
  <si>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</si>
  <si>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</si>
  <si>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</si>
  <si>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</si>
  <si>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</si>
  <si>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</si>
  <si>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חברה לישראל אגח 7- החברה לישראל בע"מ</t>
  </si>
  <si>
    <t>5760160</t>
  </si>
  <si>
    <t>576</t>
  </si>
  <si>
    <t>02/06/16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</si>
  <si>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</si>
  <si>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</si>
  <si>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</si>
  <si>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</si>
  <si>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</si>
  <si>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</si>
  <si>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</si>
  <si>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ישרס אגח יב- ישרס חברה להשקעות בע"מ</t>
  </si>
  <si>
    <t>6130173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</si>
  <si>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</si>
  <si>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</si>
  <si>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</si>
  <si>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</si>
  <si>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</si>
  <si>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</si>
  <si>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</si>
  <si>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</si>
  <si>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</si>
  <si>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</si>
  <si>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31/05/16</t>
  </si>
  <si>
    <t>סלקום אגח ד- סלקום ישראל בע"מ</t>
  </si>
  <si>
    <t>1107333</t>
  </si>
  <si>
    <t>16/06/16</t>
  </si>
  <si>
    <t>סלקום אגח ו- סלקום ישראל בע"מ</t>
  </si>
  <si>
    <t>1125996</t>
  </si>
  <si>
    <t>25/01/16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</si>
  <si>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</si>
  <si>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</si>
  <si>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</si>
  <si>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</si>
  <si>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</si>
  <si>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14/06/16</t>
  </si>
  <si>
    <t>פרטנר אגח ג- חברת פרטנר תקשורת בע"מ</t>
  </si>
  <si>
    <t>1118827</t>
  </si>
  <si>
    <t>שיכון ובינוי אגח 8- שיכון ובינוי - אחזקות בע"מ</t>
  </si>
  <si>
    <t>1135888</t>
  </si>
  <si>
    <t>1068</t>
  </si>
  <si>
    <t>אגח גירון ג- גירון פיתוח ובניה בע"מ</t>
  </si>
  <si>
    <t>1125681</t>
  </si>
  <si>
    <t>1130</t>
  </si>
  <si>
    <t>איי די איי ב שה- איי.די.איי. הנפקות (2010) בע"מ</t>
  </si>
  <si>
    <t>1121581</t>
  </si>
  <si>
    <t>1566</t>
  </si>
  <si>
    <t>ביטוח</t>
  </si>
  <si>
    <t>09/06/15</t>
  </si>
  <si>
    <t>איי.די.איי הנ הת ג- איי.די.איי. הנפקות (2010) בע"מ</t>
  </si>
  <si>
    <t>1127349</t>
  </si>
  <si>
    <t>29/04/15</t>
  </si>
  <si>
    <t>אשטרום נכ אגח 7- אשטרום נכסים בע"מ</t>
  </si>
  <si>
    <t>2510139</t>
  </si>
  <si>
    <t>251</t>
  </si>
  <si>
    <t>A</t>
  </si>
  <si>
    <t>13/03/16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</si>
  <si>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</si>
  <si>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</si>
  <si>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</si>
  <si>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</si>
  <si>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</si>
  <si>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</si>
  <si>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</si>
  <si>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</si>
  <si>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</si>
  <si>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</si>
  <si>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</si>
  <si>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17/02/15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</si>
  <si>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</si>
  <si>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</si>
  <si>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</si>
  <si>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</si>
  <si>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</si>
  <si>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</si>
  <si>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</si>
  <si>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</si>
  <si>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</si>
  <si>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</si>
  <si>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</si>
  <si>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</si>
  <si>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</si>
  <si>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אשדר אגח ג- אשדר חברה לבניה בע"מ</t>
  </si>
  <si>
    <t>1123884</t>
  </si>
  <si>
    <t>29/01/12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</si>
  <si>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</si>
  <si>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</si>
  <si>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</si>
  <si>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</si>
  <si>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</si>
  <si>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29/06/15</t>
  </si>
  <si>
    <t>אביב בניה אגח 4- מרדכי אביב תעשיות בניה (1973) בע"מ</t>
  </si>
  <si>
    <t>4440079</t>
  </si>
  <si>
    <t>444</t>
  </si>
  <si>
    <t>Baa1</t>
  </si>
  <si>
    <t>25/10/15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</si>
  <si>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</si>
  <si>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</si>
  <si>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</si>
  <si>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</si>
  <si>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</si>
  <si>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</si>
  <si>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מבני תעשיה יח- מבני תעשיה בע"מ</t>
  </si>
  <si>
    <t>2260479</t>
  </si>
  <si>
    <t>226</t>
  </si>
  <si>
    <t>15/05/16</t>
  </si>
  <si>
    <t>אאורה ה- אאורה השקעות בע"מ</t>
  </si>
  <si>
    <t>3730207</t>
  </si>
  <si>
    <t>373</t>
  </si>
  <si>
    <t>BBB</t>
  </si>
  <si>
    <t>19/12/12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</si>
  <si>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</si>
  <si>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</si>
  <si>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</si>
  <si>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</si>
  <si>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</si>
  <si>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</si>
  <si>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</si>
  <si>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</si>
  <si>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08/01/13</t>
  </si>
  <si>
    <t>דורי קבוצה אגח ו- קבוצת א. דורי בע"מ</t>
  </si>
  <si>
    <t>4730123</t>
  </si>
  <si>
    <t>473</t>
  </si>
  <si>
    <t>Baa3</t>
  </si>
  <si>
    <t>26/01/14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</si>
  <si>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</si>
  <si>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</si>
  <si>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</si>
  <si>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</si>
  <si>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</si>
  <si>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</si>
  <si>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</si>
  <si>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</si>
  <si>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</si>
  <si>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</si>
  <si>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</si>
  <si>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</si>
  <si>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</si>
  <si>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</si>
  <si>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05/07/12</t>
  </si>
  <si>
    <t>אלון רבוע אגח ג- אלון החזקות ברבוע כחול- ישראל בע"מ לשעבר רבוע כחול</t>
  </si>
  <si>
    <t>1121334</t>
  </si>
  <si>
    <t>2063</t>
  </si>
  <si>
    <t>מסחר</t>
  </si>
  <si>
    <t>Caa1</t>
  </si>
  <si>
    <t>14/01/16</t>
  </si>
  <si>
    <t>אדרי-אל   אגח ב- אדרי-אל החזקות בע"מ</t>
  </si>
  <si>
    <t>1123371</t>
  </si>
  <si>
    <t>1466</t>
  </si>
  <si>
    <t>CCC</t>
  </si>
  <si>
    <t>09/09/13</t>
  </si>
  <si>
    <t>אפריקה   אגח כו- אפריקה-ישראל להשקעות בע"מ</t>
  </si>
  <si>
    <t>6110365</t>
  </si>
  <si>
    <t>611</t>
  </si>
  <si>
    <t>Ca</t>
  </si>
  <si>
    <t>31/12/15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</si>
  <si>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</si>
  <si>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</si>
  <si>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</si>
  <si>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</si>
  <si>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</si>
  <si>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</si>
  <si>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</si>
  <si>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</si>
  <si>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</si>
  <si>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</si>
  <si>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</si>
  <si>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</si>
  <si>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</si>
  <si>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</si>
  <si>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</si>
  <si>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ה- אורתם סהר הנדסה בע"מ</t>
  </si>
  <si>
    <t>1128396</t>
  </si>
  <si>
    <t>1424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</si>
  <si>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</si>
  <si>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</si>
  <si>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</si>
  <si>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</si>
  <si>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</si>
  <si>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</si>
  <si>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</si>
  <si>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</si>
  <si>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</si>
  <si>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</si>
  <si>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</si>
  <si>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</si>
  <si>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</si>
  <si>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גינדי אגח ג- גינדי השקעות 1 בע"מ</t>
  </si>
  <si>
    <t>1116847</t>
  </si>
  <si>
    <t>1308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</si>
  <si>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</si>
  <si>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</si>
  <si>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</si>
  <si>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</si>
  <si>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</si>
  <si>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</si>
  <si>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</si>
  <si>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</si>
  <si>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26/03/15</t>
  </si>
  <si>
    <t>חלל תקשורת אגח ה- חלל-תקשורת בע"מ</t>
  </si>
  <si>
    <t>1102698</t>
  </si>
  <si>
    <t>1132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</si>
  <si>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</si>
  <si>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</si>
  <si>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</si>
  <si>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</si>
  <si>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</si>
  <si>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</si>
  <si>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</si>
  <si>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</si>
  <si>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</si>
  <si>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</si>
  <si>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</si>
  <si>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</si>
  <si>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</si>
  <si>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 -בהשעיה-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</si>
  <si>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</si>
  <si>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</si>
  <si>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</si>
  <si>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</si>
  <si>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</si>
  <si>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</si>
  <si>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</si>
  <si>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26/01/15</t>
  </si>
  <si>
    <t>נפטא אגח א- נפטא חברה ישראלית לנפט בע"מ</t>
  </si>
  <si>
    <t>6430102</t>
  </si>
  <si>
    <t>643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</si>
  <si>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</si>
  <si>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</si>
  <si>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</si>
  <si>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</si>
  <si>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</si>
  <si>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</si>
  <si>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</si>
  <si>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</si>
  <si>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</si>
  <si>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</si>
  <si>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</si>
  <si>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</si>
  <si>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</si>
  <si>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</si>
  <si>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</si>
  <si>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</si>
  <si>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</si>
  <si>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</si>
  <si>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</si>
  <si>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06/11/12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</si>
  <si>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</si>
  <si>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</si>
  <si>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</si>
  <si>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</si>
  <si>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</si>
  <si>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</si>
  <si>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09/01/12</t>
  </si>
  <si>
    <t>פועלים הנפקות אגח 29- הפועלים הנפקות בע"מ</t>
  </si>
  <si>
    <t>1940485</t>
  </si>
  <si>
    <t>08/07/14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</si>
  <si>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</si>
  <si>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</si>
  <si>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</si>
  <si>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</si>
  <si>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</si>
  <si>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דיסקונט מנפיקים הת ט- דיסקונט מנפיקים בע"מ</t>
  </si>
  <si>
    <t>7480106</t>
  </si>
  <si>
    <t>748</t>
  </si>
  <si>
    <t>15/10/15</t>
  </si>
  <si>
    <t>חברת חשמל 26 4.8% 2016/2023- חברת החשמל לישראל בע"מ</t>
  </si>
  <si>
    <t>6000202</t>
  </si>
  <si>
    <t>פניקס הון אגח ג- הפניקס גיוסי הון (2009) בע"מ</t>
  </si>
  <si>
    <t>1120807</t>
  </si>
  <si>
    <t>1527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</si>
  <si>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</si>
  <si>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</si>
  <si>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</si>
  <si>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</si>
  <si>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</si>
  <si>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</si>
  <si>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</si>
  <si>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</si>
  <si>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</si>
  <si>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20/06/16</t>
  </si>
  <si>
    <t>סלקום אגח ט (חסום)- סלקום ישראל בע"מ</t>
  </si>
  <si>
    <t>1132836</t>
  </si>
  <si>
    <t>29/03/16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</si>
  <si>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</si>
  <si>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</si>
  <si>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</si>
  <si>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</si>
  <si>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</si>
  <si>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13/06/16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</si>
  <si>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</si>
  <si>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</si>
  <si>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</si>
  <si>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</si>
  <si>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</si>
  <si>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</si>
  <si>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</si>
  <si>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</si>
  <si>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1095</t>
  </si>
  <si>
    <t>24/04/16</t>
  </si>
  <si>
    <t>דמרי אגח ה- י.ח.דמרי בניה ופיתוח בע"מ</t>
  </si>
  <si>
    <t>1134261</t>
  </si>
  <si>
    <t>1193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</si>
  <si>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</si>
  <si>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</si>
  <si>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</si>
  <si>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</si>
  <si>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</si>
  <si>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</si>
  <si>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</si>
  <si>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</si>
  <si>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</si>
  <si>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</si>
  <si>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</si>
  <si>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</si>
  <si>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</si>
  <si>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</si>
  <si>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</si>
  <si>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</si>
  <si>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</si>
  <si>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</si>
  <si>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אורון אגח א- קבוצת אורון אחזקות והשקעות בע"מ</t>
  </si>
  <si>
    <t>1135714</t>
  </si>
  <si>
    <t>1644</t>
  </si>
  <si>
    <t>A-</t>
  </si>
  <si>
    <t>28/05/15</t>
  </si>
  <si>
    <t>אלבר אג"ח יד- אלבר שירותי מימונית בע"מ</t>
  </si>
  <si>
    <t>1132562</t>
  </si>
  <si>
    <t>02/02/16</t>
  </si>
  <si>
    <t>דה לסר אגח ה ( חסום)- דה לסר גרופ לימיטד</t>
  </si>
  <si>
    <t>1135664</t>
  </si>
  <si>
    <t>1513</t>
  </si>
  <si>
    <t>27/03/16</t>
  </si>
  <si>
    <t>ויקטורי אגח א- ויקטורי רשת סופרמרקטים בע"מ</t>
  </si>
  <si>
    <t>1136126</t>
  </si>
  <si>
    <t>1583</t>
  </si>
  <si>
    <t>05/08/15</t>
  </si>
  <si>
    <t>פריון נטוורק אגח יב- פריון נטוורק בע"מ לשעבר אינקרדימייל</t>
  </si>
  <si>
    <t>1133537</t>
  </si>
  <si>
    <t>2240</t>
  </si>
  <si>
    <t>28/10/14</t>
  </si>
  <si>
    <t>אלדן תחבורה  א- אלדן בע"מ</t>
  </si>
  <si>
    <t>1134840</t>
  </si>
  <si>
    <t>10503</t>
  </si>
  <si>
    <t>14/02/16</t>
  </si>
  <si>
    <t>אלדן תחבורה א (חסום)- אלדן בע"מ</t>
  </si>
  <si>
    <t>07/01/16</t>
  </si>
  <si>
    <t>ארקו אגח ג- ארקו החזקות בע"מ</t>
  </si>
  <si>
    <t>3100245</t>
  </si>
  <si>
    <t>310</t>
  </si>
  <si>
    <t>בזן אגח ד- בתי זקוק לנפט בע"מ</t>
  </si>
  <si>
    <t>2590362</t>
  </si>
  <si>
    <t>31/12/14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</si>
  <si>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</si>
  <si>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</si>
  <si>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</si>
  <si>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</si>
  <si>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</si>
  <si>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צמח המרמן אגח ב- צ.מ.ח המרמן בע"מ</t>
  </si>
  <si>
    <t>1119031</t>
  </si>
  <si>
    <t>1442</t>
  </si>
  <si>
    <t>29/12/10</t>
  </si>
  <si>
    <t>רבד אגח ב- רבד בע"מ</t>
  </si>
  <si>
    <t>5260088</t>
  </si>
  <si>
    <t>526</t>
  </si>
  <si>
    <t>רבד אגח ג- רבד בע"מ</t>
  </si>
  <si>
    <t>5260096</t>
  </si>
  <si>
    <t>רגנסי אגח א'- מלון רג'נסי ירושלים בע"מ</t>
  </si>
  <si>
    <t>5510029</t>
  </si>
  <si>
    <t>551</t>
  </si>
  <si>
    <t>28/12/14</t>
  </si>
  <si>
    <t>אאורה אגח ח- אאורה השקעות בע"מ</t>
  </si>
  <si>
    <t>3730355</t>
  </si>
  <si>
    <t>מישורים יב- מישורים חברה לפיתוח בע"מ</t>
  </si>
  <si>
    <t>1117332</t>
  </si>
  <si>
    <t>מצלאוי אגח ב- מצלאוי חברה לבניה בע"מ</t>
  </si>
  <si>
    <t>1118041</t>
  </si>
  <si>
    <t>1484</t>
  </si>
  <si>
    <t>Ba1</t>
  </si>
  <si>
    <t>12/01/12</t>
  </si>
  <si>
    <t>מצלאוי אגח ג- מצלאוי חברה לבניה בע"מ</t>
  </si>
  <si>
    <t>1123736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</si>
  <si>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</si>
  <si>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</si>
  <si>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</si>
  <si>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</si>
  <si>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</si>
  <si>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</si>
  <si>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</si>
  <si>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</si>
  <si>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</si>
  <si>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</si>
  <si>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</si>
  <si>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</si>
  <si>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</si>
  <si>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</si>
  <si>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</si>
  <si>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18/05/16</t>
  </si>
  <si>
    <t>ב. יאיר סד' 11- ב.יאיר חברה קבלנית לעבודות בניה 1988 בע"מ</t>
  </si>
  <si>
    <t>1128776</t>
  </si>
  <si>
    <t>01/07/14</t>
  </si>
  <si>
    <t>בוני תיכון אגח ט- בוני התיכון הנדסה אזרחית ותשתיות בע"מ</t>
  </si>
  <si>
    <t>5310123</t>
  </si>
  <si>
    <t>531</t>
  </si>
  <si>
    <t>21/04/16</t>
  </si>
  <si>
    <t>ביאיר 12- ב.יאיר חברה קבלנית לעבודות בניה 1988 בע"מ</t>
  </si>
  <si>
    <t>1130509</t>
  </si>
  <si>
    <t>23/12/14</t>
  </si>
  <si>
    <t>ביאיר 13- ב.יאיר חברה קבלנית לעבודות בניה 1988 בע"מ</t>
  </si>
  <si>
    <t>1131507</t>
  </si>
  <si>
    <t>דלק אנרגיה אגח ד- דלק מערכות אנרגיה בע"מ</t>
  </si>
  <si>
    <t>5650106</t>
  </si>
  <si>
    <t>28/10/13</t>
  </si>
  <si>
    <t>חלל תקשורת אג"ח י"ג- חלל-תקשורת בע"מ</t>
  </si>
  <si>
    <t>1136555</t>
  </si>
  <si>
    <t>30/05/16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</si>
  <si>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</si>
  <si>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</si>
  <si>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</si>
  <si>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</si>
  <si>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</si>
  <si>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</si>
  <si>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31/01/16</t>
  </si>
  <si>
    <t>נפטא אגח ז- נפטא חברה ישראלית לנפט בע"מ</t>
  </si>
  <si>
    <t>6430136</t>
  </si>
  <si>
    <t>08/12/15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</si>
  <si>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</si>
  <si>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</si>
  <si>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</si>
  <si>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</si>
  <si>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</si>
  <si>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</si>
  <si>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</si>
  <si>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</si>
  <si>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</si>
  <si>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</si>
  <si>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</si>
  <si>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</si>
  <si>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</si>
  <si>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</si>
  <si>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</si>
  <si>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</si>
  <si>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פרשקובסקי אגח ח- פרשקובסקי השקעות ובניין בע"מ</t>
  </si>
  <si>
    <t>1138296</t>
  </si>
  <si>
    <t>19/04/16</t>
  </si>
  <si>
    <t>גזית גלוב אגח ב- גזית-גלוב בע"מ</t>
  </si>
  <si>
    <t>1260272</t>
  </si>
  <si>
    <t>09/11/15</t>
  </si>
  <si>
    <t>אול-יר אגח א- אול-יר  הולדינגס לימיטד</t>
  </si>
  <si>
    <t>1133958</t>
  </si>
  <si>
    <t>1631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</si>
  <si>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</si>
  <si>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</si>
  <si>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</si>
  <si>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</si>
  <si>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</si>
  <si>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</si>
  <si>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</si>
  <si>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</si>
  <si>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</si>
  <si>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טאואר אגח ו- טאואר סמיקונדקטור בע"מ</t>
  </si>
  <si>
    <t>1121193</t>
  </si>
  <si>
    <t>15/12/15</t>
  </si>
  <si>
    <t>סה"כ אחר</t>
  </si>
  <si>
    <t>ISRAEL Electric 7.75 12.27- חברת החשמל לישראל בע"מ</t>
  </si>
  <si>
    <t>US46507WAB63</t>
  </si>
  <si>
    <t>בלומברג</t>
  </si>
  <si>
    <t>Utilities</t>
  </si>
  <si>
    <t>07/08/15</t>
  </si>
  <si>
    <t>AAPL 3.35% 01/10/2024</t>
  </si>
  <si>
    <t>AU3CB0237899</t>
  </si>
  <si>
    <t>27083</t>
  </si>
  <si>
    <t>Technology Hardware &amp; Equipment</t>
  </si>
  <si>
    <t>Aa1</t>
  </si>
  <si>
    <t>05/06/16</t>
  </si>
  <si>
    <t>NAB 5 01/17/20- NATIONAL AUSTRALIA</t>
  </si>
  <si>
    <t>XS1014094061</t>
  </si>
  <si>
    <t>10298</t>
  </si>
  <si>
    <t>Banks</t>
  </si>
  <si>
    <t>14/01/14</t>
  </si>
  <si>
    <t>TOTAL 3.75%  26.6.19</t>
  </si>
  <si>
    <t>XS1081434448</t>
  </si>
  <si>
    <t>10425</t>
  </si>
  <si>
    <t>Energy</t>
  </si>
  <si>
    <t>20/06/14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</si>
  <si>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</si>
  <si>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</si>
  <si>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</si>
  <si>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</si>
  <si>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</si>
  <si>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</si>
  <si>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70937271</t>
  </si>
  <si>
    <t>12853</t>
  </si>
  <si>
    <t>03/05/16</t>
  </si>
  <si>
    <t>GAZPRU 4.95 19/07/2022- GAZPROM OAO-SPON ADR</t>
  </si>
  <si>
    <t>XS0805570354</t>
  </si>
  <si>
    <t>10733</t>
  </si>
  <si>
    <t>BB+</t>
  </si>
  <si>
    <t>17/03/14</t>
  </si>
  <si>
    <t>GYCGR 3.75% 29/12/49- GRAND CITY PROPERTIES</t>
  </si>
  <si>
    <t>XS1191320297</t>
  </si>
  <si>
    <t>11148</t>
  </si>
  <si>
    <t>16/09/15</t>
  </si>
  <si>
    <t>ROSNRM 4.199 03/06/22- Rosneft Oil Co via Rosneft International</t>
  </si>
  <si>
    <t>XS0861981180</t>
  </si>
  <si>
    <t>12742</t>
  </si>
  <si>
    <t>29/04/14</t>
  </si>
  <si>
    <t>Urkarm 3.723  4/2018- URALKALI</t>
  </si>
  <si>
    <t>XS092288318</t>
  </si>
  <si>
    <t>12642</t>
  </si>
  <si>
    <t>Materials</t>
  </si>
  <si>
    <t>Ba2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</si>
  <si>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</si>
  <si>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</si>
  <si>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</si>
  <si>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</si>
  <si>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</si>
  <si>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</si>
  <si>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</si>
  <si>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</si>
  <si>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</si>
  <si>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</si>
  <si>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</si>
  <si>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</si>
  <si>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</si>
  <si>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</si>
  <si>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</si>
  <si>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</si>
  <si>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</si>
  <si>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</si>
  <si>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</si>
  <si>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</si>
  <si>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</si>
  <si>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</si>
  <si>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</si>
  <si>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</si>
  <si>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</si>
  <si>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</si>
  <si>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</si>
  <si>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</si>
  <si>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</si>
  <si>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</si>
  <si>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</si>
  <si>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</si>
  <si>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</si>
  <si>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</si>
  <si>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</si>
  <si>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</si>
  <si>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</si>
  <si>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</si>
  <si>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</si>
  <si>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</si>
  <si>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</si>
  <si>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</si>
  <si>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</si>
  <si>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</si>
  <si>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</si>
  <si>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</si>
  <si>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</si>
  <si>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</si>
  <si>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</si>
  <si>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</si>
  <si>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</si>
  <si>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</si>
  <si>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</si>
  <si>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</si>
  <si>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</si>
  <si>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</si>
  <si>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</si>
  <si>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</si>
  <si>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</si>
  <si>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</si>
  <si>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</si>
  <si>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</si>
  <si>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</si>
  <si>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</si>
  <si>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</si>
  <si>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</si>
  <si>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</si>
  <si>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</si>
  <si>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</si>
  <si>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</si>
  <si>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</si>
  <si>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</si>
  <si>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</si>
  <si>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</si>
  <si>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</si>
  <si>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</si>
  <si>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</si>
  <si>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</si>
  <si>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</si>
  <si>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</si>
  <si>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</si>
  <si>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</si>
  <si>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</si>
  <si>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</si>
  <si>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</si>
  <si>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</si>
  <si>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</si>
  <si>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</si>
  <si>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</si>
  <si>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</si>
  <si>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</si>
  <si>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</si>
  <si>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</si>
  <si>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</si>
  <si>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</si>
  <si>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</si>
  <si>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</si>
  <si>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</si>
  <si>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</si>
  <si>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</si>
  <si>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</si>
  <si>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</si>
  <si>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</si>
  <si>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</si>
  <si>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</si>
  <si>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</si>
  <si>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</si>
  <si>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</si>
  <si>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</si>
  <si>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</si>
  <si>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</si>
  <si>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</si>
  <si>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</si>
  <si>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</si>
  <si>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</si>
  <si>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</si>
  <si>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</si>
  <si>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</si>
  <si>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</si>
  <si>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</si>
  <si>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</si>
  <si>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</si>
  <si>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</si>
  <si>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</si>
  <si>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</si>
  <si>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</si>
  <si>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</si>
  <si>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</si>
  <si>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</si>
  <si>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</si>
  <si>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</si>
  <si>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</si>
  <si>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</si>
  <si>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</si>
  <si>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</si>
  <si>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</si>
  <si>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</si>
  <si>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</si>
  <si>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</si>
  <si>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</si>
  <si>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</si>
  <si>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</si>
  <si>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</si>
  <si>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</si>
  <si>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</si>
  <si>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</si>
  <si>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</si>
  <si>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</si>
  <si>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</si>
  <si>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</si>
  <si>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</si>
  <si>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</si>
  <si>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</si>
  <si>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</si>
  <si>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</si>
  <si>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</si>
  <si>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</si>
  <si>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</si>
  <si>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</si>
  <si>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</si>
  <si>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</si>
  <si>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</si>
  <si>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</si>
  <si>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</si>
  <si>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</si>
  <si>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</si>
  <si>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</si>
  <si>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</si>
  <si>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</si>
  <si>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</si>
  <si>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</si>
  <si>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</si>
  <si>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</si>
  <si>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 (חסום)- סאמיט אחזקות נדל"ן בע"מ</t>
  </si>
  <si>
    <t>1081686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</si>
  <si>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</si>
  <si>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</si>
  <si>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</si>
  <si>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</si>
  <si>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</si>
  <si>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</si>
  <si>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</si>
  <si>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</si>
  <si>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</si>
  <si>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</si>
  <si>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</si>
  <si>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</si>
  <si>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</si>
  <si>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</si>
  <si>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</si>
  <si>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</si>
  <si>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</si>
  <si>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</si>
  <si>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</si>
  <si>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</si>
  <si>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</si>
  <si>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</si>
  <si>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</si>
  <si>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</si>
  <si>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</si>
  <si>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</si>
  <si>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</si>
  <si>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</si>
  <si>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</si>
  <si>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</si>
  <si>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</si>
  <si>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</si>
  <si>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</si>
  <si>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</si>
  <si>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</si>
  <si>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</si>
  <si>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</si>
  <si>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</si>
  <si>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</si>
  <si>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</si>
  <si>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</si>
  <si>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399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</si>
  <si>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</si>
  <si>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</si>
  <si>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</si>
  <si>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</si>
  <si>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</si>
  <si>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</si>
  <si>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</si>
  <si>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</si>
  <si>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</si>
  <si>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</si>
  <si>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</si>
  <si>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</si>
  <si>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</si>
  <si>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</si>
  <si>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</si>
  <si>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פרוטליקס ביותרפיוטיקס- פרוטליקס ביות'רפיוטיקס אינק</t>
  </si>
  <si>
    <t>1120609</t>
  </si>
  <si>
    <t>1554</t>
  </si>
  <si>
    <t>רדהיל- רדהיל ביופארמה בע"מ</t>
  </si>
  <si>
    <t>1122381</t>
  </si>
  <si>
    <t>1573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</si>
  <si>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</si>
  <si>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</si>
  <si>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</si>
  <si>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</si>
  <si>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</si>
  <si>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</si>
  <si>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</si>
  <si>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</si>
  <si>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</si>
  <si>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</si>
  <si>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</si>
  <si>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</si>
  <si>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</si>
  <si>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</si>
  <si>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</si>
  <si>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</si>
  <si>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</si>
  <si>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</si>
  <si>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</si>
  <si>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</si>
  <si>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</si>
  <si>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</si>
  <si>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</si>
  <si>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</si>
  <si>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</si>
  <si>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</si>
  <si>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</si>
  <si>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</si>
  <si>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</si>
  <si>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</si>
  <si>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</si>
  <si>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</si>
  <si>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</si>
  <si>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</si>
  <si>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</si>
  <si>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</si>
  <si>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</si>
  <si>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</si>
  <si>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</si>
  <si>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</si>
  <si>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</si>
  <si>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</si>
  <si>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</si>
  <si>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</si>
  <si>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</si>
  <si>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</si>
  <si>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</si>
  <si>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</si>
  <si>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</si>
  <si>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</si>
  <si>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</si>
  <si>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</si>
  <si>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</si>
  <si>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</si>
  <si>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</si>
  <si>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</si>
  <si>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</si>
  <si>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</si>
  <si>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</si>
  <si>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</si>
  <si>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</si>
  <si>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</si>
  <si>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</si>
  <si>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</si>
  <si>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</si>
  <si>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</si>
  <si>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</si>
  <si>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</si>
  <si>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</si>
  <si>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</si>
  <si>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</si>
  <si>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</si>
  <si>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</si>
  <si>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</si>
  <si>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</si>
  <si>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</si>
  <si>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</si>
  <si>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</si>
  <si>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</si>
  <si>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</si>
  <si>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</si>
  <si>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</si>
  <si>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</si>
  <si>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</si>
  <si>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</si>
  <si>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</si>
  <si>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</si>
  <si>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</si>
  <si>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</si>
  <si>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</si>
  <si>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</si>
  <si>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</si>
  <si>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</si>
  <si>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</si>
  <si>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</si>
  <si>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</si>
  <si>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</si>
  <si>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</si>
  <si>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</si>
  <si>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</si>
  <si>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</si>
  <si>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</si>
  <si>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</si>
  <si>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</si>
  <si>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</si>
  <si>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</si>
  <si>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</si>
  <si>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</si>
  <si>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</si>
  <si>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</si>
  <si>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</si>
  <si>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</si>
  <si>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</si>
  <si>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</si>
  <si>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</si>
  <si>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</si>
  <si>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</si>
  <si>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</si>
  <si>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</si>
  <si>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</si>
  <si>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</si>
  <si>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ברימאג- ברימאג דיגיטל אייג' בע"מ</t>
  </si>
  <si>
    <t>1094283</t>
  </si>
  <si>
    <t>1269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</si>
  <si>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</si>
  <si>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</si>
  <si>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</si>
  <si>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</si>
  <si>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</si>
  <si>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</si>
  <si>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</si>
  <si>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</si>
  <si>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</si>
  <si>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</si>
  <si>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</si>
  <si>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</si>
  <si>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</si>
  <si>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</si>
  <si>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</si>
  <si>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</si>
  <si>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</si>
  <si>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</si>
  <si>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</si>
  <si>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</si>
  <si>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</si>
  <si>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</si>
  <si>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</si>
  <si>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</si>
  <si>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</si>
  <si>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</si>
  <si>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</si>
  <si>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</si>
  <si>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</si>
  <si>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</si>
  <si>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</si>
  <si>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</si>
  <si>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</si>
  <si>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</si>
  <si>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</si>
  <si>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</si>
  <si>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</si>
  <si>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</si>
  <si>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</si>
  <si>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</si>
  <si>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</si>
  <si>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</si>
  <si>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</si>
  <si>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</si>
  <si>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</si>
  <si>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</si>
  <si>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אדגר- אדגר השקעות ופיתוח בע"מ</t>
  </si>
  <si>
    <t>1820083</t>
  </si>
  <si>
    <t>דוניץ- אחים דוניץ בע"מ</t>
  </si>
  <si>
    <t>400010</t>
  </si>
  <si>
    <t>400</t>
  </si>
  <si>
    <t>אינטרקולוני השקעות- אינטרקולוני השקעות בע"מ -אמריקן קולוני לשעבר</t>
  </si>
  <si>
    <t>1104363</t>
  </si>
  <si>
    <t>1344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</si>
  <si>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</si>
  <si>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</si>
  <si>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</si>
  <si>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</si>
  <si>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</si>
  <si>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</si>
  <si>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</si>
  <si>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</si>
  <si>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</si>
  <si>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</si>
  <si>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</si>
  <si>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</si>
  <si>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</si>
  <si>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</si>
  <si>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</si>
  <si>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</si>
  <si>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</si>
  <si>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</si>
  <si>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</si>
  <si>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</si>
  <si>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</si>
  <si>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</si>
  <si>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</si>
  <si>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</si>
  <si>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</si>
  <si>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</si>
  <si>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</si>
  <si>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</si>
  <si>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</si>
  <si>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</si>
  <si>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</si>
  <si>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</si>
  <si>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</si>
  <si>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</si>
  <si>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</si>
  <si>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</si>
  <si>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צמח המרמן- צ.מ.ח המרמן בע"מ</t>
  </si>
  <si>
    <t>1104058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</si>
  <si>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</si>
  <si>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</si>
  <si>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</si>
  <si>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</si>
  <si>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</si>
  <si>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קרדן נדלן יזום- קרדן נדל"ן יזום ופיתוח בע"מ</t>
  </si>
  <si>
    <t>1118447</t>
  </si>
  <si>
    <t>1083</t>
  </si>
  <si>
    <t>רבד- רבד בע"מ</t>
  </si>
  <si>
    <t>526012</t>
  </si>
  <si>
    <t>בירמן- בירמן עצים ופרזול בע"מ</t>
  </si>
  <si>
    <t>530014</t>
  </si>
  <si>
    <t>530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</si>
  <si>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</si>
  <si>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</si>
  <si>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</si>
  <si>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</si>
  <si>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</si>
  <si>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</si>
  <si>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</si>
  <si>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</si>
  <si>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</si>
  <si>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</si>
  <si>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</si>
  <si>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</si>
  <si>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</si>
  <si>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</si>
  <si>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</si>
  <si>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</si>
  <si>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</si>
  <si>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</si>
  <si>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</si>
  <si>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</si>
  <si>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</si>
  <si>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</si>
  <si>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</si>
  <si>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</si>
  <si>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</si>
  <si>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</si>
  <si>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</si>
  <si>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</si>
  <si>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</si>
  <si>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</si>
  <si>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</si>
  <si>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</si>
  <si>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</si>
  <si>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</si>
  <si>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</si>
  <si>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</si>
  <si>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</si>
  <si>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</si>
  <si>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</si>
  <si>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</si>
  <si>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</si>
  <si>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לודן- לודן חברה להנדסה בע"מ</t>
  </si>
  <si>
    <t>1081439</t>
  </si>
  <si>
    <t>1050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</si>
  <si>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</si>
  <si>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</si>
  <si>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</si>
  <si>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</si>
  <si>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</si>
  <si>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</si>
  <si>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</si>
  <si>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</si>
  <si>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</si>
  <si>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</si>
  <si>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</si>
  <si>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</si>
  <si>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</si>
  <si>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</si>
  <si>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</si>
  <si>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</si>
  <si>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</si>
  <si>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</si>
  <si>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</si>
  <si>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</si>
  <si>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</si>
  <si>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</si>
  <si>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</si>
  <si>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</si>
  <si>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</si>
  <si>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</si>
  <si>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</si>
  <si>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</si>
  <si>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</si>
  <si>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</si>
  <si>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</si>
  <si>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RR Media Ltd- RR Media ltd</t>
  </si>
  <si>
    <t>IL0010994981</t>
  </si>
  <si>
    <t>NASDAQ</t>
  </si>
  <si>
    <t>12139</t>
  </si>
  <si>
    <t>Media</t>
  </si>
  <si>
    <t>MATOMY MEDIA-WI- מטומי מדיה גרופ בע"מ</t>
  </si>
  <si>
    <t>IL0011316978</t>
  </si>
  <si>
    <t>LSE</t>
  </si>
  <si>
    <t>2280</t>
  </si>
  <si>
    <t>SodaSream- SodaStream International Ltd</t>
  </si>
  <si>
    <t>IL0011213001</t>
  </si>
  <si>
    <t>11104</t>
  </si>
  <si>
    <t>Other</t>
  </si>
  <si>
    <t>Enzymotec ltd- אינזימוטק</t>
  </si>
  <si>
    <t>IL0011296188</t>
  </si>
  <si>
    <t>11173</t>
  </si>
  <si>
    <t>Pharmaceuticals &amp; Biotechnology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</si>
  <si>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</si>
  <si>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</si>
  <si>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</si>
  <si>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</si>
  <si>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</si>
  <si>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</si>
  <si>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</si>
  <si>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</si>
  <si>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</si>
  <si>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</si>
  <si>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</si>
  <si>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</si>
  <si>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</si>
  <si>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</si>
  <si>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</si>
  <si>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</si>
  <si>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</si>
  <si>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</si>
  <si>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</si>
  <si>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</si>
  <si>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</si>
  <si>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AUDIOCODES- אודיוקודס בע"מ</t>
  </si>
  <si>
    <t>IL0010829658</t>
  </si>
  <si>
    <t>ORBOTECH LTD-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</si>
  <si>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</si>
  <si>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</si>
  <si>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</si>
  <si>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</si>
  <si>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</si>
  <si>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</si>
  <si>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</si>
  <si>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</si>
  <si>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</si>
  <si>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</si>
  <si>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</si>
  <si>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</si>
  <si>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</si>
  <si>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</si>
  <si>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</si>
  <si>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</si>
  <si>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</si>
  <si>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</si>
  <si>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Brack Capital real state- BRACK CAPITAL Real Estate ln</t>
  </si>
  <si>
    <t>NL0010763611</t>
  </si>
  <si>
    <t>Ormat Technologies- אורמת טכנולגיות אינק דואלי</t>
  </si>
  <si>
    <t>US6866881021</t>
  </si>
  <si>
    <t>NYSE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</si>
  <si>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</si>
  <si>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</si>
  <si>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</si>
  <si>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</si>
  <si>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</si>
  <si>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</si>
  <si>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</si>
  <si>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</si>
  <si>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הראל סל כה S&amp;P 500- הראל סל בע"מ</t>
  </si>
  <si>
    <t>1116441</t>
  </si>
  <si>
    <t>1523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</si>
  <si>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</si>
  <si>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</si>
  <si>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</si>
  <si>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</si>
  <si>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</si>
  <si>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</si>
  <si>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</si>
  <si>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</si>
  <si>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</si>
  <si>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</si>
  <si>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</si>
  <si>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</si>
  <si>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</si>
  <si>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</si>
  <si>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</si>
  <si>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</si>
  <si>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</si>
  <si>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קולפלנט  אופ ו- קולפלנט אחזקות בע"מ לשעבר פורטפוליו גרין</t>
  </si>
  <si>
    <t>4960126</t>
  </si>
  <si>
    <t>מדיקל אופציה 3- מדיקל קומפרישין סיסטם (די.בי.אן.) בע"מ</t>
  </si>
  <si>
    <t>1130525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</si>
  <si>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</si>
  <si>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</si>
  <si>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</si>
  <si>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</si>
  <si>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ישראל קנדה אפ 4- ישראל קנדה לשער פאנגאיה נדלן</t>
  </si>
  <si>
    <t>4340113</t>
  </si>
  <si>
    <t>סה"כ כתבי אופציה בחו"ל</t>
  </si>
  <si>
    <t>PLURISTEM Therapeutics op2- PLURISTEM THERAPEUTICS</t>
  </si>
  <si>
    <t>70364732</t>
  </si>
  <si>
    <t>Pluristem Warrant op- PLURISTEM THERAPEUTICS</t>
  </si>
  <si>
    <t>70368808</t>
  </si>
  <si>
    <t>סה"כ מדדים כולל מניות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</si>
  <si>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</si>
  <si>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</si>
  <si>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</si>
  <si>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</si>
  <si>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</si>
  <si>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</si>
  <si>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</si>
  <si>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FTSE 100 IDX FUT SEP16- חוזים עתידיים בחול</t>
  </si>
  <si>
    <t>70519871</t>
  </si>
  <si>
    <t>GXU6 _dax fut sep2016- חוזים עתידיים בחול</t>
  </si>
  <si>
    <t>70768908</t>
  </si>
  <si>
    <t>RXU6 - EURO BUND 10YR - SEP16- חוזים עתידיים בחול</t>
  </si>
  <si>
    <t>70936463</t>
  </si>
  <si>
    <t>S&amp;P 500 FUT SEP16- חוזים עתידיים בחול</t>
  </si>
  <si>
    <t>70766647</t>
  </si>
  <si>
    <t>US 10YR Note_Sep 16- חוזים עתידיים בחול</t>
  </si>
  <si>
    <t>70934716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</si>
  <si>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</si>
  <si>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</si>
  <si>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</si>
  <si>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</si>
  <si>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</si>
  <si>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</si>
  <si>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</si>
  <si>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</si>
  <si>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</si>
  <si>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</si>
  <si>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</si>
  <si>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</si>
  <si>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</si>
  <si>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</si>
  <si>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</si>
  <si>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</si>
  <si>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</si>
  <si>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</si>
  <si>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</si>
  <si>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</si>
  <si>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</si>
  <si>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</si>
  <si>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</si>
  <si>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</si>
  <si>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</si>
  <si>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</si>
  <si>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</si>
  <si>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</si>
  <si>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</si>
  <si>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</si>
  <si>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</si>
  <si>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</si>
  <si>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</si>
  <si>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</si>
  <si>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12/12/11</t>
  </si>
  <si>
    <t>נתיבי גז אג"ח א - רמ- נתיבי הגז הטבעי לישראל בע"מ</t>
  </si>
  <si>
    <t>1103084</t>
  </si>
  <si>
    <t>1418</t>
  </si>
  <si>
    <t>03/05/15</t>
  </si>
  <si>
    <t>חשמל צמוד 2022 רמ- חברת החשמל לישראל בע"מ</t>
  </si>
  <si>
    <t>6000129</t>
  </si>
  <si>
    <t>24/06/15</t>
  </si>
  <si>
    <t>דרך ארץ אגח ב ( מזנין)- דרך ארץ הייווייז (1997) בע"מ</t>
  </si>
  <si>
    <t>90150200</t>
  </si>
  <si>
    <t>10313</t>
  </si>
  <si>
    <t>31/01/12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</si>
  <si>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</si>
  <si>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</si>
  <si>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</si>
  <si>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</si>
  <si>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</si>
  <si>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</si>
  <si>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</si>
  <si>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</si>
  <si>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</si>
  <si>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</si>
  <si>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</si>
  <si>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04/05/15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</si>
  <si>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</si>
  <si>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</si>
  <si>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</si>
  <si>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</si>
  <si>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</si>
  <si>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</si>
  <si>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</si>
  <si>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</si>
  <si>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</si>
  <si>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</si>
  <si>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</si>
  <si>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אלון חברת הדלק אגח סד' א- אלון חברת הדלק לישראל בע"מ</t>
  </si>
  <si>
    <t>1101567</t>
  </si>
  <si>
    <t>2202</t>
  </si>
  <si>
    <t>02/10/14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</si>
  <si>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</si>
  <si>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</si>
  <si>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</si>
  <si>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</si>
  <si>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</si>
  <si>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</si>
  <si>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</si>
  <si>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</si>
  <si>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</si>
  <si>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</si>
  <si>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</si>
  <si>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</si>
  <si>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</si>
  <si>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</si>
  <si>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13/03/08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</si>
  <si>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</si>
  <si>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</si>
  <si>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</si>
  <si>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</si>
  <si>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</si>
  <si>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24/01/08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</si>
  <si>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</si>
  <si>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</si>
  <si>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</si>
  <si>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</si>
  <si>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</si>
  <si>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</si>
  <si>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</si>
  <si>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</si>
  <si>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</si>
  <si>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</si>
  <si>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</si>
  <si>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</si>
  <si>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</si>
  <si>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</si>
  <si>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</si>
  <si>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14/02/08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</si>
  <si>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</si>
  <si>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</si>
  <si>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</si>
  <si>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</si>
  <si>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</si>
  <si>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</si>
  <si>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</si>
  <si>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</si>
  <si>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</si>
  <si>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</si>
  <si>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</si>
  <si>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</si>
  <si>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</si>
  <si>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</si>
  <si>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</si>
  <si>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</si>
  <si>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</si>
  <si>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</si>
  <si>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</si>
  <si>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</si>
  <si>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</si>
  <si>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</si>
  <si>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</si>
  <si>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</si>
  <si>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</si>
  <si>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</si>
  <si>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</si>
  <si>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</si>
  <si>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</si>
  <si>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</si>
  <si>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</si>
  <si>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</si>
  <si>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</si>
  <si>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</si>
  <si>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</si>
  <si>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</si>
  <si>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סובריין אג"ח א'- סובריין נכסים בע"מ</t>
  </si>
  <si>
    <t>3560067</t>
  </si>
  <si>
    <t>21/12/10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</si>
  <si>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</si>
  <si>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</si>
  <si>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</si>
  <si>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</si>
  <si>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</si>
  <si>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</si>
  <si>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</si>
  <si>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15/02/10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</si>
  <si>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</si>
  <si>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</si>
  <si>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</si>
  <si>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</si>
  <si>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</si>
  <si>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</si>
  <si>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</si>
  <si>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</si>
  <si>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</si>
  <si>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</si>
  <si>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</si>
  <si>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</si>
  <si>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</si>
  <si>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20/07/15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</si>
  <si>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</si>
  <si>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</si>
  <si>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</si>
  <si>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</si>
  <si>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בי קומיוניקשיינס דולרי</t>
  </si>
  <si>
    <t>IL0011312266</t>
  </si>
  <si>
    <t>18/01/15</t>
  </si>
  <si>
    <t>Icl 4.5% 02/12/2024 י- כימיקלים לישראל בע"מ</t>
  </si>
  <si>
    <t>IL0028102734</t>
  </si>
  <si>
    <t>סה"כ אג"ח קונצרני של חברות זרות</t>
  </si>
  <si>
    <t>אורמת טכנולוגיות אגח 1 י- אורמת טכנולגיות אינק דואלי</t>
  </si>
  <si>
    <t>29991589</t>
  </si>
  <si>
    <t>11/08/10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</si>
  <si>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</si>
  <si>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</si>
  <si>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</si>
  <si>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</si>
  <si>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</si>
  <si>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</si>
  <si>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</si>
  <si>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</si>
  <si>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</si>
  <si>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</si>
  <si>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</si>
  <si>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</si>
  <si>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</si>
  <si>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</si>
  <si>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</si>
  <si>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</si>
  <si>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</si>
  <si>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</si>
  <si>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</si>
  <si>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</si>
  <si>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</si>
  <si>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קרן נוי 2 להשקעה בתשתיות אנרגיה- קרן נוי 2 להשקעה בתשתיות אנרגיה</t>
  </si>
  <si>
    <t>29992361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</si>
  <si>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</si>
  <si>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</si>
  <si>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</si>
  <si>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</si>
  <si>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</si>
  <si>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</si>
  <si>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</si>
  <si>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</si>
  <si>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</si>
  <si>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</si>
  <si>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</si>
  <si>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</si>
  <si>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</si>
  <si>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</si>
  <si>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</si>
  <si>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</si>
  <si>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</si>
  <si>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</si>
  <si>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</si>
  <si>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</si>
  <si>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</si>
  <si>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</si>
  <si>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</si>
  <si>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</si>
  <si>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FWD CCY\ILS  USD\ILS_S_ 3.8440 20160915- בנק לאומי לישראל בע"מ</t>
  </si>
  <si>
    <t>90000006</t>
  </si>
  <si>
    <t>לונג דולר שח 170919_3.4565- בנק לאומי לישראל בע"מ</t>
  </si>
  <si>
    <t>89998326</t>
  </si>
  <si>
    <t>17/09/14</t>
  </si>
  <si>
    <t>לונג דולר אוסטרלי שורט $ 0.70296 _250816- בנק הפועלים בע"מ</t>
  </si>
  <si>
    <t>89998416</t>
  </si>
  <si>
    <t>לונג דולר אוסטרלי שורט $ 0.719 _081216- בנק הפועלים בע"מ</t>
  </si>
  <si>
    <t>89998417</t>
  </si>
  <si>
    <t>09/12/15</t>
  </si>
  <si>
    <t>FWD CCY\CCY 20160624 GBP\USD 1.3782000 20160705- בנק לאומי לישראל בע"מ</t>
  </si>
  <si>
    <t>90001983</t>
  </si>
  <si>
    <t>24/06/16</t>
  </si>
  <si>
    <t>FWD CCY\CCY 20160630 AUD\USD 0.7441100 20160713- בנק לאומי לישראל בע"מ</t>
  </si>
  <si>
    <t>90002015</t>
  </si>
  <si>
    <t>FWD CCY\CCY 20160630 AUD\USD 0.7444700 20160701 SP- בנק לאומי לישראל בע"מ</t>
  </si>
  <si>
    <t>90002016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</si>
  <si>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</si>
  <si>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</si>
  <si>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</si>
  <si>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</si>
  <si>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</si>
  <si>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</si>
  <si>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</si>
  <si>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</si>
  <si>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</si>
  <si>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</si>
  <si>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</si>
  <si>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</si>
  <si>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</si>
  <si>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</si>
  <si>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</si>
  <si>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</si>
  <si>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</si>
  <si>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</si>
  <si>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</si>
  <si>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</si>
  <si>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</si>
  <si>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</si>
  <si>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</si>
  <si>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</si>
  <si>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</si>
  <si>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</si>
  <si>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</si>
  <si>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</si>
  <si>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</si>
  <si>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</si>
  <si>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</si>
  <si>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</si>
  <si>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</si>
  <si>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</si>
  <si>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</si>
  <si>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</si>
  <si>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</si>
  <si>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</si>
  <si>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</si>
  <si>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</si>
  <si>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</si>
  <si>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</si>
  <si>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</si>
  <si>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</si>
  <si>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</si>
  <si>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</si>
  <si>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</si>
  <si>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</si>
  <si>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</si>
  <si>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</si>
  <si>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</si>
  <si>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</si>
  <si>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</si>
  <si>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</si>
  <si>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</si>
  <si>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</si>
  <si>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</si>
  <si>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</si>
  <si>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</si>
  <si>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</si>
  <si>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</si>
  <si>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</si>
  <si>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</si>
  <si>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</si>
  <si>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</si>
  <si>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</si>
  <si>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</si>
  <si>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</si>
  <si>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</si>
  <si>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</si>
  <si>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</si>
  <si>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</si>
  <si>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</si>
  <si>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</si>
  <si>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</si>
  <si>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</si>
  <si>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</si>
  <si>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</si>
  <si>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</si>
  <si>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</si>
  <si>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</si>
  <si>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</si>
  <si>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</si>
  <si>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</si>
  <si>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</si>
  <si>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</si>
  <si>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</si>
  <si>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</si>
  <si>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</si>
  <si>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</si>
  <si>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</si>
  <si>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ASA51 051216- בנק לאומי לישראל בע"מ</t>
  </si>
  <si>
    <t>89998567</t>
  </si>
  <si>
    <t>Equity Swap On ASA51 130916- בנק לאומי לישראל בע"מ</t>
  </si>
  <si>
    <t>89998565</t>
  </si>
  <si>
    <t>18/09/15</t>
  </si>
  <si>
    <t>Equity Swap On ASA51 160617- בנק לאומי לישראל בע"מ</t>
  </si>
  <si>
    <t>89998577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</si>
  <si>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</si>
  <si>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</si>
  <si>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</si>
  <si>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</si>
  <si>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</si>
  <si>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</si>
  <si>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</si>
  <si>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</si>
  <si>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</si>
  <si>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SPTR 120916- בנק לאומי לישראל בע"מ</t>
  </si>
  <si>
    <t>89998563</t>
  </si>
  <si>
    <t>17/09/15</t>
  </si>
  <si>
    <t>Equity Swap on sptr 160617- בנק לאומי לישראל בע"מ</t>
  </si>
  <si>
    <t>89998575</t>
  </si>
  <si>
    <t>17/06/16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</si>
  <si>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</si>
  <si>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</si>
  <si>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</si>
  <si>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</si>
  <si>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Sptr_ libor12m-0.045%- בנק לאומי לישראל בע"מ</t>
  </si>
  <si>
    <t>89998564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</si>
  <si>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</si>
  <si>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</si>
  <si>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</si>
  <si>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</si>
  <si>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ASA51 _2.03%- בנק לאומי לישראל בע"מ</t>
  </si>
  <si>
    <t>89998578</t>
  </si>
  <si>
    <t>Swap ASA51 _Libor Aud 12m+0.295%- בנק לאומי לישראל בע"מ</t>
  </si>
  <si>
    <t>89998568</t>
  </si>
  <si>
    <t>Swap ASA51 _Libor Aud 12m+0.36%- בנק לאומי לישראל בע"מ</t>
  </si>
  <si>
    <t>89998566</t>
  </si>
  <si>
    <t>Swap Sptr Libor12m-0.3% _170117- בנק לאומי לישראל בע"מ</t>
  </si>
  <si>
    <t>89998570</t>
  </si>
  <si>
    <t>Swap Sptr Libor12m-0.51% _160617- בנק לאומי לישראל בע"מ</t>
  </si>
  <si>
    <t>89998576</t>
  </si>
  <si>
    <t>Equity Swap on XNDX 16617</t>
  </si>
  <si>
    <t>89998579</t>
  </si>
  <si>
    <t>Swap  XNDX_רבית 0.7608%_210617מז- בנק מזרחי טפחות בע"מ</t>
  </si>
  <si>
    <t>89998580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</si>
  <si>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</si>
  <si>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</si>
  <si>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</si>
  <si>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</si>
  <si>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</si>
  <si>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</si>
  <si>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</si>
  <si>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</si>
  <si>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</si>
  <si>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</si>
  <si>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</si>
  <si>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</si>
  <si>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</si>
  <si>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</si>
  <si>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</si>
  <si>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</si>
  <si>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</si>
  <si>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</si>
  <si>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</si>
  <si>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</si>
  <si>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</si>
  <si>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</si>
  <si>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</si>
  <si>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</si>
  <si>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</si>
  <si>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</si>
  <si>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</si>
  <si>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</si>
  <si>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</si>
  <si>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</si>
  <si>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</si>
  <si>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</si>
  <si>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</si>
  <si>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</si>
  <si>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</si>
  <si>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</si>
  <si>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</si>
  <si>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</si>
  <si>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</si>
  <si>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</si>
  <si>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</si>
  <si>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</si>
  <si>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</si>
  <si>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סה"כ נקוב במט"ח</t>
  </si>
  <si>
    <t>פקדון דולרי 80617_1.55%- בנק לאומי לישראל בע"מ</t>
  </si>
  <si>
    <t>10-29992452</t>
  </si>
  <si>
    <t>פקדון לבטחונות בבנק לאומי במט"ח- בנק לאומי לישראל בע"מ</t>
  </si>
  <si>
    <t>29992451</t>
  </si>
  <si>
    <t>MTM - irx Barclays_פקדון בטחונות- BARCLAYS BANK</t>
  </si>
  <si>
    <t>89998010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</si>
  <si>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</si>
  <si>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</si>
  <si>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</si>
  <si>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</si>
  <si>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</si>
  <si>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</si>
  <si>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</si>
  <si>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</si>
  <si>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</si>
  <si>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בינל הנפק התח כא(ריבית לקבל)</t>
  </si>
  <si>
    <t>חירון(דיבידנד לקבל)</t>
  </si>
  <si>
    <t>צור שמיר אגח ז(פדיון לקבל)</t>
  </si>
  <si>
    <t>דלק רכב(דיבידנד לקבל)</t>
  </si>
  <si>
    <t>אדגר אגח ט(ריבית לקבל)</t>
  </si>
  <si>
    <t>אדרי-אל   אגח ב(ריבית לקבל)</t>
  </si>
  <si>
    <t>אשדר אגח ג(ריבית לקבל)</t>
  </si>
  <si>
    <t>אשטרום נכ אגח 7(פדיון לקבל)</t>
  </si>
  <si>
    <t>ביג אגח ד(ריבית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</si>
  <si>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</si>
  <si>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</si>
  <si>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</si>
  <si>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סדרה י'(פדיון לקבל)</t>
  </si>
  <si>
    <t>פלאזה סנטרס אגח א(פדיון לקבל)</t>
  </si>
  <si>
    <t>פלאזה סנטרס אגח ב(פדיון לקבל)</t>
  </si>
  <si>
    <t>חנן מור אגח ה(פדיון לקבל)</t>
  </si>
  <si>
    <t>עזריאלי אגח ג(ריבית לקבל)</t>
  </si>
  <si>
    <t>נייר חדרה אגח 3(פדיון לקבל)</t>
  </si>
  <si>
    <t>אמת(דיבידנד לקבל)</t>
  </si>
  <si>
    <t>חשמל אגח 25(ריבית לקבל)</t>
  </si>
  <si>
    <t>שלמה אחזקות אגח טז(פדיון לקבל)</t>
  </si>
  <si>
    <t>פקדון זק אקסלנס 070816 0.20%(ריבית לקבל)</t>
  </si>
  <si>
    <t>4080715</t>
  </si>
  <si>
    <t>פקדון זק אקסלנס 220816 0.20%(ריבית לקבל)</t>
  </si>
  <si>
    <t>4082210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</si>
  <si>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</si>
  <si>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</si>
  <si>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</si>
  <si>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</si>
  <si>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סה"כ בארץ</t>
  </si>
  <si>
    <t>אקסלמד</t>
  </si>
  <si>
    <t>כת"ש</t>
  </si>
  <si>
    <t>קרן יסודות</t>
  </si>
  <si>
    <t>קרן נוי 2</t>
  </si>
  <si>
    <t>1111111111- 10</t>
  </si>
  <si>
    <t>130018- 10</t>
  </si>
  <si>
    <t>20001- 10</t>
  </si>
  <si>
    <t>20003- 10</t>
  </si>
  <si>
    <t>70002- 10</t>
  </si>
  <si>
    <t>1111111111- 12</t>
  </si>
  <si>
    <t>1111111111- 20</t>
  </si>
  <si>
    <t>1111111111- 53</t>
  </si>
  <si>
    <t>20001- 20</t>
  </si>
  <si>
    <t>4080715- 53</t>
  </si>
  <si>
    <t>4082210- 53</t>
  </si>
  <si>
    <t>מניית חברה ד'</t>
  </si>
  <si>
    <t>הלוואה א'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</si>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</sst>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691135.16323993704</v>
      </c>
      <c r="D11" s="77">
        <v>21.13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1040047.4251308207</v>
      </c>
      <c r="D13" s="78">
        <v>31.8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463105.1192130929</v>
      </c>
      <c r="D15" s="78">
        <v>14.16</v>
      </c>
    </row>
    <row r="16" spans="1:36">
      <c r="A16" s="10" t="s">
        <v>13</v>
      </c>
      <c r="B16" s="73" t="s">
        <v>19</v>
      </c>
      <c r="C16" s="78">
        <v>664894.65554820898</v>
      </c>
      <c r="D16" s="78">
        <v>20.329999999999998</v>
      </c>
    </row>
    <row r="17" spans="1:4">
      <c r="A17" s="10" t="s">
        <v>13</v>
      </c>
      <c r="B17" s="73" t="s">
        <v>20</v>
      </c>
      <c r="C17" s="78">
        <v>42810.452256899996</v>
      </c>
      <c r="D17" s="78">
        <v>1.31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273.88970531379999</v>
      </c>
      <c r="D19" s="78">
        <v>0.01</v>
      </c>
    </row>
    <row r="20" spans="1:4">
      <c r="A20" s="10" t="s">
        <v>13</v>
      </c>
      <c r="B20" s="73" t="s">
        <v>23</v>
      </c>
      <c r="C20" s="78">
        <v>683.33199999999999</v>
      </c>
      <c r="D20" s="78">
        <v>0.02</v>
      </c>
    </row>
    <row r="21" spans="1:4">
      <c r="A21" s="10" t="s">
        <v>13</v>
      </c>
      <c r="B21" s="73" t="s">
        <v>24</v>
      </c>
      <c r="C21" s="78">
        <v>579.36215773214485</v>
      </c>
      <c r="D21" s="78">
        <v>0.02</v>
      </c>
    </row>
    <row r="22" spans="1:4">
      <c r="A22" s="10" t="s">
        <v>13</v>
      </c>
      <c r="B22" s="73" t="s">
        <v>25</v>
      </c>
      <c r="C22" s="78">
        <v>6409.1003618980003</v>
      </c>
      <c r="D22" s="78">
        <v>0.2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11114.1891</v>
      </c>
      <c r="D25" s="78">
        <v>0.34</v>
      </c>
    </row>
    <row r="26" spans="1:4">
      <c r="A26" s="10" t="s">
        <v>13</v>
      </c>
      <c r="B26" s="73" t="s">
        <v>18</v>
      </c>
      <c r="C26" s="78">
        <v>175161.959701001</v>
      </c>
      <c r="D26" s="78">
        <v>5.36</v>
      </c>
    </row>
    <row r="27" spans="1:4">
      <c r="A27" s="10" t="s">
        <v>13</v>
      </c>
      <c r="B27" s="73" t="s">
        <v>29</v>
      </c>
      <c r="C27" s="78">
        <v>1498.79523539353</v>
      </c>
      <c r="D27" s="78">
        <v>0.05</v>
      </c>
    </row>
    <row r="28" spans="1:4">
      <c r="A28" s="10" t="s">
        <v>13</v>
      </c>
      <c r="B28" s="73" t="s">
        <v>30</v>
      </c>
      <c r="C28" s="78">
        <v>3235.990822315021</v>
      </c>
      <c r="D28" s="78">
        <v>0.1</v>
      </c>
    </row>
    <row r="29" spans="1:4">
      <c r="A29" s="10" t="s">
        <v>13</v>
      </c>
      <c r="B29" s="73" t="s">
        <v>31</v>
      </c>
      <c r="C29" s="78">
        <v>350.173746459406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59038.728617442874</v>
      </c>
      <c r="D31" s="78">
        <v>1.81</v>
      </c>
    </row>
    <row r="32" spans="1:4">
      <c r="A32" s="10" t="s">
        <v>13</v>
      </c>
      <c r="B32" s="73" t="s">
        <v>34</v>
      </c>
      <c r="C32" s="78">
        <v>2227.0867843870001</v>
      </c>
      <c r="D32" s="78">
        <v>7.0000000000000007E-2</v>
      </c>
    </row>
    <row r="33" spans="1:4">
      <c r="A33" s="10" t="s">
        <v>13</v>
      </c>
      <c r="B33" s="72" t="s">
        <v>35</v>
      </c>
      <c r="C33" s="78">
        <v>19387.44187663</v>
      </c>
      <c r="D33" s="78">
        <v>0.59</v>
      </c>
    </row>
    <row r="34" spans="1:4">
      <c r="A34" s="10" t="s">
        <v>13</v>
      </c>
      <c r="B34" s="72" t="s">
        <v>36</v>
      </c>
      <c r="C34" s="78">
        <v>87463.505203589186</v>
      </c>
      <c r="D34" s="78">
        <v>2.67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1119.4799499999999</v>
      </c>
      <c r="D37" s="78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3270535.8506511217</v>
      </c>
      <c r="D42" s="78">
        <v>100</v>
      </c>
    </row>
    <row r="43" spans="1:4">
      <c r="A43" s="10" t="s">
        <v>13</v>
      </c>
      <c r="B43" s="76" t="s">
        <v>45</v>
      </c>
      <c r="C43" s="78">
        <v>13160.68</v>
      </c>
      <c r="D43" s="78">
        <v>0.4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126</v>
      </c>
      <c r="D50">
        <v>2.8647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  <hyperlink ref="A43" location="'יתרות השקעה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683.33199999999999</v>
      </c>
      <c r="J11" s="25"/>
      <c r="K11" s="77">
        <v>100</v>
      </c>
      <c r="L11" s="77">
        <v>0.02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683.33199999999999</v>
      </c>
      <c r="K12" s="80">
        <v>100</v>
      </c>
      <c r="L12" s="80">
        <v>0.02</v>
      </c>
    </row>
    <row r="13" spans="2:61">
      <c r="B13" s="79" t="s">
        <v>1650</v>
      </c>
      <c r="C13" s="16"/>
      <c r="D13" s="16"/>
      <c r="E13" s="16"/>
      <c r="G13" s="80">
        <v>0</v>
      </c>
      <c r="I13" s="80">
        <v>683.33199999999999</v>
      </c>
      <c r="K13" s="80">
        <v>100</v>
      </c>
      <c r="L13" s="80">
        <v>0.02</v>
      </c>
    </row>
    <row r="14" spans="2:61">
      <c r="B14" t="s">
        <v>1651</v>
      </c>
      <c r="C14" t="s">
        <v>1652</v>
      </c>
      <c r="D14" t="s">
        <v>106</v>
      </c>
      <c r="E14" t="s">
        <v>129</v>
      </c>
      <c r="F14" t="s">
        <v>108</v>
      </c>
      <c r="G14" s="78">
        <v>-221</v>
      </c>
      <c r="H14" s="78">
        <v>87100</v>
      </c>
      <c r="I14" s="78">
        <v>-192.49100000000001</v>
      </c>
      <c r="J14" s="78">
        <v>0</v>
      </c>
      <c r="K14" s="78">
        <v>-28.17</v>
      </c>
      <c r="L14" s="78">
        <v>-0.01</v>
      </c>
    </row>
    <row r="15" spans="2:61">
      <c r="B15" t="s">
        <v>1653</v>
      </c>
      <c r="C15" t="s">
        <v>1654</v>
      </c>
      <c r="D15" t="s">
        <v>106</v>
      </c>
      <c r="E15" t="s">
        <v>129</v>
      </c>
      <c r="F15" t="s">
        <v>108</v>
      </c>
      <c r="G15" s="78">
        <v>221</v>
      </c>
      <c r="H15" s="78">
        <v>396300</v>
      </c>
      <c r="I15" s="78">
        <v>875.82299999999998</v>
      </c>
      <c r="J15" s="78">
        <v>0</v>
      </c>
      <c r="K15" s="78">
        <v>128.16999999999999</v>
      </c>
      <c r="L15" s="78">
        <v>0.03</v>
      </c>
    </row>
    <row r="16" spans="2:61">
      <c r="B16" s="79" t="s">
        <v>1655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1656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952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231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1650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1656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1657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952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234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-313</v>
      </c>
      <c r="H11" s="25"/>
      <c r="I11" s="77">
        <v>579.36215773214485</v>
      </c>
      <c r="J11" s="77">
        <v>100</v>
      </c>
      <c r="K11" s="77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231</v>
      </c>
      <c r="C14" s="19"/>
      <c r="D14" s="19"/>
      <c r="E14" s="19"/>
      <c r="F14" s="19"/>
      <c r="G14" s="80">
        <v>-313</v>
      </c>
      <c r="H14" s="19"/>
      <c r="I14" s="80">
        <v>579.36215773214485</v>
      </c>
      <c r="J14" s="80">
        <v>100</v>
      </c>
      <c r="K14" s="80">
        <v>0.02</v>
      </c>
      <c r="BF14" s="16" t="s">
        <v>132</v>
      </c>
    </row>
    <row r="15" spans="1:60">
      <c r="B15" t="s">
        <v>1658</v>
      </c>
      <c r="C15" t="s">
        <v>1659</v>
      </c>
      <c r="D15" t="s">
        <v>129</v>
      </c>
      <c r="E15" t="s">
        <v>129</v>
      </c>
      <c r="F15" t="s">
        <v>119</v>
      </c>
      <c r="G15" s="78">
        <v>22</v>
      </c>
      <c r="H15" s="78">
        <v>206564.18899999911</v>
      </c>
      <c r="I15" s="78">
        <v>235.00518592665301</v>
      </c>
      <c r="J15" s="78">
        <v>40.56</v>
      </c>
      <c r="K15" s="78">
        <v>0.01</v>
      </c>
      <c r="BF15" s="16" t="s">
        <v>133</v>
      </c>
    </row>
    <row r="16" spans="1:60">
      <c r="B16" t="s">
        <v>1660</v>
      </c>
      <c r="C16" t="s">
        <v>1661</v>
      </c>
      <c r="D16" t="s">
        <v>129</v>
      </c>
      <c r="E16" t="s">
        <v>129</v>
      </c>
      <c r="F16" t="s">
        <v>116</v>
      </c>
      <c r="G16" s="78">
        <v>8</v>
      </c>
      <c r="H16" s="78">
        <v>662109.375</v>
      </c>
      <c r="I16" s="78">
        <v>226.912828125</v>
      </c>
      <c r="J16" s="78">
        <v>39.17</v>
      </c>
      <c r="K16" s="78">
        <v>0.01</v>
      </c>
      <c r="BF16" s="16" t="s">
        <v>134</v>
      </c>
    </row>
    <row r="17" spans="2:58">
      <c r="B17" t="s">
        <v>1662</v>
      </c>
      <c r="C17" t="s">
        <v>1663</v>
      </c>
      <c r="D17" t="s">
        <v>129</v>
      </c>
      <c r="E17" t="s">
        <v>129</v>
      </c>
      <c r="F17" t="s">
        <v>116</v>
      </c>
      <c r="G17" s="78">
        <v>-137</v>
      </c>
      <c r="H17" s="78">
        <v>27000.000000001703</v>
      </c>
      <c r="I17" s="78">
        <v>-158.46146100000999</v>
      </c>
      <c r="J17" s="78">
        <v>-27.35</v>
      </c>
      <c r="K17" s="78">
        <v>0</v>
      </c>
      <c r="BF17" s="16" t="s">
        <v>135</v>
      </c>
    </row>
    <row r="18" spans="2:58">
      <c r="B18" t="s">
        <v>1664</v>
      </c>
      <c r="C18" t="s">
        <v>1665</v>
      </c>
      <c r="D18" t="s">
        <v>129</v>
      </c>
      <c r="E18" t="s">
        <v>129</v>
      </c>
      <c r="F18" t="s">
        <v>112</v>
      </c>
      <c r="G18" s="78">
        <v>1</v>
      </c>
      <c r="H18" s="78">
        <v>1540416.6749999947</v>
      </c>
      <c r="I18" s="78">
        <v>59.244425320499801</v>
      </c>
      <c r="J18" s="78">
        <v>10.23</v>
      </c>
      <c r="K18" s="78">
        <v>0</v>
      </c>
      <c r="BF18" s="16" t="s">
        <v>136</v>
      </c>
    </row>
    <row r="19" spans="2:58">
      <c r="B19" t="s">
        <v>1666</v>
      </c>
      <c r="C19" t="s">
        <v>1667</v>
      </c>
      <c r="D19" t="s">
        <v>129</v>
      </c>
      <c r="E19" t="s">
        <v>129</v>
      </c>
      <c r="F19" t="s">
        <v>112</v>
      </c>
      <c r="G19" s="78">
        <v>-207</v>
      </c>
      <c r="H19" s="78">
        <v>-27214.57004830943</v>
      </c>
      <c r="I19" s="78">
        <v>216.661179360002</v>
      </c>
      <c r="J19" s="78">
        <v>37.4</v>
      </c>
      <c r="K19" s="78">
        <v>0.01</v>
      </c>
      <c r="BF19" s="16" t="s">
        <v>137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</v>
      </c>
      <c r="I11" s="7"/>
      <c r="J11" s="7"/>
      <c r="K11" s="77">
        <v>7.39</v>
      </c>
      <c r="L11" s="77">
        <v>5672242.1399999997</v>
      </c>
      <c r="M11" s="7"/>
      <c r="N11" s="77">
        <v>6409.1003618980003</v>
      </c>
      <c r="O11" s="7"/>
      <c r="P11" s="77">
        <v>100</v>
      </c>
      <c r="Q11" s="77">
        <v>0.2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1.2</v>
      </c>
      <c r="K12" s="80">
        <v>7.39</v>
      </c>
      <c r="L12" s="80">
        <v>5672242.1399999997</v>
      </c>
      <c r="N12" s="80">
        <v>6409.1003618980003</v>
      </c>
      <c r="P12" s="80">
        <v>100</v>
      </c>
      <c r="Q12" s="80">
        <v>0.2</v>
      </c>
    </row>
    <row r="13" spans="2:81">
      <c r="B13" s="79" t="s">
        <v>1668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1669</v>
      </c>
      <c r="H15" s="80">
        <v>0.98</v>
      </c>
      <c r="K15" s="80">
        <v>25.63</v>
      </c>
      <c r="L15" s="80">
        <v>1004408.99</v>
      </c>
      <c r="N15" s="80">
        <v>965.94012568300002</v>
      </c>
      <c r="P15" s="80">
        <v>15.07</v>
      </c>
      <c r="Q15" s="80">
        <v>0.03</v>
      </c>
    </row>
    <row r="16" spans="2:81">
      <c r="B16" t="s">
        <v>1670</v>
      </c>
      <c r="C16" t="s">
        <v>1671</v>
      </c>
      <c r="D16" t="s">
        <v>1672</v>
      </c>
      <c r="E16" t="s">
        <v>633</v>
      </c>
      <c r="F16" t="s">
        <v>156</v>
      </c>
      <c r="G16" t="s">
        <v>963</v>
      </c>
      <c r="H16" s="78">
        <v>0.98</v>
      </c>
      <c r="I16" t="s">
        <v>108</v>
      </c>
      <c r="J16" s="78">
        <v>2.12</v>
      </c>
      <c r="K16" s="78">
        <v>25.63</v>
      </c>
      <c r="L16" s="78">
        <v>1004408.99</v>
      </c>
      <c r="M16" s="78">
        <v>96.17</v>
      </c>
      <c r="N16" s="78">
        <v>965.94012568300002</v>
      </c>
      <c r="O16" s="78">
        <v>0.96</v>
      </c>
      <c r="P16" s="78">
        <v>15.07</v>
      </c>
      <c r="Q16" s="78">
        <v>0.03</v>
      </c>
    </row>
    <row r="17" spans="2:17">
      <c r="B17" s="79" t="s">
        <v>1673</v>
      </c>
      <c r="H17" s="80">
        <v>1.24</v>
      </c>
      <c r="K17" s="80">
        <v>4.1500000000000004</v>
      </c>
      <c r="L17" s="80">
        <v>4667833.1500000004</v>
      </c>
      <c r="N17" s="80">
        <v>5443.1602362149997</v>
      </c>
      <c r="P17" s="80">
        <v>84.93</v>
      </c>
      <c r="Q17" s="80">
        <v>0.17</v>
      </c>
    </row>
    <row r="18" spans="2:17">
      <c r="B18" s="79" t="s">
        <v>1674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1675</v>
      </c>
      <c r="H20" s="80">
        <v>1.24</v>
      </c>
      <c r="K20" s="80">
        <v>4.1500000000000004</v>
      </c>
      <c r="L20" s="80">
        <v>4667833.1500000004</v>
      </c>
      <c r="N20" s="80">
        <v>5443.1602362149997</v>
      </c>
      <c r="P20" s="80">
        <v>84.93</v>
      </c>
      <c r="Q20" s="80">
        <v>0.17</v>
      </c>
    </row>
    <row r="21" spans="2:17">
      <c r="B21" t="s">
        <v>1676</v>
      </c>
      <c r="C21" t="s">
        <v>1677</v>
      </c>
      <c r="D21" t="s">
        <v>1672</v>
      </c>
      <c r="E21" t="s">
        <v>329</v>
      </c>
      <c r="F21" t="s">
        <v>156</v>
      </c>
      <c r="G21" t="s">
        <v>545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4667833.1500000004</v>
      </c>
      <c r="M21" s="78">
        <v>116.61</v>
      </c>
      <c r="N21" s="78">
        <v>5443.1602362149997</v>
      </c>
      <c r="O21" s="78">
        <v>2.12</v>
      </c>
      <c r="P21" s="78">
        <v>84.93</v>
      </c>
      <c r="Q21" s="78">
        <v>0.17</v>
      </c>
    </row>
    <row r="22" spans="2:17">
      <c r="B22" s="79" t="s">
        <v>1678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1679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1668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1669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1673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1674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1675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1678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1679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1680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1681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1682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1683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952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231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1684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3.7</v>
      </c>
      <c r="K11" s="7"/>
      <c r="L11" s="7"/>
      <c r="M11" s="77">
        <v>1.7</v>
      </c>
      <c r="N11" s="77">
        <v>11049000</v>
      </c>
      <c r="O11" s="7"/>
      <c r="P11" s="77">
        <v>11114.1891</v>
      </c>
      <c r="Q11" s="7"/>
      <c r="R11" s="77">
        <v>100</v>
      </c>
      <c r="S11" s="77">
        <v>0.34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3.7</v>
      </c>
      <c r="M12" s="80">
        <v>1.7</v>
      </c>
      <c r="N12" s="80">
        <v>11049000</v>
      </c>
      <c r="P12" s="80">
        <v>11114.1891</v>
      </c>
      <c r="R12" s="80">
        <v>100</v>
      </c>
      <c r="S12" s="80">
        <v>0.34</v>
      </c>
    </row>
    <row r="13" spans="2:65">
      <c r="B13" s="79" t="s">
        <v>1685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1686</v>
      </c>
      <c r="D15" s="16"/>
      <c r="E15" s="16"/>
      <c r="F15" s="16"/>
      <c r="J15" s="80">
        <v>3.7</v>
      </c>
      <c r="M15" s="80">
        <v>1.7</v>
      </c>
      <c r="N15" s="80">
        <v>11049000</v>
      </c>
      <c r="P15" s="80">
        <v>11114.1891</v>
      </c>
      <c r="R15" s="80">
        <v>100</v>
      </c>
      <c r="S15" s="80">
        <v>0.34</v>
      </c>
    </row>
    <row r="16" spans="2:65">
      <c r="B16" t="s">
        <v>1687</v>
      </c>
      <c r="C16" t="s">
        <v>1688</v>
      </c>
      <c r="D16" t="s">
        <v>129</v>
      </c>
      <c r="E16" t="s">
        <v>384</v>
      </c>
      <c r="F16" t="s">
        <v>385</v>
      </c>
      <c r="G16" t="s">
        <v>377</v>
      </c>
      <c r="H16" t="s">
        <v>155</v>
      </c>
      <c r="I16" t="s">
        <v>1689</v>
      </c>
      <c r="J16" s="78">
        <v>3.7</v>
      </c>
      <c r="K16" t="s">
        <v>108</v>
      </c>
      <c r="L16" s="78">
        <v>0.4</v>
      </c>
      <c r="M16" s="78">
        <v>1.7</v>
      </c>
      <c r="N16" s="78">
        <v>11049000</v>
      </c>
      <c r="O16" s="78">
        <v>100.59</v>
      </c>
      <c r="P16" s="78">
        <v>11114.1891</v>
      </c>
      <c r="Q16" s="78">
        <v>0</v>
      </c>
      <c r="R16" s="78">
        <v>100</v>
      </c>
      <c r="S16" s="78">
        <v>0.34</v>
      </c>
    </row>
    <row r="17" spans="2:19">
      <c r="B17" s="79" t="s">
        <v>334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952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1690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1691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4.7300000000000004</v>
      </c>
      <c r="K11" s="7"/>
      <c r="L11" s="7"/>
      <c r="M11" s="77">
        <v>3.28</v>
      </c>
      <c r="N11" s="77">
        <v>87344836.670000002</v>
      </c>
      <c r="O11" s="7"/>
      <c r="P11" s="77">
        <v>175161.959701001</v>
      </c>
      <c r="Q11" s="7"/>
      <c r="R11" s="77">
        <v>100</v>
      </c>
      <c r="S11" s="77">
        <v>5.36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2.75</v>
      </c>
      <c r="M12" s="80">
        <v>2.87</v>
      </c>
      <c r="N12" s="80">
        <v>63860951.670000002</v>
      </c>
      <c r="P12" s="80">
        <v>76208.698536401818</v>
      </c>
      <c r="R12" s="80">
        <v>43.51</v>
      </c>
      <c r="S12" s="80">
        <v>2.33</v>
      </c>
    </row>
    <row r="13" spans="2:81">
      <c r="B13" s="79" t="s">
        <v>1685</v>
      </c>
      <c r="C13" s="16"/>
      <c r="D13" s="16"/>
      <c r="E13" s="16"/>
      <c r="J13" s="80">
        <v>2.75</v>
      </c>
      <c r="M13" s="80">
        <v>2.87</v>
      </c>
      <c r="N13" s="80">
        <v>62999995.310000002</v>
      </c>
      <c r="P13" s="80">
        <v>76008.849522117001</v>
      </c>
      <c r="R13" s="80">
        <v>43.39</v>
      </c>
      <c r="S13" s="80">
        <v>2.3199999999999998</v>
      </c>
    </row>
    <row r="14" spans="2:81">
      <c r="B14" t="s">
        <v>1692</v>
      </c>
      <c r="C14" t="s">
        <v>1693</v>
      </c>
      <c r="D14" t="s">
        <v>129</v>
      </c>
      <c r="E14" t="s">
        <v>1694</v>
      </c>
      <c r="F14" t="s">
        <v>133</v>
      </c>
      <c r="G14" t="s">
        <v>393</v>
      </c>
      <c r="H14" t="s">
        <v>155</v>
      </c>
      <c r="I14" t="s">
        <v>1695</v>
      </c>
      <c r="J14" s="78">
        <v>0.5</v>
      </c>
      <c r="K14" t="s">
        <v>108</v>
      </c>
      <c r="L14" s="78">
        <v>8.4</v>
      </c>
      <c r="M14" s="78">
        <v>0.77</v>
      </c>
      <c r="N14" s="78">
        <v>671500</v>
      </c>
      <c r="O14" s="78">
        <v>127.53</v>
      </c>
      <c r="P14" s="78">
        <v>856.36395000000005</v>
      </c>
      <c r="Q14" s="78">
        <v>0.44</v>
      </c>
      <c r="R14" s="78">
        <v>0.49</v>
      </c>
      <c r="S14" s="78">
        <v>0.03</v>
      </c>
    </row>
    <row r="15" spans="2:81">
      <c r="B15" t="s">
        <v>1696</v>
      </c>
      <c r="C15" t="s">
        <v>1697</v>
      </c>
      <c r="D15" t="s">
        <v>129</v>
      </c>
      <c r="E15" t="s">
        <v>1694</v>
      </c>
      <c r="F15" t="s">
        <v>133</v>
      </c>
      <c r="G15" t="s">
        <v>393</v>
      </c>
      <c r="H15" t="s">
        <v>155</v>
      </c>
      <c r="I15" t="s">
        <v>708</v>
      </c>
      <c r="J15" s="78">
        <v>1.82</v>
      </c>
      <c r="K15" t="s">
        <v>108</v>
      </c>
      <c r="L15" s="78">
        <v>5.35</v>
      </c>
      <c r="M15" s="78">
        <v>1.99</v>
      </c>
      <c r="N15" s="78">
        <v>5772739.2400000002</v>
      </c>
      <c r="O15" s="78">
        <v>113.25</v>
      </c>
      <c r="P15" s="78">
        <v>6537.6271893000003</v>
      </c>
      <c r="Q15" s="78">
        <v>0.73</v>
      </c>
      <c r="R15" s="78">
        <v>3.73</v>
      </c>
      <c r="S15" s="78">
        <v>0.2</v>
      </c>
    </row>
    <row r="16" spans="2:81">
      <c r="B16" t="s">
        <v>1698</v>
      </c>
      <c r="C16" t="s">
        <v>1699</v>
      </c>
      <c r="D16" t="s">
        <v>129</v>
      </c>
      <c r="E16" t="s">
        <v>339</v>
      </c>
      <c r="F16" t="s">
        <v>133</v>
      </c>
      <c r="G16" t="s">
        <v>393</v>
      </c>
      <c r="H16" t="s">
        <v>155</v>
      </c>
      <c r="I16" t="s">
        <v>951</v>
      </c>
      <c r="J16" s="78">
        <v>0.13</v>
      </c>
      <c r="K16" t="s">
        <v>108</v>
      </c>
      <c r="L16" s="78">
        <v>6.5</v>
      </c>
      <c r="M16" s="78">
        <v>0.5</v>
      </c>
      <c r="N16" s="78">
        <v>10390425</v>
      </c>
      <c r="O16" s="78">
        <v>127.79</v>
      </c>
      <c r="P16" s="78">
        <v>13277.924107500001</v>
      </c>
      <c r="Q16" s="78">
        <v>0.84</v>
      </c>
      <c r="R16" s="78">
        <v>7.58</v>
      </c>
      <c r="S16" s="78">
        <v>0.41</v>
      </c>
    </row>
    <row r="17" spans="2:19">
      <c r="B17" t="s">
        <v>1700</v>
      </c>
      <c r="C17" t="s">
        <v>1701</v>
      </c>
      <c r="D17" t="s">
        <v>129</v>
      </c>
      <c r="E17" t="s">
        <v>339</v>
      </c>
      <c r="F17" t="s">
        <v>133</v>
      </c>
      <c r="G17" t="s">
        <v>393</v>
      </c>
      <c r="H17" t="s">
        <v>155</v>
      </c>
      <c r="I17" t="s">
        <v>1702</v>
      </c>
      <c r="J17" s="78">
        <v>1.53</v>
      </c>
      <c r="K17" t="s">
        <v>108</v>
      </c>
      <c r="L17" s="78">
        <v>6.5</v>
      </c>
      <c r="M17" s="78">
        <v>1.01</v>
      </c>
      <c r="N17" s="78">
        <v>250000</v>
      </c>
      <c r="O17" s="78">
        <v>132.69999999999999</v>
      </c>
      <c r="P17" s="78">
        <v>331.75</v>
      </c>
      <c r="Q17" s="78">
        <v>0.03</v>
      </c>
      <c r="R17" s="78">
        <v>0.19</v>
      </c>
      <c r="S17" s="78">
        <v>0.01</v>
      </c>
    </row>
    <row r="18" spans="2:19">
      <c r="B18" t="s">
        <v>1703</v>
      </c>
      <c r="C18" t="s">
        <v>1704</v>
      </c>
      <c r="D18" t="s">
        <v>129</v>
      </c>
      <c r="E18" t="s">
        <v>1705</v>
      </c>
      <c r="F18" t="s">
        <v>133</v>
      </c>
      <c r="G18" t="s">
        <v>393</v>
      </c>
      <c r="H18" t="s">
        <v>155</v>
      </c>
      <c r="I18" t="s">
        <v>1706</v>
      </c>
      <c r="J18" s="78">
        <v>5.64</v>
      </c>
      <c r="K18" t="s">
        <v>108</v>
      </c>
      <c r="L18" s="78">
        <v>5.6</v>
      </c>
      <c r="M18" s="78">
        <v>1.01</v>
      </c>
      <c r="N18" s="78">
        <v>1188227.56</v>
      </c>
      <c r="O18" s="78">
        <v>152.5</v>
      </c>
      <c r="P18" s="78">
        <v>1812.0470290000001</v>
      </c>
      <c r="Q18" s="78">
        <v>0.12</v>
      </c>
      <c r="R18" s="78">
        <v>1.03</v>
      </c>
      <c r="S18" s="78">
        <v>0.06</v>
      </c>
    </row>
    <row r="19" spans="2:19">
      <c r="B19" t="s">
        <v>1707</v>
      </c>
      <c r="C19" t="s">
        <v>1708</v>
      </c>
      <c r="D19" t="s">
        <v>129</v>
      </c>
      <c r="E19" t="s">
        <v>339</v>
      </c>
      <c r="F19" t="s">
        <v>133</v>
      </c>
      <c r="G19" t="s">
        <v>414</v>
      </c>
      <c r="H19" t="s">
        <v>156</v>
      </c>
      <c r="I19" t="s">
        <v>1709</v>
      </c>
      <c r="J19" s="78">
        <v>4.59</v>
      </c>
      <c r="K19" t="s">
        <v>108</v>
      </c>
      <c r="L19" s="78">
        <v>6</v>
      </c>
      <c r="M19" s="78">
        <v>2.2999999999999998</v>
      </c>
      <c r="N19" s="78">
        <v>14855154</v>
      </c>
      <c r="O19" s="78">
        <v>126.13</v>
      </c>
      <c r="P19" s="78">
        <v>18736.805740200001</v>
      </c>
      <c r="Q19" s="78">
        <v>0.4</v>
      </c>
      <c r="R19" s="78">
        <v>10.7</v>
      </c>
      <c r="S19" s="78">
        <v>0.56999999999999995</v>
      </c>
    </row>
    <row r="20" spans="2:19">
      <c r="B20" t="s">
        <v>1710</v>
      </c>
      <c r="C20" t="s">
        <v>1711</v>
      </c>
      <c r="D20" t="s">
        <v>129</v>
      </c>
      <c r="E20" t="s">
        <v>1712</v>
      </c>
      <c r="F20" t="s">
        <v>118</v>
      </c>
      <c r="G20" t="s">
        <v>329</v>
      </c>
      <c r="H20" t="s">
        <v>156</v>
      </c>
      <c r="I20" t="s">
        <v>1713</v>
      </c>
      <c r="J20" s="78">
        <v>5.6</v>
      </c>
      <c r="K20" t="s">
        <v>108</v>
      </c>
      <c r="L20" s="78">
        <v>7.15</v>
      </c>
      <c r="M20" s="78">
        <v>2.35</v>
      </c>
      <c r="N20" s="78">
        <v>4432912.91</v>
      </c>
      <c r="O20" s="78">
        <v>145.12</v>
      </c>
      <c r="P20" s="78">
        <v>6433.0432149919998</v>
      </c>
      <c r="Q20" s="78">
        <v>0</v>
      </c>
      <c r="R20" s="78">
        <v>3.67</v>
      </c>
      <c r="S20" s="78">
        <v>0.2</v>
      </c>
    </row>
    <row r="21" spans="2:19">
      <c r="B21" t="s">
        <v>1714</v>
      </c>
      <c r="C21" t="s">
        <v>1715</v>
      </c>
      <c r="D21" t="s">
        <v>129</v>
      </c>
      <c r="E21" t="s">
        <v>1716</v>
      </c>
      <c r="F21" t="s">
        <v>1717</v>
      </c>
      <c r="G21" t="s">
        <v>329</v>
      </c>
      <c r="H21" t="s">
        <v>156</v>
      </c>
      <c r="I21" t="s">
        <v>1718</v>
      </c>
      <c r="J21" s="78">
        <v>3.72</v>
      </c>
      <c r="K21" t="s">
        <v>108</v>
      </c>
      <c r="L21" s="78">
        <v>3.9</v>
      </c>
      <c r="M21" s="78">
        <v>2.63</v>
      </c>
      <c r="N21" s="78">
        <v>1348640.77</v>
      </c>
      <c r="O21" s="78">
        <v>105.66</v>
      </c>
      <c r="P21" s="78">
        <v>1424.973837582</v>
      </c>
      <c r="Q21" s="78">
        <v>1.1299999999999999</v>
      </c>
      <c r="R21" s="78">
        <v>0.81</v>
      </c>
      <c r="S21" s="78">
        <v>0.04</v>
      </c>
    </row>
    <row r="22" spans="2:19">
      <c r="B22" t="s">
        <v>1719</v>
      </c>
      <c r="C22" t="s">
        <v>1720</v>
      </c>
      <c r="D22" t="s">
        <v>129</v>
      </c>
      <c r="E22" t="s">
        <v>787</v>
      </c>
      <c r="F22" t="s">
        <v>118</v>
      </c>
      <c r="G22" t="s">
        <v>544</v>
      </c>
      <c r="H22" t="s">
        <v>155</v>
      </c>
      <c r="I22" t="s">
        <v>1721</v>
      </c>
      <c r="J22" s="78">
        <v>1.94</v>
      </c>
      <c r="K22" t="s">
        <v>108</v>
      </c>
      <c r="L22" s="78">
        <v>5.4</v>
      </c>
      <c r="M22" s="78">
        <v>2.48</v>
      </c>
      <c r="N22" s="78">
        <v>7210134</v>
      </c>
      <c r="O22" s="78">
        <v>125.46</v>
      </c>
      <c r="P22" s="78">
        <v>9045.8341163999994</v>
      </c>
      <c r="Q22" s="78">
        <v>2.02</v>
      </c>
      <c r="R22" s="78">
        <v>5.16</v>
      </c>
      <c r="S22" s="78">
        <v>0.28000000000000003</v>
      </c>
    </row>
    <row r="23" spans="2:19">
      <c r="B23" t="s">
        <v>1722</v>
      </c>
      <c r="C23" t="s">
        <v>1723</v>
      </c>
      <c r="D23" t="s">
        <v>129</v>
      </c>
      <c r="E23" t="s">
        <v>1724</v>
      </c>
      <c r="F23" t="s">
        <v>385</v>
      </c>
      <c r="G23" t="s">
        <v>813</v>
      </c>
      <c r="H23" t="s">
        <v>155</v>
      </c>
      <c r="I23" t="s">
        <v>1725</v>
      </c>
      <c r="J23" s="78">
        <v>2.15</v>
      </c>
      <c r="K23" t="s">
        <v>108</v>
      </c>
      <c r="L23" s="78">
        <v>6.7</v>
      </c>
      <c r="M23" s="78">
        <v>6.01</v>
      </c>
      <c r="N23" s="78">
        <v>2696053.69</v>
      </c>
      <c r="O23" s="78">
        <v>126.59</v>
      </c>
      <c r="P23" s="78">
        <v>3412.934366171</v>
      </c>
      <c r="Q23" s="78">
        <v>1.19</v>
      </c>
      <c r="R23" s="78">
        <v>1.95</v>
      </c>
      <c r="S23" s="78">
        <v>0.1</v>
      </c>
    </row>
    <row r="24" spans="2:19">
      <c r="B24" t="s">
        <v>1726</v>
      </c>
      <c r="C24" t="s">
        <v>1727</v>
      </c>
      <c r="D24" t="s">
        <v>129</v>
      </c>
      <c r="E24" t="s">
        <v>1724</v>
      </c>
      <c r="F24" t="s">
        <v>385</v>
      </c>
      <c r="G24" t="s">
        <v>813</v>
      </c>
      <c r="H24" t="s">
        <v>155</v>
      </c>
      <c r="I24" t="s">
        <v>321</v>
      </c>
      <c r="J24" s="78">
        <v>2.27</v>
      </c>
      <c r="K24" t="s">
        <v>108</v>
      </c>
      <c r="L24" s="78">
        <v>6.7</v>
      </c>
      <c r="M24" s="78">
        <v>5.67</v>
      </c>
      <c r="N24" s="78">
        <v>3579547.54</v>
      </c>
      <c r="O24" s="78">
        <v>126.92</v>
      </c>
      <c r="P24" s="78">
        <v>4543.1617377680004</v>
      </c>
      <c r="Q24" s="78">
        <v>3.71</v>
      </c>
      <c r="R24" s="78">
        <v>2.59</v>
      </c>
      <c r="S24" s="78">
        <v>0.14000000000000001</v>
      </c>
    </row>
    <row r="25" spans="2:19">
      <c r="B25" t="s">
        <v>1728</v>
      </c>
      <c r="C25" t="s">
        <v>1729</v>
      </c>
      <c r="D25" t="s">
        <v>129</v>
      </c>
      <c r="E25" t="s">
        <v>1730</v>
      </c>
      <c r="F25" t="s">
        <v>385</v>
      </c>
      <c r="G25" t="s">
        <v>598</v>
      </c>
      <c r="H25" t="s">
        <v>155</v>
      </c>
      <c r="I25" t="s">
        <v>1731</v>
      </c>
      <c r="J25" s="78">
        <v>0.9</v>
      </c>
      <c r="K25" t="s">
        <v>108</v>
      </c>
      <c r="L25" s="78">
        <v>8.5</v>
      </c>
      <c r="M25" s="78">
        <v>3.01</v>
      </c>
      <c r="N25" s="78">
        <v>617500</v>
      </c>
      <c r="O25" s="78">
        <v>107.57</v>
      </c>
      <c r="P25" s="78">
        <v>664.24474999999995</v>
      </c>
      <c r="Q25" s="78">
        <v>0.56999999999999995</v>
      </c>
      <c r="R25" s="78">
        <v>0.38</v>
      </c>
      <c r="S25" s="78">
        <v>0.02</v>
      </c>
    </row>
    <row r="26" spans="2:19">
      <c r="B26" t="s">
        <v>1732</v>
      </c>
      <c r="C26" t="s">
        <v>1733</v>
      </c>
      <c r="D26" t="s">
        <v>129</v>
      </c>
      <c r="E26" t="s">
        <v>1730</v>
      </c>
      <c r="F26" t="s">
        <v>385</v>
      </c>
      <c r="G26" t="s">
        <v>598</v>
      </c>
      <c r="H26" t="s">
        <v>155</v>
      </c>
      <c r="I26" t="s">
        <v>326</v>
      </c>
      <c r="J26" s="78">
        <v>1.96</v>
      </c>
      <c r="K26" t="s">
        <v>108</v>
      </c>
      <c r="L26" s="78">
        <v>5.38</v>
      </c>
      <c r="M26" s="78">
        <v>3.19</v>
      </c>
      <c r="N26" s="78">
        <v>1946000</v>
      </c>
      <c r="O26" s="78">
        <v>107.5</v>
      </c>
      <c r="P26" s="78">
        <v>2091.9499999999998</v>
      </c>
      <c r="Q26" s="78">
        <v>2.19</v>
      </c>
      <c r="R26" s="78">
        <v>1.19</v>
      </c>
      <c r="S26" s="78">
        <v>0.06</v>
      </c>
    </row>
    <row r="27" spans="2:19">
      <c r="B27" t="s">
        <v>1734</v>
      </c>
      <c r="C27" t="s">
        <v>1735</v>
      </c>
      <c r="D27" t="s">
        <v>129</v>
      </c>
      <c r="E27" t="s">
        <v>1730</v>
      </c>
      <c r="F27" t="s">
        <v>385</v>
      </c>
      <c r="G27" t="s">
        <v>598</v>
      </c>
      <c r="H27" t="s">
        <v>155</v>
      </c>
      <c r="I27" t="s">
        <v>1736</v>
      </c>
      <c r="J27" s="78">
        <v>2.72</v>
      </c>
      <c r="K27" t="s">
        <v>108</v>
      </c>
      <c r="L27" s="78">
        <v>5.5</v>
      </c>
      <c r="M27" s="78">
        <v>3.38</v>
      </c>
      <c r="N27" s="78">
        <v>4148000</v>
      </c>
      <c r="O27" s="78">
        <v>107.04</v>
      </c>
      <c r="P27" s="78">
        <v>4440.0191999999997</v>
      </c>
      <c r="Q27" s="78">
        <v>6.43</v>
      </c>
      <c r="R27" s="78">
        <v>2.5299999999999998</v>
      </c>
      <c r="S27" s="78">
        <v>0.14000000000000001</v>
      </c>
    </row>
    <row r="28" spans="2:19">
      <c r="B28" t="s">
        <v>1737</v>
      </c>
      <c r="C28" t="s">
        <v>1738</v>
      </c>
      <c r="D28" t="s">
        <v>129</v>
      </c>
      <c r="E28" t="s">
        <v>1739</v>
      </c>
      <c r="F28" t="s">
        <v>118</v>
      </c>
      <c r="G28" t="s">
        <v>638</v>
      </c>
      <c r="H28" t="s">
        <v>155</v>
      </c>
      <c r="I28" t="s">
        <v>1740</v>
      </c>
      <c r="J28" s="78">
        <v>2.58</v>
      </c>
      <c r="K28" t="s">
        <v>108</v>
      </c>
      <c r="L28" s="78">
        <v>5.6</v>
      </c>
      <c r="M28" s="78">
        <v>21.76</v>
      </c>
      <c r="N28" s="78">
        <v>2344345.42</v>
      </c>
      <c r="O28" s="78">
        <v>81.7</v>
      </c>
      <c r="P28" s="78">
        <v>1915.33020814</v>
      </c>
      <c r="Q28" s="78">
        <v>0.16</v>
      </c>
      <c r="R28" s="78">
        <v>1.0900000000000001</v>
      </c>
      <c r="S28" s="78">
        <v>0.06</v>
      </c>
    </row>
    <row r="29" spans="2:19">
      <c r="B29" t="s">
        <v>1741</v>
      </c>
      <c r="C29" t="s">
        <v>1742</v>
      </c>
      <c r="D29" t="s">
        <v>129</v>
      </c>
      <c r="E29" t="s">
        <v>1743</v>
      </c>
      <c r="F29" t="s">
        <v>118</v>
      </c>
      <c r="G29" t="s">
        <v>651</v>
      </c>
      <c r="H29" t="s">
        <v>155</v>
      </c>
      <c r="I29" t="s">
        <v>1744</v>
      </c>
      <c r="J29" s="78">
        <v>0.01</v>
      </c>
      <c r="K29" t="s">
        <v>108</v>
      </c>
      <c r="L29" s="78">
        <v>5.5</v>
      </c>
      <c r="M29" s="78">
        <v>0.01</v>
      </c>
      <c r="N29" s="78">
        <v>296141.45</v>
      </c>
      <c r="O29" s="78">
        <v>52.67</v>
      </c>
      <c r="P29" s="78">
        <v>155.97770171499999</v>
      </c>
      <c r="Q29" s="78">
        <v>0.83</v>
      </c>
      <c r="R29" s="78">
        <v>0.09</v>
      </c>
      <c r="S29" s="78">
        <v>0</v>
      </c>
    </row>
    <row r="30" spans="2:19">
      <c r="B30" t="s">
        <v>1745</v>
      </c>
      <c r="C30" t="s">
        <v>1746</v>
      </c>
      <c r="D30" t="s">
        <v>129</v>
      </c>
      <c r="E30" t="s">
        <v>1747</v>
      </c>
      <c r="F30" t="s">
        <v>385</v>
      </c>
      <c r="G30" t="s">
        <v>204</v>
      </c>
      <c r="H30" t="s">
        <v>205</v>
      </c>
      <c r="I30" t="s">
        <v>1748</v>
      </c>
      <c r="J30" s="78">
        <v>0.01</v>
      </c>
      <c r="K30" t="s">
        <v>108</v>
      </c>
      <c r="L30" s="78">
        <v>7.1</v>
      </c>
      <c r="M30" s="78">
        <v>0.01</v>
      </c>
      <c r="N30" s="78">
        <v>360000.13</v>
      </c>
      <c r="O30" s="78">
        <v>25.86</v>
      </c>
      <c r="P30" s="78">
        <v>93.096033618000007</v>
      </c>
      <c r="Q30" s="78">
        <v>0</v>
      </c>
      <c r="R30" s="78">
        <v>0.05</v>
      </c>
      <c r="S30" s="78">
        <v>0</v>
      </c>
    </row>
    <row r="31" spans="2:19">
      <c r="B31" t="s">
        <v>1749</v>
      </c>
      <c r="C31" t="s">
        <v>1750</v>
      </c>
      <c r="D31" t="s">
        <v>129</v>
      </c>
      <c r="E31" t="s">
        <v>1747</v>
      </c>
      <c r="F31" t="s">
        <v>385</v>
      </c>
      <c r="G31" t="s">
        <v>204</v>
      </c>
      <c r="H31" t="s">
        <v>205</v>
      </c>
      <c r="I31" t="s">
        <v>1751</v>
      </c>
      <c r="J31" s="78">
        <v>0.01</v>
      </c>
      <c r="K31" t="s">
        <v>108</v>
      </c>
      <c r="L31" s="78">
        <v>7.1</v>
      </c>
      <c r="M31" s="78">
        <v>0.01</v>
      </c>
      <c r="N31" s="78">
        <v>119999.97</v>
      </c>
      <c r="O31" s="78">
        <v>25.86</v>
      </c>
      <c r="P31" s="78">
        <v>31.031992242000001</v>
      </c>
      <c r="Q31" s="78">
        <v>0.14000000000000001</v>
      </c>
      <c r="R31" s="78">
        <v>0.02</v>
      </c>
      <c r="S31" s="78">
        <v>0</v>
      </c>
    </row>
    <row r="32" spans="2:19">
      <c r="B32" t="s">
        <v>1752</v>
      </c>
      <c r="C32" t="s">
        <v>1753</v>
      </c>
      <c r="D32" t="s">
        <v>129</v>
      </c>
      <c r="E32" t="s">
        <v>1754</v>
      </c>
      <c r="F32" t="s">
        <v>632</v>
      </c>
      <c r="G32" t="s">
        <v>204</v>
      </c>
      <c r="H32" t="s">
        <v>205</v>
      </c>
      <c r="I32" t="s">
        <v>1755</v>
      </c>
      <c r="J32" s="78">
        <v>0.01</v>
      </c>
      <c r="K32" t="s">
        <v>108</v>
      </c>
      <c r="L32" s="78">
        <v>5.75</v>
      </c>
      <c r="M32" s="78">
        <v>0.01</v>
      </c>
      <c r="N32" s="78">
        <v>7800</v>
      </c>
      <c r="O32" s="78">
        <v>9.9999999999999995E-7</v>
      </c>
      <c r="P32" s="78">
        <v>7.7999999999999997E-8</v>
      </c>
      <c r="Q32" s="78">
        <v>0.03</v>
      </c>
      <c r="R32" s="78">
        <v>0</v>
      </c>
      <c r="S32" s="78">
        <v>0</v>
      </c>
    </row>
    <row r="33" spans="2:19">
      <c r="B33" t="s">
        <v>1756</v>
      </c>
      <c r="C33" t="s">
        <v>1757</v>
      </c>
      <c r="D33" t="s">
        <v>129</v>
      </c>
      <c r="E33" t="s">
        <v>1754</v>
      </c>
      <c r="F33" t="s">
        <v>632</v>
      </c>
      <c r="G33" t="s">
        <v>204</v>
      </c>
      <c r="H33" t="s">
        <v>205</v>
      </c>
      <c r="I33" t="s">
        <v>1758</v>
      </c>
      <c r="J33" s="78">
        <v>0.01</v>
      </c>
      <c r="K33" t="s">
        <v>108</v>
      </c>
      <c r="L33" s="78">
        <v>0.1</v>
      </c>
      <c r="M33" s="78">
        <v>0.01</v>
      </c>
      <c r="N33" s="78">
        <v>2600</v>
      </c>
      <c r="O33" s="78">
        <v>9.9999999999999995E-7</v>
      </c>
      <c r="P33" s="78">
        <v>2.6000000000000001E-8</v>
      </c>
      <c r="Q33" s="78">
        <v>0.01</v>
      </c>
      <c r="R33" s="78">
        <v>0</v>
      </c>
      <c r="S33" s="78">
        <v>0</v>
      </c>
    </row>
    <row r="34" spans="2:19">
      <c r="B34" t="s">
        <v>1759</v>
      </c>
      <c r="C34" t="s">
        <v>1760</v>
      </c>
      <c r="D34" t="s">
        <v>129</v>
      </c>
      <c r="E34" t="s">
        <v>1754</v>
      </c>
      <c r="F34" t="s">
        <v>632</v>
      </c>
      <c r="G34" t="s">
        <v>204</v>
      </c>
      <c r="H34" t="s">
        <v>205</v>
      </c>
      <c r="I34" t="s">
        <v>1761</v>
      </c>
      <c r="J34" s="78">
        <v>0.01</v>
      </c>
      <c r="K34" t="s">
        <v>108</v>
      </c>
      <c r="L34" s="78">
        <v>5.95</v>
      </c>
      <c r="M34" s="78">
        <v>0.01</v>
      </c>
      <c r="N34" s="78">
        <v>4875</v>
      </c>
      <c r="O34" s="78">
        <v>9.9999999999999995E-7</v>
      </c>
      <c r="P34" s="78">
        <v>4.8750000000000003E-8</v>
      </c>
      <c r="Q34" s="78">
        <v>0.01</v>
      </c>
      <c r="R34" s="78">
        <v>0</v>
      </c>
      <c r="S34" s="78">
        <v>0</v>
      </c>
    </row>
    <row r="35" spans="2:19">
      <c r="B35" t="s">
        <v>1762</v>
      </c>
      <c r="C35" t="s">
        <v>1763</v>
      </c>
      <c r="D35" t="s">
        <v>129</v>
      </c>
      <c r="E35" t="s">
        <v>1754</v>
      </c>
      <c r="F35" t="s">
        <v>632</v>
      </c>
      <c r="G35" t="s">
        <v>204</v>
      </c>
      <c r="H35" t="s">
        <v>205</v>
      </c>
      <c r="I35" t="s">
        <v>1758</v>
      </c>
      <c r="J35" s="78">
        <v>0.01</v>
      </c>
      <c r="K35" t="s">
        <v>108</v>
      </c>
      <c r="L35" s="78">
        <v>5.95</v>
      </c>
      <c r="M35" s="78">
        <v>0.01</v>
      </c>
      <c r="N35" s="78">
        <v>1625</v>
      </c>
      <c r="O35" s="78">
        <v>9.9999999999999995E-7</v>
      </c>
      <c r="P35" s="78">
        <v>1.625E-8</v>
      </c>
      <c r="Q35" s="78">
        <v>0</v>
      </c>
      <c r="R35" s="78">
        <v>0</v>
      </c>
      <c r="S35" s="78">
        <v>0</v>
      </c>
    </row>
    <row r="36" spans="2:19">
      <c r="B36" t="s">
        <v>1764</v>
      </c>
      <c r="C36" t="s">
        <v>1765</v>
      </c>
      <c r="D36" t="s">
        <v>129</v>
      </c>
      <c r="E36" t="s">
        <v>1766</v>
      </c>
      <c r="F36" t="s">
        <v>385</v>
      </c>
      <c r="G36" t="s">
        <v>204</v>
      </c>
      <c r="H36" t="s">
        <v>205</v>
      </c>
      <c r="I36" t="s">
        <v>682</v>
      </c>
      <c r="J36" s="78">
        <v>0.01</v>
      </c>
      <c r="K36" t="s">
        <v>108</v>
      </c>
      <c r="L36" s="78">
        <v>5</v>
      </c>
      <c r="M36" s="78">
        <v>0.01</v>
      </c>
      <c r="N36" s="78">
        <v>108322.2</v>
      </c>
      <c r="O36" s="78">
        <v>19.54</v>
      </c>
      <c r="P36" s="78">
        <v>21.16615788</v>
      </c>
      <c r="Q36" s="78">
        <v>0</v>
      </c>
      <c r="R36" s="78">
        <v>0.01</v>
      </c>
      <c r="S36" s="78">
        <v>0</v>
      </c>
    </row>
    <row r="37" spans="2:19">
      <c r="B37" t="s">
        <v>1767</v>
      </c>
      <c r="C37" t="s">
        <v>1768</v>
      </c>
      <c r="D37" t="s">
        <v>129</v>
      </c>
      <c r="E37" t="s">
        <v>697</v>
      </c>
      <c r="F37" t="s">
        <v>385</v>
      </c>
      <c r="G37" t="s">
        <v>204</v>
      </c>
      <c r="H37" t="s">
        <v>205</v>
      </c>
      <c r="I37" t="s">
        <v>1769</v>
      </c>
      <c r="J37" s="78">
        <v>1.77</v>
      </c>
      <c r="K37" t="s">
        <v>108</v>
      </c>
      <c r="L37" s="78">
        <v>8</v>
      </c>
      <c r="M37" s="78">
        <v>0.01</v>
      </c>
      <c r="N37" s="78">
        <v>30284.87</v>
      </c>
      <c r="O37" s="78">
        <v>108.19</v>
      </c>
      <c r="P37" s="78">
        <v>32.765200853000003</v>
      </c>
      <c r="Q37" s="78">
        <v>0.04</v>
      </c>
      <c r="R37" s="78">
        <v>0.02</v>
      </c>
      <c r="S37" s="78">
        <v>0</v>
      </c>
    </row>
    <row r="38" spans="2:19">
      <c r="B38" t="s">
        <v>1770</v>
      </c>
      <c r="C38" t="s">
        <v>1771</v>
      </c>
      <c r="D38" t="s">
        <v>129</v>
      </c>
      <c r="E38" t="s">
        <v>1772</v>
      </c>
      <c r="F38" t="s">
        <v>385</v>
      </c>
      <c r="G38" t="s">
        <v>204</v>
      </c>
      <c r="H38" t="s">
        <v>205</v>
      </c>
      <c r="I38" t="s">
        <v>1773</v>
      </c>
      <c r="J38" s="78">
        <v>0.01</v>
      </c>
      <c r="K38" t="s">
        <v>108</v>
      </c>
      <c r="L38" s="78">
        <v>3</v>
      </c>
      <c r="M38" s="78">
        <v>0.01</v>
      </c>
      <c r="N38" s="78">
        <v>748.16</v>
      </c>
      <c r="O38" s="78">
        <v>20</v>
      </c>
      <c r="P38" s="78">
        <v>0.14963199999999999</v>
      </c>
      <c r="Q38" s="78">
        <v>0</v>
      </c>
      <c r="R38" s="78">
        <v>0</v>
      </c>
      <c r="S38" s="78">
        <v>0</v>
      </c>
    </row>
    <row r="39" spans="2:19">
      <c r="B39" t="s">
        <v>1774</v>
      </c>
      <c r="C39" t="s">
        <v>1775</v>
      </c>
      <c r="D39" t="s">
        <v>129</v>
      </c>
      <c r="E39" t="s">
        <v>1776</v>
      </c>
      <c r="F39" t="s">
        <v>885</v>
      </c>
      <c r="G39" t="s">
        <v>204</v>
      </c>
      <c r="H39" t="s">
        <v>205</v>
      </c>
      <c r="I39" t="s">
        <v>1777</v>
      </c>
      <c r="J39" s="78">
        <v>0.01</v>
      </c>
      <c r="K39" t="s">
        <v>108</v>
      </c>
      <c r="L39" s="78">
        <v>0.63</v>
      </c>
      <c r="M39" s="78">
        <v>0.01</v>
      </c>
      <c r="N39" s="78">
        <v>4000</v>
      </c>
      <c r="O39" s="78">
        <v>1.32</v>
      </c>
      <c r="P39" s="78">
        <v>5.28E-2</v>
      </c>
      <c r="Q39" s="78">
        <v>0.03</v>
      </c>
      <c r="R39" s="78">
        <v>0</v>
      </c>
      <c r="S39" s="78">
        <v>0</v>
      </c>
    </row>
    <row r="40" spans="2:19">
      <c r="B40" t="s">
        <v>1778</v>
      </c>
      <c r="C40" t="s">
        <v>1779</v>
      </c>
      <c r="D40" t="s">
        <v>129</v>
      </c>
      <c r="E40" t="s">
        <v>722</v>
      </c>
      <c r="F40" t="s">
        <v>632</v>
      </c>
      <c r="G40" t="s">
        <v>204</v>
      </c>
      <c r="H40" t="s">
        <v>205</v>
      </c>
      <c r="I40" t="s">
        <v>1780</v>
      </c>
      <c r="J40" s="78">
        <v>0.01</v>
      </c>
      <c r="K40" t="s">
        <v>108</v>
      </c>
      <c r="L40" s="78">
        <v>0</v>
      </c>
      <c r="M40" s="78">
        <v>0.01</v>
      </c>
      <c r="N40" s="78">
        <v>138598.39000000001</v>
      </c>
      <c r="O40" s="78">
        <v>64.16</v>
      </c>
      <c r="P40" s="78">
        <v>88.924727024000006</v>
      </c>
      <c r="Q40" s="78">
        <v>0.28999999999999998</v>
      </c>
      <c r="R40" s="78">
        <v>0.05</v>
      </c>
      <c r="S40" s="78">
        <v>0</v>
      </c>
    </row>
    <row r="41" spans="2:19">
      <c r="B41" t="s">
        <v>1781</v>
      </c>
      <c r="C41" t="s">
        <v>1782</v>
      </c>
      <c r="D41" t="s">
        <v>129</v>
      </c>
      <c r="E41" t="s">
        <v>722</v>
      </c>
      <c r="F41" t="s">
        <v>632</v>
      </c>
      <c r="G41" t="s">
        <v>204</v>
      </c>
      <c r="H41" t="s">
        <v>205</v>
      </c>
      <c r="I41" t="s">
        <v>723</v>
      </c>
      <c r="J41" s="78">
        <v>0.01</v>
      </c>
      <c r="K41" t="s">
        <v>108</v>
      </c>
      <c r="L41" s="78">
        <v>0</v>
      </c>
      <c r="M41" s="78">
        <v>0.01</v>
      </c>
      <c r="N41" s="78">
        <v>361624.87</v>
      </c>
      <c r="O41" s="78">
        <v>4.53</v>
      </c>
      <c r="P41" s="78">
        <v>16.381606610999999</v>
      </c>
      <c r="Q41" s="78">
        <v>0.18</v>
      </c>
      <c r="R41" s="78">
        <v>0.01</v>
      </c>
      <c r="S41" s="78">
        <v>0</v>
      </c>
    </row>
    <row r="42" spans="2:19">
      <c r="B42" t="s">
        <v>1783</v>
      </c>
      <c r="C42" t="s">
        <v>1784</v>
      </c>
      <c r="D42" t="s">
        <v>129</v>
      </c>
      <c r="E42" t="s">
        <v>1785</v>
      </c>
      <c r="F42" t="s">
        <v>385</v>
      </c>
      <c r="G42" t="s">
        <v>204</v>
      </c>
      <c r="H42" t="s">
        <v>205</v>
      </c>
      <c r="I42" t="s">
        <v>1786</v>
      </c>
      <c r="J42" s="78">
        <v>0.01</v>
      </c>
      <c r="K42" t="s">
        <v>108</v>
      </c>
      <c r="L42" s="78">
        <v>4</v>
      </c>
      <c r="M42" s="78">
        <v>0.01</v>
      </c>
      <c r="N42" s="78">
        <v>109970.66</v>
      </c>
      <c r="O42" s="78">
        <v>38.92</v>
      </c>
      <c r="P42" s="78">
        <v>42.800580871999998</v>
      </c>
      <c r="Q42" s="78">
        <v>0</v>
      </c>
      <c r="R42" s="78">
        <v>0.02</v>
      </c>
      <c r="S42" s="78">
        <v>0</v>
      </c>
    </row>
    <row r="43" spans="2:19">
      <c r="B43" t="s">
        <v>1787</v>
      </c>
      <c r="C43" t="s">
        <v>1788</v>
      </c>
      <c r="D43" t="s">
        <v>129</v>
      </c>
      <c r="E43" t="s">
        <v>1789</v>
      </c>
      <c r="F43" t="s">
        <v>385</v>
      </c>
      <c r="G43" t="s">
        <v>204</v>
      </c>
      <c r="H43" t="s">
        <v>205</v>
      </c>
      <c r="I43" t="s">
        <v>1790</v>
      </c>
      <c r="J43" s="78">
        <v>0.01</v>
      </c>
      <c r="K43" t="s">
        <v>108</v>
      </c>
      <c r="L43" s="78">
        <v>7</v>
      </c>
      <c r="M43" s="78">
        <v>0.01</v>
      </c>
      <c r="N43" s="78">
        <v>2224.48</v>
      </c>
      <c r="O43" s="78">
        <v>112.1</v>
      </c>
      <c r="P43" s="78">
        <v>2.4936420799999999</v>
      </c>
      <c r="Q43" s="78">
        <v>0.01</v>
      </c>
      <c r="R43" s="78">
        <v>0</v>
      </c>
      <c r="S43" s="78">
        <v>0</v>
      </c>
    </row>
    <row r="44" spans="2:19">
      <c r="B44" s="79" t="s">
        <v>1686</v>
      </c>
      <c r="C44" s="16"/>
      <c r="D44" s="16"/>
      <c r="E44" s="16"/>
      <c r="J44" s="80">
        <v>0.01</v>
      </c>
      <c r="M44" s="80">
        <v>0.01</v>
      </c>
      <c r="N44" s="80">
        <v>833096.33</v>
      </c>
      <c r="P44" s="80">
        <v>106.9607859741099</v>
      </c>
      <c r="R44" s="80">
        <v>0.06</v>
      </c>
      <c r="S44" s="80">
        <v>0</v>
      </c>
    </row>
    <row r="45" spans="2:19">
      <c r="B45" t="s">
        <v>1791</v>
      </c>
      <c r="C45" t="s">
        <v>1792</v>
      </c>
      <c r="D45" t="s">
        <v>129</v>
      </c>
      <c r="E45" t="s">
        <v>597</v>
      </c>
      <c r="F45" t="s">
        <v>385</v>
      </c>
      <c r="G45" t="s">
        <v>651</v>
      </c>
      <c r="H45" t="s">
        <v>155</v>
      </c>
      <c r="I45" t="s">
        <v>1793</v>
      </c>
      <c r="J45" s="78">
        <v>0.01</v>
      </c>
      <c r="K45" t="s">
        <v>108</v>
      </c>
      <c r="L45" s="78">
        <v>2</v>
      </c>
      <c r="M45" s="78">
        <v>0.01</v>
      </c>
      <c r="N45" s="78">
        <v>4428.6099999999997</v>
      </c>
      <c r="O45" s="78">
        <v>9.9999999999999995E-7</v>
      </c>
      <c r="P45" s="78">
        <v>4.4286100000000002E-8</v>
      </c>
      <c r="Q45" s="78">
        <v>0</v>
      </c>
      <c r="R45" s="78">
        <v>0</v>
      </c>
      <c r="S45" s="78">
        <v>0</v>
      </c>
    </row>
    <row r="46" spans="2:19">
      <c r="B46" t="s">
        <v>1794</v>
      </c>
      <c r="C46" t="s">
        <v>1795</v>
      </c>
      <c r="D46" t="s">
        <v>129</v>
      </c>
      <c r="E46" t="s">
        <v>1743</v>
      </c>
      <c r="F46" t="s">
        <v>118</v>
      </c>
      <c r="G46" t="s">
        <v>651</v>
      </c>
      <c r="H46" t="s">
        <v>155</v>
      </c>
      <c r="I46" t="s">
        <v>1796</v>
      </c>
      <c r="J46" s="78">
        <v>0.01</v>
      </c>
      <c r="K46" t="s">
        <v>108</v>
      </c>
      <c r="L46" s="78">
        <v>8.5</v>
      </c>
      <c r="M46" s="78">
        <v>0.01</v>
      </c>
      <c r="N46" s="78">
        <v>46199.95</v>
      </c>
      <c r="O46" s="78">
        <v>46.08</v>
      </c>
      <c r="P46" s="78">
        <v>21.288936960000001</v>
      </c>
      <c r="Q46" s="78">
        <v>0</v>
      </c>
      <c r="R46" s="78">
        <v>0.01</v>
      </c>
      <c r="S46" s="78">
        <v>0</v>
      </c>
    </row>
    <row r="47" spans="2:19">
      <c r="B47" t="s">
        <v>1797</v>
      </c>
      <c r="C47" t="s">
        <v>1798</v>
      </c>
      <c r="D47" t="s">
        <v>129</v>
      </c>
      <c r="E47" t="s">
        <v>1743</v>
      </c>
      <c r="F47" t="s">
        <v>118</v>
      </c>
      <c r="G47" t="s">
        <v>651</v>
      </c>
      <c r="H47" t="s">
        <v>155</v>
      </c>
      <c r="I47" t="s">
        <v>604</v>
      </c>
      <c r="J47" s="78">
        <v>0.01</v>
      </c>
      <c r="K47" t="s">
        <v>108</v>
      </c>
      <c r="L47" s="78">
        <v>8.5</v>
      </c>
      <c r="M47" s="78">
        <v>0.01</v>
      </c>
      <c r="N47" s="78">
        <v>85400.05</v>
      </c>
      <c r="O47" s="78">
        <v>46.08</v>
      </c>
      <c r="P47" s="78">
        <v>39.352343040000001</v>
      </c>
      <c r="Q47" s="78">
        <v>0.21</v>
      </c>
      <c r="R47" s="78">
        <v>0.02</v>
      </c>
      <c r="S47" s="78">
        <v>0</v>
      </c>
    </row>
    <row r="48" spans="2:19">
      <c r="B48" t="s">
        <v>1799</v>
      </c>
      <c r="C48" t="s">
        <v>1800</v>
      </c>
      <c r="D48" t="s">
        <v>129</v>
      </c>
      <c r="E48" t="s">
        <v>1801</v>
      </c>
      <c r="F48" t="s">
        <v>134</v>
      </c>
      <c r="G48" t="s">
        <v>204</v>
      </c>
      <c r="H48" t="s">
        <v>205</v>
      </c>
      <c r="I48" t="s">
        <v>1802</v>
      </c>
      <c r="J48" s="78">
        <v>0.01</v>
      </c>
      <c r="K48" t="s">
        <v>108</v>
      </c>
      <c r="L48" s="78">
        <v>2.5</v>
      </c>
      <c r="M48" s="78">
        <v>0.01</v>
      </c>
      <c r="N48" s="78">
        <v>164028.71</v>
      </c>
      <c r="O48" s="78">
        <v>4</v>
      </c>
      <c r="P48" s="78">
        <v>6.5611484000000004</v>
      </c>
      <c r="Q48" s="78">
        <v>0.45</v>
      </c>
      <c r="R48" s="78">
        <v>0</v>
      </c>
      <c r="S48" s="78">
        <v>0</v>
      </c>
    </row>
    <row r="49" spans="2:19">
      <c r="B49" t="s">
        <v>1803</v>
      </c>
      <c r="C49" t="s">
        <v>1804</v>
      </c>
      <c r="D49" t="s">
        <v>129</v>
      </c>
      <c r="E49" t="s">
        <v>1805</v>
      </c>
      <c r="F49" t="s">
        <v>1184</v>
      </c>
      <c r="G49" t="s">
        <v>204</v>
      </c>
      <c r="H49" t="s">
        <v>205</v>
      </c>
      <c r="I49" t="s">
        <v>477</v>
      </c>
      <c r="J49" s="78">
        <v>0.01</v>
      </c>
      <c r="K49" t="s">
        <v>108</v>
      </c>
      <c r="L49" s="78">
        <v>8</v>
      </c>
      <c r="M49" s="78">
        <v>0.01</v>
      </c>
      <c r="N49" s="78">
        <v>168602.86</v>
      </c>
      <c r="O49" s="78">
        <v>15.8</v>
      </c>
      <c r="P49" s="78">
        <v>26.63925188</v>
      </c>
      <c r="Q49" s="78">
        <v>1.05</v>
      </c>
      <c r="R49" s="78">
        <v>0.02</v>
      </c>
      <c r="S49" s="78">
        <v>0</v>
      </c>
    </row>
    <row r="50" spans="2:19">
      <c r="B50" t="s">
        <v>1806</v>
      </c>
      <c r="C50" t="s">
        <v>1807</v>
      </c>
      <c r="D50" t="s">
        <v>129</v>
      </c>
      <c r="E50" t="s">
        <v>1805</v>
      </c>
      <c r="F50" t="s">
        <v>1184</v>
      </c>
      <c r="G50" t="s">
        <v>204</v>
      </c>
      <c r="H50" t="s">
        <v>205</v>
      </c>
      <c r="I50" t="s">
        <v>477</v>
      </c>
      <c r="J50" s="78">
        <v>0.01</v>
      </c>
      <c r="K50" t="s">
        <v>108</v>
      </c>
      <c r="L50" s="78">
        <v>6</v>
      </c>
      <c r="M50" s="78">
        <v>0.01</v>
      </c>
      <c r="N50" s="78">
        <v>43096.93</v>
      </c>
      <c r="O50" s="78">
        <v>19.12</v>
      </c>
      <c r="P50" s="78">
        <v>8.2401330159999997</v>
      </c>
      <c r="Q50" s="78">
        <v>7.0000000000000007E-2</v>
      </c>
      <c r="R50" s="78">
        <v>0</v>
      </c>
      <c r="S50" s="78">
        <v>0</v>
      </c>
    </row>
    <row r="51" spans="2:19">
      <c r="B51" t="s">
        <v>1808</v>
      </c>
      <c r="C51" t="s">
        <v>1809</v>
      </c>
      <c r="D51" t="s">
        <v>129</v>
      </c>
      <c r="E51" t="s">
        <v>1810</v>
      </c>
      <c r="F51" t="s">
        <v>1026</v>
      </c>
      <c r="G51" t="s">
        <v>204</v>
      </c>
      <c r="H51" t="s">
        <v>205</v>
      </c>
      <c r="I51" t="s">
        <v>1811</v>
      </c>
      <c r="J51" s="78">
        <v>0.01</v>
      </c>
      <c r="K51" t="s">
        <v>108</v>
      </c>
      <c r="L51" s="78">
        <v>7.45</v>
      </c>
      <c r="M51" s="78">
        <v>0.01</v>
      </c>
      <c r="N51" s="78">
        <v>21918.240000000002</v>
      </c>
      <c r="O51" s="78">
        <v>9.9999999999999995E-7</v>
      </c>
      <c r="P51" s="78">
        <v>2.1918240000000001E-7</v>
      </c>
      <c r="Q51" s="78">
        <v>0</v>
      </c>
      <c r="R51" s="78">
        <v>0</v>
      </c>
      <c r="S51" s="78">
        <v>0</v>
      </c>
    </row>
    <row r="52" spans="2:19">
      <c r="B52" t="s">
        <v>1812</v>
      </c>
      <c r="C52" t="s">
        <v>1813</v>
      </c>
      <c r="D52" t="s">
        <v>129</v>
      </c>
      <c r="E52" t="s">
        <v>681</v>
      </c>
      <c r="F52" t="s">
        <v>118</v>
      </c>
      <c r="G52" t="s">
        <v>204</v>
      </c>
      <c r="H52" t="s">
        <v>205</v>
      </c>
      <c r="I52" t="s">
        <v>1758</v>
      </c>
      <c r="J52" s="78">
        <v>0.01</v>
      </c>
      <c r="K52" t="s">
        <v>108</v>
      </c>
      <c r="L52" s="78">
        <v>0</v>
      </c>
      <c r="M52" s="78">
        <v>0.01</v>
      </c>
      <c r="N52" s="78">
        <v>1464.14</v>
      </c>
      <c r="O52" s="78">
        <v>9.9999999999999995E-7</v>
      </c>
      <c r="P52" s="78">
        <v>1.46414E-8</v>
      </c>
      <c r="Q52" s="78">
        <v>0</v>
      </c>
      <c r="R52" s="78">
        <v>0</v>
      </c>
      <c r="S52" s="78">
        <v>0</v>
      </c>
    </row>
    <row r="53" spans="2:19">
      <c r="B53" t="s">
        <v>1814</v>
      </c>
      <c r="C53" t="s">
        <v>1815</v>
      </c>
      <c r="D53" t="s">
        <v>129</v>
      </c>
      <c r="E53" t="s">
        <v>1772</v>
      </c>
      <c r="F53" t="s">
        <v>385</v>
      </c>
      <c r="G53" t="s">
        <v>204</v>
      </c>
      <c r="H53" t="s">
        <v>205</v>
      </c>
      <c r="I53" t="s">
        <v>1816</v>
      </c>
      <c r="J53" s="78">
        <v>0.01</v>
      </c>
      <c r="K53" t="s">
        <v>108</v>
      </c>
      <c r="L53" s="78">
        <v>3</v>
      </c>
      <c r="M53" s="78">
        <v>0.01</v>
      </c>
      <c r="N53" s="78">
        <v>3738.84</v>
      </c>
      <c r="O53" s="78">
        <v>20</v>
      </c>
      <c r="P53" s="78">
        <v>0.74776799999999999</v>
      </c>
      <c r="Q53" s="78">
        <v>0.02</v>
      </c>
      <c r="R53" s="78">
        <v>0</v>
      </c>
      <c r="S53" s="78">
        <v>0</v>
      </c>
    </row>
    <row r="54" spans="2:19">
      <c r="B54" t="s">
        <v>1817</v>
      </c>
      <c r="C54" t="s">
        <v>1818</v>
      </c>
      <c r="D54" t="s">
        <v>129</v>
      </c>
      <c r="E54" t="s">
        <v>1819</v>
      </c>
      <c r="F54" t="s">
        <v>118</v>
      </c>
      <c r="G54" t="s">
        <v>204</v>
      </c>
      <c r="H54" t="s">
        <v>205</v>
      </c>
      <c r="I54" t="s">
        <v>1820</v>
      </c>
      <c r="J54" s="78">
        <v>0.01</v>
      </c>
      <c r="K54" t="s">
        <v>108</v>
      </c>
      <c r="L54" s="78">
        <v>1.47</v>
      </c>
      <c r="M54" s="78">
        <v>0.01</v>
      </c>
      <c r="N54" s="78">
        <v>267046</v>
      </c>
      <c r="O54" s="78">
        <v>1.1399999999999999</v>
      </c>
      <c r="P54" s="78">
        <v>3.0443243999999998</v>
      </c>
      <c r="Q54" s="78">
        <v>0.59</v>
      </c>
      <c r="R54" s="78">
        <v>0</v>
      </c>
      <c r="S54" s="78">
        <v>0</v>
      </c>
    </row>
    <row r="55" spans="2:19">
      <c r="B55" t="s">
        <v>1821</v>
      </c>
      <c r="C55" t="s">
        <v>1822</v>
      </c>
      <c r="D55" t="s">
        <v>129</v>
      </c>
      <c r="E55" t="s">
        <v>1823</v>
      </c>
      <c r="F55" t="s">
        <v>385</v>
      </c>
      <c r="G55" t="s">
        <v>204</v>
      </c>
      <c r="H55" t="s">
        <v>205</v>
      </c>
      <c r="I55" t="s">
        <v>1824</v>
      </c>
      <c r="J55" s="78">
        <v>0.01</v>
      </c>
      <c r="K55" t="s">
        <v>108</v>
      </c>
      <c r="L55" s="78">
        <v>2.5</v>
      </c>
      <c r="M55" s="78">
        <v>0.01</v>
      </c>
      <c r="N55" s="78">
        <v>27172</v>
      </c>
      <c r="O55" s="78">
        <v>4</v>
      </c>
      <c r="P55" s="78">
        <v>1.0868800000000001</v>
      </c>
      <c r="Q55" s="78">
        <v>7.0000000000000007E-2</v>
      </c>
      <c r="R55" s="78">
        <v>0</v>
      </c>
      <c r="S55" s="78">
        <v>0</v>
      </c>
    </row>
    <row r="56" spans="2:19">
      <c r="B56" s="79" t="s">
        <v>334</v>
      </c>
      <c r="C56" s="16"/>
      <c r="D56" s="16"/>
      <c r="E56" s="16"/>
      <c r="J56" s="80">
        <v>5.39</v>
      </c>
      <c r="M56" s="80">
        <v>5.45</v>
      </c>
      <c r="N56" s="80">
        <v>27860.03</v>
      </c>
      <c r="P56" s="80">
        <v>92.888228310702004</v>
      </c>
      <c r="R56" s="80">
        <v>0.05</v>
      </c>
      <c r="S56" s="80">
        <v>0</v>
      </c>
    </row>
    <row r="57" spans="2:19">
      <c r="B57" t="s">
        <v>1825</v>
      </c>
      <c r="C57" t="s">
        <v>1826</v>
      </c>
      <c r="D57" t="s">
        <v>129</v>
      </c>
      <c r="E57" t="s">
        <v>1827</v>
      </c>
      <c r="F57" t="s">
        <v>133</v>
      </c>
      <c r="G57" t="s">
        <v>204</v>
      </c>
      <c r="H57" t="s">
        <v>205</v>
      </c>
      <c r="I57" t="s">
        <v>1828</v>
      </c>
      <c r="J57" s="78">
        <v>6.23</v>
      </c>
      <c r="K57" t="s">
        <v>112</v>
      </c>
      <c r="L57" s="78">
        <v>3.1</v>
      </c>
      <c r="M57" s="78">
        <v>6.26</v>
      </c>
      <c r="N57" s="78">
        <v>21800.13</v>
      </c>
      <c r="O57" s="78">
        <v>82.49</v>
      </c>
      <c r="P57" s="78">
        <v>69.162338153502006</v>
      </c>
      <c r="Q57" s="78">
        <v>0.01</v>
      </c>
      <c r="R57" s="78">
        <v>0.04</v>
      </c>
      <c r="S57" s="78">
        <v>0</v>
      </c>
    </row>
    <row r="58" spans="2:19">
      <c r="B58" t="s">
        <v>1829</v>
      </c>
      <c r="C58" t="s">
        <v>1830</v>
      </c>
      <c r="D58" t="s">
        <v>129</v>
      </c>
      <c r="E58" t="s">
        <v>1827</v>
      </c>
      <c r="F58" t="s">
        <v>133</v>
      </c>
      <c r="G58" t="s">
        <v>204</v>
      </c>
      <c r="H58" t="s">
        <v>205</v>
      </c>
      <c r="I58" t="s">
        <v>1828</v>
      </c>
      <c r="J58" s="78">
        <v>2.93</v>
      </c>
      <c r="K58" t="s">
        <v>112</v>
      </c>
      <c r="L58" s="78">
        <v>2.69</v>
      </c>
      <c r="M58" s="78">
        <v>3.1</v>
      </c>
      <c r="N58" s="78">
        <v>6059.9</v>
      </c>
      <c r="O58" s="78">
        <v>101.8</v>
      </c>
      <c r="P58" s="78">
        <v>23.725890157199998</v>
      </c>
      <c r="Q58" s="78">
        <v>0.02</v>
      </c>
      <c r="R58" s="78">
        <v>0.01</v>
      </c>
      <c r="S58" s="78">
        <v>0</v>
      </c>
    </row>
    <row r="59" spans="2:19">
      <c r="B59" s="79" t="s">
        <v>952</v>
      </c>
      <c r="C59" s="16"/>
      <c r="D59" s="16"/>
      <c r="E59" s="16"/>
      <c r="J59" s="80">
        <v>0</v>
      </c>
      <c r="M59" s="80">
        <v>0</v>
      </c>
      <c r="N59" s="80">
        <v>0</v>
      </c>
      <c r="P59" s="80">
        <v>0</v>
      </c>
      <c r="R59" s="80">
        <v>0</v>
      </c>
      <c r="S59" s="80">
        <v>0</v>
      </c>
    </row>
    <row r="60" spans="2:19">
      <c r="B60" t="s">
        <v>204</v>
      </c>
      <c r="C60" t="s">
        <v>204</v>
      </c>
      <c r="D60" s="16"/>
      <c r="E60" s="16"/>
      <c r="F60" t="s">
        <v>204</v>
      </c>
      <c r="G60" t="s">
        <v>204</v>
      </c>
      <c r="J60" s="78">
        <v>0</v>
      </c>
      <c r="K60" t="s">
        <v>204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  <c r="R60" s="78">
        <v>0</v>
      </c>
      <c r="S60" s="78">
        <v>0</v>
      </c>
    </row>
    <row r="61" spans="2:19">
      <c r="B61" s="79" t="s">
        <v>231</v>
      </c>
      <c r="C61" s="16"/>
      <c r="D61" s="16"/>
      <c r="E61" s="16"/>
      <c r="J61" s="80">
        <v>6.25</v>
      </c>
      <c r="M61" s="80">
        <v>3.6</v>
      </c>
      <c r="N61" s="80">
        <v>23483885</v>
      </c>
      <c r="P61" s="80">
        <v>98953.2611645992</v>
      </c>
      <c r="R61" s="80">
        <v>56.49</v>
      </c>
      <c r="S61" s="80">
        <v>3.03</v>
      </c>
    </row>
    <row r="62" spans="2:19">
      <c r="B62" s="79" t="s">
        <v>1831</v>
      </c>
      <c r="C62" s="16"/>
      <c r="D62" s="16"/>
      <c r="E62" s="16"/>
      <c r="J62" s="80">
        <v>6.3</v>
      </c>
      <c r="M62" s="80">
        <v>3.61</v>
      </c>
      <c r="N62" s="80">
        <v>23245411</v>
      </c>
      <c r="P62" s="80">
        <v>97963.021726999199</v>
      </c>
      <c r="R62" s="80">
        <v>55.93</v>
      </c>
      <c r="S62" s="80">
        <v>3</v>
      </c>
    </row>
    <row r="63" spans="2:19">
      <c r="B63" t="s">
        <v>1832</v>
      </c>
      <c r="C63" t="s">
        <v>1833</v>
      </c>
      <c r="D63" t="s">
        <v>129</v>
      </c>
      <c r="E63" t="s">
        <v>1834</v>
      </c>
      <c r="F63" t="s">
        <v>972</v>
      </c>
      <c r="G63" t="s">
        <v>393</v>
      </c>
      <c r="H63" t="s">
        <v>155</v>
      </c>
      <c r="I63" t="s">
        <v>1835</v>
      </c>
      <c r="J63" s="78">
        <v>4.1500000000000004</v>
      </c>
      <c r="K63" t="s">
        <v>112</v>
      </c>
      <c r="L63" s="78">
        <v>4.4400000000000004</v>
      </c>
      <c r="M63" s="78">
        <v>2.86</v>
      </c>
      <c r="N63" s="78">
        <v>3954990</v>
      </c>
      <c r="O63" s="78">
        <v>106.71</v>
      </c>
      <c r="P63" s="78">
        <v>16231.542362333999</v>
      </c>
      <c r="Q63" s="78">
        <v>0</v>
      </c>
      <c r="R63" s="78">
        <v>9.27</v>
      </c>
      <c r="S63" s="78">
        <v>0.5</v>
      </c>
    </row>
    <row r="64" spans="2:19">
      <c r="B64" t="s">
        <v>1836</v>
      </c>
      <c r="C64" t="s">
        <v>1837</v>
      </c>
      <c r="D64" t="s">
        <v>129</v>
      </c>
      <c r="E64" t="s">
        <v>1834</v>
      </c>
      <c r="F64" t="s">
        <v>686</v>
      </c>
      <c r="G64" t="s">
        <v>393</v>
      </c>
      <c r="H64" t="s">
        <v>155</v>
      </c>
      <c r="I64" t="s">
        <v>1838</v>
      </c>
      <c r="J64" s="78">
        <v>6.39</v>
      </c>
      <c r="K64" t="s">
        <v>112</v>
      </c>
      <c r="L64" s="78">
        <v>5.08</v>
      </c>
      <c r="M64" s="78">
        <v>3.69</v>
      </c>
      <c r="N64" s="78">
        <v>5263821</v>
      </c>
      <c r="O64" s="78">
        <v>109.22</v>
      </c>
      <c r="P64" s="78">
        <v>22111.212809185199</v>
      </c>
      <c r="Q64" s="78">
        <v>0</v>
      </c>
      <c r="R64" s="78">
        <v>12.62</v>
      </c>
      <c r="S64" s="78">
        <v>0.68</v>
      </c>
    </row>
    <row r="65" spans="2:19">
      <c r="B65" t="s">
        <v>1839</v>
      </c>
      <c r="C65" t="s">
        <v>1840</v>
      </c>
      <c r="D65" t="s">
        <v>129</v>
      </c>
      <c r="E65" t="s">
        <v>1834</v>
      </c>
      <c r="F65" t="s">
        <v>686</v>
      </c>
      <c r="G65" t="s">
        <v>393</v>
      </c>
      <c r="H65" t="s">
        <v>155</v>
      </c>
      <c r="I65" t="s">
        <v>1835</v>
      </c>
      <c r="J65" s="78">
        <v>7.68</v>
      </c>
      <c r="K65" t="s">
        <v>112</v>
      </c>
      <c r="L65" s="78">
        <v>5.41</v>
      </c>
      <c r="M65" s="78">
        <v>3.98</v>
      </c>
      <c r="N65" s="78">
        <v>4957600</v>
      </c>
      <c r="O65" s="78">
        <v>111.48</v>
      </c>
      <c r="P65" s="78">
        <v>21255.813118080001</v>
      </c>
      <c r="Q65" s="78">
        <v>0</v>
      </c>
      <c r="R65" s="78">
        <v>12.13</v>
      </c>
      <c r="S65" s="78">
        <v>0.65</v>
      </c>
    </row>
    <row r="66" spans="2:19">
      <c r="B66" t="s">
        <v>1841</v>
      </c>
      <c r="C66" t="s">
        <v>1842</v>
      </c>
      <c r="D66" t="s">
        <v>129</v>
      </c>
      <c r="E66" t="s">
        <v>1209</v>
      </c>
      <c r="F66" t="s">
        <v>1596</v>
      </c>
      <c r="G66" t="s">
        <v>544</v>
      </c>
      <c r="H66" t="s">
        <v>155</v>
      </c>
      <c r="I66" t="s">
        <v>1780</v>
      </c>
      <c r="J66" s="78">
        <v>4.0199999999999996</v>
      </c>
      <c r="K66" t="s">
        <v>112</v>
      </c>
      <c r="L66" s="78">
        <v>7.38</v>
      </c>
      <c r="M66" s="78">
        <v>5.17</v>
      </c>
      <c r="N66" s="78">
        <v>679000</v>
      </c>
      <c r="O66" s="78">
        <v>109.81</v>
      </c>
      <c r="P66" s="78">
        <v>2867.6156753999999</v>
      </c>
      <c r="Q66" s="78">
        <v>0</v>
      </c>
      <c r="R66" s="78">
        <v>1.64</v>
      </c>
      <c r="S66" s="78">
        <v>0.09</v>
      </c>
    </row>
    <row r="67" spans="2:19">
      <c r="B67" t="s">
        <v>1843</v>
      </c>
      <c r="C67" t="s">
        <v>1844</v>
      </c>
      <c r="D67" t="s">
        <v>129</v>
      </c>
      <c r="E67" t="s">
        <v>1209</v>
      </c>
      <c r="F67" t="s">
        <v>138</v>
      </c>
      <c r="G67" t="s">
        <v>544</v>
      </c>
      <c r="H67" t="s">
        <v>155</v>
      </c>
      <c r="I67" t="s">
        <v>1845</v>
      </c>
      <c r="J67" s="78">
        <v>4.0199999999999996</v>
      </c>
      <c r="K67" t="s">
        <v>112</v>
      </c>
      <c r="L67" s="78">
        <v>7.38</v>
      </c>
      <c r="M67" s="78">
        <v>5.18</v>
      </c>
      <c r="N67" s="78">
        <v>1520000</v>
      </c>
      <c r="O67" s="78">
        <v>109.81</v>
      </c>
      <c r="P67" s="78">
        <v>6419.4047520000004</v>
      </c>
      <c r="Q67" s="78">
        <v>0</v>
      </c>
      <c r="R67" s="78">
        <v>3.66</v>
      </c>
      <c r="S67" s="78">
        <v>0.2</v>
      </c>
    </row>
    <row r="68" spans="2:19">
      <c r="B68" t="s">
        <v>1846</v>
      </c>
      <c r="C68" t="s">
        <v>1847</v>
      </c>
      <c r="D68" t="s">
        <v>129</v>
      </c>
      <c r="E68" t="s">
        <v>750</v>
      </c>
      <c r="F68" t="s">
        <v>999</v>
      </c>
      <c r="G68" t="s">
        <v>598</v>
      </c>
      <c r="H68" t="s">
        <v>320</v>
      </c>
      <c r="I68" t="s">
        <v>687</v>
      </c>
      <c r="J68" s="78">
        <v>7.16</v>
      </c>
      <c r="K68" t="s">
        <v>112</v>
      </c>
      <c r="L68" s="78">
        <v>4.5</v>
      </c>
      <c r="M68" s="78">
        <v>3.2</v>
      </c>
      <c r="N68" s="78">
        <v>6870000</v>
      </c>
      <c r="O68" s="78">
        <v>110.05</v>
      </c>
      <c r="P68" s="78">
        <v>29077.433010000001</v>
      </c>
      <c r="Q68" s="78">
        <v>0</v>
      </c>
      <c r="R68" s="78">
        <v>16.600000000000001</v>
      </c>
      <c r="S68" s="78">
        <v>0.89</v>
      </c>
    </row>
    <row r="69" spans="2:19">
      <c r="B69" s="79" t="s">
        <v>1848</v>
      </c>
      <c r="C69" s="16"/>
      <c r="D69" s="16"/>
      <c r="E69" s="16"/>
      <c r="J69" s="80">
        <v>1.04</v>
      </c>
      <c r="M69" s="80">
        <v>2.23</v>
      </c>
      <c r="N69" s="80">
        <v>238474</v>
      </c>
      <c r="P69" s="80">
        <v>990.23943759999997</v>
      </c>
      <c r="R69" s="80">
        <v>0.56999999999999995</v>
      </c>
      <c r="S69" s="80">
        <v>0.03</v>
      </c>
    </row>
    <row r="70" spans="2:19">
      <c r="B70" t="s">
        <v>1849</v>
      </c>
      <c r="C70" t="s">
        <v>1850</v>
      </c>
      <c r="D70" t="s">
        <v>129</v>
      </c>
      <c r="E70" t="s">
        <v>1067</v>
      </c>
      <c r="F70" t="s">
        <v>131</v>
      </c>
      <c r="G70" t="s">
        <v>612</v>
      </c>
      <c r="H70" t="s">
        <v>156</v>
      </c>
      <c r="I70" t="s">
        <v>1851</v>
      </c>
      <c r="J70" s="78">
        <v>1.04</v>
      </c>
      <c r="K70" t="s">
        <v>112</v>
      </c>
      <c r="L70" s="78">
        <v>7</v>
      </c>
      <c r="M70" s="78">
        <v>2.23</v>
      </c>
      <c r="N70" s="78">
        <v>238474</v>
      </c>
      <c r="O70" s="78">
        <v>415.24</v>
      </c>
      <c r="P70" s="78">
        <v>990.23943759999997</v>
      </c>
      <c r="Q70" s="78">
        <v>0</v>
      </c>
      <c r="R70" s="78">
        <v>0.56999999999999995</v>
      </c>
      <c r="S70" s="78">
        <v>0.03</v>
      </c>
    </row>
    <row r="71" spans="2:19">
      <c r="B71" t="s">
        <v>234</v>
      </c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478072.35</v>
      </c>
      <c r="I11" s="7"/>
      <c r="J11" s="77">
        <v>1498.79523539353</v>
      </c>
      <c r="K11" s="7"/>
      <c r="L11" s="77">
        <v>100</v>
      </c>
      <c r="M11" s="77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478072.35</v>
      </c>
      <c r="J12" s="80">
        <v>1498.79523539353</v>
      </c>
      <c r="L12" s="80">
        <v>100</v>
      </c>
      <c r="M12" s="80">
        <v>0.05</v>
      </c>
    </row>
    <row r="13" spans="2:98">
      <c r="B13" t="s">
        <v>2157</v>
      </c>
      <c r="C13" t="s">
        <v>1852</v>
      </c>
      <c r="D13" t="s">
        <v>129</v>
      </c>
      <c r="E13" t="s">
        <v>1853</v>
      </c>
      <c r="F13" t="s">
        <v>1559</v>
      </c>
      <c r="G13" t="s">
        <v>112</v>
      </c>
      <c r="H13" s="78">
        <v>352498</v>
      </c>
      <c r="I13" s="78">
        <v>97.156806119999914</v>
      </c>
      <c r="J13" s="78">
        <v>1317.16192078823</v>
      </c>
      <c r="K13" s="78">
        <v>0</v>
      </c>
      <c r="L13" s="78">
        <v>87.88</v>
      </c>
      <c r="M13" s="78">
        <v>0.04</v>
      </c>
    </row>
    <row r="14" spans="2:98">
      <c r="B14" t="s">
        <v>1854</v>
      </c>
      <c r="C14" t="s">
        <v>1855</v>
      </c>
      <c r="D14" t="s">
        <v>129</v>
      </c>
      <c r="E14" t="s">
        <v>1819</v>
      </c>
      <c r="F14" t="s">
        <v>418</v>
      </c>
      <c r="G14" t="s">
        <v>108</v>
      </c>
      <c r="H14" s="78">
        <v>79470</v>
      </c>
      <c r="I14" s="78">
        <v>9.9999999999999995E-7</v>
      </c>
      <c r="J14" s="78">
        <v>7.9469999999999999E-7</v>
      </c>
      <c r="K14" s="78">
        <v>0</v>
      </c>
      <c r="L14" s="78">
        <v>0</v>
      </c>
      <c r="M14" s="78">
        <v>0</v>
      </c>
    </row>
    <row r="15" spans="2:98">
      <c r="B15" t="s">
        <v>1856</v>
      </c>
      <c r="C15" t="s">
        <v>1857</v>
      </c>
      <c r="D15" t="s">
        <v>129</v>
      </c>
      <c r="E15" t="s">
        <v>1858</v>
      </c>
      <c r="F15" t="s">
        <v>551</v>
      </c>
      <c r="G15" t="s">
        <v>108</v>
      </c>
      <c r="H15" s="78">
        <v>530</v>
      </c>
      <c r="I15" s="78">
        <v>12993</v>
      </c>
      <c r="J15" s="78">
        <v>68.862899999999996</v>
      </c>
      <c r="K15" s="78">
        <v>0.05</v>
      </c>
      <c r="L15" s="78">
        <v>4.59</v>
      </c>
      <c r="M15" s="78">
        <v>0</v>
      </c>
    </row>
    <row r="16" spans="2:98">
      <c r="B16" t="s">
        <v>1859</v>
      </c>
      <c r="C16" t="s">
        <v>1860</v>
      </c>
      <c r="D16" t="s">
        <v>129</v>
      </c>
      <c r="E16" t="s">
        <v>1861</v>
      </c>
      <c r="F16" t="s">
        <v>551</v>
      </c>
      <c r="G16" t="s">
        <v>108</v>
      </c>
      <c r="H16" s="78">
        <v>16179</v>
      </c>
      <c r="I16" s="78">
        <v>193.2</v>
      </c>
      <c r="J16" s="78">
        <v>31.257828</v>
      </c>
      <c r="K16" s="78">
        <v>0.09</v>
      </c>
      <c r="L16" s="78">
        <v>2.09</v>
      </c>
      <c r="M16" s="78">
        <v>0</v>
      </c>
    </row>
    <row r="17" spans="2:13">
      <c r="B17" t="s">
        <v>1862</v>
      </c>
      <c r="C17" t="s">
        <v>1863</v>
      </c>
      <c r="D17" t="s">
        <v>129</v>
      </c>
      <c r="E17" t="s">
        <v>1864</v>
      </c>
      <c r="F17" t="s">
        <v>1191</v>
      </c>
      <c r="G17" t="s">
        <v>108</v>
      </c>
      <c r="H17" s="78">
        <v>29060</v>
      </c>
      <c r="I17" s="78">
        <v>9.9999999999999995E-7</v>
      </c>
      <c r="J17" s="78">
        <v>2.9060000000000002E-7</v>
      </c>
      <c r="K17" s="78">
        <v>0.16</v>
      </c>
      <c r="L17" s="78">
        <v>0</v>
      </c>
      <c r="M17" s="78">
        <v>0</v>
      </c>
    </row>
    <row r="18" spans="2:13">
      <c r="B18" t="s">
        <v>1865</v>
      </c>
      <c r="C18" t="s">
        <v>1866</v>
      </c>
      <c r="D18" t="s">
        <v>129</v>
      </c>
      <c r="E18" t="s">
        <v>1827</v>
      </c>
      <c r="F18" t="s">
        <v>133</v>
      </c>
      <c r="G18" t="s">
        <v>112</v>
      </c>
      <c r="H18" s="78">
        <v>335.35</v>
      </c>
      <c r="I18" s="78">
        <v>6320</v>
      </c>
      <c r="J18" s="78">
        <v>81.512585520000002</v>
      </c>
      <c r="K18" s="78">
        <v>0</v>
      </c>
      <c r="L18" s="78">
        <v>5.44</v>
      </c>
      <c r="M18" s="78">
        <v>0</v>
      </c>
    </row>
    <row r="19" spans="2:13">
      <c r="B19" s="79" t="s">
        <v>231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335</v>
      </c>
      <c r="C20" s="16"/>
      <c r="D20" s="16"/>
      <c r="E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336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t="s">
        <v>234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3089449.2</v>
      </c>
      <c r="G11" s="7"/>
      <c r="H11" s="77">
        <v>3235.990822315021</v>
      </c>
      <c r="I11" s="7"/>
      <c r="J11" s="77">
        <v>100</v>
      </c>
      <c r="K11" s="77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3014051.2</v>
      </c>
      <c r="H12" s="80">
        <v>2980.1689485768402</v>
      </c>
      <c r="J12" s="80">
        <v>92.09</v>
      </c>
      <c r="K12" s="80">
        <v>0.09</v>
      </c>
    </row>
    <row r="13" spans="2:55">
      <c r="B13" s="79" t="s">
        <v>1867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1868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1869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1870</v>
      </c>
      <c r="C19" s="16"/>
      <c r="F19" s="80">
        <v>3014051.2</v>
      </c>
      <c r="H19" s="80">
        <v>2980.1689485768402</v>
      </c>
      <c r="J19" s="80">
        <v>92.09</v>
      </c>
      <c r="K19" s="80">
        <v>0.09</v>
      </c>
    </row>
    <row r="20" spans="2:11">
      <c r="B20" t="s">
        <v>1871</v>
      </c>
      <c r="C20" t="s">
        <v>1872</v>
      </c>
      <c r="D20" t="s">
        <v>108</v>
      </c>
      <c r="E20" t="s">
        <v>933</v>
      </c>
      <c r="F20" s="78">
        <v>2815362.2</v>
      </c>
      <c r="G20" s="78">
        <v>99.901259999999994</v>
      </c>
      <c r="H20" s="78">
        <v>2812.5823113637198</v>
      </c>
      <c r="I20" s="78">
        <v>0</v>
      </c>
      <c r="J20" s="78">
        <v>86.92</v>
      </c>
      <c r="K20" s="78">
        <v>0.09</v>
      </c>
    </row>
    <row r="21" spans="2:11">
      <c r="B21" t="s">
        <v>1873</v>
      </c>
      <c r="C21" t="s">
        <v>1874</v>
      </c>
      <c r="D21" t="s">
        <v>108</v>
      </c>
      <c r="E21" t="s">
        <v>264</v>
      </c>
      <c r="F21" s="78">
        <v>198689</v>
      </c>
      <c r="G21" s="78">
        <v>84.346208000000004</v>
      </c>
      <c r="H21" s="78">
        <v>167.58663721312001</v>
      </c>
      <c r="I21" s="78">
        <v>0</v>
      </c>
      <c r="J21" s="78">
        <v>5.18</v>
      </c>
      <c r="K21" s="78">
        <v>0.01</v>
      </c>
    </row>
    <row r="22" spans="2:11">
      <c r="B22" s="79" t="s">
        <v>231</v>
      </c>
      <c r="C22" s="16"/>
      <c r="F22" s="80">
        <v>75398</v>
      </c>
      <c r="H22" s="80">
        <v>255.82187373818101</v>
      </c>
      <c r="J22" s="80">
        <v>7.91</v>
      </c>
      <c r="K22" s="80">
        <v>0.01</v>
      </c>
    </row>
    <row r="23" spans="2:11">
      <c r="B23" s="79" t="s">
        <v>1875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204</v>
      </c>
      <c r="C24" t="s">
        <v>204</v>
      </c>
      <c r="D24" t="s">
        <v>204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1876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1877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1878</v>
      </c>
      <c r="C29" s="16"/>
      <c r="F29" s="80">
        <v>75398</v>
      </c>
      <c r="H29" s="80">
        <v>255.82187373818101</v>
      </c>
      <c r="J29" s="80">
        <v>7.91</v>
      </c>
      <c r="K29" s="80">
        <v>0.01</v>
      </c>
    </row>
    <row r="30" spans="2:11">
      <c r="B30" t="s">
        <v>1879</v>
      </c>
      <c r="C30" t="s">
        <v>1880</v>
      </c>
      <c r="D30" t="s">
        <v>112</v>
      </c>
      <c r="E30" t="s">
        <v>644</v>
      </c>
      <c r="F30" s="78">
        <v>75398</v>
      </c>
      <c r="G30" s="78">
        <v>88.220308000000131</v>
      </c>
      <c r="H30" s="78">
        <v>255.82187373818101</v>
      </c>
      <c r="I30" s="78">
        <v>0</v>
      </c>
      <c r="J30" s="78">
        <v>7.91</v>
      </c>
      <c r="K30" s="78">
        <v>0.01</v>
      </c>
    </row>
    <row r="31" spans="2:11">
      <c r="B31" t="s">
        <v>234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522474</v>
      </c>
      <c r="H11" s="7"/>
      <c r="I11" s="77">
        <v>350.173746459406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1881</v>
      </c>
      <c r="C12" s="16"/>
      <c r="D12" s="16"/>
      <c r="G12" s="80">
        <v>310674</v>
      </c>
      <c r="I12" s="80">
        <v>173.91676394380599</v>
      </c>
      <c r="K12" s="80">
        <v>49.67</v>
      </c>
      <c r="L12" s="80">
        <v>0.01</v>
      </c>
    </row>
    <row r="13" spans="2:59">
      <c r="B13" t="s">
        <v>1882</v>
      </c>
      <c r="C13" t="s">
        <v>1883</v>
      </c>
      <c r="D13" t="s">
        <v>1559</v>
      </c>
      <c r="E13" t="s">
        <v>112</v>
      </c>
      <c r="F13" t="s">
        <v>1884</v>
      </c>
      <c r="G13" s="78">
        <v>246749</v>
      </c>
      <c r="H13" s="78">
        <v>17.623899999999999</v>
      </c>
      <c r="I13" s="78">
        <v>167.250221304306</v>
      </c>
      <c r="J13" s="78">
        <v>0</v>
      </c>
      <c r="K13" s="78">
        <v>47.76</v>
      </c>
      <c r="L13" s="78">
        <v>0.01</v>
      </c>
    </row>
    <row r="14" spans="2:59">
      <c r="B14" t="s">
        <v>1885</v>
      </c>
      <c r="C14" t="s">
        <v>1886</v>
      </c>
      <c r="D14" t="s">
        <v>1084</v>
      </c>
      <c r="E14" t="s">
        <v>108</v>
      </c>
      <c r="F14" t="s">
        <v>1887</v>
      </c>
      <c r="G14" s="78">
        <v>63925</v>
      </c>
      <c r="H14" s="78">
        <v>10.428694</v>
      </c>
      <c r="I14" s="78">
        <v>6.6665426395000003</v>
      </c>
      <c r="J14" s="78">
        <v>0</v>
      </c>
      <c r="K14" s="78">
        <v>1.9</v>
      </c>
      <c r="L14" s="78">
        <v>0</v>
      </c>
    </row>
    <row r="15" spans="2:59">
      <c r="B15" s="79" t="s">
        <v>1645</v>
      </c>
      <c r="C15" s="16"/>
      <c r="D15" s="16"/>
      <c r="G15" s="80">
        <v>211800</v>
      </c>
      <c r="I15" s="80">
        <v>176.25698251559999</v>
      </c>
      <c r="K15" s="80">
        <v>50.33</v>
      </c>
      <c r="L15" s="80">
        <v>0.01</v>
      </c>
    </row>
    <row r="16" spans="2:59">
      <c r="B16" t="s">
        <v>1888</v>
      </c>
      <c r="C16" t="s">
        <v>1889</v>
      </c>
      <c r="D16" t="s">
        <v>1559</v>
      </c>
      <c r="E16" t="s">
        <v>112</v>
      </c>
      <c r="F16" t="s">
        <v>1890</v>
      </c>
      <c r="G16" s="78">
        <v>211800</v>
      </c>
      <c r="H16" s="78">
        <v>21.637699999999999</v>
      </c>
      <c r="I16" s="78">
        <v>176.25698251559999</v>
      </c>
      <c r="J16" s="78">
        <v>0</v>
      </c>
      <c r="K16" s="78">
        <v>50.33</v>
      </c>
      <c r="L16" s="78">
        <v>0.01</v>
      </c>
    </row>
    <row r="17" spans="2:4">
      <c r="B17" t="s">
        <v>234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1650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1655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1891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1656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952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231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1650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1892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1656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1657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952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0.14000000000000001</v>
      </c>
      <c r="J11" s="77">
        <v>691135.16323993704</v>
      </c>
      <c r="K11" s="77">
        <v>100</v>
      </c>
      <c r="L11" s="77">
        <v>21.13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0.14000000000000001</v>
      </c>
      <c r="J12" s="80">
        <v>691135.16323993704</v>
      </c>
      <c r="K12" s="80">
        <v>100</v>
      </c>
      <c r="L12" s="80">
        <v>21.13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295772.69428</v>
      </c>
      <c r="K13" s="80">
        <v>42.8</v>
      </c>
      <c r="L13" s="80">
        <v>9.0399999999999991</v>
      </c>
    </row>
    <row r="14" spans="2:13">
      <c r="B14" t="s">
        <v>195</v>
      </c>
      <c r="C14" t="s">
        <v>2151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3789.9556400000001</v>
      </c>
      <c r="K14" s="78">
        <v>0.55000000000000004</v>
      </c>
      <c r="L14" s="78">
        <v>0.12</v>
      </c>
    </row>
    <row r="15" spans="2:13">
      <c r="B15" t="s">
        <v>198</v>
      </c>
      <c r="C15" t="s">
        <v>2152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1.7799999999999999E-3</v>
      </c>
      <c r="K15" s="78">
        <v>0</v>
      </c>
      <c r="L15" s="78">
        <v>0</v>
      </c>
    </row>
    <row r="16" spans="2:13">
      <c r="B16" t="s">
        <v>200</v>
      </c>
      <c r="C16" t="s">
        <v>2146</v>
      </c>
      <c r="D16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291977.39212999999</v>
      </c>
      <c r="K16" s="78">
        <v>42.25</v>
      </c>
      <c r="L16" s="78">
        <v>8.93</v>
      </c>
    </row>
    <row r="17" spans="2:12">
      <c r="B17" t="s">
        <v>202</v>
      </c>
      <c r="C17" t="s">
        <v>2153</v>
      </c>
      <c r="D17" t="s">
        <v>203</v>
      </c>
      <c r="E17" t="s">
        <v>204</v>
      </c>
      <c r="F17" t="s">
        <v>205</v>
      </c>
      <c r="G17" t="s">
        <v>108</v>
      </c>
      <c r="H17" s="78">
        <v>0</v>
      </c>
      <c r="I17" s="78">
        <v>0</v>
      </c>
      <c r="J17" s="78">
        <v>5.3447300000000002</v>
      </c>
      <c r="K17" s="78">
        <v>0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10901.801307737</v>
      </c>
      <c r="K18" s="80">
        <v>1.58</v>
      </c>
      <c r="L18" s="80">
        <v>0.33</v>
      </c>
    </row>
    <row r="19" spans="2:12">
      <c r="B19" s="81" t="s">
        <v>207</v>
      </c>
      <c r="C19" t="s">
        <v>2147</v>
      </c>
      <c r="D19" t="s">
        <v>201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1065.3208545959999</v>
      </c>
      <c r="K19" s="78">
        <v>0.15</v>
      </c>
      <c r="L19" s="78">
        <v>0.03</v>
      </c>
    </row>
    <row r="20" spans="2:12">
      <c r="B20" t="s">
        <v>208</v>
      </c>
      <c r="C20" t="s">
        <v>2154</v>
      </c>
      <c r="D20" t="s">
        <v>199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-9.2303999999999997E-4</v>
      </c>
      <c r="K20" s="78">
        <v>0</v>
      </c>
      <c r="L20" s="78">
        <v>0</v>
      </c>
    </row>
    <row r="21" spans="2:12">
      <c r="B21" t="s">
        <v>209</v>
      </c>
      <c r="C21" t="s">
        <v>2148</v>
      </c>
      <c r="D21" t="s">
        <v>201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9228.9669419399997</v>
      </c>
      <c r="K21" s="78">
        <v>1.34</v>
      </c>
      <c r="L21" s="78">
        <v>0.28000000000000003</v>
      </c>
    </row>
    <row r="22" spans="2:12">
      <c r="B22" t="s">
        <v>210</v>
      </c>
      <c r="C22" t="s">
        <v>2149</v>
      </c>
      <c r="D22" t="s">
        <v>201</v>
      </c>
      <c r="E22" t="s">
        <v>197</v>
      </c>
      <c r="F22" t="s">
        <v>155</v>
      </c>
      <c r="G22" t="s">
        <v>116</v>
      </c>
      <c r="H22" s="78">
        <v>0</v>
      </c>
      <c r="I22" s="78">
        <v>0</v>
      </c>
      <c r="J22" s="78">
        <v>529.01384167599997</v>
      </c>
      <c r="K22" s="78">
        <v>0.08</v>
      </c>
      <c r="L22" s="78">
        <v>0.02</v>
      </c>
    </row>
    <row r="23" spans="2:12">
      <c r="B23" t="s">
        <v>211</v>
      </c>
      <c r="C23" t="s">
        <v>2150</v>
      </c>
      <c r="D23" t="s">
        <v>201</v>
      </c>
      <c r="E23" t="s">
        <v>197</v>
      </c>
      <c r="F23" t="s">
        <v>155</v>
      </c>
      <c r="G23" t="s">
        <v>119</v>
      </c>
      <c r="H23" s="78">
        <v>0</v>
      </c>
      <c r="I23" s="78">
        <v>0</v>
      </c>
      <c r="J23" s="78">
        <v>78.500592565000005</v>
      </c>
      <c r="K23" s="78">
        <v>0.01</v>
      </c>
      <c r="L23" s="78">
        <v>0</v>
      </c>
    </row>
    <row r="24" spans="2:12">
      <c r="B24" s="79" t="s">
        <v>212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213</v>
      </c>
      <c r="D26" s="16"/>
      <c r="I26" s="80">
        <v>0.24</v>
      </c>
      <c r="J26" s="80">
        <v>384460.66765219998</v>
      </c>
      <c r="K26" s="80">
        <v>55.63</v>
      </c>
      <c r="L26" s="80">
        <v>11.76</v>
      </c>
    </row>
    <row r="27" spans="2:12">
      <c r="B27" t="s">
        <v>214</v>
      </c>
      <c r="C27" t="s">
        <v>215</v>
      </c>
      <c r="D27" t="s">
        <v>196</v>
      </c>
      <c r="E27" t="s">
        <v>197</v>
      </c>
      <c r="F27" t="s">
        <v>155</v>
      </c>
      <c r="G27" t="s">
        <v>108</v>
      </c>
      <c r="H27" s="78">
        <v>0.18</v>
      </c>
      <c r="I27" s="78">
        <v>0.17</v>
      </c>
      <c r="J27" s="78">
        <v>97560.861822999999</v>
      </c>
      <c r="K27" s="78">
        <v>14.12</v>
      </c>
      <c r="L27" s="78">
        <v>2.98</v>
      </c>
    </row>
    <row r="28" spans="2:12">
      <c r="B28" t="s">
        <v>216</v>
      </c>
      <c r="C28" t="s">
        <v>217</v>
      </c>
      <c r="D28" t="s">
        <v>201</v>
      </c>
      <c r="E28" t="s">
        <v>197</v>
      </c>
      <c r="F28" t="s">
        <v>155</v>
      </c>
      <c r="G28" t="s">
        <v>108</v>
      </c>
      <c r="H28" s="78">
        <v>0.18</v>
      </c>
      <c r="I28" s="78">
        <v>0.14000000000000001</v>
      </c>
      <c r="J28" s="78">
        <v>79738.3868984</v>
      </c>
      <c r="K28" s="78">
        <v>11.54</v>
      </c>
      <c r="L28" s="78">
        <v>2.44</v>
      </c>
    </row>
    <row r="29" spans="2:12">
      <c r="B29" t="s">
        <v>218</v>
      </c>
      <c r="C29" t="s">
        <v>219</v>
      </c>
      <c r="D29" t="s">
        <v>199</v>
      </c>
      <c r="E29" t="s">
        <v>197</v>
      </c>
      <c r="F29" t="s">
        <v>155</v>
      </c>
      <c r="G29" t="s">
        <v>108</v>
      </c>
      <c r="H29" s="78">
        <v>0.18</v>
      </c>
      <c r="I29" s="78">
        <v>0.19</v>
      </c>
      <c r="J29" s="78">
        <v>108728.0389589</v>
      </c>
      <c r="K29" s="78">
        <v>15.73</v>
      </c>
      <c r="L29" s="78">
        <v>3.32</v>
      </c>
    </row>
    <row r="30" spans="2:12">
      <c r="B30" t="s">
        <v>220</v>
      </c>
      <c r="C30" t="s">
        <v>221</v>
      </c>
      <c r="D30" t="s">
        <v>199</v>
      </c>
      <c r="E30" t="s">
        <v>197</v>
      </c>
      <c r="F30" t="s">
        <v>155</v>
      </c>
      <c r="G30" t="s">
        <v>108</v>
      </c>
      <c r="H30" s="78">
        <v>0.18</v>
      </c>
      <c r="I30" s="78">
        <v>0.18</v>
      </c>
      <c r="J30" s="78">
        <v>16653.263749599999</v>
      </c>
      <c r="K30" s="78">
        <v>2.41</v>
      </c>
      <c r="L30" s="78">
        <v>0.51</v>
      </c>
    </row>
    <row r="31" spans="2:12">
      <c r="B31" t="s">
        <v>222</v>
      </c>
      <c r="C31" t="s">
        <v>223</v>
      </c>
      <c r="D31" t="s">
        <v>199</v>
      </c>
      <c r="E31" t="s">
        <v>197</v>
      </c>
      <c r="F31" t="s">
        <v>155</v>
      </c>
      <c r="G31" t="s">
        <v>108</v>
      </c>
      <c r="H31" s="78">
        <v>0.18</v>
      </c>
      <c r="I31" s="78">
        <v>0.16</v>
      </c>
      <c r="J31" s="78">
        <v>5525.6739768999996</v>
      </c>
      <c r="K31" s="78">
        <v>0.8</v>
      </c>
      <c r="L31" s="78">
        <v>0.17</v>
      </c>
    </row>
    <row r="32" spans="2:12">
      <c r="B32" t="s">
        <v>224</v>
      </c>
      <c r="C32" t="s">
        <v>225</v>
      </c>
      <c r="D32" t="s">
        <v>199</v>
      </c>
      <c r="E32" t="s">
        <v>197</v>
      </c>
      <c r="F32" t="s">
        <v>155</v>
      </c>
      <c r="G32" t="s">
        <v>108</v>
      </c>
      <c r="H32" s="78">
        <v>0.18</v>
      </c>
      <c r="I32" s="78">
        <v>0.17</v>
      </c>
      <c r="J32" s="78">
        <v>20653.786245399999</v>
      </c>
      <c r="K32" s="78">
        <v>2.99</v>
      </c>
      <c r="L32" s="78">
        <v>0.63</v>
      </c>
    </row>
    <row r="33" spans="2:12">
      <c r="B33" t="s">
        <v>226</v>
      </c>
      <c r="C33" t="s">
        <v>2155</v>
      </c>
      <c r="D33" t="s">
        <v>203</v>
      </c>
      <c r="E33" t="s">
        <v>204</v>
      </c>
      <c r="F33" t="s">
        <v>205</v>
      </c>
      <c r="G33" t="s">
        <v>108</v>
      </c>
      <c r="H33" s="78">
        <v>0</v>
      </c>
      <c r="I33" s="78">
        <v>0.69</v>
      </c>
      <c r="J33" s="78">
        <v>50179.955000000002</v>
      </c>
      <c r="K33" s="78">
        <v>7.26</v>
      </c>
      <c r="L33" s="78">
        <v>1.53</v>
      </c>
    </row>
    <row r="34" spans="2:12">
      <c r="B34" t="s">
        <v>227</v>
      </c>
      <c r="C34" t="s">
        <v>2156</v>
      </c>
      <c r="D34" t="s">
        <v>203</v>
      </c>
      <c r="E34" t="s">
        <v>204</v>
      </c>
      <c r="F34" t="s">
        <v>205</v>
      </c>
      <c r="G34" t="s">
        <v>108</v>
      </c>
      <c r="H34" s="78">
        <v>0</v>
      </c>
      <c r="I34" s="78">
        <v>0.69</v>
      </c>
      <c r="J34" s="78">
        <v>5420.701</v>
      </c>
      <c r="K34" s="78">
        <v>0.78</v>
      </c>
      <c r="L34" s="78">
        <v>0.17</v>
      </c>
    </row>
    <row r="35" spans="2:12">
      <c r="B35" s="79" t="s">
        <v>228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204</v>
      </c>
      <c r="C36" t="s">
        <v>204</v>
      </c>
      <c r="D36" s="16"/>
      <c r="E36" t="s">
        <v>204</v>
      </c>
      <c r="G36" t="s">
        <v>204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229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204</v>
      </c>
      <c r="C38" t="s">
        <v>204</v>
      </c>
      <c r="D38" s="16"/>
      <c r="E38" t="s">
        <v>204</v>
      </c>
      <c r="G38" t="s">
        <v>204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230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204</v>
      </c>
      <c r="C40" t="s">
        <v>204</v>
      </c>
      <c r="D40" s="16"/>
      <c r="E40" t="s">
        <v>204</v>
      </c>
      <c r="G40" t="s">
        <v>204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231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232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204</v>
      </c>
      <c r="C43" t="s">
        <v>204</v>
      </c>
      <c r="D43" s="16"/>
      <c r="E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233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204</v>
      </c>
      <c r="C45" t="s">
        <v>204</v>
      </c>
      <c r="D45" s="16"/>
      <c r="E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234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182955712.5</v>
      </c>
      <c r="H11" s="7"/>
      <c r="I11" s="77">
        <v>59038.728617442874</v>
      </c>
      <c r="J11" s="77">
        <v>100</v>
      </c>
      <c r="K11" s="77">
        <v>1.81</v>
      </c>
      <c r="AW11" s="16"/>
    </row>
    <row r="12" spans="2:49">
      <c r="B12" s="79" t="s">
        <v>193</v>
      </c>
      <c r="C12" s="16"/>
      <c r="D12" s="16"/>
      <c r="G12" s="80">
        <v>182955712.5</v>
      </c>
      <c r="I12" s="80">
        <v>32978.413533653475</v>
      </c>
      <c r="J12" s="80">
        <v>55.86</v>
      </c>
      <c r="K12" s="80">
        <v>1.01</v>
      </c>
    </row>
    <row r="13" spans="2:49">
      <c r="B13" s="79" t="s">
        <v>1650</v>
      </c>
      <c r="C13" s="16"/>
      <c r="D13" s="16"/>
      <c r="G13" s="80">
        <v>26781000</v>
      </c>
      <c r="I13" s="80">
        <v>-519.03693698999996</v>
      </c>
      <c r="J13" s="80">
        <v>-0.88</v>
      </c>
      <c r="K13" s="80">
        <v>-0.02</v>
      </c>
    </row>
    <row r="14" spans="2:49">
      <c r="B14" t="s">
        <v>1893</v>
      </c>
      <c r="C14" t="s">
        <v>1894</v>
      </c>
      <c r="D14" t="s">
        <v>129</v>
      </c>
      <c r="E14" t="s">
        <v>108</v>
      </c>
      <c r="F14" t="s">
        <v>1895</v>
      </c>
      <c r="G14" s="78">
        <v>26781000</v>
      </c>
      <c r="H14" s="78">
        <v>-1.9380790000000001</v>
      </c>
      <c r="I14" s="78">
        <v>-519.03693698999996</v>
      </c>
      <c r="J14" s="78">
        <v>-0.88</v>
      </c>
      <c r="K14" s="78">
        <v>-0.02</v>
      </c>
    </row>
    <row r="15" spans="2:49">
      <c r="B15" s="79" t="s">
        <v>1655</v>
      </c>
      <c r="C15" s="16"/>
      <c r="D15" s="16"/>
      <c r="G15" s="80">
        <v>8134000</v>
      </c>
      <c r="I15" s="80">
        <v>3583.6070851176401</v>
      </c>
      <c r="J15" s="80">
        <v>6.07</v>
      </c>
      <c r="K15" s="80">
        <v>0.11</v>
      </c>
    </row>
    <row r="16" spans="2:49">
      <c r="B16" t="s">
        <v>1896</v>
      </c>
      <c r="C16" t="s">
        <v>1897</v>
      </c>
      <c r="D16" t="s">
        <v>129</v>
      </c>
      <c r="E16" t="s">
        <v>112</v>
      </c>
      <c r="F16" t="s">
        <v>1898</v>
      </c>
      <c r="G16" s="78">
        <v>17659000</v>
      </c>
      <c r="H16" s="78">
        <v>10.602399999999999</v>
      </c>
      <c r="I16" s="78">
        <v>1872.277816</v>
      </c>
      <c r="J16" s="78">
        <v>3.17</v>
      </c>
      <c r="K16" s="78">
        <v>0.06</v>
      </c>
    </row>
    <row r="17" spans="2:11">
      <c r="B17" t="s">
        <v>1899</v>
      </c>
      <c r="C17" t="s">
        <v>1900</v>
      </c>
      <c r="D17" t="s">
        <v>129</v>
      </c>
      <c r="E17" t="s">
        <v>112</v>
      </c>
      <c r="F17" t="s">
        <v>991</v>
      </c>
      <c r="G17" s="78">
        <v>-15885000</v>
      </c>
      <c r="H17" s="78">
        <v>-0.4083</v>
      </c>
      <c r="I17" s="78">
        <v>64.858455000000006</v>
      </c>
      <c r="J17" s="78">
        <v>0.11</v>
      </c>
      <c r="K17" s="78">
        <v>0</v>
      </c>
    </row>
    <row r="18" spans="2:11">
      <c r="B18" t="s">
        <v>1901</v>
      </c>
      <c r="C18" t="s">
        <v>1902</v>
      </c>
      <c r="D18" t="s">
        <v>129</v>
      </c>
      <c r="E18" t="s">
        <v>112</v>
      </c>
      <c r="F18" t="s">
        <v>1903</v>
      </c>
      <c r="G18" s="78">
        <v>6360000</v>
      </c>
      <c r="H18" s="78">
        <v>25.887905882352829</v>
      </c>
      <c r="I18" s="78">
        <v>1646.47081411764</v>
      </c>
      <c r="J18" s="78">
        <v>2.79</v>
      </c>
      <c r="K18" s="78">
        <v>0.05</v>
      </c>
    </row>
    <row r="19" spans="2:11">
      <c r="B19" s="79" t="s">
        <v>1891</v>
      </c>
      <c r="C19" s="16"/>
      <c r="D19" s="16"/>
      <c r="G19" s="80">
        <v>5797063</v>
      </c>
      <c r="I19" s="80">
        <v>368.46700487854338</v>
      </c>
      <c r="J19" s="80">
        <v>0.62</v>
      </c>
      <c r="K19" s="80">
        <v>0.01</v>
      </c>
    </row>
    <row r="20" spans="2:11">
      <c r="B20" t="s">
        <v>1904</v>
      </c>
      <c r="C20" t="s">
        <v>1905</v>
      </c>
      <c r="D20" t="s">
        <v>129</v>
      </c>
      <c r="E20" t="s">
        <v>126</v>
      </c>
      <c r="F20" t="s">
        <v>358</v>
      </c>
      <c r="G20" s="78">
        <v>1460000</v>
      </c>
      <c r="H20" s="78">
        <v>15.415956448713013</v>
      </c>
      <c r="I20" s="78">
        <v>225.07296415120999</v>
      </c>
      <c r="J20" s="78">
        <v>0.38</v>
      </c>
      <c r="K20" s="78">
        <v>0.01</v>
      </c>
    </row>
    <row r="21" spans="2:11">
      <c r="B21" t="s">
        <v>1906</v>
      </c>
      <c r="C21" t="s">
        <v>1907</v>
      </c>
      <c r="D21" t="s">
        <v>129</v>
      </c>
      <c r="E21" t="s">
        <v>126</v>
      </c>
      <c r="F21" t="s">
        <v>1908</v>
      </c>
      <c r="G21" s="78">
        <v>3974000</v>
      </c>
      <c r="H21" s="78">
        <v>7.9625235448685459</v>
      </c>
      <c r="I21" s="78">
        <v>316.43068567307603</v>
      </c>
      <c r="J21" s="78">
        <v>0.54</v>
      </c>
      <c r="K21" s="78">
        <v>0.01</v>
      </c>
    </row>
    <row r="22" spans="2:11">
      <c r="B22" t="s">
        <v>1909</v>
      </c>
      <c r="C22" t="s">
        <v>1910</v>
      </c>
      <c r="D22" t="s">
        <v>129</v>
      </c>
      <c r="E22" t="s">
        <v>119</v>
      </c>
      <c r="F22" t="s">
        <v>1911</v>
      </c>
      <c r="G22" s="78">
        <v>1329563</v>
      </c>
      <c r="H22" s="78">
        <v>-12.909952345232306</v>
      </c>
      <c r="I22" s="78">
        <v>-171.645949699841</v>
      </c>
      <c r="J22" s="78">
        <v>-0.28999999999999998</v>
      </c>
      <c r="K22" s="78">
        <v>-0.01</v>
      </c>
    </row>
    <row r="23" spans="2:11">
      <c r="B23" t="s">
        <v>1912</v>
      </c>
      <c r="C23" t="s">
        <v>1913</v>
      </c>
      <c r="D23" t="s">
        <v>129</v>
      </c>
      <c r="E23" t="s">
        <v>126</v>
      </c>
      <c r="F23" t="s">
        <v>243</v>
      </c>
      <c r="G23" s="78">
        <v>-650000</v>
      </c>
      <c r="H23" s="78">
        <v>0.14754</v>
      </c>
      <c r="I23" s="78">
        <v>-0.95901000000000003</v>
      </c>
      <c r="J23" s="78">
        <v>0</v>
      </c>
      <c r="K23" s="78">
        <v>0</v>
      </c>
    </row>
    <row r="24" spans="2:11">
      <c r="B24" t="s">
        <v>1914</v>
      </c>
      <c r="C24" t="s">
        <v>1915</v>
      </c>
      <c r="D24" t="s">
        <v>129</v>
      </c>
      <c r="E24" t="s">
        <v>126</v>
      </c>
      <c r="F24" t="s">
        <v>243</v>
      </c>
      <c r="G24" s="78">
        <v>-316500</v>
      </c>
      <c r="H24" s="78">
        <v>0.13639344262295103</v>
      </c>
      <c r="I24" s="78">
        <v>-0.43168524590163998</v>
      </c>
      <c r="J24" s="78">
        <v>0</v>
      </c>
      <c r="K24" s="78">
        <v>0</v>
      </c>
    </row>
    <row r="25" spans="2:11">
      <c r="B25" s="79" t="s">
        <v>1656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952</v>
      </c>
      <c r="C27" s="16"/>
      <c r="D27" s="16"/>
      <c r="G27" s="80">
        <v>142243649.5</v>
      </c>
      <c r="I27" s="80">
        <v>29545.376380647289</v>
      </c>
      <c r="J27" s="80">
        <v>50.04</v>
      </c>
      <c r="K27" s="80">
        <v>0.9</v>
      </c>
    </row>
    <row r="28" spans="2:11">
      <c r="B28" t="s">
        <v>1916</v>
      </c>
      <c r="C28" t="s">
        <v>1917</v>
      </c>
      <c r="D28" t="s">
        <v>1630</v>
      </c>
      <c r="E28" t="s">
        <v>108</v>
      </c>
      <c r="F28" t="s">
        <v>1918</v>
      </c>
      <c r="G28" s="78">
        <v>40840338.5</v>
      </c>
      <c r="H28" s="78">
        <v>101.73071038257922</v>
      </c>
      <c r="I28" s="78">
        <v>41547.166478699997</v>
      </c>
      <c r="J28" s="78">
        <v>70.37</v>
      </c>
      <c r="K28" s="78">
        <v>1.27</v>
      </c>
    </row>
    <row r="29" spans="2:11">
      <c r="B29" t="s">
        <v>1919</v>
      </c>
      <c r="C29" t="s">
        <v>1920</v>
      </c>
      <c r="D29" t="s">
        <v>1630</v>
      </c>
      <c r="E29" t="s">
        <v>112</v>
      </c>
      <c r="F29" t="s">
        <v>1921</v>
      </c>
      <c r="G29" s="78">
        <v>2873905</v>
      </c>
      <c r="H29" s="78">
        <v>101.91533333217347</v>
      </c>
      <c r="I29" s="78">
        <v>11264.741163098401</v>
      </c>
      <c r="J29" s="78">
        <v>19.079999999999998</v>
      </c>
      <c r="K29" s="78">
        <v>0.34</v>
      </c>
    </row>
    <row r="30" spans="2:11">
      <c r="B30" t="s">
        <v>1922</v>
      </c>
      <c r="C30" t="s">
        <v>1923</v>
      </c>
      <c r="D30" t="s">
        <v>1630</v>
      </c>
      <c r="E30" t="s">
        <v>108</v>
      </c>
      <c r="F30" t="s">
        <v>1921</v>
      </c>
      <c r="G30" s="78">
        <v>-10468200</v>
      </c>
      <c r="H30" s="78">
        <v>101.62251366137446</v>
      </c>
      <c r="I30" s="78">
        <v>-10638.0479751</v>
      </c>
      <c r="J30" s="78">
        <v>-18.02</v>
      </c>
      <c r="K30" s="78">
        <v>-0.33</v>
      </c>
    </row>
    <row r="31" spans="2:11">
      <c r="B31" t="s">
        <v>1924</v>
      </c>
      <c r="C31" t="s">
        <v>1925</v>
      </c>
      <c r="D31" t="s">
        <v>1630</v>
      </c>
      <c r="E31" t="s">
        <v>116</v>
      </c>
      <c r="F31" t="s">
        <v>1918</v>
      </c>
      <c r="G31" s="78">
        <v>-8570900</v>
      </c>
      <c r="H31" s="78">
        <v>101.16256830554548</v>
      </c>
      <c r="I31" s="78">
        <v>-37143.737302342903</v>
      </c>
      <c r="J31" s="78">
        <v>-62.91</v>
      </c>
      <c r="K31" s="78">
        <v>-1.1399999999999999</v>
      </c>
    </row>
    <row r="32" spans="2:11">
      <c r="B32" t="s">
        <v>1926</v>
      </c>
      <c r="C32" t="s">
        <v>1927</v>
      </c>
      <c r="D32" t="s">
        <v>1630</v>
      </c>
      <c r="E32" t="s">
        <v>116</v>
      </c>
      <c r="F32" t="s">
        <v>1928</v>
      </c>
      <c r="G32" s="78">
        <v>-10140000</v>
      </c>
      <c r="H32" s="78">
        <v>101.16256830571997</v>
      </c>
      <c r="I32" s="78">
        <v>-43943.751093398198</v>
      </c>
      <c r="J32" s="78">
        <v>-74.430000000000007</v>
      </c>
      <c r="K32" s="78">
        <v>-1.34</v>
      </c>
    </row>
    <row r="33" spans="2:11">
      <c r="B33" t="s">
        <v>1929</v>
      </c>
      <c r="C33" t="s">
        <v>1930</v>
      </c>
      <c r="D33" t="s">
        <v>1630</v>
      </c>
      <c r="E33" t="s">
        <v>112</v>
      </c>
      <c r="F33" t="s">
        <v>1928</v>
      </c>
      <c r="G33" s="78">
        <v>13714350</v>
      </c>
      <c r="H33" s="78">
        <v>101.63027083310547</v>
      </c>
      <c r="I33" s="78">
        <v>53605.282810607998</v>
      </c>
      <c r="J33" s="78">
        <v>90.8</v>
      </c>
      <c r="K33" s="78">
        <v>1.64</v>
      </c>
    </row>
    <row r="34" spans="2:11">
      <c r="B34" t="s">
        <v>1931</v>
      </c>
      <c r="C34" t="s">
        <v>1932</v>
      </c>
      <c r="D34" t="s">
        <v>1630</v>
      </c>
      <c r="E34" t="s">
        <v>116</v>
      </c>
      <c r="F34" t="s">
        <v>1933</v>
      </c>
      <c r="G34" s="78">
        <v>-4615100</v>
      </c>
      <c r="H34" s="78">
        <v>101.16256830621217</v>
      </c>
      <c r="I34" s="78">
        <v>-20000.4739321626</v>
      </c>
      <c r="J34" s="78">
        <v>-33.880000000000003</v>
      </c>
      <c r="K34" s="78">
        <v>-0.61</v>
      </c>
    </row>
    <row r="35" spans="2:11">
      <c r="B35" t="s">
        <v>1934</v>
      </c>
      <c r="C35" t="s">
        <v>1935</v>
      </c>
      <c r="D35" t="s">
        <v>1630</v>
      </c>
      <c r="E35" t="s">
        <v>112</v>
      </c>
      <c r="F35" t="s">
        <v>1933</v>
      </c>
      <c r="G35" s="78">
        <v>6068143</v>
      </c>
      <c r="H35" s="78">
        <v>102.01308333373159</v>
      </c>
      <c r="I35" s="78">
        <v>23807.8929361884</v>
      </c>
      <c r="J35" s="78">
        <v>40.33</v>
      </c>
      <c r="K35" s="78">
        <v>0.73</v>
      </c>
    </row>
    <row r="36" spans="2:11">
      <c r="B36" t="s">
        <v>1936</v>
      </c>
      <c r="C36" t="s">
        <v>1937</v>
      </c>
      <c r="D36" t="s">
        <v>1630</v>
      </c>
      <c r="E36" t="s">
        <v>112</v>
      </c>
      <c r="F36" t="s">
        <v>1921</v>
      </c>
      <c r="G36" s="78">
        <v>2873905</v>
      </c>
      <c r="H36" s="78">
        <v>0.97304500000000449</v>
      </c>
      <c r="I36" s="78">
        <v>107.551039737284</v>
      </c>
      <c r="J36" s="78">
        <v>0.18</v>
      </c>
      <c r="K36" s="78">
        <v>0</v>
      </c>
    </row>
    <row r="37" spans="2:11">
      <c r="B37" t="s">
        <v>1938</v>
      </c>
      <c r="C37" t="s">
        <v>1939</v>
      </c>
      <c r="D37" t="s">
        <v>1630</v>
      </c>
      <c r="E37" t="s">
        <v>108</v>
      </c>
      <c r="F37" t="s">
        <v>1918</v>
      </c>
      <c r="G37" s="78">
        <v>40840338.5</v>
      </c>
      <c r="H37" s="78">
        <v>5.2527299999999997</v>
      </c>
      <c r="I37" s="78">
        <v>2145.2327124910498</v>
      </c>
      <c r="J37" s="78">
        <v>3.63</v>
      </c>
      <c r="K37" s="78">
        <v>7.0000000000000007E-2</v>
      </c>
    </row>
    <row r="38" spans="2:11">
      <c r="B38" t="s">
        <v>1940</v>
      </c>
      <c r="C38" t="s">
        <v>1941</v>
      </c>
      <c r="D38" t="s">
        <v>1630</v>
      </c>
      <c r="E38" t="s">
        <v>112</v>
      </c>
      <c r="F38" t="s">
        <v>1928</v>
      </c>
      <c r="G38" s="78">
        <v>13714350</v>
      </c>
      <c r="H38" s="78">
        <v>-0.53099200000000002</v>
      </c>
      <c r="I38" s="78">
        <v>-280.07380179979202</v>
      </c>
      <c r="J38" s="78">
        <v>-0.47</v>
      </c>
      <c r="K38" s="78">
        <v>-0.01</v>
      </c>
    </row>
    <row r="39" spans="2:11">
      <c r="B39" t="s">
        <v>1942</v>
      </c>
      <c r="C39" t="s">
        <v>1943</v>
      </c>
      <c r="D39" t="s">
        <v>1630</v>
      </c>
      <c r="E39" t="s">
        <v>112</v>
      </c>
      <c r="F39" t="s">
        <v>1933</v>
      </c>
      <c r="G39" s="78">
        <v>6068143</v>
      </c>
      <c r="H39" s="78">
        <v>5.3580309999999862</v>
      </c>
      <c r="I39" s="78">
        <v>1250.4614528654099</v>
      </c>
      <c r="J39" s="78">
        <v>2.12</v>
      </c>
      <c r="K39" s="78">
        <v>0.04</v>
      </c>
    </row>
    <row r="40" spans="2:11">
      <c r="B40" t="s">
        <v>1944</v>
      </c>
      <c r="C40" t="s">
        <v>1945</v>
      </c>
      <c r="D40" t="s">
        <v>129</v>
      </c>
      <c r="E40" t="s">
        <v>108</v>
      </c>
      <c r="F40" t="s">
        <v>1946</v>
      </c>
      <c r="G40" s="78">
        <v>8138000</v>
      </c>
      <c r="H40" s="78">
        <v>-2.8806379999999998</v>
      </c>
      <c r="I40" s="78">
        <v>-234.42632044000001</v>
      </c>
      <c r="J40" s="78">
        <v>-0.4</v>
      </c>
      <c r="K40" s="78">
        <v>-0.01</v>
      </c>
    </row>
    <row r="41" spans="2:11">
      <c r="B41" t="s">
        <v>1947</v>
      </c>
      <c r="C41" t="s">
        <v>1948</v>
      </c>
      <c r="D41" t="s">
        <v>129</v>
      </c>
      <c r="E41" t="s">
        <v>116</v>
      </c>
      <c r="F41" t="s">
        <v>1949</v>
      </c>
      <c r="G41" s="78">
        <v>-650000</v>
      </c>
      <c r="H41" s="78">
        <v>101.32326389230769</v>
      </c>
      <c r="I41" s="78">
        <v>-2821.3817462236698</v>
      </c>
      <c r="J41" s="78">
        <v>-4.78</v>
      </c>
      <c r="K41" s="78">
        <v>-0.09</v>
      </c>
    </row>
    <row r="42" spans="2:11">
      <c r="B42" t="s">
        <v>1950</v>
      </c>
      <c r="C42" t="s">
        <v>1951</v>
      </c>
      <c r="D42" t="s">
        <v>129</v>
      </c>
      <c r="E42" t="s">
        <v>108</v>
      </c>
      <c r="F42" t="s">
        <v>1952</v>
      </c>
      <c r="G42" s="78">
        <v>1173825</v>
      </c>
      <c r="H42" s="78">
        <v>102.83100602560006</v>
      </c>
      <c r="I42" s="78">
        <v>1207.0560564800001</v>
      </c>
      <c r="J42" s="78">
        <v>2.04</v>
      </c>
      <c r="K42" s="78">
        <v>0.04</v>
      </c>
    </row>
    <row r="43" spans="2:11">
      <c r="B43" t="s">
        <v>1953</v>
      </c>
      <c r="C43" t="s">
        <v>1954</v>
      </c>
      <c r="D43" t="s">
        <v>129</v>
      </c>
      <c r="E43" t="s">
        <v>108</v>
      </c>
      <c r="F43" t="s">
        <v>1955</v>
      </c>
      <c r="G43" s="78">
        <v>9294375</v>
      </c>
      <c r="H43" s="78">
        <v>102.12709057004909</v>
      </c>
      <c r="I43" s="78">
        <v>9492.0747741699997</v>
      </c>
      <c r="J43" s="78">
        <v>16.079999999999998</v>
      </c>
      <c r="K43" s="78">
        <v>0.28999999999999998</v>
      </c>
    </row>
    <row r="44" spans="2:11">
      <c r="B44" t="s">
        <v>1956</v>
      </c>
      <c r="C44" t="s">
        <v>1957</v>
      </c>
      <c r="D44" t="s">
        <v>129</v>
      </c>
      <c r="E44" t="s">
        <v>116</v>
      </c>
      <c r="F44" t="s">
        <v>1958</v>
      </c>
      <c r="G44" s="78">
        <v>-780000</v>
      </c>
      <c r="H44" s="78">
        <v>101.31420765384615</v>
      </c>
      <c r="I44" s="78">
        <v>-3385.3554865128299</v>
      </c>
      <c r="J44" s="78">
        <v>-5.73</v>
      </c>
      <c r="K44" s="78">
        <v>-0.1</v>
      </c>
    </row>
    <row r="45" spans="2:11">
      <c r="B45" t="s">
        <v>1959</v>
      </c>
      <c r="C45" t="s">
        <v>1960</v>
      </c>
      <c r="D45" t="s">
        <v>129</v>
      </c>
      <c r="E45" t="s">
        <v>108</v>
      </c>
      <c r="F45" t="s">
        <v>1958</v>
      </c>
      <c r="G45" s="78">
        <v>3818178</v>
      </c>
      <c r="H45" s="78">
        <v>101.55431693860265</v>
      </c>
      <c r="I45" s="78">
        <v>3877.5245874000002</v>
      </c>
      <c r="J45" s="78">
        <v>6.57</v>
      </c>
      <c r="K45" s="78">
        <v>0.12</v>
      </c>
    </row>
    <row r="46" spans="2:11">
      <c r="B46" t="s">
        <v>1961</v>
      </c>
      <c r="C46" t="s">
        <v>1962</v>
      </c>
      <c r="D46" t="s">
        <v>129</v>
      </c>
      <c r="E46" t="s">
        <v>108</v>
      </c>
      <c r="F46" t="s">
        <v>1949</v>
      </c>
      <c r="G46" s="78">
        <v>3278925</v>
      </c>
      <c r="H46" s="78">
        <v>101.63811475407336</v>
      </c>
      <c r="I46" s="78">
        <v>3332.6375542000001</v>
      </c>
      <c r="J46" s="78">
        <v>5.64</v>
      </c>
      <c r="K46" s="78">
        <v>0.1</v>
      </c>
    </row>
    <row r="47" spans="2:11">
      <c r="B47" t="s">
        <v>1963</v>
      </c>
      <c r="C47" t="s">
        <v>1964</v>
      </c>
      <c r="D47" t="s">
        <v>129</v>
      </c>
      <c r="E47" t="s">
        <v>116</v>
      </c>
      <c r="F47" t="s">
        <v>1949</v>
      </c>
      <c r="G47" s="78">
        <v>-1300000</v>
      </c>
      <c r="H47" s="78">
        <v>101.32326389230769</v>
      </c>
      <c r="I47" s="78">
        <v>-5642.7634924473396</v>
      </c>
      <c r="J47" s="78">
        <v>-9.56</v>
      </c>
      <c r="K47" s="78">
        <v>-0.17</v>
      </c>
    </row>
    <row r="48" spans="2:11">
      <c r="B48" t="s">
        <v>1965</v>
      </c>
      <c r="C48" t="s">
        <v>1966</v>
      </c>
      <c r="D48" t="s">
        <v>129</v>
      </c>
      <c r="E48" t="s">
        <v>116</v>
      </c>
      <c r="F48" t="s">
        <v>1967</v>
      </c>
      <c r="G48" s="78">
        <v>-420000</v>
      </c>
      <c r="H48" s="78">
        <v>101.31041666666667</v>
      </c>
      <c r="I48" s="78">
        <v>-1822.8155146250001</v>
      </c>
      <c r="J48" s="78">
        <v>-3.09</v>
      </c>
      <c r="K48" s="78">
        <v>-0.06</v>
      </c>
    </row>
    <row r="49" spans="2:11">
      <c r="B49" t="s">
        <v>1968</v>
      </c>
      <c r="C49" t="s">
        <v>1969</v>
      </c>
      <c r="D49" t="s">
        <v>129</v>
      </c>
      <c r="E49" t="s">
        <v>116</v>
      </c>
      <c r="F49" t="s">
        <v>1970</v>
      </c>
      <c r="G49" s="78">
        <v>-450000</v>
      </c>
      <c r="H49" s="78">
        <v>101.31041666666667</v>
      </c>
      <c r="I49" s="78">
        <v>-1953.0166228124999</v>
      </c>
      <c r="J49" s="78">
        <v>-3.31</v>
      </c>
      <c r="K49" s="78">
        <v>-0.06</v>
      </c>
    </row>
    <row r="50" spans="2:11">
      <c r="B50" t="s">
        <v>1971</v>
      </c>
      <c r="C50" t="s">
        <v>1972</v>
      </c>
      <c r="D50" t="s">
        <v>129</v>
      </c>
      <c r="E50" t="s">
        <v>108</v>
      </c>
      <c r="F50" t="s">
        <v>1970</v>
      </c>
      <c r="G50" s="78">
        <v>2237850</v>
      </c>
      <c r="H50" s="78">
        <v>101.55431693813259</v>
      </c>
      <c r="I50" s="78">
        <v>2272.6332815999999</v>
      </c>
      <c r="J50" s="78">
        <v>3.85</v>
      </c>
      <c r="K50" s="78">
        <v>7.0000000000000007E-2</v>
      </c>
    </row>
    <row r="51" spans="2:11">
      <c r="B51" t="s">
        <v>1973</v>
      </c>
      <c r="C51" t="s">
        <v>1974</v>
      </c>
      <c r="D51" t="s">
        <v>129</v>
      </c>
      <c r="E51" t="s">
        <v>108</v>
      </c>
      <c r="F51" t="s">
        <v>1949</v>
      </c>
      <c r="G51" s="78">
        <v>6559150</v>
      </c>
      <c r="H51" s="78">
        <v>101.65245901679333</v>
      </c>
      <c r="I51" s="78">
        <v>6667.5372656</v>
      </c>
      <c r="J51" s="78">
        <v>11.29</v>
      </c>
      <c r="K51" s="78">
        <v>0.2</v>
      </c>
    </row>
    <row r="52" spans="2:11">
      <c r="B52" t="s">
        <v>1975</v>
      </c>
      <c r="C52" t="s">
        <v>1976</v>
      </c>
      <c r="D52" t="s">
        <v>129</v>
      </c>
      <c r="E52" t="s">
        <v>108</v>
      </c>
      <c r="F52" t="s">
        <v>1967</v>
      </c>
      <c r="G52" s="78">
        <v>2075640</v>
      </c>
      <c r="H52" s="78">
        <v>101.54863388159797</v>
      </c>
      <c r="I52" s="78">
        <v>2107.7840643</v>
      </c>
      <c r="J52" s="78">
        <v>3.57</v>
      </c>
      <c r="K52" s="78">
        <v>0.06</v>
      </c>
    </row>
    <row r="53" spans="2:11">
      <c r="B53" t="s">
        <v>1977</v>
      </c>
      <c r="C53" t="s">
        <v>1978</v>
      </c>
      <c r="D53" t="s">
        <v>129</v>
      </c>
      <c r="E53" t="s">
        <v>116</v>
      </c>
      <c r="F53" t="s">
        <v>1952</v>
      </c>
      <c r="G53" s="78">
        <v>-235000</v>
      </c>
      <c r="H53" s="78">
        <v>101.31420765957446</v>
      </c>
      <c r="I53" s="78">
        <v>-1019.9468453532</v>
      </c>
      <c r="J53" s="78">
        <v>-1.73</v>
      </c>
      <c r="K53" s="78">
        <v>-0.03</v>
      </c>
    </row>
    <row r="54" spans="2:11">
      <c r="B54" t="s">
        <v>1979</v>
      </c>
      <c r="C54" t="s">
        <v>1980</v>
      </c>
      <c r="D54" t="s">
        <v>129</v>
      </c>
      <c r="E54" t="s">
        <v>116</v>
      </c>
      <c r="F54" t="s">
        <v>1955</v>
      </c>
      <c r="G54" s="78">
        <v>-1875000</v>
      </c>
      <c r="H54" s="78">
        <v>101.31420764799999</v>
      </c>
      <c r="I54" s="78">
        <v>-8137.8737651862602</v>
      </c>
      <c r="J54" s="78">
        <v>-13.78</v>
      </c>
      <c r="K54" s="78">
        <v>-0.25</v>
      </c>
    </row>
    <row r="55" spans="2:11">
      <c r="B55" t="s">
        <v>1981</v>
      </c>
      <c r="C55" t="s">
        <v>1982</v>
      </c>
      <c r="D55" t="s">
        <v>129</v>
      </c>
      <c r="E55" t="s">
        <v>112</v>
      </c>
      <c r="F55" t="s">
        <v>1983</v>
      </c>
      <c r="G55" s="78">
        <v>11221414.75</v>
      </c>
      <c r="H55" s="78">
        <v>102.09270833341223</v>
      </c>
      <c r="I55" s="78">
        <v>44060.723006733599</v>
      </c>
      <c r="J55" s="78">
        <v>74.63</v>
      </c>
      <c r="K55" s="78">
        <v>1.35</v>
      </c>
    </row>
    <row r="56" spans="2:11">
      <c r="B56" t="s">
        <v>1984</v>
      </c>
      <c r="C56" t="s">
        <v>1985</v>
      </c>
      <c r="D56" t="s">
        <v>129</v>
      </c>
      <c r="E56" t="s">
        <v>108</v>
      </c>
      <c r="F56" t="s">
        <v>1983</v>
      </c>
      <c r="G56" s="78">
        <v>-40840339</v>
      </c>
      <c r="H56" s="78">
        <v>101.73071038244809</v>
      </c>
      <c r="I56" s="78">
        <v>-41547.166987299999</v>
      </c>
      <c r="J56" s="78">
        <v>-70.37</v>
      </c>
      <c r="K56" s="78">
        <v>-1.27</v>
      </c>
    </row>
    <row r="57" spans="2:11">
      <c r="B57" t="s">
        <v>1986</v>
      </c>
      <c r="C57" t="s">
        <v>1987</v>
      </c>
      <c r="D57" t="s">
        <v>129</v>
      </c>
      <c r="E57" t="s">
        <v>108</v>
      </c>
      <c r="F57" t="s">
        <v>1988</v>
      </c>
      <c r="G57" s="78">
        <v>3278925</v>
      </c>
      <c r="H57" s="78">
        <v>4.6672520000000004</v>
      </c>
      <c r="I57" s="78">
        <v>153.035692641</v>
      </c>
      <c r="J57" s="78">
        <v>0.26</v>
      </c>
      <c r="K57" s="78">
        <v>0</v>
      </c>
    </row>
    <row r="58" spans="2:11">
      <c r="B58" t="s">
        <v>1989</v>
      </c>
      <c r="C58" t="s">
        <v>1990</v>
      </c>
      <c r="D58" t="s">
        <v>129</v>
      </c>
      <c r="E58" t="s">
        <v>108</v>
      </c>
      <c r="F58" t="s">
        <v>1991</v>
      </c>
      <c r="G58" s="78">
        <v>6559150</v>
      </c>
      <c r="H58" s="78">
        <v>4.8576449999999998</v>
      </c>
      <c r="I58" s="78">
        <v>318.6202220175</v>
      </c>
      <c r="J58" s="78">
        <v>0.54</v>
      </c>
      <c r="K58" s="78">
        <v>0.01</v>
      </c>
    </row>
    <row r="59" spans="2:11">
      <c r="B59" t="s">
        <v>1992</v>
      </c>
      <c r="C59" t="s">
        <v>1993</v>
      </c>
      <c r="D59" t="s">
        <v>129</v>
      </c>
      <c r="E59" t="s">
        <v>108</v>
      </c>
      <c r="F59" t="s">
        <v>1991</v>
      </c>
      <c r="G59" s="78">
        <v>2075640</v>
      </c>
      <c r="H59" s="78">
        <v>3.3394200000000001</v>
      </c>
      <c r="I59" s="78">
        <v>69.314337288000004</v>
      </c>
      <c r="J59" s="78">
        <v>0.12</v>
      </c>
      <c r="K59" s="78">
        <v>0</v>
      </c>
    </row>
    <row r="60" spans="2:11">
      <c r="B60" t="s">
        <v>1994</v>
      </c>
      <c r="C60" t="s">
        <v>1995</v>
      </c>
      <c r="D60" t="s">
        <v>129</v>
      </c>
      <c r="E60" t="s">
        <v>108</v>
      </c>
      <c r="F60" t="s">
        <v>1970</v>
      </c>
      <c r="G60" s="78">
        <v>2237850</v>
      </c>
      <c r="H60" s="78">
        <v>3.5246270000000002</v>
      </c>
      <c r="I60" s="78">
        <v>78.875865319499994</v>
      </c>
      <c r="J60" s="78">
        <v>0.13</v>
      </c>
      <c r="K60" s="78">
        <v>0</v>
      </c>
    </row>
    <row r="61" spans="2:11">
      <c r="B61" t="s">
        <v>1996</v>
      </c>
      <c r="C61" t="s">
        <v>1997</v>
      </c>
      <c r="D61" t="s">
        <v>129</v>
      </c>
      <c r="E61" t="s">
        <v>108</v>
      </c>
      <c r="F61" t="s">
        <v>1952</v>
      </c>
      <c r="G61" s="78">
        <v>1173825</v>
      </c>
      <c r="H61" s="78">
        <v>-3.1905860000000001</v>
      </c>
      <c r="I61" s="78">
        <v>-37.451896114500002</v>
      </c>
      <c r="J61" s="78">
        <v>-0.06</v>
      </c>
      <c r="K61" s="78">
        <v>0</v>
      </c>
    </row>
    <row r="62" spans="2:11">
      <c r="B62" t="s">
        <v>1998</v>
      </c>
      <c r="C62" t="s">
        <v>1999</v>
      </c>
      <c r="D62" t="s">
        <v>129</v>
      </c>
      <c r="E62" t="s">
        <v>108</v>
      </c>
      <c r="F62" t="s">
        <v>1958</v>
      </c>
      <c r="G62" s="78">
        <v>3818178</v>
      </c>
      <c r="H62" s="78">
        <v>3.248097</v>
      </c>
      <c r="I62" s="78">
        <v>124.01812507266</v>
      </c>
      <c r="J62" s="78">
        <v>0.21</v>
      </c>
      <c r="K62" s="78">
        <v>0</v>
      </c>
    </row>
    <row r="63" spans="2:11">
      <c r="B63" t="s">
        <v>2000</v>
      </c>
      <c r="C63" t="s">
        <v>2001</v>
      </c>
      <c r="D63" t="s">
        <v>129</v>
      </c>
      <c r="E63" t="s">
        <v>108</v>
      </c>
      <c r="F63" t="s">
        <v>1955</v>
      </c>
      <c r="G63" s="78">
        <v>9294375</v>
      </c>
      <c r="H63" s="78">
        <v>0.18701799999999999</v>
      </c>
      <c r="I63" s="78">
        <v>17.3821542375</v>
      </c>
      <c r="J63" s="78">
        <v>0.03</v>
      </c>
      <c r="K63" s="78">
        <v>0</v>
      </c>
    </row>
    <row r="64" spans="2:11">
      <c r="B64" t="s">
        <v>2002</v>
      </c>
      <c r="C64" t="s">
        <v>2003</v>
      </c>
      <c r="D64" t="s">
        <v>129</v>
      </c>
      <c r="E64" t="s">
        <v>112</v>
      </c>
      <c r="F64" t="s">
        <v>1983</v>
      </c>
      <c r="G64" s="78">
        <v>11221414.75</v>
      </c>
      <c r="H64" s="78">
        <v>1.9875390000000008</v>
      </c>
      <c r="I64" s="78">
        <v>857.77335887777804</v>
      </c>
      <c r="J64" s="78">
        <v>1.45</v>
      </c>
      <c r="K64" s="78">
        <v>0.03</v>
      </c>
    </row>
    <row r="65" spans="2:11">
      <c r="B65" t="s">
        <v>2004</v>
      </c>
      <c r="C65" t="s">
        <v>2005</v>
      </c>
      <c r="D65" t="s">
        <v>129</v>
      </c>
      <c r="E65" t="s">
        <v>108</v>
      </c>
      <c r="F65" t="s">
        <v>2006</v>
      </c>
      <c r="G65" s="78">
        <v>8138000</v>
      </c>
      <c r="H65" s="78">
        <v>-2.6008819999999999</v>
      </c>
      <c r="I65" s="78">
        <v>-211.65977716</v>
      </c>
      <c r="J65" s="78">
        <v>-0.36</v>
      </c>
      <c r="K65" s="78">
        <v>-0.01</v>
      </c>
    </row>
    <row r="66" spans="2:11">
      <c r="B66" s="79" t="s">
        <v>231</v>
      </c>
      <c r="C66" s="16"/>
      <c r="D66" s="16"/>
      <c r="G66" s="80">
        <v>0</v>
      </c>
      <c r="I66" s="80">
        <v>26060.315083789399</v>
      </c>
      <c r="J66" s="80">
        <v>44.14</v>
      </c>
      <c r="K66" s="80">
        <v>0.8</v>
      </c>
    </row>
    <row r="67" spans="2:11">
      <c r="B67" s="79" t="s">
        <v>1650</v>
      </c>
      <c r="C67" s="16"/>
      <c r="D67" s="16"/>
      <c r="G67" s="80">
        <v>0</v>
      </c>
      <c r="I67" s="80">
        <v>26060.315083789399</v>
      </c>
      <c r="J67" s="80">
        <v>44.14</v>
      </c>
      <c r="K67" s="80">
        <v>0.8</v>
      </c>
    </row>
    <row r="68" spans="2:11">
      <c r="B68" t="s">
        <v>2007</v>
      </c>
      <c r="C68" t="s">
        <v>2008</v>
      </c>
      <c r="D68" t="s">
        <v>1630</v>
      </c>
      <c r="E68" t="s">
        <v>126</v>
      </c>
      <c r="F68" t="s">
        <v>1908</v>
      </c>
      <c r="G68" s="78">
        <v>4822120.66</v>
      </c>
      <c r="H68" s="78">
        <v>104.13897200000014</v>
      </c>
      <c r="I68" s="78">
        <v>14385.683710376001</v>
      </c>
      <c r="J68" s="78">
        <v>24.37</v>
      </c>
      <c r="K68" s="78">
        <v>0.44</v>
      </c>
    </row>
    <row r="69" spans="2:11">
      <c r="B69" t="s">
        <v>2009</v>
      </c>
      <c r="C69" t="s">
        <v>2010</v>
      </c>
      <c r="D69" t="s">
        <v>1630</v>
      </c>
      <c r="E69" t="s">
        <v>126</v>
      </c>
      <c r="F69" t="s">
        <v>2011</v>
      </c>
      <c r="G69" s="78">
        <v>2495731.9500000002</v>
      </c>
      <c r="H69" s="78">
        <v>107.76184500000006</v>
      </c>
      <c r="I69" s="78">
        <v>7704.4582352822099</v>
      </c>
      <c r="J69" s="78">
        <v>13.05</v>
      </c>
      <c r="K69" s="78">
        <v>0.24</v>
      </c>
    </row>
    <row r="70" spans="2:11">
      <c r="B70" t="s">
        <v>2012</v>
      </c>
      <c r="C70" t="s">
        <v>2013</v>
      </c>
      <c r="D70" t="s">
        <v>1630</v>
      </c>
      <c r="E70" t="s">
        <v>126</v>
      </c>
      <c r="F70" t="s">
        <v>769</v>
      </c>
      <c r="G70" s="78">
        <v>7289569.0300000003</v>
      </c>
      <c r="H70" s="78">
        <v>101.90727299999986</v>
      </c>
      <c r="I70" s="78">
        <v>21280.713318863101</v>
      </c>
      <c r="J70" s="78">
        <v>36.049999999999997</v>
      </c>
      <c r="K70" s="78">
        <v>0.65</v>
      </c>
    </row>
    <row r="71" spans="2:11">
      <c r="B71" t="s">
        <v>2014</v>
      </c>
      <c r="C71" t="s">
        <v>2015</v>
      </c>
      <c r="D71" t="s">
        <v>1630</v>
      </c>
      <c r="E71" t="s">
        <v>116</v>
      </c>
      <c r="F71" t="s">
        <v>2016</v>
      </c>
      <c r="G71" s="78">
        <v>3030763.61</v>
      </c>
      <c r="H71" s="78">
        <v>96.961759999999956</v>
      </c>
      <c r="I71" s="78">
        <v>12589.018696113901</v>
      </c>
      <c r="J71" s="78">
        <v>21.32</v>
      </c>
      <c r="K71" s="78">
        <v>0.38</v>
      </c>
    </row>
    <row r="72" spans="2:11">
      <c r="B72" t="s">
        <v>2017</v>
      </c>
      <c r="C72" t="s">
        <v>2018</v>
      </c>
      <c r="D72" t="s">
        <v>1630</v>
      </c>
      <c r="E72" t="s">
        <v>112</v>
      </c>
      <c r="F72" t="s">
        <v>2019</v>
      </c>
      <c r="G72" s="78">
        <v>1289879.5</v>
      </c>
      <c r="H72" s="78">
        <v>101.12165100000009</v>
      </c>
      <c r="I72" s="78">
        <v>5016.5202785103602</v>
      </c>
      <c r="J72" s="78">
        <v>8.5</v>
      </c>
      <c r="K72" s="78">
        <v>0.15</v>
      </c>
    </row>
    <row r="73" spans="2:11">
      <c r="B73" t="s">
        <v>2020</v>
      </c>
      <c r="C73" t="s">
        <v>2021</v>
      </c>
      <c r="D73" t="s">
        <v>1630</v>
      </c>
      <c r="E73" t="s">
        <v>112</v>
      </c>
      <c r="F73" t="s">
        <v>2022</v>
      </c>
      <c r="G73" s="78">
        <v>10979121.43</v>
      </c>
      <c r="H73" s="78">
        <v>116.66249599999999</v>
      </c>
      <c r="I73" s="78">
        <v>49261.556763172797</v>
      </c>
      <c r="J73" s="78">
        <v>83.44</v>
      </c>
      <c r="K73" s="78">
        <v>1.51</v>
      </c>
    </row>
    <row r="74" spans="2:11">
      <c r="B74" t="s">
        <v>2023</v>
      </c>
      <c r="C74" t="s">
        <v>2024</v>
      </c>
      <c r="D74" t="s">
        <v>1630</v>
      </c>
      <c r="E74" t="s">
        <v>112</v>
      </c>
      <c r="F74" t="s">
        <v>2025</v>
      </c>
      <c r="G74" s="78">
        <v>46355584.920000002</v>
      </c>
      <c r="H74" s="78">
        <v>109.43321600000012</v>
      </c>
      <c r="I74" s="78">
        <v>195101.45475873901</v>
      </c>
      <c r="J74" s="78">
        <v>330.46</v>
      </c>
      <c r="K74" s="78">
        <v>5.97</v>
      </c>
    </row>
    <row r="75" spans="2:11">
      <c r="B75" t="s">
        <v>2026</v>
      </c>
      <c r="C75" t="s">
        <v>2027</v>
      </c>
      <c r="D75" t="s">
        <v>1630</v>
      </c>
      <c r="E75" t="s">
        <v>112</v>
      </c>
      <c r="F75" t="s">
        <v>2028</v>
      </c>
      <c r="G75" s="78">
        <v>42977302.770000003</v>
      </c>
      <c r="H75" s="78">
        <v>101.20576000000014</v>
      </c>
      <c r="I75" s="78">
        <v>167283.71567555299</v>
      </c>
      <c r="J75" s="78">
        <v>283.35000000000002</v>
      </c>
      <c r="K75" s="78">
        <v>5.1100000000000003</v>
      </c>
    </row>
    <row r="76" spans="2:11">
      <c r="B76" t="s">
        <v>2029</v>
      </c>
      <c r="C76" t="s">
        <v>2030</v>
      </c>
      <c r="D76" t="s">
        <v>1630</v>
      </c>
      <c r="E76" t="s">
        <v>112</v>
      </c>
      <c r="F76" t="s">
        <v>2022</v>
      </c>
      <c r="G76" s="78">
        <v>1313110.32</v>
      </c>
      <c r="H76" s="78">
        <v>112.72021999999993</v>
      </c>
      <c r="I76" s="78">
        <v>5692.6216765886202</v>
      </c>
      <c r="J76" s="78">
        <v>9.64</v>
      </c>
      <c r="K76" s="78">
        <v>0.17</v>
      </c>
    </row>
    <row r="77" spans="2:11">
      <c r="B77" t="s">
        <v>2031</v>
      </c>
      <c r="C77" t="s">
        <v>2032</v>
      </c>
      <c r="D77" t="s">
        <v>1630</v>
      </c>
      <c r="E77" t="s">
        <v>112</v>
      </c>
      <c r="F77" t="s">
        <v>2022</v>
      </c>
      <c r="G77" s="78">
        <v>-10979121.43</v>
      </c>
      <c r="H77" s="78">
        <v>100.05799999973222</v>
      </c>
      <c r="I77" s="78">
        <v>-42250.191926258398</v>
      </c>
      <c r="J77" s="78">
        <v>-71.56</v>
      </c>
      <c r="K77" s="78">
        <v>-1.29</v>
      </c>
    </row>
    <row r="78" spans="2:11">
      <c r="B78" t="s">
        <v>2033</v>
      </c>
      <c r="C78" t="s">
        <v>2034</v>
      </c>
      <c r="D78" t="s">
        <v>1630</v>
      </c>
      <c r="E78" t="s">
        <v>112</v>
      </c>
      <c r="F78" t="s">
        <v>2025</v>
      </c>
      <c r="G78" s="78">
        <v>-46355584.920000002</v>
      </c>
      <c r="H78" s="78">
        <v>100.65073166657402</v>
      </c>
      <c r="I78" s="78">
        <v>-179443.727311094</v>
      </c>
      <c r="J78" s="78">
        <v>-303.94</v>
      </c>
      <c r="K78" s="78">
        <v>-5.49</v>
      </c>
    </row>
    <row r="79" spans="2:11">
      <c r="B79" t="s">
        <v>2035</v>
      </c>
      <c r="C79" t="s">
        <v>2036</v>
      </c>
      <c r="D79" t="s">
        <v>1630</v>
      </c>
      <c r="E79" t="s">
        <v>116</v>
      </c>
      <c r="F79" t="s">
        <v>2016</v>
      </c>
      <c r="G79" s="78">
        <v>-3030763.61</v>
      </c>
      <c r="H79" s="78">
        <v>100.0768444458124</v>
      </c>
      <c r="I79" s="78">
        <v>-12993.465318455599</v>
      </c>
      <c r="J79" s="78">
        <v>-22.01</v>
      </c>
      <c r="K79" s="78">
        <v>-0.4</v>
      </c>
    </row>
    <row r="80" spans="2:11">
      <c r="B80" t="s">
        <v>2037</v>
      </c>
      <c r="C80" t="s">
        <v>2038</v>
      </c>
      <c r="D80" t="s">
        <v>1630</v>
      </c>
      <c r="E80" t="s">
        <v>112</v>
      </c>
      <c r="F80" t="s">
        <v>2019</v>
      </c>
      <c r="G80" s="78">
        <v>-1289879.5</v>
      </c>
      <c r="H80" s="78">
        <v>100.01977000177148</v>
      </c>
      <c r="I80" s="78">
        <v>-4961.8573223832</v>
      </c>
      <c r="J80" s="78">
        <v>-8.4</v>
      </c>
      <c r="K80" s="78">
        <v>-0.15</v>
      </c>
    </row>
    <row r="81" spans="2:11">
      <c r="B81" t="s">
        <v>2039</v>
      </c>
      <c r="C81" t="s">
        <v>2040</v>
      </c>
      <c r="D81" t="s">
        <v>1630</v>
      </c>
      <c r="E81" t="s">
        <v>126</v>
      </c>
      <c r="F81" t="s">
        <v>769</v>
      </c>
      <c r="G81" s="78">
        <v>-7289569.0300000003</v>
      </c>
      <c r="H81" s="78">
        <v>100.07210382504616</v>
      </c>
      <c r="I81" s="78">
        <v>-20897.4854298801</v>
      </c>
      <c r="J81" s="78">
        <v>-35.4</v>
      </c>
      <c r="K81" s="78">
        <v>-0.64</v>
      </c>
    </row>
    <row r="82" spans="2:11">
      <c r="B82" t="s">
        <v>2041</v>
      </c>
      <c r="C82" t="s">
        <v>2042</v>
      </c>
      <c r="D82" t="s">
        <v>1630</v>
      </c>
      <c r="E82" t="s">
        <v>126</v>
      </c>
      <c r="F82" t="s">
        <v>1908</v>
      </c>
      <c r="G82" s="78">
        <v>-4822120.66</v>
      </c>
      <c r="H82" s="78">
        <v>101.40818213785663</v>
      </c>
      <c r="I82" s="78">
        <v>-14008.4543361865</v>
      </c>
      <c r="J82" s="78">
        <v>-23.73</v>
      </c>
      <c r="K82" s="78">
        <v>-0.43</v>
      </c>
    </row>
    <row r="83" spans="2:11">
      <c r="B83" t="s">
        <v>2043</v>
      </c>
      <c r="C83" t="s">
        <v>2044</v>
      </c>
      <c r="D83" t="s">
        <v>1630</v>
      </c>
      <c r="E83" t="s">
        <v>126</v>
      </c>
      <c r="F83" t="s">
        <v>2011</v>
      </c>
      <c r="G83" s="78">
        <v>-2495731.9500000002</v>
      </c>
      <c r="H83" s="78">
        <v>101.88533162786172</v>
      </c>
      <c r="I83" s="78">
        <v>-7284.3155415048604</v>
      </c>
      <c r="J83" s="78">
        <v>-12.34</v>
      </c>
      <c r="K83" s="78">
        <v>-0.22</v>
      </c>
    </row>
    <row r="84" spans="2:11">
      <c r="B84" t="s">
        <v>2045</v>
      </c>
      <c r="C84" t="s">
        <v>2046</v>
      </c>
      <c r="D84" t="s">
        <v>1630</v>
      </c>
      <c r="E84" t="s">
        <v>112</v>
      </c>
      <c r="F84" t="s">
        <v>2022</v>
      </c>
      <c r="G84" s="78">
        <v>-1313110.32</v>
      </c>
      <c r="H84" s="78">
        <v>100.37355555929223</v>
      </c>
      <c r="I84" s="78">
        <v>-5069.0876768436001</v>
      </c>
      <c r="J84" s="78">
        <v>-8.59</v>
      </c>
      <c r="K84" s="78">
        <v>-0.15</v>
      </c>
    </row>
    <row r="85" spans="2:11">
      <c r="B85" t="s">
        <v>2047</v>
      </c>
      <c r="C85" t="s">
        <v>2048</v>
      </c>
      <c r="D85" t="s">
        <v>1630</v>
      </c>
      <c r="E85" t="s">
        <v>112</v>
      </c>
      <c r="F85" t="s">
        <v>2028</v>
      </c>
      <c r="G85" s="78">
        <v>-42977302.770000003</v>
      </c>
      <c r="H85" s="78">
        <v>100.02727472210769</v>
      </c>
      <c r="I85" s="78">
        <v>-165335.78903427499</v>
      </c>
      <c r="J85" s="78">
        <v>-280.05</v>
      </c>
      <c r="K85" s="78">
        <v>-5.0599999999999996</v>
      </c>
    </row>
    <row r="86" spans="2:11">
      <c r="B86" t="s">
        <v>2049</v>
      </c>
      <c r="C86" t="s">
        <v>2050</v>
      </c>
      <c r="D86" t="s">
        <v>1630</v>
      </c>
      <c r="E86" t="s">
        <v>112</v>
      </c>
      <c r="F86" t="s">
        <v>2019</v>
      </c>
      <c r="G86" s="78">
        <v>1824847.4</v>
      </c>
      <c r="H86" s="78">
        <v>99.861516999999949</v>
      </c>
      <c r="I86" s="78">
        <v>7008.6438606276697</v>
      </c>
      <c r="J86" s="78">
        <v>11.87</v>
      </c>
      <c r="K86" s="78">
        <v>0.21</v>
      </c>
    </row>
    <row r="87" spans="2:11">
      <c r="B87" t="s">
        <v>2051</v>
      </c>
      <c r="C87" t="s">
        <v>2052</v>
      </c>
      <c r="D87" t="s">
        <v>1630</v>
      </c>
      <c r="E87" t="s">
        <v>112</v>
      </c>
      <c r="F87" t="s">
        <v>2019</v>
      </c>
      <c r="G87" s="78">
        <v>-1824847.4</v>
      </c>
      <c r="H87" s="78">
        <v>100.01902000134368</v>
      </c>
      <c r="I87" s="78">
        <v>-7019.6979931559999</v>
      </c>
      <c r="J87" s="78">
        <v>-11.89</v>
      </c>
      <c r="K87" s="78">
        <v>-0.21</v>
      </c>
    </row>
    <row r="88" spans="2:11">
      <c r="B88" s="79" t="s">
        <v>1892</v>
      </c>
      <c r="C88" s="16"/>
      <c r="D88" s="16"/>
      <c r="G88" s="80">
        <v>0</v>
      </c>
      <c r="I88" s="80">
        <v>0</v>
      </c>
      <c r="J88" s="80">
        <v>0</v>
      </c>
      <c r="K88" s="80">
        <v>0</v>
      </c>
    </row>
    <row r="89" spans="2:11">
      <c r="B89" t="s">
        <v>204</v>
      </c>
      <c r="C89" t="s">
        <v>204</v>
      </c>
      <c r="D89" t="s">
        <v>204</v>
      </c>
      <c r="E89" t="s">
        <v>204</v>
      </c>
      <c r="G89" s="78">
        <v>0</v>
      </c>
      <c r="H89" s="78">
        <v>0</v>
      </c>
      <c r="I89" s="78">
        <v>0</v>
      </c>
      <c r="J89" s="78">
        <v>0</v>
      </c>
      <c r="K89" s="78">
        <v>0</v>
      </c>
    </row>
    <row r="90" spans="2:11">
      <c r="B90" s="79" t="s">
        <v>1656</v>
      </c>
      <c r="C90" s="16"/>
      <c r="D90" s="16"/>
      <c r="G90" s="80">
        <v>0</v>
      </c>
      <c r="I90" s="80">
        <v>0</v>
      </c>
      <c r="J90" s="80">
        <v>0</v>
      </c>
      <c r="K90" s="80">
        <v>0</v>
      </c>
    </row>
    <row r="91" spans="2:11">
      <c r="B91" t="s">
        <v>204</v>
      </c>
      <c r="C91" t="s">
        <v>204</v>
      </c>
      <c r="D91" t="s">
        <v>204</v>
      </c>
      <c r="E91" t="s">
        <v>204</v>
      </c>
      <c r="G91" s="78">
        <v>0</v>
      </c>
      <c r="H91" s="78">
        <v>0</v>
      </c>
      <c r="I91" s="78">
        <v>0</v>
      </c>
      <c r="J91" s="78">
        <v>0</v>
      </c>
      <c r="K91" s="78">
        <v>0</v>
      </c>
    </row>
    <row r="92" spans="2:11">
      <c r="B92" s="79" t="s">
        <v>952</v>
      </c>
      <c r="C92" s="16"/>
      <c r="D92" s="16"/>
      <c r="G92" s="80">
        <v>0</v>
      </c>
      <c r="I92" s="80">
        <v>0</v>
      </c>
      <c r="J92" s="80">
        <v>0</v>
      </c>
      <c r="K92" s="80">
        <v>0</v>
      </c>
    </row>
    <row r="93" spans="2:11">
      <c r="B93" t="s">
        <v>204</v>
      </c>
      <c r="C93" t="s">
        <v>204</v>
      </c>
      <c r="D93" t="s">
        <v>204</v>
      </c>
      <c r="E93" t="s">
        <v>204</v>
      </c>
      <c r="G93" s="78">
        <v>0</v>
      </c>
      <c r="H93" s="78">
        <v>0</v>
      </c>
      <c r="I93" s="78">
        <v>0</v>
      </c>
      <c r="J93" s="78">
        <v>0</v>
      </c>
      <c r="K93" s="78">
        <v>0</v>
      </c>
    </row>
    <row r="94" spans="2:11">
      <c r="B94" t="s">
        <v>234</v>
      </c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1.54</v>
      </c>
      <c r="I11" s="7"/>
      <c r="J11" s="7"/>
      <c r="K11" s="77">
        <v>1.65</v>
      </c>
      <c r="L11" s="77">
        <v>2270004.89</v>
      </c>
      <c r="M11" s="7"/>
      <c r="N11" s="77">
        <v>2227.0867843870001</v>
      </c>
      <c r="O11" s="7"/>
      <c r="P11" s="77">
        <v>100</v>
      </c>
      <c r="Q11" s="77">
        <v>7.0000000000000007E-2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1.54</v>
      </c>
      <c r="K12" s="80">
        <v>1.65</v>
      </c>
      <c r="L12" s="80">
        <v>2270004.89</v>
      </c>
      <c r="N12" s="80">
        <v>2227.0867843870001</v>
      </c>
      <c r="P12" s="80">
        <v>100</v>
      </c>
      <c r="Q12" s="80">
        <v>7.0000000000000007E-2</v>
      </c>
    </row>
    <row r="13" spans="2:78">
      <c r="B13" s="79" t="s">
        <v>1668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1669</v>
      </c>
      <c r="D15" s="16"/>
      <c r="H15" s="80">
        <v>1.55</v>
      </c>
      <c r="K15" s="80">
        <v>1.66</v>
      </c>
      <c r="L15" s="80">
        <v>2251618.2400000002</v>
      </c>
      <c r="N15" s="80">
        <v>2212.1071806320001</v>
      </c>
      <c r="P15" s="80">
        <v>99.33</v>
      </c>
      <c r="Q15" s="80">
        <v>7.0000000000000007E-2</v>
      </c>
    </row>
    <row r="16" spans="2:78">
      <c r="B16" t="s">
        <v>2053</v>
      </c>
      <c r="C16" t="s">
        <v>2054</v>
      </c>
      <c r="D16" t="s">
        <v>1672</v>
      </c>
      <c r="E16" t="s">
        <v>197</v>
      </c>
      <c r="F16" t="s">
        <v>155</v>
      </c>
      <c r="G16" t="s">
        <v>2055</v>
      </c>
      <c r="H16" s="78">
        <v>1.62</v>
      </c>
      <c r="I16" t="s">
        <v>108</v>
      </c>
      <c r="J16" s="78">
        <v>1.95</v>
      </c>
      <c r="K16" s="78">
        <v>1.8</v>
      </c>
      <c r="L16" s="78">
        <v>1347153.58</v>
      </c>
      <c r="M16" s="78">
        <v>100.36</v>
      </c>
      <c r="N16" s="78">
        <v>1352.0033328879999</v>
      </c>
      <c r="O16" s="78">
        <v>0</v>
      </c>
      <c r="P16" s="78">
        <v>60.71</v>
      </c>
      <c r="Q16" s="78">
        <v>0.04</v>
      </c>
    </row>
    <row r="17" spans="2:17">
      <c r="B17" t="s">
        <v>2056</v>
      </c>
      <c r="C17" t="s">
        <v>2057</v>
      </c>
      <c r="D17" t="s">
        <v>1672</v>
      </c>
      <c r="E17" t="s">
        <v>393</v>
      </c>
      <c r="F17" t="s">
        <v>155</v>
      </c>
      <c r="G17" t="s">
        <v>647</v>
      </c>
      <c r="H17" s="78">
        <v>1.4</v>
      </c>
      <c r="I17" t="s">
        <v>108</v>
      </c>
      <c r="J17" s="78">
        <v>1.55</v>
      </c>
      <c r="K17" s="78">
        <v>1.43</v>
      </c>
      <c r="L17" s="78">
        <v>846763.66</v>
      </c>
      <c r="M17" s="78">
        <v>100.34</v>
      </c>
      <c r="N17" s="78">
        <v>849.64265644399995</v>
      </c>
      <c r="O17" s="78">
        <v>0</v>
      </c>
      <c r="P17" s="78">
        <v>38.15</v>
      </c>
      <c r="Q17" s="78">
        <v>0.03</v>
      </c>
    </row>
    <row r="18" spans="2:17">
      <c r="B18" t="s">
        <v>2058</v>
      </c>
      <c r="C18" t="s">
        <v>2059</v>
      </c>
      <c r="D18" t="s">
        <v>2060</v>
      </c>
      <c r="E18" t="s">
        <v>204</v>
      </c>
      <c r="F18" t="s">
        <v>205</v>
      </c>
      <c r="G18" t="s">
        <v>2061</v>
      </c>
      <c r="H18" s="78">
        <v>4.18</v>
      </c>
      <c r="I18" t="s">
        <v>108</v>
      </c>
      <c r="J18" s="78">
        <v>2</v>
      </c>
      <c r="K18" s="78">
        <v>2.2799999999999998</v>
      </c>
      <c r="L18" s="78">
        <v>57701</v>
      </c>
      <c r="M18" s="78">
        <v>18.13</v>
      </c>
      <c r="N18" s="78">
        <v>10.461191299999999</v>
      </c>
      <c r="O18" s="78">
        <v>0.06</v>
      </c>
      <c r="P18" s="78">
        <v>0.47</v>
      </c>
      <c r="Q18" s="78">
        <v>0</v>
      </c>
    </row>
    <row r="19" spans="2:17">
      <c r="B19" s="79" t="s">
        <v>1673</v>
      </c>
      <c r="D19" s="16"/>
      <c r="H19" s="80">
        <v>0.01</v>
      </c>
      <c r="K19" s="80">
        <v>0.01</v>
      </c>
      <c r="L19" s="80">
        <v>18386.650000000001</v>
      </c>
      <c r="N19" s="80">
        <v>14.979603754999999</v>
      </c>
      <c r="P19" s="80">
        <v>0.67</v>
      </c>
      <c r="Q19" s="80">
        <v>0</v>
      </c>
    </row>
    <row r="20" spans="2:17">
      <c r="B20" s="79" t="s">
        <v>1674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1675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1678</v>
      </c>
      <c r="D24" s="16"/>
      <c r="H24" s="80">
        <v>0.01</v>
      </c>
      <c r="K24" s="80">
        <v>0.01</v>
      </c>
      <c r="L24" s="80">
        <v>18386.650000000001</v>
      </c>
      <c r="N24" s="80">
        <v>14.979603754999999</v>
      </c>
      <c r="P24" s="80">
        <v>0.67</v>
      </c>
      <c r="Q24" s="80">
        <v>0</v>
      </c>
    </row>
    <row r="25" spans="2:17">
      <c r="B25" t="s">
        <v>2062</v>
      </c>
      <c r="C25" t="s">
        <v>2063</v>
      </c>
      <c r="D25" t="s">
        <v>1672</v>
      </c>
      <c r="E25" t="s">
        <v>204</v>
      </c>
      <c r="F25" t="s">
        <v>205</v>
      </c>
      <c r="G25" t="s">
        <v>2064</v>
      </c>
      <c r="H25" s="78">
        <v>0.01</v>
      </c>
      <c r="I25" t="s">
        <v>108</v>
      </c>
      <c r="J25" s="78">
        <v>0.68</v>
      </c>
      <c r="K25" s="78">
        <v>0.01</v>
      </c>
      <c r="L25" s="78">
        <v>18386.650000000001</v>
      </c>
      <c r="M25" s="78">
        <v>81.47</v>
      </c>
      <c r="N25" s="78">
        <v>14.979603754999999</v>
      </c>
      <c r="O25" s="78">
        <v>0.03</v>
      </c>
      <c r="P25" s="78">
        <v>0.67</v>
      </c>
      <c r="Q25" s="78">
        <v>0</v>
      </c>
    </row>
    <row r="26" spans="2:17">
      <c r="B26" s="79" t="s">
        <v>1679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231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1668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1669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1673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1674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1675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1678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1679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204</v>
      </c>
      <c r="C41" t="s">
        <v>204</v>
      </c>
      <c r="D41" s="16"/>
      <c r="E41" t="s">
        <v>204</v>
      </c>
      <c r="H41" s="78">
        <v>0</v>
      </c>
      <c r="I41" t="s">
        <v>204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t="s">
        <v>234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2.62</v>
      </c>
      <c r="H11" s="18"/>
      <c r="I11" s="18"/>
      <c r="J11" s="77">
        <v>4.91</v>
      </c>
      <c r="K11" s="77">
        <v>13161840.59</v>
      </c>
      <c r="L11" s="7"/>
      <c r="M11" s="77">
        <v>19387.44187663</v>
      </c>
      <c r="N11" s="77">
        <v>100</v>
      </c>
      <c r="O11" s="77">
        <v>0.59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2.88</v>
      </c>
      <c r="J12" s="80">
        <v>3.47</v>
      </c>
      <c r="K12" s="80">
        <v>11221840.59</v>
      </c>
      <c r="M12" s="80">
        <v>11800.853044629999</v>
      </c>
      <c r="N12" s="80">
        <v>60.87</v>
      </c>
      <c r="O12" s="80">
        <v>0.36</v>
      </c>
    </row>
    <row r="13" spans="2:59">
      <c r="B13" s="79" t="s">
        <v>2065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2066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2067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2068</v>
      </c>
      <c r="G19" s="80">
        <v>2.88</v>
      </c>
      <c r="J19" s="80">
        <v>3.47</v>
      </c>
      <c r="K19" s="80">
        <v>11221840.59</v>
      </c>
      <c r="M19" s="80">
        <v>11800.853044629999</v>
      </c>
      <c r="N19" s="80">
        <v>60.87</v>
      </c>
      <c r="O19" s="80">
        <v>0.36</v>
      </c>
    </row>
    <row r="20" spans="2:15">
      <c r="B20" t="s">
        <v>2159</v>
      </c>
      <c r="C20" t="s">
        <v>2069</v>
      </c>
      <c r="D20" t="s">
        <v>2070</v>
      </c>
      <c r="E20" t="s">
        <v>329</v>
      </c>
      <c r="F20" t="s">
        <v>156</v>
      </c>
      <c r="G20" s="78">
        <v>2.91</v>
      </c>
      <c r="H20" t="s">
        <v>108</v>
      </c>
      <c r="I20" s="78">
        <v>3.65</v>
      </c>
      <c r="J20" s="78">
        <v>2.72</v>
      </c>
      <c r="K20" s="78">
        <v>461661.21</v>
      </c>
      <c r="L20" s="78">
        <v>104.46</v>
      </c>
      <c r="M20" s="78">
        <v>482.25129996599998</v>
      </c>
      <c r="N20" s="78">
        <v>2.4900000000000002</v>
      </c>
      <c r="O20" s="78">
        <v>0.01</v>
      </c>
    </row>
    <row r="21" spans="2:15">
      <c r="B21" t="s">
        <v>2160</v>
      </c>
      <c r="C21" t="s">
        <v>2069</v>
      </c>
      <c r="D21" t="s">
        <v>2071</v>
      </c>
      <c r="E21" t="s">
        <v>329</v>
      </c>
      <c r="F21" t="s">
        <v>156</v>
      </c>
      <c r="G21" s="78">
        <v>2.83</v>
      </c>
      <c r="H21" t="s">
        <v>108</v>
      </c>
      <c r="I21" s="78">
        <v>5.18</v>
      </c>
      <c r="J21" s="78">
        <v>3.74</v>
      </c>
      <c r="K21" s="78">
        <v>3572163</v>
      </c>
      <c r="L21" s="78">
        <v>105.89</v>
      </c>
      <c r="M21" s="78">
        <v>3782.5634006999999</v>
      </c>
      <c r="N21" s="78">
        <v>19.510000000000002</v>
      </c>
      <c r="O21" s="78">
        <v>0.12</v>
      </c>
    </row>
    <row r="22" spans="2:15">
      <c r="B22" t="s">
        <v>2161</v>
      </c>
      <c r="C22" t="s">
        <v>2069</v>
      </c>
      <c r="D22" t="s">
        <v>2072</v>
      </c>
      <c r="E22" t="s">
        <v>329</v>
      </c>
      <c r="F22" t="s">
        <v>156</v>
      </c>
      <c r="G22" s="78">
        <v>5.4</v>
      </c>
      <c r="H22" t="s">
        <v>108</v>
      </c>
      <c r="I22" s="78">
        <v>3.65</v>
      </c>
      <c r="J22" s="78">
        <v>2.68</v>
      </c>
      <c r="K22" s="78">
        <v>341970.38</v>
      </c>
      <c r="L22" s="78">
        <v>106.78</v>
      </c>
      <c r="M22" s="78">
        <v>365.15597176400001</v>
      </c>
      <c r="N22" s="78">
        <v>1.88</v>
      </c>
      <c r="O22" s="78">
        <v>0.01</v>
      </c>
    </row>
    <row r="23" spans="2:15">
      <c r="B23" t="s">
        <v>2162</v>
      </c>
      <c r="C23" t="s">
        <v>2069</v>
      </c>
      <c r="D23" t="s">
        <v>2073</v>
      </c>
      <c r="E23" t="s">
        <v>329</v>
      </c>
      <c r="F23" t="s">
        <v>156</v>
      </c>
      <c r="G23" s="78">
        <v>5.21</v>
      </c>
      <c r="H23" t="s">
        <v>108</v>
      </c>
      <c r="I23" s="78">
        <v>5.18</v>
      </c>
      <c r="J23" s="78">
        <v>3.91</v>
      </c>
      <c r="K23" s="78">
        <v>2646046</v>
      </c>
      <c r="L23" s="78">
        <v>109.07</v>
      </c>
      <c r="M23" s="78">
        <v>2886.0423722</v>
      </c>
      <c r="N23" s="78">
        <v>14.89</v>
      </c>
      <c r="O23" s="78">
        <v>0.09</v>
      </c>
    </row>
    <row r="24" spans="2:15">
      <c r="B24" t="s">
        <v>2163</v>
      </c>
      <c r="C24" t="s">
        <v>2074</v>
      </c>
      <c r="D24" t="s">
        <v>2075</v>
      </c>
      <c r="E24" t="s">
        <v>204</v>
      </c>
      <c r="F24" t="s">
        <v>205</v>
      </c>
      <c r="G24" s="78">
        <v>1.1399999999999999</v>
      </c>
      <c r="H24" t="s">
        <v>108</v>
      </c>
      <c r="I24" s="78">
        <v>4</v>
      </c>
      <c r="J24" s="78">
        <v>3.09</v>
      </c>
      <c r="K24" s="78">
        <v>4200000</v>
      </c>
      <c r="L24" s="78">
        <v>102.02</v>
      </c>
      <c r="M24" s="78">
        <v>4284.84</v>
      </c>
      <c r="N24" s="78">
        <v>22.1</v>
      </c>
      <c r="O24" s="78">
        <v>0.13</v>
      </c>
    </row>
    <row r="25" spans="2:15">
      <c r="B25" s="79" t="s">
        <v>2076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204</v>
      </c>
      <c r="D26" t="s">
        <v>204</v>
      </c>
      <c r="E26" t="s">
        <v>204</v>
      </c>
      <c r="G26" s="78">
        <v>0</v>
      </c>
      <c r="H26" t="s">
        <v>204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2077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2078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2079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2080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204</v>
      </c>
      <c r="D33" t="s">
        <v>204</v>
      </c>
      <c r="E33" t="s">
        <v>204</v>
      </c>
      <c r="G33" s="78">
        <v>0</v>
      </c>
      <c r="H33" t="s">
        <v>204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2081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204</v>
      </c>
      <c r="D35" t="s">
        <v>204</v>
      </c>
      <c r="E35" t="s">
        <v>204</v>
      </c>
      <c r="G35" s="78">
        <v>0</v>
      </c>
      <c r="H35" t="s">
        <v>204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231</v>
      </c>
      <c r="G36" s="80">
        <v>2.21</v>
      </c>
      <c r="J36" s="80">
        <v>7.16</v>
      </c>
      <c r="K36" s="80">
        <v>1940000</v>
      </c>
      <c r="M36" s="80">
        <v>7586.5888320000004</v>
      </c>
      <c r="N36" s="80">
        <v>39.130000000000003</v>
      </c>
      <c r="O36" s="80">
        <v>0.23</v>
      </c>
    </row>
    <row r="37" spans="2:15">
      <c r="B37" s="79" t="s">
        <v>2082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2067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2068</v>
      </c>
      <c r="G41" s="80">
        <v>2.21</v>
      </c>
      <c r="J41" s="80">
        <v>7.16</v>
      </c>
      <c r="K41" s="80">
        <v>1940000</v>
      </c>
      <c r="M41" s="80">
        <v>7586.5888320000004</v>
      </c>
      <c r="N41" s="80">
        <v>39.130000000000003</v>
      </c>
      <c r="O41" s="80">
        <v>0.23</v>
      </c>
    </row>
    <row r="42" spans="2:15">
      <c r="B42" t="s">
        <v>2158</v>
      </c>
      <c r="C42" t="s">
        <v>2074</v>
      </c>
      <c r="D42" t="s">
        <v>2083</v>
      </c>
      <c r="E42" t="s">
        <v>544</v>
      </c>
      <c r="F42" t="s">
        <v>155</v>
      </c>
      <c r="G42" s="78">
        <v>2.21</v>
      </c>
      <c r="H42" t="s">
        <v>112</v>
      </c>
      <c r="I42" s="78">
        <v>5.5</v>
      </c>
      <c r="J42" s="78">
        <v>7.16</v>
      </c>
      <c r="K42" s="78">
        <v>1940000</v>
      </c>
      <c r="L42" s="78">
        <v>101.68</v>
      </c>
      <c r="M42" s="78">
        <v>7586.5888320000004</v>
      </c>
      <c r="N42" s="78">
        <v>39.130000000000003</v>
      </c>
      <c r="O42" s="78">
        <v>0.23</v>
      </c>
    </row>
    <row r="43" spans="2:15">
      <c r="B43" s="79" t="s">
        <v>2081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t="s">
        <v>204</v>
      </c>
      <c r="D44" t="s">
        <v>204</v>
      </c>
      <c r="E44" t="s">
        <v>204</v>
      </c>
      <c r="G44" s="78">
        <v>0</v>
      </c>
      <c r="H44" t="s">
        <v>204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3.67</v>
      </c>
      <c r="H11" s="7"/>
      <c r="I11" s="7"/>
      <c r="J11" s="77">
        <v>1.38</v>
      </c>
      <c r="K11" s="77">
        <v>98134702.069999993</v>
      </c>
      <c r="L11" s="7"/>
      <c r="M11" s="77">
        <v>87463.505203589186</v>
      </c>
      <c r="N11" s="77">
        <v>100</v>
      </c>
      <c r="O11" s="77">
        <v>2.67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3.67</v>
      </c>
      <c r="J12" s="80">
        <v>1.38</v>
      </c>
      <c r="K12" s="80">
        <v>98134702.069999993</v>
      </c>
      <c r="M12" s="80">
        <v>87463.505203589186</v>
      </c>
      <c r="N12" s="80">
        <v>100</v>
      </c>
      <c r="O12" s="80">
        <v>2.67</v>
      </c>
    </row>
    <row r="13" spans="2:64">
      <c r="B13" s="79" t="s">
        <v>1685</v>
      </c>
      <c r="G13" s="80">
        <v>2.88</v>
      </c>
      <c r="J13" s="80">
        <v>0.95</v>
      </c>
      <c r="K13" s="80">
        <v>103402352.06999999</v>
      </c>
      <c r="M13" s="80">
        <v>107710.02607958918</v>
      </c>
      <c r="N13" s="80">
        <v>123.15</v>
      </c>
      <c r="O13" s="80">
        <v>3.29</v>
      </c>
    </row>
    <row r="14" spans="2:64">
      <c r="B14" t="s">
        <v>2084</v>
      </c>
      <c r="C14" t="s">
        <v>2085</v>
      </c>
      <c r="D14" t="s">
        <v>201</v>
      </c>
      <c r="E14" t="s">
        <v>197</v>
      </c>
      <c r="F14" t="s">
        <v>155</v>
      </c>
      <c r="G14" s="78">
        <v>1.45</v>
      </c>
      <c r="H14" t="s">
        <v>108</v>
      </c>
      <c r="I14" s="78">
        <v>0.65</v>
      </c>
      <c r="J14" s="78">
        <v>0.82</v>
      </c>
      <c r="K14" s="78">
        <v>13000000</v>
      </c>
      <c r="L14" s="78">
        <v>100.06</v>
      </c>
      <c r="M14" s="78">
        <v>13007.8</v>
      </c>
      <c r="N14" s="78">
        <v>14.87</v>
      </c>
      <c r="O14" s="78">
        <v>0.4</v>
      </c>
    </row>
    <row r="15" spans="2:64">
      <c r="B15" t="s">
        <v>2086</v>
      </c>
      <c r="C15" t="s">
        <v>2087</v>
      </c>
      <c r="D15" t="s">
        <v>201</v>
      </c>
      <c r="E15" t="s">
        <v>197</v>
      </c>
      <c r="F15" t="s">
        <v>155</v>
      </c>
      <c r="G15" s="78">
        <v>1.85</v>
      </c>
      <c r="H15" t="s">
        <v>108</v>
      </c>
      <c r="I15" s="78">
        <v>3.1</v>
      </c>
      <c r="J15" s="78">
        <v>0.95</v>
      </c>
      <c r="K15" s="78">
        <v>10656293.92</v>
      </c>
      <c r="L15" s="78">
        <v>108.01</v>
      </c>
      <c r="M15" s="78">
        <v>11509.863062992001</v>
      </c>
      <c r="N15" s="78">
        <v>13.16</v>
      </c>
      <c r="O15" s="78">
        <v>0.35</v>
      </c>
    </row>
    <row r="16" spans="2:64">
      <c r="B16" t="s">
        <v>2088</v>
      </c>
      <c r="C16" t="s">
        <v>2089</v>
      </c>
      <c r="D16" t="s">
        <v>201</v>
      </c>
      <c r="E16" t="s">
        <v>197</v>
      </c>
      <c r="F16" t="s">
        <v>155</v>
      </c>
      <c r="G16" s="78">
        <v>6.91</v>
      </c>
      <c r="H16" t="s">
        <v>108</v>
      </c>
      <c r="I16" s="78">
        <v>2.27</v>
      </c>
      <c r="J16" s="78">
        <v>1.29</v>
      </c>
      <c r="K16" s="78">
        <v>25000000</v>
      </c>
      <c r="L16" s="78">
        <v>108.11</v>
      </c>
      <c r="M16" s="78">
        <v>27027.5</v>
      </c>
      <c r="N16" s="78">
        <v>30.9</v>
      </c>
      <c r="O16" s="78">
        <v>0.83</v>
      </c>
    </row>
    <row r="17" spans="2:15">
      <c r="B17" t="s">
        <v>2090</v>
      </c>
      <c r="C17" t="s">
        <v>2091</v>
      </c>
      <c r="D17" t="s">
        <v>199</v>
      </c>
      <c r="E17" t="s">
        <v>197</v>
      </c>
      <c r="F17" t="s">
        <v>155</v>
      </c>
      <c r="G17" s="78">
        <v>2.85</v>
      </c>
      <c r="H17" t="s">
        <v>108</v>
      </c>
      <c r="I17" s="78">
        <v>3.4</v>
      </c>
      <c r="J17" s="78">
        <v>0.85</v>
      </c>
      <c r="K17" s="78">
        <v>10846113.15</v>
      </c>
      <c r="L17" s="78">
        <v>111.61</v>
      </c>
      <c r="M17" s="78">
        <v>12105.346886715</v>
      </c>
      <c r="N17" s="78">
        <v>13.84</v>
      </c>
      <c r="O17" s="78">
        <v>0.37</v>
      </c>
    </row>
    <row r="18" spans="2:15">
      <c r="B18" t="s">
        <v>2092</v>
      </c>
      <c r="C18" t="s">
        <v>2093</v>
      </c>
      <c r="D18" t="s">
        <v>201</v>
      </c>
      <c r="E18" t="s">
        <v>197</v>
      </c>
      <c r="F18" t="s">
        <v>155</v>
      </c>
      <c r="G18" s="78">
        <v>1.18</v>
      </c>
      <c r="H18" t="s">
        <v>108</v>
      </c>
      <c r="I18" s="78">
        <v>0.45</v>
      </c>
      <c r="J18" s="78">
        <v>0.87</v>
      </c>
      <c r="K18" s="78">
        <v>41000000</v>
      </c>
      <c r="L18" s="78">
        <v>99.88</v>
      </c>
      <c r="M18" s="78">
        <v>40950.800000000003</v>
      </c>
      <c r="N18" s="78">
        <v>46.82</v>
      </c>
      <c r="O18" s="78">
        <v>1.25</v>
      </c>
    </row>
    <row r="19" spans="2:15">
      <c r="B19" t="s">
        <v>2094</v>
      </c>
      <c r="C19" t="s">
        <v>2095</v>
      </c>
      <c r="D19" t="s">
        <v>199</v>
      </c>
      <c r="E19" t="s">
        <v>197</v>
      </c>
      <c r="F19" t="s">
        <v>155</v>
      </c>
      <c r="H19" t="s">
        <v>108</v>
      </c>
      <c r="I19" s="78">
        <v>2.5</v>
      </c>
      <c r="J19" s="78">
        <v>0</v>
      </c>
      <c r="K19" s="78">
        <v>2899945</v>
      </c>
      <c r="L19" s="78">
        <v>107.19914101412888</v>
      </c>
      <c r="M19" s="78">
        <v>3108.7161298821802</v>
      </c>
      <c r="N19" s="78">
        <v>3.55</v>
      </c>
      <c r="O19" s="78">
        <v>0.1</v>
      </c>
    </row>
    <row r="20" spans="2:15">
      <c r="B20" s="79" t="s">
        <v>1686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204</v>
      </c>
      <c r="C21" t="s">
        <v>204</v>
      </c>
      <c r="E21" t="s">
        <v>204</v>
      </c>
      <c r="G21" s="78">
        <v>0</v>
      </c>
      <c r="H21" t="s">
        <v>204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2096</v>
      </c>
      <c r="G22" s="80">
        <v>-0.54</v>
      </c>
      <c r="J22" s="80">
        <v>-0.89</v>
      </c>
      <c r="K22" s="80">
        <v>-5267650</v>
      </c>
      <c r="M22" s="80">
        <v>-20246.520875999999</v>
      </c>
      <c r="N22" s="80">
        <v>-23.15</v>
      </c>
      <c r="O22" s="80">
        <v>-0.62</v>
      </c>
    </row>
    <row r="23" spans="2:15">
      <c r="B23" t="s">
        <v>2097</v>
      </c>
      <c r="C23" t="s">
        <v>2098</v>
      </c>
      <c r="D23" t="s">
        <v>201</v>
      </c>
      <c r="E23" t="s">
        <v>197</v>
      </c>
      <c r="F23" t="s">
        <v>155</v>
      </c>
      <c r="G23" s="78">
        <v>0.94</v>
      </c>
      <c r="H23" t="s">
        <v>112</v>
      </c>
      <c r="I23" s="78">
        <v>1.55</v>
      </c>
      <c r="J23" s="78">
        <v>1.54</v>
      </c>
      <c r="K23" s="78">
        <v>3040000</v>
      </c>
      <c r="L23" s="78">
        <v>100.11</v>
      </c>
      <c r="M23" s="78">
        <v>11704.701024</v>
      </c>
      <c r="N23" s="78">
        <v>13.38</v>
      </c>
      <c r="O23" s="78">
        <v>0.36</v>
      </c>
    </row>
    <row r="24" spans="2:15">
      <c r="B24" t="s">
        <v>2099</v>
      </c>
      <c r="C24" t="s">
        <v>2100</v>
      </c>
      <c r="D24" t="s">
        <v>201</v>
      </c>
      <c r="E24" t="s">
        <v>197</v>
      </c>
      <c r="F24" t="s">
        <v>155</v>
      </c>
      <c r="H24" t="s">
        <v>112</v>
      </c>
      <c r="I24" s="78">
        <v>0</v>
      </c>
      <c r="J24" s="78">
        <v>0</v>
      </c>
      <c r="K24" s="78">
        <v>-3530000</v>
      </c>
      <c r="L24" s="78">
        <v>100</v>
      </c>
      <c r="M24" s="78">
        <v>-13576.38</v>
      </c>
      <c r="N24" s="78">
        <v>-15.52</v>
      </c>
      <c r="O24" s="78">
        <v>-0.42</v>
      </c>
    </row>
    <row r="25" spans="2:15">
      <c r="B25" t="s">
        <v>2101</v>
      </c>
      <c r="C25" t="s">
        <v>2102</v>
      </c>
      <c r="D25" t="s">
        <v>201</v>
      </c>
      <c r="E25" t="s">
        <v>813</v>
      </c>
      <c r="F25" t="s">
        <v>320</v>
      </c>
      <c r="H25" t="s">
        <v>112</v>
      </c>
      <c r="I25" s="78">
        <v>0</v>
      </c>
      <c r="J25" s="78">
        <v>0</v>
      </c>
      <c r="K25" s="78">
        <v>-4777650</v>
      </c>
      <c r="L25" s="78">
        <v>100</v>
      </c>
      <c r="M25" s="78">
        <v>-18374.841899999999</v>
      </c>
      <c r="N25" s="78">
        <v>-21.01</v>
      </c>
      <c r="O25" s="78">
        <v>-0.56000000000000005</v>
      </c>
    </row>
    <row r="26" spans="2:15">
      <c r="B26" s="79" t="s">
        <v>2103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C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952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C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231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C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2104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2105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231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2104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2105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1119.4799499999999</v>
      </c>
      <c r="J11" s="77">
        <v>100</v>
      </c>
      <c r="K11" s="77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1119.4799499999999</v>
      </c>
      <c r="J12" s="80">
        <v>100</v>
      </c>
      <c r="K12" s="80">
        <v>0.03</v>
      </c>
    </row>
    <row r="13" spans="2:60">
      <c r="B13" t="s">
        <v>2106</v>
      </c>
      <c r="C13" t="s">
        <v>2107</v>
      </c>
      <c r="D13" t="s">
        <v>204</v>
      </c>
      <c r="E13" t="s">
        <v>205</v>
      </c>
      <c r="F13" s="78">
        <v>0</v>
      </c>
      <c r="G13" t="s">
        <v>108</v>
      </c>
      <c r="H13" s="78">
        <v>0</v>
      </c>
      <c r="I13" s="78">
        <v>-233.03765000000001</v>
      </c>
      <c r="J13" s="78">
        <v>-20.82</v>
      </c>
      <c r="K13" s="78">
        <v>-0.01</v>
      </c>
    </row>
    <row r="14" spans="2:60">
      <c r="B14" t="s">
        <v>2108</v>
      </c>
      <c r="C14" t="s">
        <v>2109</v>
      </c>
      <c r="D14" t="s">
        <v>204</v>
      </c>
      <c r="E14" t="s">
        <v>205</v>
      </c>
      <c r="F14" s="78">
        <v>0</v>
      </c>
      <c r="G14" t="s">
        <v>108</v>
      </c>
      <c r="H14" s="78">
        <v>0</v>
      </c>
      <c r="I14" s="78">
        <v>-1981.93614</v>
      </c>
      <c r="J14" s="78">
        <v>-177.04</v>
      </c>
      <c r="K14" s="78">
        <v>-0.06</v>
      </c>
    </row>
    <row r="15" spans="2:60">
      <c r="B15" t="s">
        <v>2110</v>
      </c>
      <c r="C15" t="s">
        <v>2111</v>
      </c>
      <c r="D15" t="s">
        <v>204</v>
      </c>
      <c r="E15" t="s">
        <v>205</v>
      </c>
      <c r="F15" s="78">
        <v>0</v>
      </c>
      <c r="G15" t="s">
        <v>108</v>
      </c>
      <c r="H15" s="78">
        <v>0</v>
      </c>
      <c r="I15" s="78">
        <v>41.93</v>
      </c>
      <c r="J15" s="78">
        <v>3.75</v>
      </c>
      <c r="K15" s="78">
        <v>0</v>
      </c>
    </row>
    <row r="16" spans="2:60">
      <c r="B16" t="s">
        <v>2112</v>
      </c>
      <c r="C16" t="s">
        <v>395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8.7256300000000007</v>
      </c>
      <c r="J16" s="78">
        <v>0.78</v>
      </c>
      <c r="K16" s="78">
        <v>0</v>
      </c>
    </row>
    <row r="17" spans="2:11">
      <c r="B17" t="s">
        <v>2113</v>
      </c>
      <c r="C17" t="s">
        <v>1275</v>
      </c>
      <c r="D17" t="s">
        <v>204</v>
      </c>
      <c r="E17" t="s">
        <v>205</v>
      </c>
      <c r="F17" s="78">
        <v>0</v>
      </c>
      <c r="G17" t="s">
        <v>108</v>
      </c>
      <c r="H17" s="78">
        <v>0</v>
      </c>
      <c r="I17" s="78">
        <v>5.0350000000000001</v>
      </c>
      <c r="J17" s="78">
        <v>0.45</v>
      </c>
      <c r="K17" s="78">
        <v>0</v>
      </c>
    </row>
    <row r="18" spans="2:11">
      <c r="B18" t="s">
        <v>2114</v>
      </c>
      <c r="C18" t="s">
        <v>729</v>
      </c>
      <c r="D18" t="s">
        <v>204</v>
      </c>
      <c r="E18" t="s">
        <v>205</v>
      </c>
      <c r="F18" s="78">
        <v>0</v>
      </c>
      <c r="G18" t="s">
        <v>108</v>
      </c>
      <c r="H18" s="78">
        <v>0</v>
      </c>
      <c r="I18" s="78">
        <v>470.92599000000001</v>
      </c>
      <c r="J18" s="78">
        <v>42.07</v>
      </c>
      <c r="K18" s="78">
        <v>0.01</v>
      </c>
    </row>
    <row r="19" spans="2:11">
      <c r="B19" t="s">
        <v>2115</v>
      </c>
      <c r="C19" t="s">
        <v>1143</v>
      </c>
      <c r="D19" t="s">
        <v>204</v>
      </c>
      <c r="E19" t="s">
        <v>205</v>
      </c>
      <c r="F19" s="78">
        <v>0</v>
      </c>
      <c r="G19" t="s">
        <v>108</v>
      </c>
      <c r="H19" s="78">
        <v>0</v>
      </c>
      <c r="I19" s="78">
        <v>173.8125</v>
      </c>
      <c r="J19" s="78">
        <v>15.53</v>
      </c>
      <c r="K19" s="78">
        <v>0.01</v>
      </c>
    </row>
    <row r="20" spans="2:11">
      <c r="B20" t="s">
        <v>2116</v>
      </c>
      <c r="C20" t="s">
        <v>559</v>
      </c>
      <c r="D20" t="s">
        <v>204</v>
      </c>
      <c r="E20" t="s">
        <v>156</v>
      </c>
      <c r="F20" s="78">
        <v>0</v>
      </c>
      <c r="G20" t="s">
        <v>108</v>
      </c>
      <c r="H20" s="78">
        <v>0</v>
      </c>
      <c r="I20" s="78">
        <v>50.638060000000003</v>
      </c>
      <c r="J20" s="78">
        <v>4.5199999999999996</v>
      </c>
      <c r="K20" s="78">
        <v>0</v>
      </c>
    </row>
    <row r="21" spans="2:11">
      <c r="B21" t="s">
        <v>2117</v>
      </c>
      <c r="C21" t="s">
        <v>636</v>
      </c>
      <c r="D21" t="s">
        <v>204</v>
      </c>
      <c r="E21" t="s">
        <v>155</v>
      </c>
      <c r="F21" s="78">
        <v>0</v>
      </c>
      <c r="G21" t="s">
        <v>108</v>
      </c>
      <c r="H21" s="78">
        <v>0</v>
      </c>
      <c r="I21" s="78">
        <v>1.94354</v>
      </c>
      <c r="J21" s="78">
        <v>0.17</v>
      </c>
      <c r="K21" s="78">
        <v>0</v>
      </c>
    </row>
    <row r="22" spans="2:11">
      <c r="B22" t="s">
        <v>2118</v>
      </c>
      <c r="C22" t="s">
        <v>572</v>
      </c>
      <c r="D22" t="s">
        <v>204</v>
      </c>
      <c r="E22" t="s">
        <v>156</v>
      </c>
      <c r="F22" s="78">
        <v>0</v>
      </c>
      <c r="G22" t="s">
        <v>108</v>
      </c>
      <c r="H22" s="78">
        <v>0</v>
      </c>
      <c r="I22" s="78">
        <v>2.0000000000000002E-5</v>
      </c>
      <c r="J22" s="78">
        <v>0</v>
      </c>
      <c r="K22" s="78">
        <v>0</v>
      </c>
    </row>
    <row r="23" spans="2:11">
      <c r="B23" t="s">
        <v>2119</v>
      </c>
      <c r="C23" t="s">
        <v>542</v>
      </c>
      <c r="D23" t="s">
        <v>204</v>
      </c>
      <c r="E23" t="s">
        <v>155</v>
      </c>
      <c r="F23" s="78">
        <v>0</v>
      </c>
      <c r="G23" t="s">
        <v>108</v>
      </c>
      <c r="H23" s="78">
        <v>0</v>
      </c>
      <c r="I23" s="78">
        <v>189.68763999999999</v>
      </c>
      <c r="J23" s="78">
        <v>16.940000000000001</v>
      </c>
      <c r="K23" s="78">
        <v>0.01</v>
      </c>
    </row>
    <row r="24" spans="2:11">
      <c r="B24" t="s">
        <v>2120</v>
      </c>
      <c r="C24" t="s">
        <v>487</v>
      </c>
      <c r="D24" t="s">
        <v>204</v>
      </c>
      <c r="E24" t="s">
        <v>155</v>
      </c>
      <c r="F24" s="78">
        <v>0</v>
      </c>
      <c r="G24" t="s">
        <v>108</v>
      </c>
      <c r="H24" s="78">
        <v>0</v>
      </c>
      <c r="I24" s="78">
        <v>111.93138999999999</v>
      </c>
      <c r="J24" s="78">
        <v>10</v>
      </c>
      <c r="K24" s="78">
        <v>0</v>
      </c>
    </row>
    <row r="25" spans="2:11">
      <c r="B25" t="s">
        <v>2121</v>
      </c>
      <c r="C25" t="s">
        <v>458</v>
      </c>
      <c r="D25" t="s">
        <v>204</v>
      </c>
      <c r="E25" t="s">
        <v>155</v>
      </c>
      <c r="F25" s="78">
        <v>0</v>
      </c>
      <c r="G25" t="s">
        <v>108</v>
      </c>
      <c r="H25" s="78">
        <v>0</v>
      </c>
      <c r="I25" s="78">
        <v>137.99153999999999</v>
      </c>
      <c r="J25" s="78">
        <v>12.33</v>
      </c>
      <c r="K25" s="78">
        <v>0</v>
      </c>
    </row>
    <row r="26" spans="2:11">
      <c r="B26" t="s">
        <v>2122</v>
      </c>
      <c r="C26" t="s">
        <v>462</v>
      </c>
      <c r="D26" t="s">
        <v>204</v>
      </c>
      <c r="E26" t="s">
        <v>155</v>
      </c>
      <c r="F26" s="78">
        <v>0</v>
      </c>
      <c r="G26" t="s">
        <v>108</v>
      </c>
      <c r="H26" s="78">
        <v>0</v>
      </c>
      <c r="I26" s="78">
        <v>295.11858999999998</v>
      </c>
      <c r="J26" s="78">
        <v>26.36</v>
      </c>
      <c r="K26" s="78">
        <v>0.01</v>
      </c>
    </row>
    <row r="27" spans="2:11">
      <c r="B27" t="s">
        <v>2123</v>
      </c>
      <c r="C27" t="s">
        <v>464</v>
      </c>
      <c r="D27" t="s">
        <v>204</v>
      </c>
      <c r="E27" t="s">
        <v>155</v>
      </c>
      <c r="F27" s="78">
        <v>0</v>
      </c>
      <c r="G27" t="s">
        <v>108</v>
      </c>
      <c r="H27" s="78">
        <v>0</v>
      </c>
      <c r="I27" s="78">
        <v>10.379390000000001</v>
      </c>
      <c r="J27" s="78">
        <v>0.93</v>
      </c>
      <c r="K27" s="78">
        <v>0</v>
      </c>
    </row>
    <row r="28" spans="2:11">
      <c r="B28" t="s">
        <v>2124</v>
      </c>
      <c r="C28" t="s">
        <v>469</v>
      </c>
      <c r="D28" t="s">
        <v>204</v>
      </c>
      <c r="E28" t="s">
        <v>155</v>
      </c>
      <c r="F28" s="78">
        <v>0</v>
      </c>
      <c r="G28" t="s">
        <v>108</v>
      </c>
      <c r="H28" s="78">
        <v>0</v>
      </c>
      <c r="I28" s="78">
        <v>56.014659999999999</v>
      </c>
      <c r="J28" s="78">
        <v>5</v>
      </c>
      <c r="K28" s="78">
        <v>0</v>
      </c>
    </row>
    <row r="29" spans="2:11">
      <c r="B29" t="s">
        <v>2125</v>
      </c>
      <c r="C29" t="s">
        <v>619</v>
      </c>
      <c r="D29" t="s">
        <v>204</v>
      </c>
      <c r="E29" t="s">
        <v>155</v>
      </c>
      <c r="F29" s="78">
        <v>0</v>
      </c>
      <c r="G29" t="s">
        <v>108</v>
      </c>
      <c r="H29" s="78">
        <v>0</v>
      </c>
      <c r="I29" s="78">
        <v>19.754239999999999</v>
      </c>
      <c r="J29" s="78">
        <v>1.76</v>
      </c>
      <c r="K29" s="78">
        <v>0</v>
      </c>
    </row>
    <row r="30" spans="2:11">
      <c r="B30" t="s">
        <v>2126</v>
      </c>
      <c r="C30" t="s">
        <v>622</v>
      </c>
      <c r="D30" t="s">
        <v>204</v>
      </c>
      <c r="E30" t="s">
        <v>155</v>
      </c>
      <c r="F30" s="78">
        <v>0</v>
      </c>
      <c r="G30" t="s">
        <v>108</v>
      </c>
      <c r="H30" s="78">
        <v>0</v>
      </c>
      <c r="I30" s="78">
        <v>17.114360000000001</v>
      </c>
      <c r="J30" s="78">
        <v>1.53</v>
      </c>
      <c r="K30" s="78">
        <v>0</v>
      </c>
    </row>
    <row r="31" spans="2:11">
      <c r="B31" t="s">
        <v>2127</v>
      </c>
      <c r="C31" t="s">
        <v>906</v>
      </c>
      <c r="D31" t="s">
        <v>204</v>
      </c>
      <c r="E31" t="s">
        <v>205</v>
      </c>
      <c r="F31" s="78">
        <v>0</v>
      </c>
      <c r="G31" t="s">
        <v>108</v>
      </c>
      <c r="H31" s="78">
        <v>0</v>
      </c>
      <c r="I31" s="78">
        <v>136.864</v>
      </c>
      <c r="J31" s="78">
        <v>12.23</v>
      </c>
      <c r="K31" s="78">
        <v>0</v>
      </c>
    </row>
    <row r="32" spans="2:11">
      <c r="B32" t="s">
        <v>2128</v>
      </c>
      <c r="C32" t="s">
        <v>383</v>
      </c>
      <c r="D32" t="s">
        <v>204</v>
      </c>
      <c r="E32" t="s">
        <v>155</v>
      </c>
      <c r="F32" s="78">
        <v>0</v>
      </c>
      <c r="G32" t="s">
        <v>108</v>
      </c>
      <c r="H32" s="78">
        <v>0</v>
      </c>
      <c r="I32" s="78">
        <v>200.13775000000001</v>
      </c>
      <c r="J32" s="78">
        <v>17.88</v>
      </c>
      <c r="K32" s="78">
        <v>0.01</v>
      </c>
    </row>
    <row r="33" spans="2:11">
      <c r="B33" t="s">
        <v>2129</v>
      </c>
      <c r="C33" t="s">
        <v>549</v>
      </c>
      <c r="D33" t="s">
        <v>204</v>
      </c>
      <c r="E33" t="s">
        <v>155</v>
      </c>
      <c r="F33" s="78">
        <v>0</v>
      </c>
      <c r="G33" t="s">
        <v>108</v>
      </c>
      <c r="H33" s="78">
        <v>0</v>
      </c>
      <c r="I33" s="78">
        <v>175.92578</v>
      </c>
      <c r="J33" s="78">
        <v>15.71</v>
      </c>
      <c r="K33" s="78">
        <v>0.01</v>
      </c>
    </row>
    <row r="34" spans="2:11">
      <c r="B34" t="s">
        <v>2130</v>
      </c>
      <c r="C34" t="s">
        <v>1486</v>
      </c>
      <c r="D34" t="s">
        <v>204</v>
      </c>
      <c r="E34" t="s">
        <v>205</v>
      </c>
      <c r="F34" s="78">
        <v>0</v>
      </c>
      <c r="G34" t="s">
        <v>108</v>
      </c>
      <c r="H34" s="78">
        <v>0</v>
      </c>
      <c r="I34" s="78">
        <v>13.94811</v>
      </c>
      <c r="J34" s="78">
        <v>1.25</v>
      </c>
      <c r="K34" s="78">
        <v>0</v>
      </c>
    </row>
    <row r="35" spans="2:11">
      <c r="B35" t="s">
        <v>2131</v>
      </c>
      <c r="C35" t="s">
        <v>338</v>
      </c>
      <c r="D35" t="s">
        <v>204</v>
      </c>
      <c r="E35" t="s">
        <v>156</v>
      </c>
      <c r="F35" s="78">
        <v>0</v>
      </c>
      <c r="G35" t="s">
        <v>108</v>
      </c>
      <c r="H35" s="78">
        <v>0</v>
      </c>
      <c r="I35" s="78">
        <v>169.07176000000001</v>
      </c>
      <c r="J35" s="78">
        <v>15.1</v>
      </c>
      <c r="K35" s="78">
        <v>0.01</v>
      </c>
    </row>
    <row r="36" spans="2:11">
      <c r="B36" t="s">
        <v>2132</v>
      </c>
      <c r="C36" t="s">
        <v>553</v>
      </c>
      <c r="D36" t="s">
        <v>204</v>
      </c>
      <c r="E36" t="s">
        <v>155</v>
      </c>
      <c r="F36" s="78">
        <v>0</v>
      </c>
      <c r="G36" t="s">
        <v>108</v>
      </c>
      <c r="H36" s="78">
        <v>0</v>
      </c>
      <c r="I36" s="78">
        <v>156.9804</v>
      </c>
      <c r="J36" s="78">
        <v>14.02</v>
      </c>
      <c r="K36" s="78">
        <v>0</v>
      </c>
    </row>
    <row r="37" spans="2:11">
      <c r="B37" t="s">
        <v>2133</v>
      </c>
      <c r="C37" t="s">
        <v>2134</v>
      </c>
      <c r="D37" t="s">
        <v>204</v>
      </c>
      <c r="E37" t="s">
        <v>205</v>
      </c>
      <c r="F37" s="78">
        <v>0</v>
      </c>
      <c r="G37" t="s">
        <v>108</v>
      </c>
      <c r="H37" s="78">
        <v>0</v>
      </c>
      <c r="I37" s="78">
        <v>15.62982</v>
      </c>
      <c r="J37" s="78">
        <v>1.4</v>
      </c>
      <c r="K37" s="78">
        <v>0</v>
      </c>
    </row>
    <row r="38" spans="2:11">
      <c r="B38" t="s">
        <v>2135</v>
      </c>
      <c r="C38" t="s">
        <v>2136</v>
      </c>
      <c r="D38" t="s">
        <v>204</v>
      </c>
      <c r="E38" t="s">
        <v>205</v>
      </c>
      <c r="F38" s="78">
        <v>0</v>
      </c>
      <c r="G38" t="s">
        <v>108</v>
      </c>
      <c r="H38" s="78">
        <v>0</v>
      </c>
      <c r="I38" s="78">
        <v>1.2441</v>
      </c>
      <c r="J38" s="78">
        <v>0.11</v>
      </c>
      <c r="K38" s="78">
        <v>0</v>
      </c>
    </row>
    <row r="39" spans="2:11">
      <c r="B39" t="s">
        <v>2137</v>
      </c>
      <c r="C39" t="s">
        <v>514</v>
      </c>
      <c r="D39" t="s">
        <v>204</v>
      </c>
      <c r="E39" t="s">
        <v>155</v>
      </c>
      <c r="F39" s="78">
        <v>0</v>
      </c>
      <c r="G39" t="s">
        <v>108</v>
      </c>
      <c r="H39" s="78">
        <v>0</v>
      </c>
      <c r="I39" s="78">
        <v>726.05372999999997</v>
      </c>
      <c r="J39" s="78">
        <v>64.86</v>
      </c>
      <c r="K39" s="78">
        <v>0.02</v>
      </c>
    </row>
    <row r="40" spans="2:11">
      <c r="B40" t="s">
        <v>2138</v>
      </c>
      <c r="C40" t="s">
        <v>517</v>
      </c>
      <c r="D40" t="s">
        <v>204</v>
      </c>
      <c r="E40" t="s">
        <v>155</v>
      </c>
      <c r="F40" s="78">
        <v>0</v>
      </c>
      <c r="G40" t="s">
        <v>108</v>
      </c>
      <c r="H40" s="78">
        <v>0</v>
      </c>
      <c r="I40" s="78">
        <v>52.911990000000003</v>
      </c>
      <c r="J40" s="78">
        <v>4.7300000000000004</v>
      </c>
      <c r="K40" s="78">
        <v>0</v>
      </c>
    </row>
    <row r="41" spans="2:11">
      <c r="B41" t="s">
        <v>2139</v>
      </c>
      <c r="C41" t="s">
        <v>520</v>
      </c>
      <c r="D41" t="s">
        <v>204</v>
      </c>
      <c r="E41" t="s">
        <v>155</v>
      </c>
      <c r="F41" s="78">
        <v>0</v>
      </c>
      <c r="G41" t="s">
        <v>108</v>
      </c>
      <c r="H41" s="78">
        <v>0</v>
      </c>
      <c r="I41" s="78">
        <v>29.918600000000001</v>
      </c>
      <c r="J41" s="78">
        <v>2.67</v>
      </c>
      <c r="K41" s="78">
        <v>0</v>
      </c>
    </row>
    <row r="42" spans="2:11">
      <c r="B42" t="s">
        <v>2140</v>
      </c>
      <c r="C42" t="s">
        <v>771</v>
      </c>
      <c r="D42" t="s">
        <v>204</v>
      </c>
      <c r="E42" t="s">
        <v>155</v>
      </c>
      <c r="F42" s="78">
        <v>0</v>
      </c>
      <c r="G42" t="s">
        <v>108</v>
      </c>
      <c r="H42" s="78">
        <v>0</v>
      </c>
      <c r="I42" s="78">
        <v>64.765150000000006</v>
      </c>
      <c r="J42" s="78">
        <v>5.79</v>
      </c>
      <c r="K42" s="78">
        <v>0</v>
      </c>
    </row>
    <row r="43" spans="2:11">
      <c r="B43" s="79" t="s">
        <v>231</v>
      </c>
      <c r="D43" s="19"/>
      <c r="E43" s="19"/>
      <c r="F43" s="19"/>
      <c r="G43" s="19"/>
      <c r="H43" s="80">
        <v>0</v>
      </c>
      <c r="I43" s="80">
        <v>0</v>
      </c>
      <c r="J43" s="80">
        <v>0</v>
      </c>
      <c r="K43" s="80">
        <v>0</v>
      </c>
    </row>
    <row r="44" spans="2:11">
      <c r="B44" t="s">
        <v>204</v>
      </c>
      <c r="C44" t="s">
        <v>204</v>
      </c>
      <c r="D44" t="s">
        <v>204</v>
      </c>
      <c r="E44" s="19"/>
      <c r="F44" s="78">
        <v>0</v>
      </c>
      <c r="G44" t="s">
        <v>204</v>
      </c>
      <c r="H44" s="78">
        <v>0</v>
      </c>
      <c r="I44" s="78">
        <v>0</v>
      </c>
      <c r="J44" s="78">
        <v>0</v>
      </c>
      <c r="K44" s="78">
        <v>0</v>
      </c>
    </row>
    <row r="45" spans="2:11">
      <c r="B45" t="s">
        <v>234</v>
      </c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13160.68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2141</v>
      </c>
      <c r="C12" s="80">
        <f>SUM(C13:C15)</f>
        <v>6968.62</v>
      </c>
    </row>
    <row r="13" spans="2:17">
      <c r="B13" t="s">
        <v>2143</v>
      </c>
      <c r="C13" s="78">
        <v>616.32000000000005</v>
      </c>
    </row>
    <row r="14" spans="2:17">
      <c r="B14" t="s">
        <v>2144</v>
      </c>
      <c r="C14" s="78">
        <v>5284.64</v>
      </c>
    </row>
    <row r="15" spans="2:17">
      <c r="B15" t="s">
        <v>2145</v>
      </c>
      <c r="C15" s="78">
        <v>1067.6600000000001</v>
      </c>
    </row>
    <row r="16" spans="2:17">
      <c r="B16" s="79" t="s">
        <v>231</v>
      </c>
      <c r="C16" s="80">
        <f>SUM(C17)</f>
        <v>6192.06</v>
      </c>
    </row>
    <row r="17" spans="2:3">
      <c r="B17" t="s">
        <v>2142</v>
      </c>
      <c r="C17" s="78">
        <v>6192.06</v>
      </c>
    </row>
    <row r="18" spans="2:3">
      <c r="B18"/>
      <c r="C18" s="78"/>
    </row>
  </sheetData>
  <mergeCells count="1">
    <mergeCell ref="B7:D7"/>
  </mergeCells>
  <dataValidations count="1">
    <dataValidation allowBlank="1" showInputMessage="1" showErrorMessage="1" sqref="A1:XFD12 A1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333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334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952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335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1685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1686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334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952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1831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1848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6.04</v>
      </c>
      <c r="I11" s="7"/>
      <c r="J11" s="7"/>
      <c r="K11" s="77">
        <v>0.62</v>
      </c>
      <c r="L11" s="77">
        <v>799520975</v>
      </c>
      <c r="M11" s="7"/>
      <c r="N11" s="77">
        <v>1040047.4251308207</v>
      </c>
      <c r="O11" s="7"/>
      <c r="P11" s="77">
        <v>100</v>
      </c>
      <c r="Q11" s="77">
        <v>31.8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4.7300000000000004</v>
      </c>
      <c r="K12" s="80">
        <v>0.21</v>
      </c>
      <c r="L12" s="80">
        <v>737556975</v>
      </c>
      <c r="N12" s="80">
        <v>745621.21467520006</v>
      </c>
      <c r="P12" s="80">
        <v>71.69</v>
      </c>
      <c r="Q12" s="80">
        <v>22.8</v>
      </c>
    </row>
    <row r="13" spans="2:52">
      <c r="B13" s="79" t="s">
        <v>235</v>
      </c>
      <c r="C13" s="16"/>
      <c r="D13" s="16"/>
      <c r="H13" s="80">
        <v>9.65</v>
      </c>
      <c r="K13" s="80">
        <v>7.0000000000000007E-2</v>
      </c>
      <c r="L13" s="80">
        <v>325600322</v>
      </c>
      <c r="N13" s="80">
        <v>330653.81735299999</v>
      </c>
      <c r="P13" s="80">
        <v>31.79</v>
      </c>
      <c r="Q13" s="80">
        <v>10.11</v>
      </c>
    </row>
    <row r="14" spans="2:52">
      <c r="B14" s="79" t="s">
        <v>236</v>
      </c>
      <c r="C14" s="16"/>
      <c r="D14" s="16"/>
      <c r="H14" s="80">
        <v>9.65</v>
      </c>
      <c r="K14" s="80">
        <v>7.0000000000000007E-2</v>
      </c>
      <c r="L14" s="80">
        <v>325600322</v>
      </c>
      <c r="N14" s="80">
        <v>330653.81735299999</v>
      </c>
      <c r="P14" s="80">
        <v>31.79</v>
      </c>
      <c r="Q14" s="80">
        <v>10.11</v>
      </c>
    </row>
    <row r="15" spans="2:52">
      <c r="B15" t="s">
        <v>237</v>
      </c>
      <c r="C15" t="s">
        <v>238</v>
      </c>
      <c r="D15" t="s">
        <v>106</v>
      </c>
      <c r="E15" t="s">
        <v>239</v>
      </c>
      <c r="F15" t="s">
        <v>157</v>
      </c>
      <c r="G15" t="s">
        <v>240</v>
      </c>
      <c r="H15" s="78">
        <v>7.02</v>
      </c>
      <c r="I15" t="s">
        <v>108</v>
      </c>
      <c r="J15" s="78">
        <v>4</v>
      </c>
      <c r="K15" s="78">
        <v>0.08</v>
      </c>
      <c r="L15" s="78">
        <v>412195</v>
      </c>
      <c r="M15" s="78">
        <v>164.96</v>
      </c>
      <c r="N15" s="78">
        <v>679.95687199999998</v>
      </c>
      <c r="O15" s="78">
        <v>0</v>
      </c>
      <c r="P15" s="78">
        <v>7.0000000000000007E-2</v>
      </c>
      <c r="Q15" s="78">
        <v>0.02</v>
      </c>
    </row>
    <row r="16" spans="2:52">
      <c r="B16" t="s">
        <v>241</v>
      </c>
      <c r="C16" t="s">
        <v>242</v>
      </c>
      <c r="D16" t="s">
        <v>106</v>
      </c>
      <c r="E16" t="s">
        <v>239</v>
      </c>
      <c r="F16" t="s">
        <v>157</v>
      </c>
      <c r="G16" t="s">
        <v>243</v>
      </c>
      <c r="H16" s="78">
        <v>25.23</v>
      </c>
      <c r="I16" t="s">
        <v>108</v>
      </c>
      <c r="J16" s="78">
        <v>1</v>
      </c>
      <c r="K16" s="78">
        <v>1.03</v>
      </c>
      <c r="L16" s="78">
        <v>105935246</v>
      </c>
      <c r="M16" s="78">
        <v>98.9</v>
      </c>
      <c r="N16" s="78">
        <v>104769.958294</v>
      </c>
      <c r="O16" s="78">
        <v>2.2000000000000002</v>
      </c>
      <c r="P16" s="78">
        <v>10.07</v>
      </c>
      <c r="Q16" s="78">
        <v>3.2</v>
      </c>
    </row>
    <row r="17" spans="2:17">
      <c r="B17" t="s">
        <v>244</v>
      </c>
      <c r="C17" t="s">
        <v>245</v>
      </c>
      <c r="D17" t="s">
        <v>106</v>
      </c>
      <c r="E17" t="s">
        <v>239</v>
      </c>
      <c r="F17" t="s">
        <v>157</v>
      </c>
      <c r="G17" t="s">
        <v>246</v>
      </c>
      <c r="H17" s="78">
        <v>6.82</v>
      </c>
      <c r="I17" t="s">
        <v>108</v>
      </c>
      <c r="J17" s="78">
        <v>1.75</v>
      </c>
      <c r="K17" s="78">
        <v>0.02</v>
      </c>
      <c r="L17" s="78">
        <v>191507</v>
      </c>
      <c r="M17" s="78">
        <v>114.42</v>
      </c>
      <c r="N17" s="78">
        <v>219.12230940000001</v>
      </c>
      <c r="O17" s="78">
        <v>0</v>
      </c>
      <c r="P17" s="78">
        <v>0.02</v>
      </c>
      <c r="Q17" s="78">
        <v>0.01</v>
      </c>
    </row>
    <row r="18" spans="2:17">
      <c r="B18" t="s">
        <v>247</v>
      </c>
      <c r="C18" t="s">
        <v>248</v>
      </c>
      <c r="D18" t="s">
        <v>106</v>
      </c>
      <c r="E18" t="s">
        <v>239</v>
      </c>
      <c r="F18" t="s">
        <v>157</v>
      </c>
      <c r="G18" t="s">
        <v>249</v>
      </c>
      <c r="H18" s="78">
        <v>0.33</v>
      </c>
      <c r="I18" t="s">
        <v>108</v>
      </c>
      <c r="J18" s="78">
        <v>0.1</v>
      </c>
      <c r="K18" s="78">
        <v>-0.61</v>
      </c>
      <c r="L18" s="78">
        <v>173333830</v>
      </c>
      <c r="M18" s="78">
        <v>98.81</v>
      </c>
      <c r="N18" s="78">
        <v>171271.157423</v>
      </c>
      <c r="O18" s="78">
        <v>2.08</v>
      </c>
      <c r="P18" s="78">
        <v>16.47</v>
      </c>
      <c r="Q18" s="78">
        <v>5.24</v>
      </c>
    </row>
    <row r="19" spans="2:17">
      <c r="B19" t="s">
        <v>250</v>
      </c>
      <c r="C19" t="s">
        <v>251</v>
      </c>
      <c r="D19" t="s">
        <v>106</v>
      </c>
      <c r="E19" t="s">
        <v>239</v>
      </c>
      <c r="F19" t="s">
        <v>157</v>
      </c>
      <c r="G19" t="s">
        <v>252</v>
      </c>
      <c r="H19" s="78">
        <v>9.02</v>
      </c>
      <c r="I19" t="s">
        <v>108</v>
      </c>
      <c r="J19" s="78">
        <v>0.75</v>
      </c>
      <c r="K19" s="78">
        <v>0.21</v>
      </c>
      <c r="L19" s="78">
        <v>6854323</v>
      </c>
      <c r="M19" s="78">
        <v>104.66</v>
      </c>
      <c r="N19" s="78">
        <v>7173.7344518</v>
      </c>
      <c r="O19" s="78">
        <v>0.09</v>
      </c>
      <c r="P19" s="78">
        <v>0.69</v>
      </c>
      <c r="Q19" s="78">
        <v>0.22</v>
      </c>
    </row>
    <row r="20" spans="2:17">
      <c r="B20" t="s">
        <v>253</v>
      </c>
      <c r="C20" t="s">
        <v>254</v>
      </c>
      <c r="D20" t="s">
        <v>106</v>
      </c>
      <c r="E20" t="s">
        <v>239</v>
      </c>
      <c r="F20" t="s">
        <v>157</v>
      </c>
      <c r="G20" t="s">
        <v>255</v>
      </c>
      <c r="H20" s="78">
        <v>19.350000000000001</v>
      </c>
      <c r="I20" t="s">
        <v>108</v>
      </c>
      <c r="J20" s="78">
        <v>2.75</v>
      </c>
      <c r="K20" s="78">
        <v>0.96</v>
      </c>
      <c r="L20" s="78">
        <v>13445688</v>
      </c>
      <c r="M20" s="78">
        <v>150.30000000000001</v>
      </c>
      <c r="N20" s="78">
        <v>20208.869063999999</v>
      </c>
      <c r="O20" s="78">
        <v>0.08</v>
      </c>
      <c r="P20" s="78">
        <v>1.94</v>
      </c>
      <c r="Q20" s="78">
        <v>0.62</v>
      </c>
    </row>
    <row r="21" spans="2:17">
      <c r="B21" t="s">
        <v>256</v>
      </c>
      <c r="C21" t="s">
        <v>257</v>
      </c>
      <c r="D21" t="s">
        <v>106</v>
      </c>
      <c r="E21" t="s">
        <v>239</v>
      </c>
      <c r="F21" t="s">
        <v>157</v>
      </c>
      <c r="G21" t="s">
        <v>258</v>
      </c>
      <c r="H21" s="78">
        <v>15.41</v>
      </c>
      <c r="I21" t="s">
        <v>108</v>
      </c>
      <c r="J21" s="78">
        <v>4</v>
      </c>
      <c r="K21" s="78">
        <v>0.78</v>
      </c>
      <c r="L21" s="78">
        <v>105947</v>
      </c>
      <c r="M21" s="78">
        <v>187.36</v>
      </c>
      <c r="N21" s="78">
        <v>198.50229920000001</v>
      </c>
      <c r="O21" s="78">
        <v>0</v>
      </c>
      <c r="P21" s="78">
        <v>0.02</v>
      </c>
      <c r="Q21" s="78">
        <v>0.01</v>
      </c>
    </row>
    <row r="22" spans="2:17">
      <c r="B22" t="s">
        <v>259</v>
      </c>
      <c r="C22" t="s">
        <v>260</v>
      </c>
      <c r="D22" t="s">
        <v>106</v>
      </c>
      <c r="E22" t="s">
        <v>239</v>
      </c>
      <c r="F22" t="s">
        <v>157</v>
      </c>
      <c r="G22" t="s">
        <v>261</v>
      </c>
      <c r="H22" s="78">
        <v>5.77</v>
      </c>
      <c r="I22" t="s">
        <v>108</v>
      </c>
      <c r="J22" s="78">
        <v>2.75</v>
      </c>
      <c r="K22" s="78">
        <v>-0.1</v>
      </c>
      <c r="L22" s="78">
        <v>196451</v>
      </c>
      <c r="M22" s="78">
        <v>122.71</v>
      </c>
      <c r="N22" s="78">
        <v>241.06502209999999</v>
      </c>
      <c r="O22" s="78">
        <v>0</v>
      </c>
      <c r="P22" s="78">
        <v>0.02</v>
      </c>
      <c r="Q22" s="78">
        <v>0.01</v>
      </c>
    </row>
    <row r="23" spans="2:17">
      <c r="B23" t="s">
        <v>262</v>
      </c>
      <c r="C23" t="s">
        <v>263</v>
      </c>
      <c r="D23" t="s">
        <v>106</v>
      </c>
      <c r="E23" t="s">
        <v>239</v>
      </c>
      <c r="F23" t="s">
        <v>157</v>
      </c>
      <c r="G23" t="s">
        <v>264</v>
      </c>
      <c r="H23" s="78">
        <v>0.91</v>
      </c>
      <c r="I23" t="s">
        <v>108</v>
      </c>
      <c r="J23" s="78">
        <v>1</v>
      </c>
      <c r="K23" s="78">
        <v>-0.1</v>
      </c>
      <c r="L23" s="78">
        <v>25125135</v>
      </c>
      <c r="M23" s="78">
        <v>103.05</v>
      </c>
      <c r="N23" s="78">
        <v>25891.451617499999</v>
      </c>
      <c r="O23" s="78">
        <v>0.16</v>
      </c>
      <c r="P23" s="78">
        <v>2.4900000000000002</v>
      </c>
      <c r="Q23" s="78">
        <v>0.79</v>
      </c>
    </row>
    <row r="24" spans="2:17">
      <c r="B24" s="79" t="s">
        <v>265</v>
      </c>
      <c r="C24" s="16"/>
      <c r="D24" s="16"/>
      <c r="H24" s="80">
        <v>0.82</v>
      </c>
      <c r="K24" s="80">
        <v>0.32</v>
      </c>
      <c r="L24" s="80">
        <v>411956653</v>
      </c>
      <c r="N24" s="80">
        <v>414967.39732220001</v>
      </c>
      <c r="P24" s="80">
        <v>39.9</v>
      </c>
      <c r="Q24" s="80">
        <v>12.69</v>
      </c>
    </row>
    <row r="25" spans="2:17">
      <c r="B25" s="79" t="s">
        <v>266</v>
      </c>
      <c r="C25" s="16"/>
      <c r="D25" s="16"/>
      <c r="H25" s="80">
        <v>0.34</v>
      </c>
      <c r="K25" s="80">
        <v>0.31</v>
      </c>
      <c r="L25" s="80">
        <v>292275813</v>
      </c>
      <c r="N25" s="80">
        <v>292180.19659479999</v>
      </c>
      <c r="P25" s="80">
        <v>28.09</v>
      </c>
      <c r="Q25" s="80">
        <v>8.93</v>
      </c>
    </row>
    <row r="26" spans="2:17">
      <c r="B26" t="s">
        <v>267</v>
      </c>
      <c r="C26" t="s">
        <v>268</v>
      </c>
      <c r="D26" t="s">
        <v>106</v>
      </c>
      <c r="E26" t="s">
        <v>239</v>
      </c>
      <c r="F26" t="s">
        <v>157</v>
      </c>
      <c r="G26" t="s">
        <v>269</v>
      </c>
      <c r="H26" s="78">
        <v>0.34</v>
      </c>
      <c r="I26" t="s">
        <v>108</v>
      </c>
      <c r="J26" s="78">
        <v>0</v>
      </c>
      <c r="K26" s="78">
        <v>0.09</v>
      </c>
      <c r="L26" s="78">
        <v>16852000</v>
      </c>
      <c r="M26" s="78">
        <v>99.97</v>
      </c>
      <c r="N26" s="78">
        <v>16846.9444</v>
      </c>
      <c r="O26" s="78">
        <v>0.19</v>
      </c>
      <c r="P26" s="78">
        <v>1.62</v>
      </c>
      <c r="Q26" s="78">
        <v>0.52</v>
      </c>
    </row>
    <row r="27" spans="2:17">
      <c r="B27" t="s">
        <v>270</v>
      </c>
      <c r="C27" t="s">
        <v>271</v>
      </c>
      <c r="D27" t="s">
        <v>106</v>
      </c>
      <c r="E27" t="s">
        <v>239</v>
      </c>
      <c r="F27" t="s">
        <v>157</v>
      </c>
      <c r="G27" t="s">
        <v>272</v>
      </c>
      <c r="H27" s="78">
        <v>0.51</v>
      </c>
      <c r="I27" t="s">
        <v>108</v>
      </c>
      <c r="J27" s="78">
        <v>0</v>
      </c>
      <c r="K27" s="78">
        <v>0.1</v>
      </c>
      <c r="L27" s="78">
        <v>1335800</v>
      </c>
      <c r="M27" s="78">
        <v>99.95</v>
      </c>
      <c r="N27" s="78">
        <v>1335.1321</v>
      </c>
      <c r="O27" s="78">
        <v>0.02</v>
      </c>
      <c r="P27" s="78">
        <v>0.13</v>
      </c>
      <c r="Q27" s="78">
        <v>0.04</v>
      </c>
    </row>
    <row r="28" spans="2:17">
      <c r="B28" t="s">
        <v>273</v>
      </c>
      <c r="C28" t="s">
        <v>274</v>
      </c>
      <c r="D28" t="s">
        <v>106</v>
      </c>
      <c r="E28" t="s">
        <v>239</v>
      </c>
      <c r="F28" t="s">
        <v>157</v>
      </c>
      <c r="G28" t="s">
        <v>275</v>
      </c>
      <c r="H28" s="78">
        <v>0.44</v>
      </c>
      <c r="I28" t="s">
        <v>108</v>
      </c>
      <c r="J28" s="78">
        <v>0</v>
      </c>
      <c r="K28" s="78">
        <v>0.09</v>
      </c>
      <c r="L28" s="78">
        <v>178992013</v>
      </c>
      <c r="M28" s="78">
        <v>99.96</v>
      </c>
      <c r="N28" s="78">
        <v>178920.4161948</v>
      </c>
      <c r="O28" s="78">
        <v>1.99</v>
      </c>
      <c r="P28" s="78">
        <v>17.2</v>
      </c>
      <c r="Q28" s="78">
        <v>5.47</v>
      </c>
    </row>
    <row r="29" spans="2:17">
      <c r="B29" t="s">
        <v>276</v>
      </c>
      <c r="C29" t="s">
        <v>277</v>
      </c>
      <c r="D29" t="s">
        <v>106</v>
      </c>
      <c r="E29" t="s">
        <v>239</v>
      </c>
      <c r="F29" t="s">
        <v>157</v>
      </c>
      <c r="G29" t="s">
        <v>278</v>
      </c>
      <c r="H29" s="78">
        <v>0.68</v>
      </c>
      <c r="I29" t="s">
        <v>108</v>
      </c>
      <c r="J29" s="78">
        <v>0</v>
      </c>
      <c r="K29" s="78">
        <v>0.12</v>
      </c>
      <c r="L29" s="78">
        <v>7477000</v>
      </c>
      <c r="M29" s="78">
        <v>99.92</v>
      </c>
      <c r="N29" s="78">
        <v>7471.0183999999999</v>
      </c>
      <c r="O29" s="78">
        <v>0.09</v>
      </c>
      <c r="P29" s="78">
        <v>0.72</v>
      </c>
      <c r="Q29" s="78">
        <v>0.23</v>
      </c>
    </row>
    <row r="30" spans="2:17">
      <c r="B30" t="s">
        <v>279</v>
      </c>
      <c r="C30" t="s">
        <v>280</v>
      </c>
      <c r="D30" t="s">
        <v>106</v>
      </c>
      <c r="E30" t="s">
        <v>239</v>
      </c>
      <c r="F30" t="s">
        <v>157</v>
      </c>
      <c r="G30" t="s">
        <v>243</v>
      </c>
      <c r="H30" s="78">
        <v>0.83</v>
      </c>
      <c r="I30" t="s">
        <v>108</v>
      </c>
      <c r="J30" s="78">
        <v>0</v>
      </c>
      <c r="K30" s="78">
        <v>0.08</v>
      </c>
      <c r="L30" s="78">
        <v>4241000</v>
      </c>
      <c r="M30" s="78">
        <v>99.93</v>
      </c>
      <c r="N30" s="78">
        <v>4238.0312999999996</v>
      </c>
      <c r="O30" s="78">
        <v>0.05</v>
      </c>
      <c r="P30" s="78">
        <v>0.41</v>
      </c>
      <c r="Q30" s="78">
        <v>0.13</v>
      </c>
    </row>
    <row r="31" spans="2:17">
      <c r="B31" t="s">
        <v>281</v>
      </c>
      <c r="C31" t="s">
        <v>282</v>
      </c>
      <c r="D31" t="s">
        <v>106</v>
      </c>
      <c r="E31" t="s">
        <v>239</v>
      </c>
      <c r="F31" t="s">
        <v>157</v>
      </c>
      <c r="G31" t="s">
        <v>283</v>
      </c>
      <c r="H31" s="78">
        <v>0.93</v>
      </c>
      <c r="I31" t="s">
        <v>108</v>
      </c>
      <c r="J31" s="78">
        <v>0</v>
      </c>
      <c r="K31" s="78">
        <v>7.0000000000000007E-2</v>
      </c>
      <c r="L31" s="78">
        <v>1680000</v>
      </c>
      <c r="M31" s="78">
        <v>99.93</v>
      </c>
      <c r="N31" s="78">
        <v>1678.8240000000001</v>
      </c>
      <c r="O31" s="78">
        <v>0.02</v>
      </c>
      <c r="P31" s="78">
        <v>0.16</v>
      </c>
      <c r="Q31" s="78">
        <v>0.05</v>
      </c>
    </row>
    <row r="32" spans="2:17">
      <c r="B32" t="s">
        <v>284</v>
      </c>
      <c r="C32" t="s">
        <v>285</v>
      </c>
      <c r="D32" t="s">
        <v>106</v>
      </c>
      <c r="E32" t="s">
        <v>239</v>
      </c>
      <c r="F32" t="s">
        <v>157</v>
      </c>
      <c r="G32" t="s">
        <v>286</v>
      </c>
      <c r="H32" s="78">
        <v>0.01</v>
      </c>
      <c r="I32" t="s">
        <v>108</v>
      </c>
      <c r="J32" s="78">
        <v>0</v>
      </c>
      <c r="K32" s="78">
        <v>1.84</v>
      </c>
      <c r="L32" s="78">
        <v>36473600</v>
      </c>
      <c r="M32" s="78">
        <v>99.99</v>
      </c>
      <c r="N32" s="78">
        <v>36469.952640000003</v>
      </c>
      <c r="O32" s="78">
        <v>0.33</v>
      </c>
      <c r="P32" s="78">
        <v>3.51</v>
      </c>
      <c r="Q32" s="78">
        <v>1.1200000000000001</v>
      </c>
    </row>
    <row r="33" spans="2:17">
      <c r="B33" t="s">
        <v>287</v>
      </c>
      <c r="C33" t="s">
        <v>288</v>
      </c>
      <c r="D33" t="s">
        <v>106</v>
      </c>
      <c r="E33" t="s">
        <v>239</v>
      </c>
      <c r="F33" t="s">
        <v>157</v>
      </c>
      <c r="G33" t="s">
        <v>289</v>
      </c>
      <c r="H33" s="78">
        <v>0.08</v>
      </c>
      <c r="I33" t="s">
        <v>108</v>
      </c>
      <c r="J33" s="78">
        <v>0</v>
      </c>
      <c r="K33" s="78">
        <v>0.12</v>
      </c>
      <c r="L33" s="78">
        <v>45224400</v>
      </c>
      <c r="M33" s="78">
        <v>99.99</v>
      </c>
      <c r="N33" s="78">
        <v>45219.877560000001</v>
      </c>
      <c r="O33" s="78">
        <v>0.41</v>
      </c>
      <c r="P33" s="78">
        <v>4.3499999999999996</v>
      </c>
      <c r="Q33" s="78">
        <v>1.38</v>
      </c>
    </row>
    <row r="34" spans="2:17">
      <c r="B34" s="79" t="s">
        <v>290</v>
      </c>
      <c r="C34" s="16"/>
      <c r="D34" s="16"/>
      <c r="H34" s="80">
        <v>1.96</v>
      </c>
      <c r="K34" s="80">
        <v>0.33</v>
      </c>
      <c r="L34" s="80">
        <v>119680840</v>
      </c>
      <c r="N34" s="80">
        <v>122787.20072740001</v>
      </c>
      <c r="P34" s="80">
        <v>11.81</v>
      </c>
      <c r="Q34" s="80">
        <v>3.75</v>
      </c>
    </row>
    <row r="35" spans="2:17">
      <c r="B35" t="s">
        <v>291</v>
      </c>
      <c r="C35" t="s">
        <v>292</v>
      </c>
      <c r="D35" t="s">
        <v>106</v>
      </c>
      <c r="E35" t="s">
        <v>239</v>
      </c>
      <c r="F35" t="s">
        <v>157</v>
      </c>
      <c r="G35" t="s">
        <v>249</v>
      </c>
      <c r="H35" s="78">
        <v>0.24</v>
      </c>
      <c r="I35" t="s">
        <v>108</v>
      </c>
      <c r="J35" s="78">
        <v>0</v>
      </c>
      <c r="K35" s="78">
        <v>0.12</v>
      </c>
      <c r="L35" s="78">
        <v>74441000</v>
      </c>
      <c r="M35" s="78">
        <v>99.97</v>
      </c>
      <c r="N35" s="78">
        <v>74418.667700000005</v>
      </c>
      <c r="O35" s="78">
        <v>3.54</v>
      </c>
      <c r="P35" s="78">
        <v>7.16</v>
      </c>
      <c r="Q35" s="78">
        <v>2.2799999999999998</v>
      </c>
    </row>
    <row r="36" spans="2:17">
      <c r="B36" t="s">
        <v>293</v>
      </c>
      <c r="C36" t="s">
        <v>294</v>
      </c>
      <c r="D36" t="s">
        <v>106</v>
      </c>
      <c r="E36" t="s">
        <v>239</v>
      </c>
      <c r="F36" t="s">
        <v>157</v>
      </c>
      <c r="G36" t="s">
        <v>295</v>
      </c>
      <c r="H36" s="78">
        <v>1.55</v>
      </c>
      <c r="I36" t="s">
        <v>108</v>
      </c>
      <c r="J36" s="78">
        <v>4</v>
      </c>
      <c r="K36" s="78">
        <v>0.13</v>
      </c>
      <c r="L36" s="78">
        <v>1033889</v>
      </c>
      <c r="M36" s="78">
        <v>107.79</v>
      </c>
      <c r="N36" s="78">
        <v>1114.4289530999999</v>
      </c>
      <c r="O36" s="78">
        <v>0.01</v>
      </c>
      <c r="P36" s="78">
        <v>0.11</v>
      </c>
      <c r="Q36" s="78">
        <v>0.03</v>
      </c>
    </row>
    <row r="37" spans="2:17">
      <c r="B37" t="s">
        <v>296</v>
      </c>
      <c r="C37" t="s">
        <v>297</v>
      </c>
      <c r="D37" t="s">
        <v>106</v>
      </c>
      <c r="E37" t="s">
        <v>239</v>
      </c>
      <c r="F37" t="s">
        <v>157</v>
      </c>
      <c r="G37" t="s">
        <v>272</v>
      </c>
      <c r="H37" s="78">
        <v>0.66</v>
      </c>
      <c r="I37" t="s">
        <v>108</v>
      </c>
      <c r="J37" s="78">
        <v>5.5</v>
      </c>
      <c r="K37" s="78">
        <v>0.09</v>
      </c>
      <c r="L37" s="78">
        <v>8833</v>
      </c>
      <c r="M37" s="78">
        <v>105.44</v>
      </c>
      <c r="N37" s="78">
        <v>9.3135151999999994</v>
      </c>
      <c r="O37" s="78">
        <v>0</v>
      </c>
      <c r="P37" s="78">
        <v>0</v>
      </c>
      <c r="Q37" s="78">
        <v>0</v>
      </c>
    </row>
    <row r="38" spans="2:17">
      <c r="B38" t="s">
        <v>298</v>
      </c>
      <c r="C38" t="s">
        <v>299</v>
      </c>
      <c r="D38" t="s">
        <v>106</v>
      </c>
      <c r="E38" t="s">
        <v>239</v>
      </c>
      <c r="F38" t="s">
        <v>157</v>
      </c>
      <c r="G38" t="s">
        <v>243</v>
      </c>
      <c r="H38" s="78">
        <v>2.5099999999999998</v>
      </c>
      <c r="I38" t="s">
        <v>108</v>
      </c>
      <c r="J38" s="78">
        <v>6</v>
      </c>
      <c r="K38" s="78">
        <v>0.28999999999999998</v>
      </c>
      <c r="L38" s="78">
        <v>4634494</v>
      </c>
      <c r="M38" s="78">
        <v>117.15</v>
      </c>
      <c r="N38" s="78">
        <v>5429.3097209999996</v>
      </c>
      <c r="O38" s="78">
        <v>0.03</v>
      </c>
      <c r="P38" s="78">
        <v>0.52</v>
      </c>
      <c r="Q38" s="78">
        <v>0.17</v>
      </c>
    </row>
    <row r="39" spans="2:17">
      <c r="B39" t="s">
        <v>300</v>
      </c>
      <c r="C39" t="s">
        <v>301</v>
      </c>
      <c r="D39" t="s">
        <v>106</v>
      </c>
      <c r="E39" t="s">
        <v>239</v>
      </c>
      <c r="F39" t="s">
        <v>157</v>
      </c>
      <c r="G39" t="s">
        <v>302</v>
      </c>
      <c r="H39" s="78">
        <v>8.44</v>
      </c>
      <c r="I39" t="s">
        <v>108</v>
      </c>
      <c r="J39" s="78">
        <v>1.75</v>
      </c>
      <c r="K39" s="78">
        <v>1.63</v>
      </c>
      <c r="L39" s="78">
        <v>3451134</v>
      </c>
      <c r="M39" s="78">
        <v>102.48</v>
      </c>
      <c r="N39" s="78">
        <v>3536.7221232000002</v>
      </c>
      <c r="O39" s="78">
        <v>0.03</v>
      </c>
      <c r="P39" s="78">
        <v>0.34</v>
      </c>
      <c r="Q39" s="78">
        <v>0.11</v>
      </c>
    </row>
    <row r="40" spans="2:17">
      <c r="B40" t="s">
        <v>303</v>
      </c>
      <c r="C40" t="s">
        <v>304</v>
      </c>
      <c r="D40" t="s">
        <v>106</v>
      </c>
      <c r="E40" t="s">
        <v>239</v>
      </c>
      <c r="F40" t="s">
        <v>157</v>
      </c>
      <c r="G40" t="s">
        <v>305</v>
      </c>
      <c r="H40" s="78">
        <v>2.3199999999999998</v>
      </c>
      <c r="I40" t="s">
        <v>108</v>
      </c>
      <c r="J40" s="78">
        <v>0.5</v>
      </c>
      <c r="K40" s="78">
        <v>0.23</v>
      </c>
      <c r="L40" s="78">
        <v>33972831</v>
      </c>
      <c r="M40" s="78">
        <v>100.97</v>
      </c>
      <c r="N40" s="78">
        <v>34302.367460699999</v>
      </c>
      <c r="O40" s="78">
        <v>0.4</v>
      </c>
      <c r="P40" s="78">
        <v>3.3</v>
      </c>
      <c r="Q40" s="78">
        <v>1.05</v>
      </c>
    </row>
    <row r="41" spans="2:17">
      <c r="B41" t="s">
        <v>306</v>
      </c>
      <c r="C41" t="s">
        <v>307</v>
      </c>
      <c r="D41" t="s">
        <v>106</v>
      </c>
      <c r="E41" t="s">
        <v>239</v>
      </c>
      <c r="F41" t="s">
        <v>157</v>
      </c>
      <c r="G41" t="s">
        <v>308</v>
      </c>
      <c r="H41" s="78">
        <v>3.33</v>
      </c>
      <c r="I41" t="s">
        <v>108</v>
      </c>
      <c r="J41" s="78">
        <v>5</v>
      </c>
      <c r="K41" s="78">
        <v>0.49</v>
      </c>
      <c r="L41" s="78">
        <v>-2480911</v>
      </c>
      <c r="M41" s="78">
        <v>118.08</v>
      </c>
      <c r="N41" s="78">
        <v>-2929.4597088</v>
      </c>
      <c r="O41" s="78">
        <v>-0.01</v>
      </c>
      <c r="P41" s="78">
        <v>-0.28000000000000003</v>
      </c>
      <c r="Q41" s="78">
        <v>-0.09</v>
      </c>
    </row>
    <row r="42" spans="2:17">
      <c r="B42" t="s">
        <v>309</v>
      </c>
      <c r="C42" t="s">
        <v>310</v>
      </c>
      <c r="D42" t="s">
        <v>106</v>
      </c>
      <c r="E42" t="s">
        <v>239</v>
      </c>
      <c r="F42" t="s">
        <v>157</v>
      </c>
      <c r="G42" t="s">
        <v>302</v>
      </c>
      <c r="H42" s="78">
        <v>16.190000000000001</v>
      </c>
      <c r="I42" t="s">
        <v>108</v>
      </c>
      <c r="J42" s="78">
        <v>5.5</v>
      </c>
      <c r="K42" s="78">
        <v>2.74</v>
      </c>
      <c r="L42" s="78">
        <v>4330096</v>
      </c>
      <c r="M42" s="78">
        <v>152.63999999999999</v>
      </c>
      <c r="N42" s="78">
        <v>6609.4585343999997</v>
      </c>
      <c r="O42" s="78">
        <v>0.03</v>
      </c>
      <c r="P42" s="78">
        <v>0.64</v>
      </c>
      <c r="Q42" s="78">
        <v>0.2</v>
      </c>
    </row>
    <row r="43" spans="2:17">
      <c r="B43" t="s">
        <v>311</v>
      </c>
      <c r="C43" t="s">
        <v>312</v>
      </c>
      <c r="D43" t="s">
        <v>106</v>
      </c>
      <c r="E43" t="s">
        <v>239</v>
      </c>
      <c r="F43" t="s">
        <v>157</v>
      </c>
      <c r="G43" t="s">
        <v>313</v>
      </c>
      <c r="H43" s="78">
        <v>1.32</v>
      </c>
      <c r="I43" t="s">
        <v>108</v>
      </c>
      <c r="J43" s="78">
        <v>1.25</v>
      </c>
      <c r="K43" s="78">
        <v>0.09</v>
      </c>
      <c r="L43" s="78">
        <v>289474</v>
      </c>
      <c r="M43" s="78">
        <v>102.39</v>
      </c>
      <c r="N43" s="78">
        <v>296.39242860000002</v>
      </c>
      <c r="O43" s="78">
        <v>0</v>
      </c>
      <c r="P43" s="78">
        <v>0.03</v>
      </c>
      <c r="Q43" s="78">
        <v>0.01</v>
      </c>
    </row>
    <row r="44" spans="2:17">
      <c r="B44" s="79" t="s">
        <v>314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204</v>
      </c>
      <c r="C45" t="s">
        <v>204</v>
      </c>
      <c r="D45" s="16"/>
      <c r="E45" t="s">
        <v>204</v>
      </c>
      <c r="H45" s="78">
        <v>0</v>
      </c>
      <c r="I45" t="s">
        <v>204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315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204</v>
      </c>
      <c r="C47" t="s">
        <v>204</v>
      </c>
      <c r="D47" s="16"/>
      <c r="E47" t="s">
        <v>204</v>
      </c>
      <c r="H47" s="78">
        <v>0</v>
      </c>
      <c r="I47" t="s">
        <v>204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231</v>
      </c>
      <c r="C48" s="16"/>
      <c r="D48" s="16"/>
      <c r="H48" s="80">
        <v>9.33</v>
      </c>
      <c r="K48" s="80">
        <v>1.68</v>
      </c>
      <c r="L48" s="80">
        <v>61964000</v>
      </c>
      <c r="N48" s="80">
        <v>294426.21045562072</v>
      </c>
      <c r="P48" s="80">
        <v>28.31</v>
      </c>
      <c r="Q48" s="80">
        <v>9</v>
      </c>
    </row>
    <row r="49" spans="2:17">
      <c r="B49" s="79" t="s">
        <v>316</v>
      </c>
      <c r="C49" s="16"/>
      <c r="D49" s="16"/>
      <c r="H49" s="80">
        <v>9.33</v>
      </c>
      <c r="K49" s="80">
        <v>1.68</v>
      </c>
      <c r="L49" s="80">
        <v>61964000</v>
      </c>
      <c r="N49" s="80">
        <v>294426.21045562072</v>
      </c>
      <c r="P49" s="80">
        <v>28.31</v>
      </c>
      <c r="Q49" s="80">
        <v>9</v>
      </c>
    </row>
    <row r="50" spans="2:17">
      <c r="B50" t="s">
        <v>317</v>
      </c>
      <c r="C50" t="s">
        <v>318</v>
      </c>
      <c r="D50" t="s">
        <v>129</v>
      </c>
      <c r="E50" t="s">
        <v>319</v>
      </c>
      <c r="F50" t="s">
        <v>320</v>
      </c>
      <c r="G50" t="s">
        <v>321</v>
      </c>
      <c r="H50" s="78">
        <v>6.91</v>
      </c>
      <c r="I50" t="s">
        <v>116</v>
      </c>
      <c r="J50" s="78">
        <v>2.88</v>
      </c>
      <c r="K50" s="78">
        <v>0.78</v>
      </c>
      <c r="L50" s="78">
        <v>33083000</v>
      </c>
      <c r="M50" s="78">
        <v>116.52584426230962</v>
      </c>
      <c r="N50" s="78">
        <v>165145.39480096701</v>
      </c>
      <c r="O50" s="78">
        <v>2.21</v>
      </c>
      <c r="P50" s="78">
        <v>15.88</v>
      </c>
      <c r="Q50" s="78">
        <v>5.05</v>
      </c>
    </row>
    <row r="51" spans="2:17">
      <c r="B51" t="s">
        <v>322</v>
      </c>
      <c r="C51" t="s">
        <v>323</v>
      </c>
      <c r="D51" t="s">
        <v>129</v>
      </c>
      <c r="E51" t="s">
        <v>319</v>
      </c>
      <c r="F51" t="s">
        <v>320</v>
      </c>
      <c r="G51" t="s">
        <v>295</v>
      </c>
      <c r="H51" s="78">
        <v>16.16</v>
      </c>
      <c r="I51" t="s">
        <v>112</v>
      </c>
      <c r="J51" s="78">
        <v>4.5</v>
      </c>
      <c r="K51" s="78">
        <v>3.79</v>
      </c>
      <c r="L51" s="78">
        <v>19388000</v>
      </c>
      <c r="M51" s="78">
        <v>114.3485</v>
      </c>
      <c r="N51" s="78">
        <v>85265.386094279995</v>
      </c>
      <c r="O51" s="78">
        <v>1.94</v>
      </c>
      <c r="P51" s="78">
        <v>8.1999999999999993</v>
      </c>
      <c r="Q51" s="78">
        <v>2.61</v>
      </c>
    </row>
    <row r="52" spans="2:17">
      <c r="B52" t="s">
        <v>324</v>
      </c>
      <c r="C52" t="s">
        <v>325</v>
      </c>
      <c r="D52" t="s">
        <v>129</v>
      </c>
      <c r="E52" t="s">
        <v>319</v>
      </c>
      <c r="F52" t="s">
        <v>320</v>
      </c>
      <c r="G52" t="s">
        <v>326</v>
      </c>
      <c r="H52" s="78">
        <v>3.48</v>
      </c>
      <c r="I52" t="s">
        <v>116</v>
      </c>
      <c r="J52" s="78">
        <v>4.63</v>
      </c>
      <c r="K52" s="78">
        <v>0.13</v>
      </c>
      <c r="L52" s="78">
        <v>5710000</v>
      </c>
      <c r="M52" s="78">
        <v>117.98020764973722</v>
      </c>
      <c r="N52" s="78">
        <v>28859.219999545501</v>
      </c>
      <c r="O52" s="78">
        <v>0.38</v>
      </c>
      <c r="P52" s="78">
        <v>2.77</v>
      </c>
      <c r="Q52" s="78">
        <v>0.88</v>
      </c>
    </row>
    <row r="53" spans="2:17">
      <c r="B53" t="s">
        <v>327</v>
      </c>
      <c r="C53" t="s">
        <v>328</v>
      </c>
      <c r="D53" t="s">
        <v>129</v>
      </c>
      <c r="E53" t="s">
        <v>329</v>
      </c>
      <c r="F53" t="s">
        <v>330</v>
      </c>
      <c r="G53" t="s">
        <v>331</v>
      </c>
      <c r="H53" s="78">
        <v>8.5</v>
      </c>
      <c r="I53" t="s">
        <v>112</v>
      </c>
      <c r="J53" s="78">
        <v>2.88</v>
      </c>
      <c r="K53" s="78">
        <v>2.5</v>
      </c>
      <c r="L53" s="78">
        <v>3783000</v>
      </c>
      <c r="M53" s="78">
        <v>104.1705555564367</v>
      </c>
      <c r="N53" s="78">
        <v>15156.2095608282</v>
      </c>
      <c r="O53" s="78">
        <v>0.38</v>
      </c>
      <c r="P53" s="78">
        <v>1.46</v>
      </c>
      <c r="Q53" s="78">
        <v>0.46</v>
      </c>
    </row>
    <row r="54" spans="2:17">
      <c r="B54" s="79" t="s">
        <v>332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t="s">
        <v>204</v>
      </c>
      <c r="C55" t="s">
        <v>204</v>
      </c>
      <c r="D55" s="16"/>
      <c r="E55" t="s">
        <v>204</v>
      </c>
      <c r="H55" s="78">
        <v>0</v>
      </c>
      <c r="I55" t="s">
        <v>204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1685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1686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334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952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333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334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335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336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3.98</v>
      </c>
      <c r="L11" s="7"/>
      <c r="M11" s="7"/>
      <c r="N11" s="77">
        <v>2.44</v>
      </c>
      <c r="O11" s="77">
        <v>406086846.74000001</v>
      </c>
      <c r="P11" s="33"/>
      <c r="Q11" s="77">
        <v>463105.1192130929</v>
      </c>
      <c r="R11" s="7"/>
      <c r="S11" s="77">
        <v>100</v>
      </c>
      <c r="T11" s="77">
        <v>14.16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3.97</v>
      </c>
      <c r="N12" s="80">
        <v>2.2799999999999998</v>
      </c>
      <c r="O12" s="80">
        <v>397704046.74000001</v>
      </c>
      <c r="Q12" s="80">
        <v>431010.85271103046</v>
      </c>
      <c r="S12" s="80">
        <v>93.07</v>
      </c>
      <c r="T12" s="80">
        <v>13.18</v>
      </c>
    </row>
    <row r="13" spans="2:65">
      <c r="B13" s="79" t="s">
        <v>333</v>
      </c>
      <c r="C13" s="16"/>
      <c r="D13" s="16"/>
      <c r="E13" s="16"/>
      <c r="F13" s="16"/>
      <c r="K13" s="80">
        <v>3.84</v>
      </c>
      <c r="N13" s="80">
        <v>1.88</v>
      </c>
      <c r="O13" s="80">
        <v>273944467.93000001</v>
      </c>
      <c r="Q13" s="80">
        <v>302845.26209594798</v>
      </c>
      <c r="S13" s="80">
        <v>65.39</v>
      </c>
      <c r="T13" s="80">
        <v>9.26</v>
      </c>
    </row>
    <row r="14" spans="2:65">
      <c r="B14" t="s">
        <v>337</v>
      </c>
      <c r="C14" t="s">
        <v>338</v>
      </c>
      <c r="D14" t="s">
        <v>106</v>
      </c>
      <c r="E14" t="s">
        <v>129</v>
      </c>
      <c r="F14" t="s">
        <v>339</v>
      </c>
      <c r="G14" t="s">
        <v>133</v>
      </c>
      <c r="H14" t="s">
        <v>340</v>
      </c>
      <c r="I14" t="s">
        <v>156</v>
      </c>
      <c r="J14" t="s">
        <v>341</v>
      </c>
      <c r="K14" s="78">
        <v>1.01</v>
      </c>
      <c r="L14" t="s">
        <v>108</v>
      </c>
      <c r="M14" s="78">
        <v>1.2</v>
      </c>
      <c r="N14" s="78">
        <v>-0.11</v>
      </c>
      <c r="O14" s="78">
        <v>13994111</v>
      </c>
      <c r="P14" s="78">
        <v>102</v>
      </c>
      <c r="Q14" s="78">
        <v>14273.99322</v>
      </c>
      <c r="R14" s="78">
        <v>1.4</v>
      </c>
      <c r="S14" s="78">
        <v>3.08</v>
      </c>
      <c r="T14" s="78">
        <v>0.44</v>
      </c>
    </row>
    <row r="15" spans="2:65">
      <c r="B15" t="s">
        <v>342</v>
      </c>
      <c r="C15" t="s">
        <v>343</v>
      </c>
      <c r="D15" t="s">
        <v>106</v>
      </c>
      <c r="E15" t="s">
        <v>129</v>
      </c>
      <c r="F15" t="s">
        <v>344</v>
      </c>
      <c r="G15" t="s">
        <v>345</v>
      </c>
      <c r="H15" t="s">
        <v>197</v>
      </c>
      <c r="I15" t="s">
        <v>155</v>
      </c>
      <c r="J15" t="s">
        <v>346</v>
      </c>
      <c r="K15" s="78">
        <v>0.08</v>
      </c>
      <c r="L15" t="s">
        <v>108</v>
      </c>
      <c r="M15" s="78">
        <v>5.05</v>
      </c>
      <c r="N15" s="78">
        <v>-0.99</v>
      </c>
      <c r="O15" s="78">
        <v>1200413</v>
      </c>
      <c r="P15" s="78">
        <v>136.02000000000001</v>
      </c>
      <c r="Q15" s="78">
        <v>1632.8017626000001</v>
      </c>
      <c r="R15" s="78">
        <v>0.49</v>
      </c>
      <c r="S15" s="78">
        <v>0.35</v>
      </c>
      <c r="T15" s="78">
        <v>0.05</v>
      </c>
    </row>
    <row r="16" spans="2:65">
      <c r="B16" t="s">
        <v>347</v>
      </c>
      <c r="C16" t="s">
        <v>348</v>
      </c>
      <c r="D16" t="s">
        <v>106</v>
      </c>
      <c r="E16" t="s">
        <v>129</v>
      </c>
      <c r="F16" t="s">
        <v>344</v>
      </c>
      <c r="G16" t="s">
        <v>345</v>
      </c>
      <c r="H16" t="s">
        <v>197</v>
      </c>
      <c r="I16" t="s">
        <v>155</v>
      </c>
      <c r="J16" t="s">
        <v>349</v>
      </c>
      <c r="K16" s="78">
        <v>3.96</v>
      </c>
      <c r="L16" t="s">
        <v>108</v>
      </c>
      <c r="M16" s="78">
        <v>0.59</v>
      </c>
      <c r="N16" s="78">
        <v>0.71</v>
      </c>
      <c r="O16" s="78">
        <v>2555024</v>
      </c>
      <c r="P16" s="78">
        <v>99.53</v>
      </c>
      <c r="Q16" s="78">
        <v>2543.0153872000001</v>
      </c>
      <c r="R16" s="78">
        <v>0.05</v>
      </c>
      <c r="S16" s="78">
        <v>0.55000000000000004</v>
      </c>
      <c r="T16" s="78">
        <v>0.08</v>
      </c>
    </row>
    <row r="17" spans="2:20">
      <c r="B17" t="s">
        <v>350</v>
      </c>
      <c r="C17" t="s">
        <v>351</v>
      </c>
      <c r="D17" t="s">
        <v>106</v>
      </c>
      <c r="E17" t="s">
        <v>129</v>
      </c>
      <c r="F17" t="s">
        <v>352</v>
      </c>
      <c r="G17" t="s">
        <v>345</v>
      </c>
      <c r="H17" t="s">
        <v>197</v>
      </c>
      <c r="I17" t="s">
        <v>155</v>
      </c>
      <c r="J17" t="s">
        <v>353</v>
      </c>
      <c r="K17" s="78">
        <v>3.55</v>
      </c>
      <c r="L17" t="s">
        <v>108</v>
      </c>
      <c r="M17" s="78">
        <v>0.64</v>
      </c>
      <c r="N17" s="78">
        <v>0.38</v>
      </c>
      <c r="O17" s="78">
        <v>3856617</v>
      </c>
      <c r="P17" s="78">
        <v>99.86</v>
      </c>
      <c r="Q17" s="78">
        <v>3851.2177362000002</v>
      </c>
      <c r="R17" s="78">
        <v>0.12</v>
      </c>
      <c r="S17" s="78">
        <v>0.83</v>
      </c>
      <c r="T17" s="78">
        <v>0.12</v>
      </c>
    </row>
    <row r="18" spans="2:20">
      <c r="B18" t="s">
        <v>354</v>
      </c>
      <c r="C18" t="s">
        <v>355</v>
      </c>
      <c r="D18" t="s">
        <v>106</v>
      </c>
      <c r="E18" t="s">
        <v>129</v>
      </c>
      <c r="F18" t="s">
        <v>352</v>
      </c>
      <c r="G18" t="s">
        <v>345</v>
      </c>
      <c r="H18" t="s">
        <v>197</v>
      </c>
      <c r="I18" t="s">
        <v>155</v>
      </c>
      <c r="J18" t="s">
        <v>302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3815726</v>
      </c>
      <c r="P18" s="78">
        <v>118.6</v>
      </c>
      <c r="Q18" s="78">
        <v>4525.4510360000004</v>
      </c>
      <c r="R18" s="78">
        <v>0.18</v>
      </c>
      <c r="S18" s="78">
        <v>0.98</v>
      </c>
      <c r="T18" s="78">
        <v>0.14000000000000001</v>
      </c>
    </row>
    <row r="19" spans="2:20">
      <c r="B19" t="s">
        <v>356</v>
      </c>
      <c r="C19" t="s">
        <v>357</v>
      </c>
      <c r="D19" t="s">
        <v>106</v>
      </c>
      <c r="E19" t="s">
        <v>129</v>
      </c>
      <c r="F19" t="s">
        <v>352</v>
      </c>
      <c r="G19" t="s">
        <v>345</v>
      </c>
      <c r="H19" t="s">
        <v>197</v>
      </c>
      <c r="I19" t="s">
        <v>155</v>
      </c>
      <c r="J19" t="s">
        <v>358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5436947</v>
      </c>
      <c r="P19" s="78">
        <v>108.77</v>
      </c>
      <c r="Q19" s="78">
        <v>5913.7672518999998</v>
      </c>
      <c r="R19" s="78">
        <v>0.2</v>
      </c>
      <c r="S19" s="78">
        <v>1.28</v>
      </c>
      <c r="T19" s="78">
        <v>0.18</v>
      </c>
    </row>
    <row r="20" spans="2:20">
      <c r="B20" t="s">
        <v>359</v>
      </c>
      <c r="C20" t="s">
        <v>360</v>
      </c>
      <c r="D20" t="s">
        <v>106</v>
      </c>
      <c r="E20" t="s">
        <v>129</v>
      </c>
      <c r="F20" t="s">
        <v>352</v>
      </c>
      <c r="G20" t="s">
        <v>345</v>
      </c>
      <c r="H20" t="s">
        <v>197</v>
      </c>
      <c r="I20" t="s">
        <v>155</v>
      </c>
      <c r="J20" t="s">
        <v>361</v>
      </c>
      <c r="K20" s="78">
        <v>1.18</v>
      </c>
      <c r="L20" t="s">
        <v>108</v>
      </c>
      <c r="M20" s="78">
        <v>0</v>
      </c>
      <c r="N20" s="78">
        <v>0.82</v>
      </c>
      <c r="O20" s="78">
        <v>6582203</v>
      </c>
      <c r="P20" s="78">
        <v>99.05</v>
      </c>
      <c r="Q20" s="78">
        <v>6519.6720715000001</v>
      </c>
      <c r="R20" s="78">
        <v>0.36</v>
      </c>
      <c r="S20" s="78">
        <v>1.41</v>
      </c>
      <c r="T20" s="78">
        <v>0.2</v>
      </c>
    </row>
    <row r="21" spans="2:20">
      <c r="B21" t="s">
        <v>362</v>
      </c>
      <c r="C21" t="s">
        <v>363</v>
      </c>
      <c r="D21" t="s">
        <v>106</v>
      </c>
      <c r="E21" t="s">
        <v>129</v>
      </c>
      <c r="F21" t="s">
        <v>364</v>
      </c>
      <c r="G21" t="s">
        <v>345</v>
      </c>
      <c r="H21" t="s">
        <v>197</v>
      </c>
      <c r="I21" t="s">
        <v>155</v>
      </c>
      <c r="J21" t="s">
        <v>365</v>
      </c>
      <c r="K21" s="78">
        <v>3.12</v>
      </c>
      <c r="L21" t="s">
        <v>108</v>
      </c>
      <c r="M21" s="78">
        <v>1.6</v>
      </c>
      <c r="N21" s="78">
        <v>0.82</v>
      </c>
      <c r="O21" s="78">
        <v>1984513</v>
      </c>
      <c r="P21" s="78">
        <v>103.72</v>
      </c>
      <c r="Q21" s="78">
        <v>2058.3368836</v>
      </c>
      <c r="R21" s="78">
        <v>0.06</v>
      </c>
      <c r="S21" s="78">
        <v>0.44</v>
      </c>
      <c r="T21" s="78">
        <v>0.06</v>
      </c>
    </row>
    <row r="22" spans="2:20">
      <c r="B22" t="s">
        <v>366</v>
      </c>
      <c r="C22" t="s">
        <v>367</v>
      </c>
      <c r="D22" t="s">
        <v>106</v>
      </c>
      <c r="E22" t="s">
        <v>129</v>
      </c>
      <c r="F22" t="s">
        <v>364</v>
      </c>
      <c r="G22" t="s">
        <v>345</v>
      </c>
      <c r="H22" t="s">
        <v>197</v>
      </c>
      <c r="I22" t="s">
        <v>155</v>
      </c>
      <c r="J22" t="s">
        <v>243</v>
      </c>
      <c r="K22" s="78">
        <v>5.36</v>
      </c>
      <c r="L22" t="s">
        <v>108</v>
      </c>
      <c r="M22" s="78">
        <v>5</v>
      </c>
      <c r="N22" s="78">
        <v>0.66</v>
      </c>
      <c r="O22" s="78">
        <v>7959423</v>
      </c>
      <c r="P22" s="78">
        <v>130.38999999999999</v>
      </c>
      <c r="Q22" s="78">
        <v>10378.291649700001</v>
      </c>
      <c r="R22" s="78">
        <v>0.25</v>
      </c>
      <c r="S22" s="78">
        <v>2.2400000000000002</v>
      </c>
      <c r="T22" s="78">
        <v>0.32</v>
      </c>
    </row>
    <row r="23" spans="2:20">
      <c r="B23" t="s">
        <v>368</v>
      </c>
      <c r="C23" t="s">
        <v>369</v>
      </c>
      <c r="D23" t="s">
        <v>106</v>
      </c>
      <c r="E23" t="s">
        <v>129</v>
      </c>
      <c r="F23" t="s">
        <v>364</v>
      </c>
      <c r="G23" t="s">
        <v>345</v>
      </c>
      <c r="H23" t="s">
        <v>197</v>
      </c>
      <c r="I23" t="s">
        <v>155</v>
      </c>
      <c r="J23" t="s">
        <v>370</v>
      </c>
      <c r="K23" s="78">
        <v>1.0900000000000001</v>
      </c>
      <c r="L23" t="s">
        <v>108</v>
      </c>
      <c r="M23" s="78">
        <v>4.5</v>
      </c>
      <c r="N23" s="78">
        <v>0.16</v>
      </c>
      <c r="O23" s="78">
        <v>3547360.75</v>
      </c>
      <c r="P23" s="78">
        <v>108.63</v>
      </c>
      <c r="Q23" s="78">
        <v>3853.4979827249999</v>
      </c>
      <c r="R23" s="78">
        <v>0.73</v>
      </c>
      <c r="S23" s="78">
        <v>0.83</v>
      </c>
      <c r="T23" s="78">
        <v>0.12</v>
      </c>
    </row>
    <row r="24" spans="2:20">
      <c r="B24" t="s">
        <v>371</v>
      </c>
      <c r="C24" t="s">
        <v>372</v>
      </c>
      <c r="D24" t="s">
        <v>106</v>
      </c>
      <c r="E24" t="s">
        <v>129</v>
      </c>
      <c r="F24" t="s">
        <v>364</v>
      </c>
      <c r="G24" t="s">
        <v>345</v>
      </c>
      <c r="H24" t="s">
        <v>197</v>
      </c>
      <c r="I24" t="s">
        <v>155</v>
      </c>
      <c r="J24" t="s">
        <v>373</v>
      </c>
      <c r="K24" s="78">
        <v>3.69</v>
      </c>
      <c r="L24" t="s">
        <v>108</v>
      </c>
      <c r="M24" s="78">
        <v>0.7</v>
      </c>
      <c r="N24" s="78">
        <v>0.39</v>
      </c>
      <c r="O24" s="78">
        <v>12147947</v>
      </c>
      <c r="P24" s="78">
        <v>101.65</v>
      </c>
      <c r="Q24" s="78">
        <v>12348.3881255</v>
      </c>
      <c r="R24" s="78">
        <v>0.24</v>
      </c>
      <c r="S24" s="78">
        <v>2.67</v>
      </c>
      <c r="T24" s="78">
        <v>0.38</v>
      </c>
    </row>
    <row r="25" spans="2:20">
      <c r="B25" t="s">
        <v>374</v>
      </c>
      <c r="C25" t="s">
        <v>375</v>
      </c>
      <c r="D25" t="s">
        <v>106</v>
      </c>
      <c r="E25" t="s">
        <v>129</v>
      </c>
      <c r="F25" t="s">
        <v>376</v>
      </c>
      <c r="G25" t="s">
        <v>345</v>
      </c>
      <c r="H25" t="s">
        <v>377</v>
      </c>
      <c r="I25" t="s">
        <v>155</v>
      </c>
      <c r="J25" t="s">
        <v>378</v>
      </c>
      <c r="K25" s="78">
        <v>1.05</v>
      </c>
      <c r="L25" t="s">
        <v>108</v>
      </c>
      <c r="M25" s="78">
        <v>4.2</v>
      </c>
      <c r="N25" s="78">
        <v>0.53</v>
      </c>
      <c r="O25" s="78">
        <v>1054599</v>
      </c>
      <c r="P25" s="78">
        <v>130.97</v>
      </c>
      <c r="Q25" s="78">
        <v>1381.2083103</v>
      </c>
      <c r="R25" s="78">
        <v>0.68</v>
      </c>
      <c r="S25" s="78">
        <v>0.3</v>
      </c>
      <c r="T25" s="78">
        <v>0.04</v>
      </c>
    </row>
    <row r="26" spans="2:20">
      <c r="B26" t="s">
        <v>379</v>
      </c>
      <c r="C26" t="s">
        <v>380</v>
      </c>
      <c r="D26" t="s">
        <v>106</v>
      </c>
      <c r="E26" t="s">
        <v>129</v>
      </c>
      <c r="F26" t="s">
        <v>352</v>
      </c>
      <c r="G26" t="s">
        <v>345</v>
      </c>
      <c r="H26" t="s">
        <v>377</v>
      </c>
      <c r="I26" t="s">
        <v>155</v>
      </c>
      <c r="J26" t="s">
        <v>381</v>
      </c>
      <c r="K26" s="78">
        <v>0.42</v>
      </c>
      <c r="L26" t="s">
        <v>108</v>
      </c>
      <c r="M26" s="78">
        <v>5.5</v>
      </c>
      <c r="N26" s="78">
        <v>-0.22</v>
      </c>
      <c r="O26" s="78">
        <v>333849</v>
      </c>
      <c r="P26" s="78">
        <v>135.28</v>
      </c>
      <c r="Q26" s="78">
        <v>451.63092719999997</v>
      </c>
      <c r="R26" s="78">
        <v>0.17</v>
      </c>
      <c r="S26" s="78">
        <v>0.1</v>
      </c>
      <c r="T26" s="78">
        <v>0.01</v>
      </c>
    </row>
    <row r="27" spans="2:20">
      <c r="B27" t="s">
        <v>382</v>
      </c>
      <c r="C27" t="s">
        <v>383</v>
      </c>
      <c r="D27" t="s">
        <v>106</v>
      </c>
      <c r="E27" t="s">
        <v>129</v>
      </c>
      <c r="F27" t="s">
        <v>384</v>
      </c>
      <c r="G27" t="s">
        <v>385</v>
      </c>
      <c r="H27" t="s">
        <v>377</v>
      </c>
      <c r="I27" t="s">
        <v>155</v>
      </c>
      <c r="J27" t="s">
        <v>386</v>
      </c>
      <c r="K27" s="78">
        <v>6.17</v>
      </c>
      <c r="L27" t="s">
        <v>108</v>
      </c>
      <c r="M27" s="78">
        <v>1.64</v>
      </c>
      <c r="N27" s="78">
        <v>1.21</v>
      </c>
      <c r="O27" s="78">
        <v>14897298</v>
      </c>
      <c r="P27" s="78">
        <v>102.65</v>
      </c>
      <c r="Q27" s="78">
        <v>15292.076397000001</v>
      </c>
      <c r="R27" s="78">
        <v>1.48</v>
      </c>
      <c r="S27" s="78">
        <v>3.3</v>
      </c>
      <c r="T27" s="78">
        <v>0.47</v>
      </c>
    </row>
    <row r="28" spans="2:20">
      <c r="B28" t="s">
        <v>387</v>
      </c>
      <c r="C28" t="s">
        <v>388</v>
      </c>
      <c r="D28" t="s">
        <v>106</v>
      </c>
      <c r="E28" t="s">
        <v>129</v>
      </c>
      <c r="F28" t="s">
        <v>364</v>
      </c>
      <c r="G28" t="s">
        <v>345</v>
      </c>
      <c r="H28" t="s">
        <v>377</v>
      </c>
      <c r="I28" t="s">
        <v>155</v>
      </c>
      <c r="J28" t="s">
        <v>389</v>
      </c>
      <c r="K28" s="78">
        <v>5.41</v>
      </c>
      <c r="L28" t="s">
        <v>108</v>
      </c>
      <c r="M28" s="78">
        <v>4.2</v>
      </c>
      <c r="N28" s="78">
        <v>0.7</v>
      </c>
      <c r="O28" s="78">
        <v>1979722</v>
      </c>
      <c r="P28" s="78">
        <v>121.37</v>
      </c>
      <c r="Q28" s="78">
        <v>2402.7885913999999</v>
      </c>
      <c r="R28" s="78">
        <v>0.2</v>
      </c>
      <c r="S28" s="78">
        <v>0.52</v>
      </c>
      <c r="T28" s="78">
        <v>7.0000000000000007E-2</v>
      </c>
    </row>
    <row r="29" spans="2:20">
      <c r="B29" t="s">
        <v>390</v>
      </c>
      <c r="C29" t="s">
        <v>391</v>
      </c>
      <c r="D29" t="s">
        <v>106</v>
      </c>
      <c r="E29" t="s">
        <v>129</v>
      </c>
      <c r="F29" t="s">
        <v>392</v>
      </c>
      <c r="G29" t="s">
        <v>138</v>
      </c>
      <c r="H29" t="s">
        <v>393</v>
      </c>
      <c r="I29" t="s">
        <v>155</v>
      </c>
      <c r="J29" t="s">
        <v>389</v>
      </c>
      <c r="K29" s="78">
        <v>4.1500000000000004</v>
      </c>
      <c r="L29" t="s">
        <v>108</v>
      </c>
      <c r="M29" s="78">
        <v>3.7</v>
      </c>
      <c r="N29" s="78">
        <v>0.84</v>
      </c>
      <c r="O29" s="78">
        <v>3047248</v>
      </c>
      <c r="P29" s="78">
        <v>115.3</v>
      </c>
      <c r="Q29" s="78">
        <v>3513.476944</v>
      </c>
      <c r="R29" s="78">
        <v>0.11</v>
      </c>
      <c r="S29" s="78">
        <v>0.76</v>
      </c>
      <c r="T29" s="78">
        <v>0.11</v>
      </c>
    </row>
    <row r="30" spans="2:20">
      <c r="B30" t="s">
        <v>394</v>
      </c>
      <c r="C30" t="s">
        <v>395</v>
      </c>
      <c r="D30" t="s">
        <v>106</v>
      </c>
      <c r="E30" t="s">
        <v>129</v>
      </c>
      <c r="F30" t="s">
        <v>376</v>
      </c>
      <c r="G30" t="s">
        <v>345</v>
      </c>
      <c r="H30" t="s">
        <v>393</v>
      </c>
      <c r="I30" t="s">
        <v>155</v>
      </c>
      <c r="J30" t="s">
        <v>396</v>
      </c>
      <c r="K30" s="78">
        <v>2.95</v>
      </c>
      <c r="L30" t="s">
        <v>108</v>
      </c>
      <c r="M30" s="78">
        <v>2.8</v>
      </c>
      <c r="N30" s="78">
        <v>0.39</v>
      </c>
      <c r="O30" s="78">
        <v>309524</v>
      </c>
      <c r="P30" s="78">
        <v>107.89</v>
      </c>
      <c r="Q30" s="78">
        <v>333.94544359999998</v>
      </c>
      <c r="R30" s="78">
        <v>0.03</v>
      </c>
      <c r="S30" s="78">
        <v>7.0000000000000007E-2</v>
      </c>
      <c r="T30" s="78">
        <v>0.01</v>
      </c>
    </row>
    <row r="31" spans="2:20">
      <c r="B31" t="s">
        <v>397</v>
      </c>
      <c r="C31" t="s">
        <v>398</v>
      </c>
      <c r="D31" t="s">
        <v>106</v>
      </c>
      <c r="E31" t="s">
        <v>129</v>
      </c>
      <c r="F31" t="s">
        <v>376</v>
      </c>
      <c r="G31" t="s">
        <v>345</v>
      </c>
      <c r="H31" t="s">
        <v>393</v>
      </c>
      <c r="I31" t="s">
        <v>155</v>
      </c>
      <c r="J31" t="s">
        <v>302</v>
      </c>
      <c r="K31" s="78">
        <v>2.5099999999999998</v>
      </c>
      <c r="L31" t="s">
        <v>108</v>
      </c>
      <c r="M31" s="78">
        <v>3.1</v>
      </c>
      <c r="N31" s="78">
        <v>0.46</v>
      </c>
      <c r="O31" s="78">
        <v>193376</v>
      </c>
      <c r="P31" s="78">
        <v>112.96</v>
      </c>
      <c r="Q31" s="78">
        <v>218.4375296</v>
      </c>
      <c r="R31" s="78">
        <v>0.02</v>
      </c>
      <c r="S31" s="78">
        <v>0.05</v>
      </c>
      <c r="T31" s="78">
        <v>0.01</v>
      </c>
    </row>
    <row r="32" spans="2:20">
      <c r="B32" t="s">
        <v>399</v>
      </c>
      <c r="C32" t="s">
        <v>400</v>
      </c>
      <c r="D32" t="s">
        <v>106</v>
      </c>
      <c r="E32" t="s">
        <v>129</v>
      </c>
      <c r="F32" t="s">
        <v>401</v>
      </c>
      <c r="G32" t="s">
        <v>385</v>
      </c>
      <c r="H32" t="s">
        <v>393</v>
      </c>
      <c r="I32" t="s">
        <v>155</v>
      </c>
      <c r="J32" t="s">
        <v>402</v>
      </c>
      <c r="K32" s="78">
        <v>0.99</v>
      </c>
      <c r="L32" t="s">
        <v>108</v>
      </c>
      <c r="M32" s="78">
        <v>4</v>
      </c>
      <c r="N32" s="78">
        <v>0.52</v>
      </c>
      <c r="O32" s="78">
        <v>2267957.54</v>
      </c>
      <c r="P32" s="78">
        <v>125.43</v>
      </c>
      <c r="Q32" s="78">
        <v>2844.699142422</v>
      </c>
      <c r="R32" s="78">
        <v>4.54</v>
      </c>
      <c r="S32" s="78">
        <v>0.61</v>
      </c>
      <c r="T32" s="78">
        <v>0.09</v>
      </c>
    </row>
    <row r="33" spans="2:20">
      <c r="B33" t="s">
        <v>403</v>
      </c>
      <c r="C33" t="s">
        <v>404</v>
      </c>
      <c r="D33" t="s">
        <v>106</v>
      </c>
      <c r="E33" t="s">
        <v>129</v>
      </c>
      <c r="F33" t="s">
        <v>401</v>
      </c>
      <c r="G33" t="s">
        <v>385</v>
      </c>
      <c r="H33" t="s">
        <v>393</v>
      </c>
      <c r="I33" t="s">
        <v>155</v>
      </c>
      <c r="J33" t="s">
        <v>405</v>
      </c>
      <c r="K33" s="78">
        <v>3.03</v>
      </c>
      <c r="L33" t="s">
        <v>108</v>
      </c>
      <c r="M33" s="78">
        <v>3.64</v>
      </c>
      <c r="N33" s="78">
        <v>1.03</v>
      </c>
      <c r="O33" s="78">
        <v>5866891.25</v>
      </c>
      <c r="P33" s="78">
        <v>117.63</v>
      </c>
      <c r="Q33" s="78">
        <v>6901.2241773750002</v>
      </c>
      <c r="R33" s="78">
        <v>4.5599999999999996</v>
      </c>
      <c r="S33" s="78">
        <v>1.49</v>
      </c>
      <c r="T33" s="78">
        <v>0.21</v>
      </c>
    </row>
    <row r="34" spans="2:20">
      <c r="B34" t="s">
        <v>406</v>
      </c>
      <c r="C34" t="s">
        <v>407</v>
      </c>
      <c r="D34" t="s">
        <v>106</v>
      </c>
      <c r="E34" t="s">
        <v>129</v>
      </c>
      <c r="F34" t="s">
        <v>408</v>
      </c>
      <c r="G34" t="s">
        <v>409</v>
      </c>
      <c r="H34" t="s">
        <v>410</v>
      </c>
      <c r="I34" t="s">
        <v>156</v>
      </c>
      <c r="J34" t="s">
        <v>269</v>
      </c>
      <c r="K34" s="78">
        <v>1.06</v>
      </c>
      <c r="L34" t="s">
        <v>108</v>
      </c>
      <c r="M34" s="78">
        <v>4.0999999999999996</v>
      </c>
      <c r="N34" s="78">
        <v>0.39</v>
      </c>
      <c r="O34" s="78">
        <v>2421119.2999999998</v>
      </c>
      <c r="P34" s="78">
        <v>126.24</v>
      </c>
      <c r="Q34" s="78">
        <v>3056.4210043200001</v>
      </c>
      <c r="R34" s="78">
        <v>0.81</v>
      </c>
      <c r="S34" s="78">
        <v>0.66</v>
      </c>
      <c r="T34" s="78">
        <v>0.09</v>
      </c>
    </row>
    <row r="35" spans="2:20">
      <c r="B35" t="s">
        <v>411</v>
      </c>
      <c r="C35" t="s">
        <v>412</v>
      </c>
      <c r="D35" t="s">
        <v>106</v>
      </c>
      <c r="E35" t="s">
        <v>129</v>
      </c>
      <c r="F35" t="s">
        <v>413</v>
      </c>
      <c r="G35" t="s">
        <v>345</v>
      </c>
      <c r="H35" t="s">
        <v>414</v>
      </c>
      <c r="I35" t="s">
        <v>156</v>
      </c>
      <c r="J35" t="s">
        <v>243</v>
      </c>
      <c r="K35" s="78">
        <v>1.07</v>
      </c>
      <c r="L35" t="s">
        <v>108</v>
      </c>
      <c r="M35" s="78">
        <v>1.6</v>
      </c>
      <c r="N35" s="78">
        <v>0.38</v>
      </c>
      <c r="O35" s="78">
        <v>9666217</v>
      </c>
      <c r="P35" s="78">
        <v>103.78</v>
      </c>
      <c r="Q35" s="78">
        <v>10031.6000026</v>
      </c>
      <c r="R35" s="78">
        <v>1.26</v>
      </c>
      <c r="S35" s="78">
        <v>2.17</v>
      </c>
      <c r="T35" s="78">
        <v>0.31</v>
      </c>
    </row>
    <row r="36" spans="2:20">
      <c r="B36" t="s">
        <v>415</v>
      </c>
      <c r="C36" t="s">
        <v>416</v>
      </c>
      <c r="D36" t="s">
        <v>106</v>
      </c>
      <c r="E36" t="s">
        <v>129</v>
      </c>
      <c r="F36" t="s">
        <v>417</v>
      </c>
      <c r="G36" t="s">
        <v>418</v>
      </c>
      <c r="H36" t="s">
        <v>419</v>
      </c>
      <c r="I36" t="s">
        <v>155</v>
      </c>
      <c r="J36" t="s">
        <v>420</v>
      </c>
      <c r="K36" s="78">
        <v>9.14</v>
      </c>
      <c r="L36" t="s">
        <v>108</v>
      </c>
      <c r="M36" s="78">
        <v>5.15</v>
      </c>
      <c r="N36" s="78">
        <v>4.53</v>
      </c>
      <c r="O36" s="78">
        <v>2684769</v>
      </c>
      <c r="P36" s="78">
        <v>126.79</v>
      </c>
      <c r="Q36" s="78">
        <v>3404.0186150999998</v>
      </c>
      <c r="R36" s="78">
        <v>0.08</v>
      </c>
      <c r="S36" s="78">
        <v>0.74</v>
      </c>
      <c r="T36" s="78">
        <v>0.1</v>
      </c>
    </row>
    <row r="37" spans="2:20">
      <c r="B37" t="s">
        <v>421</v>
      </c>
      <c r="C37" t="s">
        <v>422</v>
      </c>
      <c r="D37" t="s">
        <v>106</v>
      </c>
      <c r="E37" t="s">
        <v>129</v>
      </c>
      <c r="F37" t="s">
        <v>423</v>
      </c>
      <c r="G37" t="s">
        <v>385</v>
      </c>
      <c r="H37" t="s">
        <v>419</v>
      </c>
      <c r="I37" t="s">
        <v>155</v>
      </c>
      <c r="J37" t="s">
        <v>424</v>
      </c>
      <c r="K37" s="78">
        <v>2.4</v>
      </c>
      <c r="L37" t="s">
        <v>108</v>
      </c>
      <c r="M37" s="78">
        <v>4.9000000000000004</v>
      </c>
      <c r="N37" s="78">
        <v>0.81</v>
      </c>
      <c r="O37" s="78">
        <v>1647727.58</v>
      </c>
      <c r="P37" s="78">
        <v>120.27</v>
      </c>
      <c r="Q37" s="78">
        <v>1981.7219604659999</v>
      </c>
      <c r="R37" s="78">
        <v>0.33</v>
      </c>
      <c r="S37" s="78">
        <v>0.43</v>
      </c>
      <c r="T37" s="78">
        <v>0.06</v>
      </c>
    </row>
    <row r="38" spans="2:20">
      <c r="B38" t="s">
        <v>425</v>
      </c>
      <c r="C38" t="s">
        <v>426</v>
      </c>
      <c r="D38" t="s">
        <v>106</v>
      </c>
      <c r="E38" t="s">
        <v>129</v>
      </c>
      <c r="F38" t="s">
        <v>376</v>
      </c>
      <c r="G38" t="s">
        <v>345</v>
      </c>
      <c r="H38" t="s">
        <v>414</v>
      </c>
      <c r="I38" t="s">
        <v>156</v>
      </c>
      <c r="J38" t="s">
        <v>427</v>
      </c>
      <c r="K38" s="78">
        <v>0.76</v>
      </c>
      <c r="L38" t="s">
        <v>108</v>
      </c>
      <c r="M38" s="78">
        <v>4.3</v>
      </c>
      <c r="N38" s="78">
        <v>1.24</v>
      </c>
      <c r="O38" s="78">
        <v>144919.41</v>
      </c>
      <c r="P38" s="78">
        <v>119.4</v>
      </c>
      <c r="Q38" s="78">
        <v>173.03377553999999</v>
      </c>
      <c r="R38" s="78">
        <v>0.21</v>
      </c>
      <c r="S38" s="78">
        <v>0.04</v>
      </c>
      <c r="T38" s="78">
        <v>0.01</v>
      </c>
    </row>
    <row r="39" spans="2:20">
      <c r="B39" t="s">
        <v>428</v>
      </c>
      <c r="C39" t="s">
        <v>429</v>
      </c>
      <c r="D39" t="s">
        <v>106</v>
      </c>
      <c r="E39" t="s">
        <v>129</v>
      </c>
      <c r="F39" t="s">
        <v>430</v>
      </c>
      <c r="G39" t="s">
        <v>385</v>
      </c>
      <c r="H39" t="s">
        <v>419</v>
      </c>
      <c r="I39" t="s">
        <v>155</v>
      </c>
      <c r="J39" t="s">
        <v>389</v>
      </c>
      <c r="K39" s="78">
        <v>7.24</v>
      </c>
      <c r="L39" t="s">
        <v>108</v>
      </c>
      <c r="M39" s="78">
        <v>3.3</v>
      </c>
      <c r="N39" s="78">
        <v>2.44</v>
      </c>
      <c r="O39" s="78">
        <v>2454029</v>
      </c>
      <c r="P39" s="78">
        <v>107.95</v>
      </c>
      <c r="Q39" s="78">
        <v>2649.1243055</v>
      </c>
      <c r="R39" s="78">
        <v>1.53</v>
      </c>
      <c r="S39" s="78">
        <v>0.56999999999999995</v>
      </c>
      <c r="T39" s="78">
        <v>0.08</v>
      </c>
    </row>
    <row r="40" spans="2:20">
      <c r="B40" t="s">
        <v>431</v>
      </c>
      <c r="C40" t="s">
        <v>432</v>
      </c>
      <c r="D40" t="s">
        <v>106</v>
      </c>
      <c r="E40" t="s">
        <v>129</v>
      </c>
      <c r="F40" t="s">
        <v>433</v>
      </c>
      <c r="G40" t="s">
        <v>385</v>
      </c>
      <c r="H40" t="s">
        <v>419</v>
      </c>
      <c r="I40" t="s">
        <v>155</v>
      </c>
      <c r="J40" t="s">
        <v>434</v>
      </c>
      <c r="K40" s="78">
        <v>3.58</v>
      </c>
      <c r="L40" t="s">
        <v>108</v>
      </c>
      <c r="M40" s="78">
        <v>5.0999999999999996</v>
      </c>
      <c r="N40" s="78">
        <v>1.72</v>
      </c>
      <c r="O40" s="78">
        <v>2175921</v>
      </c>
      <c r="P40" s="78">
        <v>133.32</v>
      </c>
      <c r="Q40" s="78">
        <v>2900.9378772</v>
      </c>
      <c r="R40" s="78">
        <v>0.11</v>
      </c>
      <c r="S40" s="78">
        <v>0.63</v>
      </c>
      <c r="T40" s="78">
        <v>0.09</v>
      </c>
    </row>
    <row r="41" spans="2:20">
      <c r="B41" t="s">
        <v>435</v>
      </c>
      <c r="C41" t="s">
        <v>436</v>
      </c>
      <c r="D41" t="s">
        <v>106</v>
      </c>
      <c r="E41" t="s">
        <v>129</v>
      </c>
      <c r="F41" t="s">
        <v>433</v>
      </c>
      <c r="G41" t="s">
        <v>385</v>
      </c>
      <c r="H41" t="s">
        <v>419</v>
      </c>
      <c r="I41" t="s">
        <v>155</v>
      </c>
      <c r="J41" t="s">
        <v>437</v>
      </c>
      <c r="K41" s="78">
        <v>1.92</v>
      </c>
      <c r="L41" t="s">
        <v>108</v>
      </c>
      <c r="M41" s="78">
        <v>5.3</v>
      </c>
      <c r="N41" s="78">
        <v>1.1599999999999999</v>
      </c>
      <c r="O41" s="78">
        <v>108415.35</v>
      </c>
      <c r="P41" s="78">
        <v>125.49</v>
      </c>
      <c r="Q41" s="78">
        <v>136.050422715</v>
      </c>
      <c r="R41" s="78">
        <v>0.02</v>
      </c>
      <c r="S41" s="78">
        <v>0.03</v>
      </c>
      <c r="T41" s="78">
        <v>0</v>
      </c>
    </row>
    <row r="42" spans="2:20">
      <c r="B42" t="s">
        <v>438</v>
      </c>
      <c r="C42" t="s">
        <v>439</v>
      </c>
      <c r="D42" t="s">
        <v>106</v>
      </c>
      <c r="E42" t="s">
        <v>129</v>
      </c>
      <c r="F42" t="s">
        <v>433</v>
      </c>
      <c r="G42" t="s">
        <v>385</v>
      </c>
      <c r="H42" t="s">
        <v>419</v>
      </c>
      <c r="I42" t="s">
        <v>155</v>
      </c>
      <c r="J42" t="s">
        <v>440</v>
      </c>
      <c r="K42" s="78">
        <v>2.88</v>
      </c>
      <c r="L42" t="s">
        <v>108</v>
      </c>
      <c r="M42" s="78">
        <v>6.5</v>
      </c>
      <c r="N42" s="78">
        <v>0.89</v>
      </c>
      <c r="O42" s="78">
        <v>7482026.3099999996</v>
      </c>
      <c r="P42" s="78">
        <v>132.87</v>
      </c>
      <c r="Q42" s="78">
        <v>9941.3683580969991</v>
      </c>
      <c r="R42" s="78">
        <v>1.06</v>
      </c>
      <c r="S42" s="78">
        <v>2.15</v>
      </c>
      <c r="T42" s="78">
        <v>0.3</v>
      </c>
    </row>
    <row r="43" spans="2:20">
      <c r="B43" t="s">
        <v>441</v>
      </c>
      <c r="C43" t="s">
        <v>442</v>
      </c>
      <c r="D43" t="s">
        <v>106</v>
      </c>
      <c r="E43" t="s">
        <v>129</v>
      </c>
      <c r="F43" t="s">
        <v>433</v>
      </c>
      <c r="G43" t="s">
        <v>385</v>
      </c>
      <c r="H43" t="s">
        <v>419</v>
      </c>
      <c r="I43" t="s">
        <v>155</v>
      </c>
      <c r="J43" t="s">
        <v>396</v>
      </c>
      <c r="K43" s="78">
        <v>8.01</v>
      </c>
      <c r="L43" t="s">
        <v>108</v>
      </c>
      <c r="M43" s="78">
        <v>4</v>
      </c>
      <c r="N43" s="78">
        <v>3.97</v>
      </c>
      <c r="O43" s="78">
        <v>12196144</v>
      </c>
      <c r="P43" s="78">
        <v>100.55</v>
      </c>
      <c r="Q43" s="78">
        <v>12263.222792</v>
      </c>
      <c r="R43" s="78">
        <v>0.41</v>
      </c>
      <c r="S43" s="78">
        <v>2.65</v>
      </c>
      <c r="T43" s="78">
        <v>0.37</v>
      </c>
    </row>
    <row r="44" spans="2:20">
      <c r="B44" t="s">
        <v>443</v>
      </c>
      <c r="C44" t="s">
        <v>444</v>
      </c>
      <c r="D44" t="s">
        <v>106</v>
      </c>
      <c r="E44" t="s">
        <v>129</v>
      </c>
      <c r="F44" t="s">
        <v>445</v>
      </c>
      <c r="G44" t="s">
        <v>345</v>
      </c>
      <c r="H44" t="s">
        <v>419</v>
      </c>
      <c r="I44" t="s">
        <v>155</v>
      </c>
      <c r="J44" t="s">
        <v>446</v>
      </c>
      <c r="K44" s="78">
        <v>6.68</v>
      </c>
      <c r="L44" t="s">
        <v>108</v>
      </c>
      <c r="M44" s="78">
        <v>1.5</v>
      </c>
      <c r="N44" s="78">
        <v>1.21</v>
      </c>
      <c r="O44" s="78">
        <v>2649006.58</v>
      </c>
      <c r="P44" s="78">
        <v>102.57</v>
      </c>
      <c r="Q44" s="78">
        <v>2717.0860491059998</v>
      </c>
      <c r="R44" s="78">
        <v>0.41</v>
      </c>
      <c r="S44" s="78">
        <v>0.59</v>
      </c>
      <c r="T44" s="78">
        <v>0.08</v>
      </c>
    </row>
    <row r="45" spans="2:20">
      <c r="B45" t="s">
        <v>447</v>
      </c>
      <c r="C45" t="s">
        <v>448</v>
      </c>
      <c r="D45" t="s">
        <v>106</v>
      </c>
      <c r="E45" t="s">
        <v>129</v>
      </c>
      <c r="F45" t="s">
        <v>445</v>
      </c>
      <c r="G45" t="s">
        <v>345</v>
      </c>
      <c r="H45" t="s">
        <v>419</v>
      </c>
      <c r="I45" t="s">
        <v>155</v>
      </c>
      <c r="J45" t="s">
        <v>449</v>
      </c>
      <c r="K45" s="78">
        <v>2.35</v>
      </c>
      <c r="L45" t="s">
        <v>108</v>
      </c>
      <c r="M45" s="78">
        <v>4.6500000000000004</v>
      </c>
      <c r="N45" s="78">
        <v>0.56999999999999995</v>
      </c>
      <c r="O45" s="78">
        <v>2170645.73</v>
      </c>
      <c r="P45" s="78">
        <v>133.58000000000001</v>
      </c>
      <c r="Q45" s="78">
        <v>2899.5485661339999</v>
      </c>
      <c r="R45" s="78">
        <v>0.33</v>
      </c>
      <c r="S45" s="78">
        <v>0.63</v>
      </c>
      <c r="T45" s="78">
        <v>0.09</v>
      </c>
    </row>
    <row r="46" spans="2:20">
      <c r="B46" t="s">
        <v>450</v>
      </c>
      <c r="C46" t="s">
        <v>451</v>
      </c>
      <c r="D46" t="s">
        <v>106</v>
      </c>
      <c r="E46" t="s">
        <v>129</v>
      </c>
      <c r="F46" t="s">
        <v>339</v>
      </c>
      <c r="G46" t="s">
        <v>133</v>
      </c>
      <c r="H46" t="s">
        <v>414</v>
      </c>
      <c r="I46" t="s">
        <v>156</v>
      </c>
      <c r="J46" t="s">
        <v>452</v>
      </c>
      <c r="K46" s="78">
        <v>9.36</v>
      </c>
      <c r="L46" t="s">
        <v>108</v>
      </c>
      <c r="M46" s="78">
        <v>3.85</v>
      </c>
      <c r="N46" s="78">
        <v>2.25</v>
      </c>
      <c r="O46" s="78">
        <v>505720</v>
      </c>
      <c r="P46" s="78">
        <v>116.73</v>
      </c>
      <c r="Q46" s="78">
        <v>590.326956</v>
      </c>
      <c r="R46" s="78">
        <v>0.04</v>
      </c>
      <c r="S46" s="78">
        <v>0.13</v>
      </c>
      <c r="T46" s="78">
        <v>0.02</v>
      </c>
    </row>
    <row r="47" spans="2:20">
      <c r="B47" t="s">
        <v>453</v>
      </c>
      <c r="C47" t="s">
        <v>454</v>
      </c>
      <c r="D47" t="s">
        <v>106</v>
      </c>
      <c r="E47" t="s">
        <v>129</v>
      </c>
      <c r="F47" t="s">
        <v>455</v>
      </c>
      <c r="G47" t="s">
        <v>118</v>
      </c>
      <c r="H47" t="s">
        <v>419</v>
      </c>
      <c r="I47" t="s">
        <v>155</v>
      </c>
      <c r="J47" t="s">
        <v>456</v>
      </c>
      <c r="K47" s="78">
        <v>0.73</v>
      </c>
      <c r="L47" t="s">
        <v>108</v>
      </c>
      <c r="M47" s="78">
        <v>1.28</v>
      </c>
      <c r="N47" s="78">
        <v>0.43</v>
      </c>
      <c r="O47" s="78">
        <v>1170125.96</v>
      </c>
      <c r="P47" s="78">
        <v>100.7</v>
      </c>
      <c r="Q47" s="78">
        <v>1178.31684172</v>
      </c>
      <c r="R47" s="78">
        <v>0.98</v>
      </c>
      <c r="S47" s="78">
        <v>0.25</v>
      </c>
      <c r="T47" s="78">
        <v>0.04</v>
      </c>
    </row>
    <row r="48" spans="2:20">
      <c r="B48" t="s">
        <v>457</v>
      </c>
      <c r="C48" t="s">
        <v>458</v>
      </c>
      <c r="D48" t="s">
        <v>106</v>
      </c>
      <c r="E48" t="s">
        <v>129</v>
      </c>
      <c r="F48" t="s">
        <v>459</v>
      </c>
      <c r="G48" t="s">
        <v>385</v>
      </c>
      <c r="H48" t="s">
        <v>419</v>
      </c>
      <c r="I48" t="s">
        <v>155</v>
      </c>
      <c r="J48" t="s">
        <v>460</v>
      </c>
      <c r="K48" s="78">
        <v>4.93</v>
      </c>
      <c r="L48" t="s">
        <v>108</v>
      </c>
      <c r="M48" s="78">
        <v>2.5499999999999998</v>
      </c>
      <c r="N48" s="78">
        <v>1.1399999999999999</v>
      </c>
      <c r="O48" s="78">
        <v>5866009.5300000003</v>
      </c>
      <c r="P48" s="78">
        <v>107.11</v>
      </c>
      <c r="Q48" s="78">
        <v>6283.0828075830004</v>
      </c>
      <c r="R48" s="78">
        <v>0.64</v>
      </c>
      <c r="S48" s="78">
        <v>1.36</v>
      </c>
      <c r="T48" s="78">
        <v>0.19</v>
      </c>
    </row>
    <row r="49" spans="2:20">
      <c r="B49" t="s">
        <v>461</v>
      </c>
      <c r="C49" t="s">
        <v>462</v>
      </c>
      <c r="D49" t="s">
        <v>106</v>
      </c>
      <c r="E49" t="s">
        <v>129</v>
      </c>
      <c r="F49" t="s">
        <v>459</v>
      </c>
      <c r="G49" t="s">
        <v>385</v>
      </c>
      <c r="H49" t="s">
        <v>419</v>
      </c>
      <c r="I49" t="s">
        <v>155</v>
      </c>
      <c r="J49" t="s">
        <v>373</v>
      </c>
      <c r="K49" s="78">
        <v>3.59</v>
      </c>
      <c r="L49" t="s">
        <v>108</v>
      </c>
      <c r="M49" s="78">
        <v>5.0999999999999996</v>
      </c>
      <c r="N49" s="78">
        <v>0.89</v>
      </c>
      <c r="O49" s="78">
        <v>7185823.9199999999</v>
      </c>
      <c r="P49" s="78">
        <v>127.1</v>
      </c>
      <c r="Q49" s="78">
        <v>9133.1822023200002</v>
      </c>
      <c r="R49" s="78">
        <v>0.63</v>
      </c>
      <c r="S49" s="78">
        <v>1.97</v>
      </c>
      <c r="T49" s="78">
        <v>0.28000000000000003</v>
      </c>
    </row>
    <row r="50" spans="2:20">
      <c r="B50" t="s">
        <v>463</v>
      </c>
      <c r="C50" t="s">
        <v>464</v>
      </c>
      <c r="D50" t="s">
        <v>106</v>
      </c>
      <c r="E50" t="s">
        <v>129</v>
      </c>
      <c r="F50" t="s">
        <v>459</v>
      </c>
      <c r="G50" t="s">
        <v>385</v>
      </c>
      <c r="H50" t="s">
        <v>419</v>
      </c>
      <c r="I50" t="s">
        <v>155</v>
      </c>
      <c r="J50" t="s">
        <v>465</v>
      </c>
      <c r="K50" s="78">
        <v>3.61</v>
      </c>
      <c r="L50" t="s">
        <v>108</v>
      </c>
      <c r="M50" s="78">
        <v>2.29</v>
      </c>
      <c r="N50" s="78">
        <v>1.22</v>
      </c>
      <c r="O50" s="78">
        <v>744246.25</v>
      </c>
      <c r="P50" s="78">
        <v>103.93</v>
      </c>
      <c r="Q50" s="78">
        <v>773.49512762500001</v>
      </c>
      <c r="R50" s="78">
        <v>0.12</v>
      </c>
      <c r="S50" s="78">
        <v>0.17</v>
      </c>
      <c r="T50" s="78">
        <v>0.02</v>
      </c>
    </row>
    <row r="51" spans="2:20">
      <c r="B51" t="s">
        <v>466</v>
      </c>
      <c r="C51" t="s">
        <v>467</v>
      </c>
      <c r="D51" t="s">
        <v>106</v>
      </c>
      <c r="E51" t="s">
        <v>129</v>
      </c>
      <c r="F51" t="s">
        <v>459</v>
      </c>
      <c r="G51" t="s">
        <v>385</v>
      </c>
      <c r="H51" t="s">
        <v>419</v>
      </c>
      <c r="I51" t="s">
        <v>155</v>
      </c>
      <c r="J51" t="s">
        <v>302</v>
      </c>
      <c r="K51" s="78">
        <v>8.0399999999999991</v>
      </c>
      <c r="L51" t="s">
        <v>108</v>
      </c>
      <c r="M51" s="78">
        <v>2.15</v>
      </c>
      <c r="N51" s="78">
        <v>2.2200000000000002</v>
      </c>
      <c r="O51" s="78">
        <v>6168816</v>
      </c>
      <c r="P51" s="78">
        <v>100.45</v>
      </c>
      <c r="Q51" s="78">
        <v>6196.5756719999999</v>
      </c>
      <c r="R51" s="78">
        <v>1.1299999999999999</v>
      </c>
      <c r="S51" s="78">
        <v>1.34</v>
      </c>
      <c r="T51" s="78">
        <v>0.19</v>
      </c>
    </row>
    <row r="52" spans="2:20">
      <c r="B52" t="s">
        <v>468</v>
      </c>
      <c r="C52" t="s">
        <v>469</v>
      </c>
      <c r="D52" t="s">
        <v>106</v>
      </c>
      <c r="E52" t="s">
        <v>129</v>
      </c>
      <c r="F52" t="s">
        <v>459</v>
      </c>
      <c r="G52" t="s">
        <v>385</v>
      </c>
      <c r="H52" t="s">
        <v>419</v>
      </c>
      <c r="I52" t="s">
        <v>155</v>
      </c>
      <c r="J52" t="s">
        <v>470</v>
      </c>
      <c r="K52" s="78">
        <v>7.68</v>
      </c>
      <c r="L52" t="s">
        <v>108</v>
      </c>
      <c r="M52" s="78">
        <v>0.88</v>
      </c>
      <c r="N52" s="78">
        <v>1.86</v>
      </c>
      <c r="O52" s="78">
        <v>2924738.89</v>
      </c>
      <c r="P52" s="78">
        <v>99.52</v>
      </c>
      <c r="Q52" s="78">
        <v>2910.7001433280002</v>
      </c>
      <c r="R52" s="78">
        <v>0.93</v>
      </c>
      <c r="S52" s="78">
        <v>0.63</v>
      </c>
      <c r="T52" s="78">
        <v>0.09</v>
      </c>
    </row>
    <row r="53" spans="2:20">
      <c r="B53" t="s">
        <v>471</v>
      </c>
      <c r="C53" t="s">
        <v>472</v>
      </c>
      <c r="D53" t="s">
        <v>106</v>
      </c>
      <c r="E53" t="s">
        <v>129</v>
      </c>
      <c r="F53" t="s">
        <v>473</v>
      </c>
      <c r="G53" t="s">
        <v>385</v>
      </c>
      <c r="H53" t="s">
        <v>419</v>
      </c>
      <c r="I53" t="s">
        <v>155</v>
      </c>
      <c r="J53" t="s">
        <v>474</v>
      </c>
      <c r="K53" s="78">
        <v>2.81</v>
      </c>
      <c r="L53" t="s">
        <v>108</v>
      </c>
      <c r="M53" s="78">
        <v>3.9</v>
      </c>
      <c r="N53" s="78">
        <v>0.68</v>
      </c>
      <c r="O53" s="78">
        <v>35846.51</v>
      </c>
      <c r="P53" s="78">
        <v>117.34</v>
      </c>
      <c r="Q53" s="78">
        <v>42.062294833999999</v>
      </c>
      <c r="R53" s="78">
        <v>0.01</v>
      </c>
      <c r="S53" s="78">
        <v>0.01</v>
      </c>
      <c r="T53" s="78">
        <v>0</v>
      </c>
    </row>
    <row r="54" spans="2:20">
      <c r="B54" t="s">
        <v>475</v>
      </c>
      <c r="C54" t="s">
        <v>476</v>
      </c>
      <c r="D54" t="s">
        <v>106</v>
      </c>
      <c r="E54" t="s">
        <v>129</v>
      </c>
      <c r="F54" t="s">
        <v>473</v>
      </c>
      <c r="G54" t="s">
        <v>385</v>
      </c>
      <c r="H54" t="s">
        <v>419</v>
      </c>
      <c r="I54" t="s">
        <v>155</v>
      </c>
      <c r="J54" t="s">
        <v>477</v>
      </c>
      <c r="K54" s="78">
        <v>5.41</v>
      </c>
      <c r="L54" t="s">
        <v>108</v>
      </c>
      <c r="M54" s="78">
        <v>4</v>
      </c>
      <c r="N54" s="78">
        <v>1.45</v>
      </c>
      <c r="O54" s="78">
        <v>4099935.51</v>
      </c>
      <c r="P54" s="78">
        <v>115.69</v>
      </c>
      <c r="Q54" s="78">
        <v>4743.2153915190001</v>
      </c>
      <c r="R54" s="78">
        <v>0.7</v>
      </c>
      <c r="S54" s="78">
        <v>1.02</v>
      </c>
      <c r="T54" s="78">
        <v>0.15</v>
      </c>
    </row>
    <row r="55" spans="2:20">
      <c r="B55" t="s">
        <v>478</v>
      </c>
      <c r="C55" t="s">
        <v>479</v>
      </c>
      <c r="D55" t="s">
        <v>106</v>
      </c>
      <c r="E55" t="s">
        <v>129</v>
      </c>
      <c r="F55" t="s">
        <v>473</v>
      </c>
      <c r="G55" t="s">
        <v>385</v>
      </c>
      <c r="H55" t="s">
        <v>419</v>
      </c>
      <c r="I55" t="s">
        <v>155</v>
      </c>
      <c r="J55" t="s">
        <v>396</v>
      </c>
      <c r="K55" s="78">
        <v>9</v>
      </c>
      <c r="L55" t="s">
        <v>108</v>
      </c>
      <c r="M55" s="78">
        <v>3.5</v>
      </c>
      <c r="N55" s="78">
        <v>2.0699999999999998</v>
      </c>
      <c r="O55" s="78">
        <v>2449752</v>
      </c>
      <c r="P55" s="78">
        <v>113.93</v>
      </c>
      <c r="Q55" s="78">
        <v>2791.0024536000001</v>
      </c>
      <c r="R55" s="78">
        <v>1.31</v>
      </c>
      <c r="S55" s="78">
        <v>0.6</v>
      </c>
      <c r="T55" s="78">
        <v>0.09</v>
      </c>
    </row>
    <row r="56" spans="2:20">
      <c r="B56" t="s">
        <v>480</v>
      </c>
      <c r="C56" t="s">
        <v>481</v>
      </c>
      <c r="D56" t="s">
        <v>106</v>
      </c>
      <c r="E56" t="s">
        <v>129</v>
      </c>
      <c r="F56" t="s">
        <v>473</v>
      </c>
      <c r="G56" t="s">
        <v>385</v>
      </c>
      <c r="H56" t="s">
        <v>419</v>
      </c>
      <c r="I56" t="s">
        <v>155</v>
      </c>
      <c r="J56" t="s">
        <v>289</v>
      </c>
      <c r="K56" s="78">
        <v>6.97</v>
      </c>
      <c r="L56" t="s">
        <v>108</v>
      </c>
      <c r="M56" s="78">
        <v>4</v>
      </c>
      <c r="N56" s="78">
        <v>1.76</v>
      </c>
      <c r="O56" s="78">
        <v>7874287</v>
      </c>
      <c r="P56" s="78">
        <v>119.28</v>
      </c>
      <c r="Q56" s="78">
        <v>9392.4495336</v>
      </c>
      <c r="R56" s="78">
        <v>5.47</v>
      </c>
      <c r="S56" s="78">
        <v>2.0299999999999998</v>
      </c>
      <c r="T56" s="78">
        <v>0.28999999999999998</v>
      </c>
    </row>
    <row r="57" spans="2:20">
      <c r="B57" t="s">
        <v>482</v>
      </c>
      <c r="C57" t="s">
        <v>483</v>
      </c>
      <c r="D57" t="s">
        <v>106</v>
      </c>
      <c r="E57" t="s">
        <v>129</v>
      </c>
      <c r="F57" t="s">
        <v>413</v>
      </c>
      <c r="G57" t="s">
        <v>345</v>
      </c>
      <c r="H57" t="s">
        <v>484</v>
      </c>
      <c r="I57" t="s">
        <v>156</v>
      </c>
      <c r="J57" t="s">
        <v>485</v>
      </c>
      <c r="K57" s="78">
        <v>0.55000000000000004</v>
      </c>
      <c r="L57" t="s">
        <v>108</v>
      </c>
      <c r="M57" s="78">
        <v>4.3</v>
      </c>
      <c r="N57" s="78">
        <v>0.74</v>
      </c>
      <c r="O57" s="78">
        <v>243727</v>
      </c>
      <c r="P57" s="78">
        <v>123.88</v>
      </c>
      <c r="Q57" s="78">
        <v>301.92900759999998</v>
      </c>
      <c r="R57" s="78">
        <v>0.24</v>
      </c>
      <c r="S57" s="78">
        <v>7.0000000000000007E-2</v>
      </c>
      <c r="T57" s="78">
        <v>0.01</v>
      </c>
    </row>
    <row r="58" spans="2:20">
      <c r="B58" t="s">
        <v>486</v>
      </c>
      <c r="C58" t="s">
        <v>487</v>
      </c>
      <c r="D58" t="s">
        <v>106</v>
      </c>
      <c r="E58" t="s">
        <v>129</v>
      </c>
      <c r="F58" t="s">
        <v>488</v>
      </c>
      <c r="G58" t="s">
        <v>385</v>
      </c>
      <c r="H58" t="s">
        <v>319</v>
      </c>
      <c r="I58" t="s">
        <v>155</v>
      </c>
      <c r="J58" t="s">
        <v>456</v>
      </c>
      <c r="K58" s="78">
        <v>3.07</v>
      </c>
      <c r="L58" t="s">
        <v>108</v>
      </c>
      <c r="M58" s="78">
        <v>3.77</v>
      </c>
      <c r="N58" s="78">
        <v>0.75</v>
      </c>
      <c r="O58" s="78">
        <v>5496563</v>
      </c>
      <c r="P58" s="78">
        <v>117.81</v>
      </c>
      <c r="Q58" s="78">
        <v>6475.5008703000003</v>
      </c>
      <c r="R58" s="78">
        <v>1.36</v>
      </c>
      <c r="S58" s="78">
        <v>1.4</v>
      </c>
      <c r="T58" s="78">
        <v>0.2</v>
      </c>
    </row>
    <row r="59" spans="2:20">
      <c r="B59" t="s">
        <v>489</v>
      </c>
      <c r="C59" t="s">
        <v>490</v>
      </c>
      <c r="D59" t="s">
        <v>106</v>
      </c>
      <c r="E59" t="s">
        <v>129</v>
      </c>
      <c r="F59" t="s">
        <v>491</v>
      </c>
      <c r="G59" t="s">
        <v>118</v>
      </c>
      <c r="H59" t="s">
        <v>319</v>
      </c>
      <c r="I59" t="s">
        <v>155</v>
      </c>
      <c r="J59" t="s">
        <v>492</v>
      </c>
      <c r="K59" s="78">
        <v>2.5499999999999998</v>
      </c>
      <c r="L59" t="s">
        <v>108</v>
      </c>
      <c r="M59" s="78">
        <v>4.7</v>
      </c>
      <c r="N59" s="78">
        <v>1.78</v>
      </c>
      <c r="O59" s="78">
        <v>8468583</v>
      </c>
      <c r="P59" s="78">
        <v>130.21</v>
      </c>
      <c r="Q59" s="78">
        <v>11026.941924299999</v>
      </c>
      <c r="R59" s="78">
        <v>0.34</v>
      </c>
      <c r="S59" s="78">
        <v>2.38</v>
      </c>
      <c r="T59" s="78">
        <v>0.34</v>
      </c>
    </row>
    <row r="60" spans="2:20">
      <c r="B60" t="s">
        <v>493</v>
      </c>
      <c r="C60" t="s">
        <v>494</v>
      </c>
      <c r="D60" t="s">
        <v>106</v>
      </c>
      <c r="E60" t="s">
        <v>129</v>
      </c>
      <c r="F60" t="s">
        <v>495</v>
      </c>
      <c r="G60" t="s">
        <v>345</v>
      </c>
      <c r="H60" t="s">
        <v>319</v>
      </c>
      <c r="I60" t="s">
        <v>155</v>
      </c>
      <c r="J60" t="s">
        <v>496</v>
      </c>
      <c r="K60" s="78">
        <v>0.67</v>
      </c>
      <c r="L60" t="s">
        <v>108</v>
      </c>
      <c r="M60" s="78">
        <v>4.8</v>
      </c>
      <c r="N60" s="78">
        <v>1.32</v>
      </c>
      <c r="O60" s="78">
        <v>210801.15</v>
      </c>
      <c r="P60" s="78">
        <v>124.13</v>
      </c>
      <c r="Q60" s="78">
        <v>261.66746749499998</v>
      </c>
      <c r="R60" s="78">
        <v>0.46</v>
      </c>
      <c r="S60" s="78">
        <v>0.06</v>
      </c>
      <c r="T60" s="78">
        <v>0.01</v>
      </c>
    </row>
    <row r="61" spans="2:20">
      <c r="B61" t="s">
        <v>497</v>
      </c>
      <c r="C61" t="s">
        <v>498</v>
      </c>
      <c r="D61" t="s">
        <v>106</v>
      </c>
      <c r="E61" t="s">
        <v>129</v>
      </c>
      <c r="F61" t="s">
        <v>499</v>
      </c>
      <c r="G61" t="s">
        <v>385</v>
      </c>
      <c r="H61" t="s">
        <v>484</v>
      </c>
      <c r="I61" t="s">
        <v>156</v>
      </c>
      <c r="J61" t="s">
        <v>269</v>
      </c>
      <c r="K61" s="78">
        <v>0.81</v>
      </c>
      <c r="L61" t="s">
        <v>108</v>
      </c>
      <c r="M61" s="78">
        <v>4.8</v>
      </c>
      <c r="N61" s="78">
        <v>1.28</v>
      </c>
      <c r="O61" s="78">
        <v>141496.98000000001</v>
      </c>
      <c r="P61" s="78">
        <v>107.28</v>
      </c>
      <c r="Q61" s="78">
        <v>151.797960144</v>
      </c>
      <c r="R61" s="78">
        <v>0.18</v>
      </c>
      <c r="S61" s="78">
        <v>0.03</v>
      </c>
      <c r="T61" s="78">
        <v>0</v>
      </c>
    </row>
    <row r="62" spans="2:20">
      <c r="B62" t="s">
        <v>500</v>
      </c>
      <c r="C62" t="s">
        <v>501</v>
      </c>
      <c r="D62" t="s">
        <v>106</v>
      </c>
      <c r="E62" t="s">
        <v>129</v>
      </c>
      <c r="F62" t="s">
        <v>499</v>
      </c>
      <c r="G62" t="s">
        <v>385</v>
      </c>
      <c r="H62" t="s">
        <v>484</v>
      </c>
      <c r="I62" t="s">
        <v>156</v>
      </c>
      <c r="J62" t="s">
        <v>389</v>
      </c>
      <c r="K62" s="78">
        <v>2.5299999999999998</v>
      </c>
      <c r="L62" t="s">
        <v>108</v>
      </c>
      <c r="M62" s="78">
        <v>4.43</v>
      </c>
      <c r="N62" s="78">
        <v>1.43</v>
      </c>
      <c r="O62" s="78">
        <v>2084008.6</v>
      </c>
      <c r="P62" s="78">
        <v>109.08</v>
      </c>
      <c r="Q62" s="78">
        <v>2273.23658088</v>
      </c>
      <c r="R62" s="78">
        <v>0.53</v>
      </c>
      <c r="S62" s="78">
        <v>0.49</v>
      </c>
      <c r="T62" s="78">
        <v>7.0000000000000007E-2</v>
      </c>
    </row>
    <row r="63" spans="2:20">
      <c r="B63" t="s">
        <v>502</v>
      </c>
      <c r="C63" t="s">
        <v>503</v>
      </c>
      <c r="D63" t="s">
        <v>106</v>
      </c>
      <c r="E63" t="s">
        <v>129</v>
      </c>
      <c r="F63" t="s">
        <v>499</v>
      </c>
      <c r="G63" t="s">
        <v>385</v>
      </c>
      <c r="H63" t="s">
        <v>484</v>
      </c>
      <c r="I63" t="s">
        <v>156</v>
      </c>
      <c r="J63" t="s">
        <v>365</v>
      </c>
      <c r="K63" s="78">
        <v>4.4400000000000004</v>
      </c>
      <c r="L63" t="s">
        <v>108</v>
      </c>
      <c r="M63" s="78">
        <v>3.48</v>
      </c>
      <c r="N63" s="78">
        <v>1.7</v>
      </c>
      <c r="O63" s="78">
        <v>2688174</v>
      </c>
      <c r="P63" s="78">
        <v>106.14</v>
      </c>
      <c r="Q63" s="78">
        <v>2853.2278836</v>
      </c>
      <c r="R63" s="78">
        <v>0.66</v>
      </c>
      <c r="S63" s="78">
        <v>0.62</v>
      </c>
      <c r="T63" s="78">
        <v>0.09</v>
      </c>
    </row>
    <row r="64" spans="2:20">
      <c r="B64" t="s">
        <v>504</v>
      </c>
      <c r="C64" t="s">
        <v>505</v>
      </c>
      <c r="D64" t="s">
        <v>106</v>
      </c>
      <c r="E64" t="s">
        <v>129</v>
      </c>
      <c r="F64" t="s">
        <v>506</v>
      </c>
      <c r="G64" t="s">
        <v>385</v>
      </c>
      <c r="H64" t="s">
        <v>484</v>
      </c>
      <c r="I64" t="s">
        <v>156</v>
      </c>
      <c r="J64" t="s">
        <v>349</v>
      </c>
      <c r="K64" s="78">
        <v>3.81</v>
      </c>
      <c r="L64" t="s">
        <v>108</v>
      </c>
      <c r="M64" s="78">
        <v>2.75</v>
      </c>
      <c r="N64" s="78">
        <v>1.24</v>
      </c>
      <c r="O64" s="78">
        <v>1972573.73</v>
      </c>
      <c r="P64" s="78">
        <v>107.21</v>
      </c>
      <c r="Q64" s="78">
        <v>2114.7962959329998</v>
      </c>
      <c r="R64" s="78">
        <v>0.89</v>
      </c>
      <c r="S64" s="78">
        <v>0.46</v>
      </c>
      <c r="T64" s="78">
        <v>0.06</v>
      </c>
    </row>
    <row r="65" spans="2:20">
      <c r="B65" t="s">
        <v>507</v>
      </c>
      <c r="C65" t="s">
        <v>508</v>
      </c>
      <c r="D65" t="s">
        <v>106</v>
      </c>
      <c r="E65" t="s">
        <v>129</v>
      </c>
      <c r="F65" t="s">
        <v>506</v>
      </c>
      <c r="G65" t="s">
        <v>385</v>
      </c>
      <c r="H65" t="s">
        <v>484</v>
      </c>
      <c r="I65" t="s">
        <v>156</v>
      </c>
      <c r="J65" t="s">
        <v>305</v>
      </c>
      <c r="K65" s="78">
        <v>5.48</v>
      </c>
      <c r="L65" t="s">
        <v>108</v>
      </c>
      <c r="M65" s="78">
        <v>2.74</v>
      </c>
      <c r="N65" s="78">
        <v>2</v>
      </c>
      <c r="O65" s="78">
        <v>8340475.0199999996</v>
      </c>
      <c r="P65" s="78">
        <v>105.46</v>
      </c>
      <c r="Q65" s="78">
        <v>8795.8649560920003</v>
      </c>
      <c r="R65" s="78">
        <v>1.99</v>
      </c>
      <c r="S65" s="78">
        <v>1.9</v>
      </c>
      <c r="T65" s="78">
        <v>0.27</v>
      </c>
    </row>
    <row r="66" spans="2:20">
      <c r="B66" t="s">
        <v>509</v>
      </c>
      <c r="C66" t="s">
        <v>510</v>
      </c>
      <c r="D66" t="s">
        <v>106</v>
      </c>
      <c r="E66" t="s">
        <v>129</v>
      </c>
      <c r="F66" t="s">
        <v>511</v>
      </c>
      <c r="G66" t="s">
        <v>138</v>
      </c>
      <c r="H66" t="s">
        <v>319</v>
      </c>
      <c r="I66" t="s">
        <v>155</v>
      </c>
      <c r="J66" t="s">
        <v>512</v>
      </c>
      <c r="K66" s="78">
        <v>0.52</v>
      </c>
      <c r="L66" t="s">
        <v>108</v>
      </c>
      <c r="M66" s="78">
        <v>5.3</v>
      </c>
      <c r="N66" s="78">
        <v>0.57999999999999996</v>
      </c>
      <c r="O66" s="78">
        <v>1025193.27</v>
      </c>
      <c r="P66" s="78">
        <v>124.84</v>
      </c>
      <c r="Q66" s="78">
        <v>1279.851278268</v>
      </c>
      <c r="R66" s="78">
        <v>0.55000000000000004</v>
      </c>
      <c r="S66" s="78">
        <v>0.28000000000000003</v>
      </c>
      <c r="T66" s="78">
        <v>0.04</v>
      </c>
    </row>
    <row r="67" spans="2:20">
      <c r="B67" t="s">
        <v>513</v>
      </c>
      <c r="C67" t="s">
        <v>514</v>
      </c>
      <c r="D67" t="s">
        <v>106</v>
      </c>
      <c r="E67" t="s">
        <v>129</v>
      </c>
      <c r="F67" t="s">
        <v>511</v>
      </c>
      <c r="G67" t="s">
        <v>138</v>
      </c>
      <c r="H67" t="s">
        <v>319</v>
      </c>
      <c r="I67" t="s">
        <v>155</v>
      </c>
      <c r="J67" t="s">
        <v>515</v>
      </c>
      <c r="K67" s="78">
        <v>1</v>
      </c>
      <c r="L67" t="s">
        <v>108</v>
      </c>
      <c r="M67" s="78">
        <v>5.19</v>
      </c>
      <c r="N67" s="78">
        <v>0.56999999999999995</v>
      </c>
      <c r="O67" s="78">
        <v>566972</v>
      </c>
      <c r="P67" s="78">
        <v>121.34</v>
      </c>
      <c r="Q67" s="78">
        <v>687.9638248</v>
      </c>
      <c r="R67" s="78">
        <v>0.19</v>
      </c>
      <c r="S67" s="78">
        <v>0.15</v>
      </c>
      <c r="T67" s="78">
        <v>0.02</v>
      </c>
    </row>
    <row r="68" spans="2:20">
      <c r="B68" t="s">
        <v>516</v>
      </c>
      <c r="C68" t="s">
        <v>517</v>
      </c>
      <c r="D68" t="s">
        <v>106</v>
      </c>
      <c r="E68" t="s">
        <v>129</v>
      </c>
      <c r="F68" t="s">
        <v>511</v>
      </c>
      <c r="G68" t="s">
        <v>138</v>
      </c>
      <c r="H68" t="s">
        <v>319</v>
      </c>
      <c r="I68" t="s">
        <v>155</v>
      </c>
      <c r="J68" t="s">
        <v>518</v>
      </c>
      <c r="K68" s="78">
        <v>2.2400000000000002</v>
      </c>
      <c r="L68" t="s">
        <v>108</v>
      </c>
      <c r="M68" s="78">
        <v>4.3499999999999996</v>
      </c>
      <c r="N68" s="78">
        <v>1.18</v>
      </c>
      <c r="O68" s="78">
        <v>2256767</v>
      </c>
      <c r="P68" s="78">
        <v>109.8</v>
      </c>
      <c r="Q68" s="78">
        <v>2477.9301660000001</v>
      </c>
      <c r="R68" s="78">
        <v>0.32</v>
      </c>
      <c r="S68" s="78">
        <v>0.54</v>
      </c>
      <c r="T68" s="78">
        <v>0.08</v>
      </c>
    </row>
    <row r="69" spans="2:20">
      <c r="B69" t="s">
        <v>519</v>
      </c>
      <c r="C69" t="s">
        <v>520</v>
      </c>
      <c r="D69" t="s">
        <v>106</v>
      </c>
      <c r="E69" t="s">
        <v>129</v>
      </c>
      <c r="F69" t="s">
        <v>511</v>
      </c>
      <c r="G69" t="s">
        <v>138</v>
      </c>
      <c r="H69" t="s">
        <v>319</v>
      </c>
      <c r="I69" t="s">
        <v>155</v>
      </c>
      <c r="J69" t="s">
        <v>321</v>
      </c>
      <c r="K69" s="78">
        <v>4.9800000000000004</v>
      </c>
      <c r="L69" t="s">
        <v>108</v>
      </c>
      <c r="M69" s="78">
        <v>1.98</v>
      </c>
      <c r="N69" s="78">
        <v>1.98</v>
      </c>
      <c r="O69" s="78">
        <v>3022081.12</v>
      </c>
      <c r="P69" s="78">
        <v>100</v>
      </c>
      <c r="Q69" s="78">
        <v>3022.0811199999998</v>
      </c>
      <c r="R69" s="78">
        <v>0.32</v>
      </c>
      <c r="S69" s="78">
        <v>0.65</v>
      </c>
      <c r="T69" s="78">
        <v>0.09</v>
      </c>
    </row>
    <row r="70" spans="2:20">
      <c r="B70" t="s">
        <v>521</v>
      </c>
      <c r="C70" t="s">
        <v>522</v>
      </c>
      <c r="D70" t="s">
        <v>106</v>
      </c>
      <c r="E70" t="s">
        <v>129</v>
      </c>
      <c r="F70" t="s">
        <v>523</v>
      </c>
      <c r="G70" t="s">
        <v>138</v>
      </c>
      <c r="H70" t="s">
        <v>319</v>
      </c>
      <c r="I70" t="s">
        <v>155</v>
      </c>
      <c r="J70" t="s">
        <v>524</v>
      </c>
      <c r="K70" s="78">
        <v>0.41</v>
      </c>
      <c r="L70" t="s">
        <v>108</v>
      </c>
      <c r="M70" s="78">
        <v>3.4</v>
      </c>
      <c r="N70" s="78">
        <v>0.46</v>
      </c>
      <c r="O70" s="78">
        <v>764109.02</v>
      </c>
      <c r="P70" s="78">
        <v>108.85</v>
      </c>
      <c r="Q70" s="78">
        <v>831.73266826999998</v>
      </c>
      <c r="R70" s="78">
        <v>1.1100000000000001</v>
      </c>
      <c r="S70" s="78">
        <v>0.18</v>
      </c>
      <c r="T70" s="78">
        <v>0.03</v>
      </c>
    </row>
    <row r="71" spans="2:20">
      <c r="B71" t="s">
        <v>525</v>
      </c>
      <c r="C71" t="s">
        <v>526</v>
      </c>
      <c r="D71" t="s">
        <v>106</v>
      </c>
      <c r="E71" t="s">
        <v>129</v>
      </c>
      <c r="F71" t="s">
        <v>523</v>
      </c>
      <c r="G71" t="s">
        <v>138</v>
      </c>
      <c r="H71" t="s">
        <v>319</v>
      </c>
      <c r="I71" t="s">
        <v>155</v>
      </c>
      <c r="J71" t="s">
        <v>396</v>
      </c>
      <c r="K71" s="78">
        <v>1.48</v>
      </c>
      <c r="L71" t="s">
        <v>108</v>
      </c>
      <c r="M71" s="78">
        <v>3.35</v>
      </c>
      <c r="N71" s="78">
        <v>0.97</v>
      </c>
      <c r="O71" s="78">
        <v>3542825</v>
      </c>
      <c r="P71" s="78">
        <v>111.66</v>
      </c>
      <c r="Q71" s="78">
        <v>3955.9183950000001</v>
      </c>
      <c r="R71" s="78">
        <v>0.6</v>
      </c>
      <c r="S71" s="78">
        <v>0.85</v>
      </c>
      <c r="T71" s="78">
        <v>0.12</v>
      </c>
    </row>
    <row r="72" spans="2:20">
      <c r="B72" t="s">
        <v>527</v>
      </c>
      <c r="C72" t="s">
        <v>528</v>
      </c>
      <c r="D72" t="s">
        <v>106</v>
      </c>
      <c r="E72" t="s">
        <v>129</v>
      </c>
      <c r="F72" t="s">
        <v>529</v>
      </c>
      <c r="G72" t="s">
        <v>385</v>
      </c>
      <c r="H72" t="s">
        <v>319</v>
      </c>
      <c r="I72" t="s">
        <v>155</v>
      </c>
      <c r="J72" t="s">
        <v>370</v>
      </c>
      <c r="K72" s="78">
        <v>7.08</v>
      </c>
      <c r="L72" t="s">
        <v>108</v>
      </c>
      <c r="M72" s="78">
        <v>3.65</v>
      </c>
      <c r="N72" s="78">
        <v>4.0199999999999996</v>
      </c>
      <c r="O72" s="78">
        <v>935152.13</v>
      </c>
      <c r="P72" s="78">
        <v>98.29</v>
      </c>
      <c r="Q72" s="78">
        <v>919.16102857700002</v>
      </c>
      <c r="R72" s="78">
        <v>0.28999999999999998</v>
      </c>
      <c r="S72" s="78">
        <v>0.2</v>
      </c>
      <c r="T72" s="78">
        <v>0.03</v>
      </c>
    </row>
    <row r="73" spans="2:20">
      <c r="B73" t="s">
        <v>530</v>
      </c>
      <c r="C73" t="s">
        <v>531</v>
      </c>
      <c r="D73" t="s">
        <v>106</v>
      </c>
      <c r="E73" t="s">
        <v>129</v>
      </c>
      <c r="F73" t="s">
        <v>532</v>
      </c>
      <c r="G73" t="s">
        <v>385</v>
      </c>
      <c r="H73" t="s">
        <v>329</v>
      </c>
      <c r="I73" t="s">
        <v>156</v>
      </c>
      <c r="J73" t="s">
        <v>389</v>
      </c>
      <c r="K73" s="78">
        <v>2.2599999999999998</v>
      </c>
      <c r="L73" t="s">
        <v>108</v>
      </c>
      <c r="M73" s="78">
        <v>4.45</v>
      </c>
      <c r="N73" s="78">
        <v>1.66</v>
      </c>
      <c r="O73" s="78">
        <v>771782.43</v>
      </c>
      <c r="P73" s="78">
        <v>110.5</v>
      </c>
      <c r="Q73" s="78">
        <v>852.81958514999997</v>
      </c>
      <c r="R73" s="78">
        <v>0.73</v>
      </c>
      <c r="S73" s="78">
        <v>0.18</v>
      </c>
      <c r="T73" s="78">
        <v>0.03</v>
      </c>
    </row>
    <row r="74" spans="2:20">
      <c r="B74" t="s">
        <v>533</v>
      </c>
      <c r="C74" t="s">
        <v>534</v>
      </c>
      <c r="D74" t="s">
        <v>106</v>
      </c>
      <c r="E74" t="s">
        <v>129</v>
      </c>
      <c r="F74" t="s">
        <v>535</v>
      </c>
      <c r="G74" t="s">
        <v>536</v>
      </c>
      <c r="H74" t="s">
        <v>329</v>
      </c>
      <c r="I74" t="s">
        <v>156</v>
      </c>
      <c r="J74" t="s">
        <v>537</v>
      </c>
      <c r="K74" s="78">
        <v>2.31</v>
      </c>
      <c r="L74" t="s">
        <v>108</v>
      </c>
      <c r="M74" s="78">
        <v>5</v>
      </c>
      <c r="N74" s="78">
        <v>1.44</v>
      </c>
      <c r="O74" s="78">
        <v>487901</v>
      </c>
      <c r="P74" s="78">
        <v>114.21</v>
      </c>
      <c r="Q74" s="78">
        <v>557.23173210000004</v>
      </c>
      <c r="R74" s="78">
        <v>0.96</v>
      </c>
      <c r="S74" s="78">
        <v>0.12</v>
      </c>
      <c r="T74" s="78">
        <v>0.02</v>
      </c>
    </row>
    <row r="75" spans="2:20">
      <c r="B75" t="s">
        <v>538</v>
      </c>
      <c r="C75" t="s">
        <v>539</v>
      </c>
      <c r="D75" t="s">
        <v>106</v>
      </c>
      <c r="E75" t="s">
        <v>129</v>
      </c>
      <c r="F75" t="s">
        <v>535</v>
      </c>
      <c r="G75" t="s">
        <v>536</v>
      </c>
      <c r="H75" t="s">
        <v>329</v>
      </c>
      <c r="I75" t="s">
        <v>156</v>
      </c>
      <c r="J75" t="s">
        <v>540</v>
      </c>
      <c r="K75" s="78">
        <v>4.12</v>
      </c>
      <c r="L75" t="s">
        <v>108</v>
      </c>
      <c r="M75" s="78">
        <v>4.3</v>
      </c>
      <c r="N75" s="78">
        <v>1.36</v>
      </c>
      <c r="O75" s="78">
        <v>718113</v>
      </c>
      <c r="P75" s="78">
        <v>112.9</v>
      </c>
      <c r="Q75" s="78">
        <v>810.74957700000004</v>
      </c>
      <c r="R75" s="78">
        <v>0.6</v>
      </c>
      <c r="S75" s="78">
        <v>0.18</v>
      </c>
      <c r="T75" s="78">
        <v>0.02</v>
      </c>
    </row>
    <row r="76" spans="2:20">
      <c r="B76" t="s">
        <v>541</v>
      </c>
      <c r="C76" t="s">
        <v>542</v>
      </c>
      <c r="D76" t="s">
        <v>106</v>
      </c>
      <c r="E76" t="s">
        <v>129</v>
      </c>
      <c r="F76" t="s">
        <v>543</v>
      </c>
      <c r="G76" t="s">
        <v>385</v>
      </c>
      <c r="H76" t="s">
        <v>544</v>
      </c>
      <c r="I76" t="s">
        <v>155</v>
      </c>
      <c r="J76" t="s">
        <v>545</v>
      </c>
      <c r="K76" s="78">
        <v>2.65</v>
      </c>
      <c r="L76" t="s">
        <v>108</v>
      </c>
      <c r="M76" s="78">
        <v>4.25</v>
      </c>
      <c r="N76" s="78">
        <v>1.1100000000000001</v>
      </c>
      <c r="O76" s="78">
        <v>1386867.29</v>
      </c>
      <c r="P76" s="78">
        <v>115.2</v>
      </c>
      <c r="Q76" s="78">
        <v>1597.67111808</v>
      </c>
      <c r="R76" s="78">
        <v>0.54</v>
      </c>
      <c r="S76" s="78">
        <v>0.34</v>
      </c>
      <c r="T76" s="78">
        <v>0.05</v>
      </c>
    </row>
    <row r="77" spans="2:20">
      <c r="B77" t="s">
        <v>546</v>
      </c>
      <c r="C77" t="s">
        <v>547</v>
      </c>
      <c r="D77" t="s">
        <v>106</v>
      </c>
      <c r="E77" t="s">
        <v>129</v>
      </c>
      <c r="F77" t="s">
        <v>543</v>
      </c>
      <c r="G77" t="s">
        <v>385</v>
      </c>
      <c r="H77" t="s">
        <v>544</v>
      </c>
      <c r="I77" t="s">
        <v>155</v>
      </c>
      <c r="J77" t="s">
        <v>446</v>
      </c>
      <c r="K77" s="78">
        <v>3.23</v>
      </c>
      <c r="L77" t="s">
        <v>108</v>
      </c>
      <c r="M77" s="78">
        <v>4.5999999999999996</v>
      </c>
      <c r="N77" s="78">
        <v>1.37</v>
      </c>
      <c r="O77" s="78">
        <v>650000</v>
      </c>
      <c r="P77" s="78">
        <v>111.1</v>
      </c>
      <c r="Q77" s="78">
        <v>722.15</v>
      </c>
      <c r="R77" s="78">
        <v>0.13</v>
      </c>
      <c r="S77" s="78">
        <v>0.16</v>
      </c>
      <c r="T77" s="78">
        <v>0.02</v>
      </c>
    </row>
    <row r="78" spans="2:20">
      <c r="B78" t="s">
        <v>548</v>
      </c>
      <c r="C78" t="s">
        <v>549</v>
      </c>
      <c r="D78" t="s">
        <v>106</v>
      </c>
      <c r="E78" t="s">
        <v>129</v>
      </c>
      <c r="F78" t="s">
        <v>550</v>
      </c>
      <c r="G78" t="s">
        <v>551</v>
      </c>
      <c r="H78" t="s">
        <v>544</v>
      </c>
      <c r="I78" t="s">
        <v>155</v>
      </c>
      <c r="J78" t="s">
        <v>302</v>
      </c>
      <c r="K78" s="78">
        <v>1.51</v>
      </c>
      <c r="L78" t="s">
        <v>108</v>
      </c>
      <c r="M78" s="78">
        <v>4.6500000000000004</v>
      </c>
      <c r="N78" s="78">
        <v>0.94</v>
      </c>
      <c r="O78" s="78">
        <v>273726.82</v>
      </c>
      <c r="P78" s="78">
        <v>118.98</v>
      </c>
      <c r="Q78" s="78">
        <v>325.68017043600003</v>
      </c>
      <c r="R78" s="78">
        <v>0.66</v>
      </c>
      <c r="S78" s="78">
        <v>7.0000000000000007E-2</v>
      </c>
      <c r="T78" s="78">
        <v>0.01</v>
      </c>
    </row>
    <row r="79" spans="2:20">
      <c r="B79" t="s">
        <v>552</v>
      </c>
      <c r="C79" t="s">
        <v>553</v>
      </c>
      <c r="D79" t="s">
        <v>106</v>
      </c>
      <c r="E79" t="s">
        <v>129</v>
      </c>
      <c r="F79" t="s">
        <v>554</v>
      </c>
      <c r="G79" t="s">
        <v>133</v>
      </c>
      <c r="H79" t="s">
        <v>544</v>
      </c>
      <c r="I79" t="s">
        <v>155</v>
      </c>
      <c r="J79" t="s">
        <v>243</v>
      </c>
      <c r="K79" s="78">
        <v>3.37</v>
      </c>
      <c r="L79" t="s">
        <v>108</v>
      </c>
      <c r="M79" s="78">
        <v>2.15</v>
      </c>
      <c r="N79" s="78">
        <v>1.92</v>
      </c>
      <c r="O79" s="78">
        <v>3802836.75</v>
      </c>
      <c r="P79" s="78">
        <v>100.06</v>
      </c>
      <c r="Q79" s="78">
        <v>3805.1184520500001</v>
      </c>
      <c r="R79" s="78">
        <v>1.84</v>
      </c>
      <c r="S79" s="78">
        <v>0.82</v>
      </c>
      <c r="T79" s="78">
        <v>0.12</v>
      </c>
    </row>
    <row r="80" spans="2:20">
      <c r="B80" t="s">
        <v>555</v>
      </c>
      <c r="C80" t="s">
        <v>556</v>
      </c>
      <c r="D80" t="s">
        <v>106</v>
      </c>
      <c r="E80" t="s">
        <v>129</v>
      </c>
      <c r="F80" t="s">
        <v>554</v>
      </c>
      <c r="G80" t="s">
        <v>133</v>
      </c>
      <c r="H80" t="s">
        <v>544</v>
      </c>
      <c r="I80" t="s">
        <v>155</v>
      </c>
      <c r="J80" t="s">
        <v>557</v>
      </c>
      <c r="K80" s="78">
        <v>1.86</v>
      </c>
      <c r="L80" t="s">
        <v>108</v>
      </c>
      <c r="M80" s="78">
        <v>3.75</v>
      </c>
      <c r="N80" s="78">
        <v>1.33</v>
      </c>
      <c r="O80" s="78">
        <v>39305.26</v>
      </c>
      <c r="P80" s="78">
        <v>105.2</v>
      </c>
      <c r="Q80" s="78">
        <v>41.349133520000002</v>
      </c>
      <c r="R80" s="78">
        <v>0.01</v>
      </c>
      <c r="S80" s="78">
        <v>0.01</v>
      </c>
      <c r="T80" s="78">
        <v>0</v>
      </c>
    </row>
    <row r="81" spans="2:20">
      <c r="B81" t="s">
        <v>558</v>
      </c>
      <c r="C81" t="s">
        <v>559</v>
      </c>
      <c r="D81" t="s">
        <v>106</v>
      </c>
      <c r="E81" t="s">
        <v>129</v>
      </c>
      <c r="F81" t="s">
        <v>560</v>
      </c>
      <c r="G81" t="s">
        <v>385</v>
      </c>
      <c r="H81" t="s">
        <v>561</v>
      </c>
      <c r="I81" t="s">
        <v>156</v>
      </c>
      <c r="J81" t="s">
        <v>252</v>
      </c>
      <c r="K81" s="78">
        <v>6.08</v>
      </c>
      <c r="L81" t="s">
        <v>108</v>
      </c>
      <c r="M81" s="78">
        <v>4.6500000000000004</v>
      </c>
      <c r="N81" s="78">
        <v>3.42</v>
      </c>
      <c r="O81" s="78">
        <v>2177981</v>
      </c>
      <c r="P81" s="78">
        <v>107.71</v>
      </c>
      <c r="Q81" s="78">
        <v>2345.9033350999998</v>
      </c>
      <c r="R81" s="78">
        <v>0.87</v>
      </c>
      <c r="S81" s="78">
        <v>0.51</v>
      </c>
      <c r="T81" s="78">
        <v>7.0000000000000007E-2</v>
      </c>
    </row>
    <row r="82" spans="2:20">
      <c r="B82" t="s">
        <v>562</v>
      </c>
      <c r="C82" t="s">
        <v>563</v>
      </c>
      <c r="D82" t="s">
        <v>106</v>
      </c>
      <c r="E82" t="s">
        <v>129</v>
      </c>
      <c r="F82" t="s">
        <v>564</v>
      </c>
      <c r="G82" t="s">
        <v>133</v>
      </c>
      <c r="H82" t="s">
        <v>561</v>
      </c>
      <c r="I82" t="s">
        <v>156</v>
      </c>
      <c r="J82" t="s">
        <v>557</v>
      </c>
      <c r="K82" s="78">
        <v>1.37</v>
      </c>
      <c r="L82" t="s">
        <v>108</v>
      </c>
      <c r="M82" s="78">
        <v>4.2</v>
      </c>
      <c r="N82" s="78">
        <v>1.59</v>
      </c>
      <c r="O82" s="78">
        <v>72106.44</v>
      </c>
      <c r="P82" s="78">
        <v>104.84</v>
      </c>
      <c r="Q82" s="78">
        <v>75.596391695999998</v>
      </c>
      <c r="R82" s="78">
        <v>0.01</v>
      </c>
      <c r="S82" s="78">
        <v>0.02</v>
      </c>
      <c r="T82" s="78">
        <v>0</v>
      </c>
    </row>
    <row r="83" spans="2:20">
      <c r="B83" t="s">
        <v>565</v>
      </c>
      <c r="C83" t="s">
        <v>566</v>
      </c>
      <c r="D83" t="s">
        <v>106</v>
      </c>
      <c r="E83" t="s">
        <v>129</v>
      </c>
      <c r="F83" t="s">
        <v>567</v>
      </c>
      <c r="G83" t="s">
        <v>385</v>
      </c>
      <c r="H83" t="s">
        <v>561</v>
      </c>
      <c r="I83" t="s">
        <v>156</v>
      </c>
      <c r="J83" t="s">
        <v>396</v>
      </c>
      <c r="K83" s="78">
        <v>1.36</v>
      </c>
      <c r="L83" t="s">
        <v>108</v>
      </c>
      <c r="M83" s="78">
        <v>5.9</v>
      </c>
      <c r="N83" s="78">
        <v>1.71</v>
      </c>
      <c r="O83" s="78">
        <v>2363133.56</v>
      </c>
      <c r="P83" s="78">
        <v>113.49</v>
      </c>
      <c r="Q83" s="78">
        <v>2681.9202772439999</v>
      </c>
      <c r="R83" s="78">
        <v>0.51</v>
      </c>
      <c r="S83" s="78">
        <v>0.57999999999999996</v>
      </c>
      <c r="T83" s="78">
        <v>0.08</v>
      </c>
    </row>
    <row r="84" spans="2:20">
      <c r="B84" t="s">
        <v>568</v>
      </c>
      <c r="C84" t="s">
        <v>569</v>
      </c>
      <c r="D84" t="s">
        <v>106</v>
      </c>
      <c r="E84" t="s">
        <v>129</v>
      </c>
      <c r="F84" t="s">
        <v>570</v>
      </c>
      <c r="G84" t="s">
        <v>385</v>
      </c>
      <c r="H84" t="s">
        <v>561</v>
      </c>
      <c r="I84" t="s">
        <v>156</v>
      </c>
      <c r="J84" t="s">
        <v>518</v>
      </c>
      <c r="K84" s="78">
        <v>2.3199999999999998</v>
      </c>
      <c r="L84" t="s">
        <v>108</v>
      </c>
      <c r="M84" s="78">
        <v>4.8499999999999996</v>
      </c>
      <c r="N84" s="78">
        <v>1.48</v>
      </c>
      <c r="O84" s="78">
        <v>66878.62</v>
      </c>
      <c r="P84" s="78">
        <v>129.52000000000001</v>
      </c>
      <c r="Q84" s="78">
        <v>86.621188623999998</v>
      </c>
      <c r="R84" s="78">
        <v>0.02</v>
      </c>
      <c r="S84" s="78">
        <v>0.02</v>
      </c>
      <c r="T84" s="78">
        <v>0</v>
      </c>
    </row>
    <row r="85" spans="2:20">
      <c r="B85" t="s">
        <v>571</v>
      </c>
      <c r="C85" t="s">
        <v>572</v>
      </c>
      <c r="D85" t="s">
        <v>106</v>
      </c>
      <c r="E85" t="s">
        <v>129</v>
      </c>
      <c r="F85" t="s">
        <v>570</v>
      </c>
      <c r="G85" t="s">
        <v>385</v>
      </c>
      <c r="H85" t="s">
        <v>561</v>
      </c>
      <c r="I85" t="s">
        <v>156</v>
      </c>
      <c r="J85" t="s">
        <v>573</v>
      </c>
      <c r="K85" s="78">
        <v>2.39</v>
      </c>
      <c r="L85" t="s">
        <v>108</v>
      </c>
      <c r="M85" s="78">
        <v>5.5</v>
      </c>
      <c r="N85" s="78">
        <v>1.9</v>
      </c>
      <c r="O85" s="78">
        <v>0.6</v>
      </c>
      <c r="P85" s="78">
        <v>111.79</v>
      </c>
      <c r="Q85" s="78">
        <v>6.7073999999999996E-4</v>
      </c>
      <c r="R85" s="78">
        <v>0</v>
      </c>
      <c r="S85" s="78">
        <v>0</v>
      </c>
      <c r="T85" s="78">
        <v>0</v>
      </c>
    </row>
    <row r="86" spans="2:20">
      <c r="B86" t="s">
        <v>574</v>
      </c>
      <c r="C86" t="s">
        <v>575</v>
      </c>
      <c r="D86" t="s">
        <v>106</v>
      </c>
      <c r="E86" t="s">
        <v>129</v>
      </c>
      <c r="F86" t="s">
        <v>576</v>
      </c>
      <c r="G86" t="s">
        <v>385</v>
      </c>
      <c r="H86" t="s">
        <v>561</v>
      </c>
      <c r="I86" t="s">
        <v>156</v>
      </c>
      <c r="J86" t="s">
        <v>437</v>
      </c>
      <c r="K86" s="78">
        <v>1.61</v>
      </c>
      <c r="L86" t="s">
        <v>108</v>
      </c>
      <c r="M86" s="78">
        <v>4.2</v>
      </c>
      <c r="N86" s="78">
        <v>1.53</v>
      </c>
      <c r="O86" s="78">
        <v>151119.64000000001</v>
      </c>
      <c r="P86" s="78">
        <v>112.52</v>
      </c>
      <c r="Q86" s="78">
        <v>170.03981892799999</v>
      </c>
      <c r="R86" s="78">
        <v>0.08</v>
      </c>
      <c r="S86" s="78">
        <v>0.04</v>
      </c>
      <c r="T86" s="78">
        <v>0.01</v>
      </c>
    </row>
    <row r="87" spans="2:20">
      <c r="B87" t="s">
        <v>577</v>
      </c>
      <c r="C87" t="s">
        <v>578</v>
      </c>
      <c r="D87" t="s">
        <v>106</v>
      </c>
      <c r="E87" t="s">
        <v>129</v>
      </c>
      <c r="F87" t="s">
        <v>576</v>
      </c>
      <c r="G87" t="s">
        <v>385</v>
      </c>
      <c r="H87" t="s">
        <v>561</v>
      </c>
      <c r="I87" t="s">
        <v>156</v>
      </c>
      <c r="J87" t="s">
        <v>579</v>
      </c>
      <c r="K87" s="78">
        <v>2.39</v>
      </c>
      <c r="L87" t="s">
        <v>108</v>
      </c>
      <c r="M87" s="78">
        <v>4.5</v>
      </c>
      <c r="N87" s="78">
        <v>1.81</v>
      </c>
      <c r="O87" s="78">
        <v>365314</v>
      </c>
      <c r="P87" s="78">
        <v>114.4</v>
      </c>
      <c r="Q87" s="78">
        <v>417.91921600000001</v>
      </c>
      <c r="R87" s="78">
        <v>0.05</v>
      </c>
      <c r="S87" s="78">
        <v>0.09</v>
      </c>
      <c r="T87" s="78">
        <v>0.01</v>
      </c>
    </row>
    <row r="88" spans="2:20">
      <c r="B88" t="s">
        <v>580</v>
      </c>
      <c r="C88" t="s">
        <v>581</v>
      </c>
      <c r="D88" t="s">
        <v>106</v>
      </c>
      <c r="E88" t="s">
        <v>129</v>
      </c>
      <c r="F88" t="s">
        <v>582</v>
      </c>
      <c r="G88" t="s">
        <v>385</v>
      </c>
      <c r="H88" t="s">
        <v>583</v>
      </c>
      <c r="I88" t="s">
        <v>156</v>
      </c>
      <c r="J88" t="s">
        <v>584</v>
      </c>
      <c r="K88" s="78">
        <v>0.63</v>
      </c>
      <c r="L88" t="s">
        <v>108</v>
      </c>
      <c r="M88" s="78">
        <v>4.7</v>
      </c>
      <c r="N88" s="78">
        <v>3.76</v>
      </c>
      <c r="O88" s="78">
        <v>131500.63</v>
      </c>
      <c r="P88" s="78">
        <v>122</v>
      </c>
      <c r="Q88" s="78">
        <v>160.43076859999999</v>
      </c>
      <c r="R88" s="78">
        <v>0.59</v>
      </c>
      <c r="S88" s="78">
        <v>0.03</v>
      </c>
      <c r="T88" s="78">
        <v>0</v>
      </c>
    </row>
    <row r="89" spans="2:20">
      <c r="B89" t="s">
        <v>585</v>
      </c>
      <c r="C89" t="s">
        <v>586</v>
      </c>
      <c r="D89" t="s">
        <v>106</v>
      </c>
      <c r="E89" t="s">
        <v>129</v>
      </c>
      <c r="F89" t="s">
        <v>587</v>
      </c>
      <c r="G89" t="s">
        <v>418</v>
      </c>
      <c r="H89" t="s">
        <v>588</v>
      </c>
      <c r="I89" t="s">
        <v>155</v>
      </c>
      <c r="J89" t="s">
        <v>396</v>
      </c>
      <c r="K89" s="78">
        <v>2.17</v>
      </c>
      <c r="L89" t="s">
        <v>108</v>
      </c>
      <c r="M89" s="78">
        <v>4.8</v>
      </c>
      <c r="N89" s="78">
        <v>1.9</v>
      </c>
      <c r="O89" s="78">
        <v>3366709.11</v>
      </c>
      <c r="P89" s="78">
        <v>123.85</v>
      </c>
      <c r="Q89" s="78">
        <v>4169.6692327350002</v>
      </c>
      <c r="R89" s="78">
        <v>0.41</v>
      </c>
      <c r="S89" s="78">
        <v>0.9</v>
      </c>
      <c r="T89" s="78">
        <v>0.13</v>
      </c>
    </row>
    <row r="90" spans="2:20">
      <c r="B90" t="s">
        <v>589</v>
      </c>
      <c r="C90" t="s">
        <v>590</v>
      </c>
      <c r="D90" t="s">
        <v>106</v>
      </c>
      <c r="E90" t="s">
        <v>129</v>
      </c>
      <c r="F90" t="s">
        <v>587</v>
      </c>
      <c r="G90" t="s">
        <v>418</v>
      </c>
      <c r="H90" t="s">
        <v>588</v>
      </c>
      <c r="I90" t="s">
        <v>155</v>
      </c>
      <c r="J90" t="s">
        <v>405</v>
      </c>
      <c r="K90" s="78">
        <v>2.13</v>
      </c>
      <c r="L90" t="s">
        <v>108</v>
      </c>
      <c r="M90" s="78">
        <v>5.69</v>
      </c>
      <c r="N90" s="78">
        <v>2.08</v>
      </c>
      <c r="O90" s="78">
        <v>2093207.79</v>
      </c>
      <c r="P90" s="78">
        <v>130.91999999999999</v>
      </c>
      <c r="Q90" s="78">
        <v>2740.4276386679999</v>
      </c>
      <c r="R90" s="78">
        <v>0.49</v>
      </c>
      <c r="S90" s="78">
        <v>0.59</v>
      </c>
      <c r="T90" s="78">
        <v>0.08</v>
      </c>
    </row>
    <row r="91" spans="2:20">
      <c r="B91" t="s">
        <v>591</v>
      </c>
      <c r="C91" t="s">
        <v>592</v>
      </c>
      <c r="D91" t="s">
        <v>106</v>
      </c>
      <c r="E91" t="s">
        <v>129</v>
      </c>
      <c r="F91" t="s">
        <v>593</v>
      </c>
      <c r="G91" t="s">
        <v>385</v>
      </c>
      <c r="H91" t="s">
        <v>588</v>
      </c>
      <c r="I91" t="s">
        <v>155</v>
      </c>
      <c r="J91" t="s">
        <v>594</v>
      </c>
      <c r="K91" s="78">
        <v>6.79</v>
      </c>
      <c r="L91" t="s">
        <v>108</v>
      </c>
      <c r="M91" s="78">
        <v>2.85</v>
      </c>
      <c r="N91" s="78">
        <v>2.1</v>
      </c>
      <c r="O91" s="78">
        <v>2563000</v>
      </c>
      <c r="P91" s="78">
        <v>106.38</v>
      </c>
      <c r="Q91" s="78">
        <v>2726.5194000000001</v>
      </c>
      <c r="R91" s="78">
        <v>0.38</v>
      </c>
      <c r="S91" s="78">
        <v>0.59</v>
      </c>
      <c r="T91" s="78">
        <v>0.08</v>
      </c>
    </row>
    <row r="92" spans="2:20">
      <c r="B92" t="s">
        <v>595</v>
      </c>
      <c r="C92" t="s">
        <v>596</v>
      </c>
      <c r="D92" t="s">
        <v>106</v>
      </c>
      <c r="E92" t="s">
        <v>129</v>
      </c>
      <c r="F92" t="s">
        <v>597</v>
      </c>
      <c r="G92" t="s">
        <v>385</v>
      </c>
      <c r="H92" t="s">
        <v>598</v>
      </c>
      <c r="I92" t="s">
        <v>155</v>
      </c>
      <c r="J92" t="s">
        <v>599</v>
      </c>
      <c r="K92" s="78">
        <v>0.16</v>
      </c>
      <c r="L92" t="s">
        <v>108</v>
      </c>
      <c r="M92" s="78">
        <v>7</v>
      </c>
      <c r="N92" s="78">
        <v>5.05</v>
      </c>
      <c r="O92" s="78">
        <v>56413.79</v>
      </c>
      <c r="P92" s="78">
        <v>111.71</v>
      </c>
      <c r="Q92" s="78">
        <v>63.019844808999999</v>
      </c>
      <c r="R92" s="78">
        <v>0.3</v>
      </c>
      <c r="S92" s="78">
        <v>0.01</v>
      </c>
      <c r="T92" s="78">
        <v>0</v>
      </c>
    </row>
    <row r="93" spans="2:20">
      <c r="B93" t="s">
        <v>600</v>
      </c>
      <c r="C93" t="s">
        <v>601</v>
      </c>
      <c r="D93" t="s">
        <v>106</v>
      </c>
      <c r="E93" t="s">
        <v>129</v>
      </c>
      <c r="F93" t="s">
        <v>602</v>
      </c>
      <c r="G93" t="s">
        <v>536</v>
      </c>
      <c r="H93" t="s">
        <v>603</v>
      </c>
      <c r="I93" t="s">
        <v>156</v>
      </c>
      <c r="J93" t="s">
        <v>604</v>
      </c>
      <c r="K93" s="78">
        <v>2.36</v>
      </c>
      <c r="L93" t="s">
        <v>108</v>
      </c>
      <c r="M93" s="78">
        <v>5.7</v>
      </c>
      <c r="N93" s="78">
        <v>2.33</v>
      </c>
      <c r="O93" s="78">
        <v>381670</v>
      </c>
      <c r="P93" s="78">
        <v>113.1</v>
      </c>
      <c r="Q93" s="78">
        <v>431.66876999999999</v>
      </c>
      <c r="R93" s="78">
        <v>0.31</v>
      </c>
      <c r="S93" s="78">
        <v>0.09</v>
      </c>
      <c r="T93" s="78">
        <v>0.01</v>
      </c>
    </row>
    <row r="94" spans="2:20">
      <c r="B94" t="s">
        <v>605</v>
      </c>
      <c r="C94" t="s">
        <v>606</v>
      </c>
      <c r="D94" t="s">
        <v>106</v>
      </c>
      <c r="E94" t="s">
        <v>129</v>
      </c>
      <c r="F94" t="s">
        <v>607</v>
      </c>
      <c r="G94" t="s">
        <v>385</v>
      </c>
      <c r="H94" t="s">
        <v>598</v>
      </c>
      <c r="I94" t="s">
        <v>155</v>
      </c>
      <c r="J94" t="s">
        <v>608</v>
      </c>
      <c r="K94" s="78">
        <v>2.34</v>
      </c>
      <c r="L94" t="s">
        <v>108</v>
      </c>
      <c r="M94" s="78">
        <v>6.15</v>
      </c>
      <c r="N94" s="78">
        <v>2.66</v>
      </c>
      <c r="O94" s="78">
        <v>182170.15</v>
      </c>
      <c r="P94" s="78">
        <v>109</v>
      </c>
      <c r="Q94" s="78">
        <v>198.56546349999999</v>
      </c>
      <c r="R94" s="78">
        <v>0.35</v>
      </c>
      <c r="S94" s="78">
        <v>0.04</v>
      </c>
      <c r="T94" s="78">
        <v>0.01</v>
      </c>
    </row>
    <row r="95" spans="2:20">
      <c r="B95" t="s">
        <v>609</v>
      </c>
      <c r="C95" t="s">
        <v>610</v>
      </c>
      <c r="D95" t="s">
        <v>106</v>
      </c>
      <c r="E95" t="s">
        <v>129</v>
      </c>
      <c r="F95" t="s">
        <v>611</v>
      </c>
      <c r="G95" t="s">
        <v>385</v>
      </c>
      <c r="H95" t="s">
        <v>612</v>
      </c>
      <c r="I95" t="s">
        <v>156</v>
      </c>
      <c r="J95" t="s">
        <v>613</v>
      </c>
      <c r="K95" s="78">
        <v>1.75</v>
      </c>
      <c r="L95" t="s">
        <v>108</v>
      </c>
      <c r="M95" s="78">
        <v>6.8</v>
      </c>
      <c r="N95" s="78">
        <v>11.39</v>
      </c>
      <c r="O95" s="78">
        <v>412135.11</v>
      </c>
      <c r="P95" s="78">
        <v>100.97</v>
      </c>
      <c r="Q95" s="78">
        <v>416.13282056700001</v>
      </c>
      <c r="R95" s="78">
        <v>0.28000000000000003</v>
      </c>
      <c r="S95" s="78">
        <v>0.09</v>
      </c>
      <c r="T95" s="78">
        <v>0.01</v>
      </c>
    </row>
    <row r="96" spans="2:20">
      <c r="B96" t="s">
        <v>614</v>
      </c>
      <c r="C96" t="s">
        <v>615</v>
      </c>
      <c r="D96" t="s">
        <v>106</v>
      </c>
      <c r="E96" t="s">
        <v>129</v>
      </c>
      <c r="F96" t="s">
        <v>616</v>
      </c>
      <c r="G96" t="s">
        <v>118</v>
      </c>
      <c r="H96" t="s">
        <v>617</v>
      </c>
      <c r="I96" t="s">
        <v>155</v>
      </c>
      <c r="J96" t="s">
        <v>373</v>
      </c>
      <c r="K96" s="78">
        <v>4.51</v>
      </c>
      <c r="L96" t="s">
        <v>108</v>
      </c>
      <c r="M96" s="78">
        <v>4.95</v>
      </c>
      <c r="N96" s="78">
        <v>8.07</v>
      </c>
      <c r="O96" s="78">
        <v>9410483</v>
      </c>
      <c r="P96" s="78">
        <v>106.69</v>
      </c>
      <c r="Q96" s="78">
        <v>10040.0443127</v>
      </c>
      <c r="R96" s="78">
        <v>0.34</v>
      </c>
      <c r="S96" s="78">
        <v>2.17</v>
      </c>
      <c r="T96" s="78">
        <v>0.31</v>
      </c>
    </row>
    <row r="97" spans="2:20">
      <c r="B97" t="s">
        <v>618</v>
      </c>
      <c r="C97" t="s">
        <v>619</v>
      </c>
      <c r="D97" t="s">
        <v>106</v>
      </c>
      <c r="E97" t="s">
        <v>129</v>
      </c>
      <c r="F97" t="s">
        <v>620</v>
      </c>
      <c r="G97" t="s">
        <v>385</v>
      </c>
      <c r="H97" t="s">
        <v>617</v>
      </c>
      <c r="I97" t="s">
        <v>155</v>
      </c>
      <c r="J97" t="s">
        <v>449</v>
      </c>
      <c r="K97" s="78">
        <v>2.41</v>
      </c>
      <c r="L97" t="s">
        <v>108</v>
      </c>
      <c r="M97" s="78">
        <v>6</v>
      </c>
      <c r="N97" s="78">
        <v>18.399999999999999</v>
      </c>
      <c r="O97" s="78">
        <v>857043.17</v>
      </c>
      <c r="P97" s="78">
        <v>90.8</v>
      </c>
      <c r="Q97" s="78">
        <v>778.19519835999995</v>
      </c>
      <c r="R97" s="78">
        <v>0.37</v>
      </c>
      <c r="S97" s="78">
        <v>0.17</v>
      </c>
      <c r="T97" s="78">
        <v>0.02</v>
      </c>
    </row>
    <row r="98" spans="2:20">
      <c r="B98" t="s">
        <v>621</v>
      </c>
      <c r="C98" t="s">
        <v>622</v>
      </c>
      <c r="D98" t="s">
        <v>106</v>
      </c>
      <c r="E98" t="s">
        <v>129</v>
      </c>
      <c r="F98" t="s">
        <v>620</v>
      </c>
      <c r="G98" t="s">
        <v>385</v>
      </c>
      <c r="H98" t="s">
        <v>617</v>
      </c>
      <c r="I98" t="s">
        <v>155</v>
      </c>
      <c r="J98" t="s">
        <v>623</v>
      </c>
      <c r="K98" s="78">
        <v>2.74</v>
      </c>
      <c r="L98" t="s">
        <v>108</v>
      </c>
      <c r="M98" s="78">
        <v>6.9</v>
      </c>
      <c r="N98" s="78">
        <v>18.579999999999998</v>
      </c>
      <c r="O98" s="78">
        <v>597222.53</v>
      </c>
      <c r="P98" s="78">
        <v>86.85</v>
      </c>
      <c r="Q98" s="78">
        <v>518.68776730499997</v>
      </c>
      <c r="R98" s="78">
        <v>0.13</v>
      </c>
      <c r="S98" s="78">
        <v>0.11</v>
      </c>
      <c r="T98" s="78">
        <v>0.02</v>
      </c>
    </row>
    <row r="99" spans="2:20">
      <c r="B99" t="s">
        <v>624</v>
      </c>
      <c r="C99" t="s">
        <v>625</v>
      </c>
      <c r="D99" t="s">
        <v>106</v>
      </c>
      <c r="E99" t="s">
        <v>129</v>
      </c>
      <c r="F99" t="s">
        <v>626</v>
      </c>
      <c r="G99" t="s">
        <v>118</v>
      </c>
      <c r="H99" t="s">
        <v>627</v>
      </c>
      <c r="I99" t="s">
        <v>155</v>
      </c>
      <c r="J99" t="s">
        <v>628</v>
      </c>
      <c r="K99" s="78">
        <v>2.06</v>
      </c>
      <c r="L99" t="s">
        <v>108</v>
      </c>
      <c r="M99" s="78">
        <v>6.78</v>
      </c>
      <c r="N99" s="78">
        <v>24.31</v>
      </c>
      <c r="O99" s="78">
        <v>597372.1</v>
      </c>
      <c r="P99" s="78">
        <v>88.27</v>
      </c>
      <c r="Q99" s="78">
        <v>527.30035267000005</v>
      </c>
      <c r="R99" s="78">
        <v>0.05</v>
      </c>
      <c r="S99" s="78">
        <v>0.11</v>
      </c>
      <c r="T99" s="78">
        <v>0.02</v>
      </c>
    </row>
    <row r="100" spans="2:20">
      <c r="B100" t="s">
        <v>629</v>
      </c>
      <c r="C100" t="s">
        <v>630</v>
      </c>
      <c r="D100" t="s">
        <v>106</v>
      </c>
      <c r="E100" t="s">
        <v>129</v>
      </c>
      <c r="F100" t="s">
        <v>631</v>
      </c>
      <c r="G100" t="s">
        <v>632</v>
      </c>
      <c r="H100" t="s">
        <v>633</v>
      </c>
      <c r="I100" t="s">
        <v>156</v>
      </c>
      <c r="J100" t="s">
        <v>634</v>
      </c>
      <c r="K100" s="78">
        <v>2.71</v>
      </c>
      <c r="L100" t="s">
        <v>108</v>
      </c>
      <c r="M100" s="78">
        <v>2.5</v>
      </c>
      <c r="N100" s="78">
        <v>3.49</v>
      </c>
      <c r="O100" s="78">
        <v>1985733</v>
      </c>
      <c r="P100" s="78">
        <v>103.84</v>
      </c>
      <c r="Q100" s="78">
        <v>2061.9851472</v>
      </c>
      <c r="R100" s="78">
        <v>0.55000000000000004</v>
      </c>
      <c r="S100" s="78">
        <v>0.45</v>
      </c>
      <c r="T100" s="78">
        <v>0.06</v>
      </c>
    </row>
    <row r="101" spans="2:20">
      <c r="B101" t="s">
        <v>635</v>
      </c>
      <c r="C101" t="s">
        <v>636</v>
      </c>
      <c r="D101" t="s">
        <v>106</v>
      </c>
      <c r="E101" t="s">
        <v>129</v>
      </c>
      <c r="F101" t="s">
        <v>637</v>
      </c>
      <c r="G101" t="s">
        <v>385</v>
      </c>
      <c r="H101" t="s">
        <v>638</v>
      </c>
      <c r="I101" t="s">
        <v>155</v>
      </c>
      <c r="J101" t="s">
        <v>639</v>
      </c>
      <c r="K101" s="78">
        <v>1</v>
      </c>
      <c r="L101" t="s">
        <v>108</v>
      </c>
      <c r="M101" s="78">
        <v>5.0999999999999996</v>
      </c>
      <c r="N101" s="78">
        <v>4.76</v>
      </c>
      <c r="O101" s="78">
        <v>70108.89</v>
      </c>
      <c r="P101" s="78">
        <v>104.2</v>
      </c>
      <c r="Q101" s="78">
        <v>73.053463379999997</v>
      </c>
      <c r="R101" s="78">
        <v>7.0000000000000007E-2</v>
      </c>
      <c r="S101" s="78">
        <v>0.02</v>
      </c>
      <c r="T101" s="78">
        <v>0</v>
      </c>
    </row>
    <row r="102" spans="2:20">
      <c r="B102" t="s">
        <v>640</v>
      </c>
      <c r="C102" t="s">
        <v>641</v>
      </c>
      <c r="D102" t="s">
        <v>106</v>
      </c>
      <c r="E102" t="s">
        <v>129</v>
      </c>
      <c r="F102" t="s">
        <v>642</v>
      </c>
      <c r="G102" t="s">
        <v>385</v>
      </c>
      <c r="H102" t="s">
        <v>643</v>
      </c>
      <c r="I102" t="s">
        <v>156</v>
      </c>
      <c r="J102" t="s">
        <v>644</v>
      </c>
      <c r="K102" s="78">
        <v>3.05</v>
      </c>
      <c r="L102" t="s">
        <v>108</v>
      </c>
      <c r="M102" s="78">
        <v>7.5</v>
      </c>
      <c r="N102" s="78">
        <v>27.58</v>
      </c>
      <c r="O102" s="78">
        <v>683531.18</v>
      </c>
      <c r="P102" s="78">
        <v>61.71</v>
      </c>
      <c r="Q102" s="78">
        <v>421.80709117800001</v>
      </c>
      <c r="R102" s="78">
        <v>0.05</v>
      </c>
      <c r="S102" s="78">
        <v>0.09</v>
      </c>
      <c r="T102" s="78">
        <v>0.01</v>
      </c>
    </row>
    <row r="103" spans="2:20">
      <c r="B103" t="s">
        <v>645</v>
      </c>
      <c r="C103" t="s">
        <v>646</v>
      </c>
      <c r="D103" t="s">
        <v>106</v>
      </c>
      <c r="E103" t="s">
        <v>129</v>
      </c>
      <c r="F103" t="s">
        <v>642</v>
      </c>
      <c r="G103" t="s">
        <v>385</v>
      </c>
      <c r="H103" t="s">
        <v>643</v>
      </c>
      <c r="I103" t="s">
        <v>156</v>
      </c>
      <c r="J103" t="s">
        <v>647</v>
      </c>
      <c r="K103" s="78">
        <v>3.07</v>
      </c>
      <c r="L103" t="s">
        <v>108</v>
      </c>
      <c r="M103" s="78">
        <v>5.7</v>
      </c>
      <c r="N103" s="78">
        <v>32.369999999999997</v>
      </c>
      <c r="O103" s="78">
        <v>364100.4</v>
      </c>
      <c r="P103" s="78">
        <v>49.11</v>
      </c>
      <c r="Q103" s="78">
        <v>178.80970644000001</v>
      </c>
      <c r="R103" s="78">
        <v>0.06</v>
      </c>
      <c r="S103" s="78">
        <v>0.04</v>
      </c>
      <c r="T103" s="78">
        <v>0.01</v>
      </c>
    </row>
    <row r="104" spans="2:20">
      <c r="B104" t="s">
        <v>648</v>
      </c>
      <c r="C104" t="s">
        <v>649</v>
      </c>
      <c r="D104" t="s">
        <v>106</v>
      </c>
      <c r="E104" t="s">
        <v>129</v>
      </c>
      <c r="F104" t="s">
        <v>650</v>
      </c>
      <c r="G104" t="s">
        <v>385</v>
      </c>
      <c r="H104" t="s">
        <v>651</v>
      </c>
      <c r="I104" t="s">
        <v>155</v>
      </c>
      <c r="J104" t="s">
        <v>652</v>
      </c>
      <c r="K104" s="78">
        <v>2.02</v>
      </c>
      <c r="L104" t="s">
        <v>108</v>
      </c>
      <c r="M104" s="78">
        <v>5.53</v>
      </c>
      <c r="N104" s="78">
        <v>20.82</v>
      </c>
      <c r="O104" s="78">
        <v>179570.25</v>
      </c>
      <c r="P104" s="78">
        <v>95.07</v>
      </c>
      <c r="Q104" s="78">
        <v>170.71743667499999</v>
      </c>
      <c r="R104" s="78">
        <v>0.11</v>
      </c>
      <c r="S104" s="78">
        <v>0.04</v>
      </c>
      <c r="T104" s="78">
        <v>0.01</v>
      </c>
    </row>
    <row r="105" spans="2:20">
      <c r="B105" t="s">
        <v>653</v>
      </c>
      <c r="C105" t="s">
        <v>654</v>
      </c>
      <c r="D105" t="s">
        <v>106</v>
      </c>
      <c r="E105" t="s">
        <v>129</v>
      </c>
      <c r="F105" t="s">
        <v>655</v>
      </c>
      <c r="G105" t="s">
        <v>385</v>
      </c>
      <c r="H105" t="s">
        <v>651</v>
      </c>
      <c r="I105" t="s">
        <v>155</v>
      </c>
      <c r="J105" t="s">
        <v>656</v>
      </c>
      <c r="K105" s="78">
        <v>3.59</v>
      </c>
      <c r="L105" t="s">
        <v>108</v>
      </c>
      <c r="M105" s="78">
        <v>8.5</v>
      </c>
      <c r="N105" s="78">
        <v>0.01</v>
      </c>
      <c r="O105" s="78">
        <v>202067.18</v>
      </c>
      <c r="P105" s="78">
        <v>20</v>
      </c>
      <c r="Q105" s="78">
        <v>40.413435999999997</v>
      </c>
      <c r="R105" s="78">
        <v>0.17</v>
      </c>
      <c r="S105" s="78">
        <v>0.01</v>
      </c>
      <c r="T105" s="78">
        <v>0</v>
      </c>
    </row>
    <row r="106" spans="2:20">
      <c r="B106" t="s">
        <v>657</v>
      </c>
      <c r="C106" t="s">
        <v>658</v>
      </c>
      <c r="D106" t="s">
        <v>106</v>
      </c>
      <c r="E106" t="s">
        <v>129</v>
      </c>
      <c r="F106" t="s">
        <v>655</v>
      </c>
      <c r="G106" t="s">
        <v>385</v>
      </c>
      <c r="H106" t="s">
        <v>651</v>
      </c>
      <c r="I106" t="s">
        <v>155</v>
      </c>
      <c r="J106" t="s">
        <v>659</v>
      </c>
      <c r="K106" s="78">
        <v>0.64</v>
      </c>
      <c r="L106" t="s">
        <v>108</v>
      </c>
      <c r="M106" s="78">
        <v>6</v>
      </c>
      <c r="N106" s="78">
        <v>0.01</v>
      </c>
      <c r="O106" s="78">
        <v>500959.5</v>
      </c>
      <c r="P106" s="78">
        <v>17.8</v>
      </c>
      <c r="Q106" s="78">
        <v>89.170790999999994</v>
      </c>
      <c r="R106" s="78">
        <v>0.25</v>
      </c>
      <c r="S106" s="78">
        <v>0.02</v>
      </c>
      <c r="T106" s="78">
        <v>0</v>
      </c>
    </row>
    <row r="107" spans="2:20">
      <c r="B107" t="s">
        <v>660</v>
      </c>
      <c r="C107" t="s">
        <v>661</v>
      </c>
      <c r="D107" t="s">
        <v>106</v>
      </c>
      <c r="E107" t="s">
        <v>129</v>
      </c>
      <c r="F107" t="s">
        <v>662</v>
      </c>
      <c r="G107" t="s">
        <v>385</v>
      </c>
      <c r="H107" t="s">
        <v>204</v>
      </c>
      <c r="I107" t="s">
        <v>205</v>
      </c>
      <c r="J107" t="s">
        <v>512</v>
      </c>
      <c r="K107" s="78">
        <v>2.16</v>
      </c>
      <c r="L107" t="s">
        <v>108</v>
      </c>
      <c r="M107" s="78">
        <v>5.85</v>
      </c>
      <c r="N107" s="78">
        <v>13.35</v>
      </c>
      <c r="O107" s="78">
        <v>2677280.7999999998</v>
      </c>
      <c r="P107" s="78">
        <v>86.58</v>
      </c>
      <c r="Q107" s="78">
        <v>2317.9897166400001</v>
      </c>
      <c r="R107" s="78">
        <v>1.5</v>
      </c>
      <c r="S107" s="78">
        <v>0.5</v>
      </c>
      <c r="T107" s="78">
        <v>7.0000000000000007E-2</v>
      </c>
    </row>
    <row r="108" spans="2:20">
      <c r="B108" t="s">
        <v>663</v>
      </c>
      <c r="C108" t="s">
        <v>664</v>
      </c>
      <c r="D108" t="s">
        <v>106</v>
      </c>
      <c r="E108" t="s">
        <v>129</v>
      </c>
      <c r="F108" t="s">
        <v>665</v>
      </c>
      <c r="G108" t="s">
        <v>385</v>
      </c>
      <c r="H108" t="s">
        <v>204</v>
      </c>
      <c r="I108" t="s">
        <v>205</v>
      </c>
      <c r="J108" t="s">
        <v>666</v>
      </c>
      <c r="K108" s="78">
        <v>0.01</v>
      </c>
      <c r="L108" t="s">
        <v>108</v>
      </c>
      <c r="M108" s="78">
        <v>3.09</v>
      </c>
      <c r="N108" s="78">
        <v>0.01</v>
      </c>
      <c r="O108" s="78">
        <v>827.11</v>
      </c>
      <c r="P108" s="78">
        <v>5</v>
      </c>
      <c r="Q108" s="78">
        <v>4.1355500000000003E-2</v>
      </c>
      <c r="R108" s="78">
        <v>0</v>
      </c>
      <c r="S108" s="78">
        <v>0</v>
      </c>
      <c r="T108" s="78">
        <v>0</v>
      </c>
    </row>
    <row r="109" spans="2:20">
      <c r="B109" t="s">
        <v>667</v>
      </c>
      <c r="C109" t="s">
        <v>668</v>
      </c>
      <c r="D109" t="s">
        <v>106</v>
      </c>
      <c r="E109" t="s">
        <v>129</v>
      </c>
      <c r="F109" t="s">
        <v>669</v>
      </c>
      <c r="G109" t="s">
        <v>385</v>
      </c>
      <c r="H109" t="s">
        <v>204</v>
      </c>
      <c r="I109" t="s">
        <v>205</v>
      </c>
      <c r="J109" t="s">
        <v>255</v>
      </c>
      <c r="K109" s="78">
        <v>3.41</v>
      </c>
      <c r="L109" t="s">
        <v>108</v>
      </c>
      <c r="M109" s="78">
        <v>6</v>
      </c>
      <c r="N109" s="78">
        <v>2.25</v>
      </c>
      <c r="O109" s="78">
        <v>409688.25</v>
      </c>
      <c r="P109" s="78">
        <v>134.52000000000001</v>
      </c>
      <c r="Q109" s="78">
        <v>551.11263389999999</v>
      </c>
      <c r="R109" s="78">
        <v>0.85</v>
      </c>
      <c r="S109" s="78">
        <v>0.12</v>
      </c>
      <c r="T109" s="78">
        <v>0.02</v>
      </c>
    </row>
    <row r="110" spans="2:20">
      <c r="B110" t="s">
        <v>670</v>
      </c>
      <c r="C110" t="s">
        <v>671</v>
      </c>
      <c r="D110" t="s">
        <v>106</v>
      </c>
      <c r="E110" t="s">
        <v>129</v>
      </c>
      <c r="F110" t="s">
        <v>669</v>
      </c>
      <c r="G110" t="s">
        <v>385</v>
      </c>
      <c r="H110" t="s">
        <v>204</v>
      </c>
      <c r="I110" t="s">
        <v>205</v>
      </c>
      <c r="J110" t="s">
        <v>672</v>
      </c>
      <c r="K110" s="78">
        <v>3.46</v>
      </c>
      <c r="L110" t="s">
        <v>108</v>
      </c>
      <c r="M110" s="78">
        <v>7</v>
      </c>
      <c r="N110" s="78">
        <v>3.2</v>
      </c>
      <c r="O110" s="78">
        <v>531061.87</v>
      </c>
      <c r="P110" s="78">
        <v>115.87</v>
      </c>
      <c r="Q110" s="78">
        <v>615.34138876899999</v>
      </c>
      <c r="R110" s="78">
        <v>0.83</v>
      </c>
      <c r="S110" s="78">
        <v>0.13</v>
      </c>
      <c r="T110" s="78">
        <v>0.02</v>
      </c>
    </row>
    <row r="111" spans="2:20">
      <c r="B111" t="s">
        <v>673</v>
      </c>
      <c r="C111" t="s">
        <v>674</v>
      </c>
      <c r="D111" t="s">
        <v>106</v>
      </c>
      <c r="E111" t="s">
        <v>129</v>
      </c>
      <c r="F111" t="s">
        <v>675</v>
      </c>
      <c r="G111" t="s">
        <v>118</v>
      </c>
      <c r="H111" t="s">
        <v>204</v>
      </c>
      <c r="I111" t="s">
        <v>205</v>
      </c>
      <c r="J111" t="s">
        <v>381</v>
      </c>
      <c r="K111" s="78">
        <v>0.82</v>
      </c>
      <c r="L111" t="s">
        <v>108</v>
      </c>
      <c r="M111" s="78">
        <v>5.75</v>
      </c>
      <c r="N111" s="78">
        <v>1.38</v>
      </c>
      <c r="O111" s="78">
        <v>278566.67</v>
      </c>
      <c r="P111" s="78">
        <v>112.88</v>
      </c>
      <c r="Q111" s="78">
        <v>314.446057096</v>
      </c>
      <c r="R111" s="78">
        <v>0.25</v>
      </c>
      <c r="S111" s="78">
        <v>7.0000000000000007E-2</v>
      </c>
      <c r="T111" s="78">
        <v>0.01</v>
      </c>
    </row>
    <row r="112" spans="2:20">
      <c r="B112" t="s">
        <v>676</v>
      </c>
      <c r="C112" t="s">
        <v>677</v>
      </c>
      <c r="D112" t="s">
        <v>106</v>
      </c>
      <c r="E112" t="s">
        <v>129</v>
      </c>
      <c r="F112" t="s">
        <v>678</v>
      </c>
      <c r="G112" t="s">
        <v>385</v>
      </c>
      <c r="H112" t="s">
        <v>204</v>
      </c>
      <c r="I112" t="s">
        <v>205</v>
      </c>
      <c r="J112" t="s">
        <v>370</v>
      </c>
      <c r="K112" s="78">
        <v>0.45</v>
      </c>
      <c r="L112" t="s">
        <v>108</v>
      </c>
      <c r="M112" s="78">
        <v>7.9</v>
      </c>
      <c r="N112" s="78">
        <v>3.57</v>
      </c>
      <c r="O112" s="78">
        <v>578997.51</v>
      </c>
      <c r="P112" s="78">
        <v>109.72</v>
      </c>
      <c r="Q112" s="78">
        <v>635.27606797199996</v>
      </c>
      <c r="R112" s="78">
        <v>0.81</v>
      </c>
      <c r="S112" s="78">
        <v>0.14000000000000001</v>
      </c>
      <c r="T112" s="78">
        <v>0.02</v>
      </c>
    </row>
    <row r="113" spans="2:20">
      <c r="B113" t="s">
        <v>679</v>
      </c>
      <c r="C113" t="s">
        <v>680</v>
      </c>
      <c r="D113" t="s">
        <v>106</v>
      </c>
      <c r="E113" t="s">
        <v>129</v>
      </c>
      <c r="F113" t="s">
        <v>681</v>
      </c>
      <c r="G113" t="s">
        <v>385</v>
      </c>
      <c r="H113" t="s">
        <v>204</v>
      </c>
      <c r="I113" t="s">
        <v>205</v>
      </c>
      <c r="J113" t="s">
        <v>682</v>
      </c>
      <c r="K113" s="78">
        <v>4.1399999999999997</v>
      </c>
      <c r="L113" t="s">
        <v>108</v>
      </c>
      <c r="M113" s="78">
        <v>4.5</v>
      </c>
      <c r="N113" s="78">
        <v>16.66</v>
      </c>
      <c r="O113" s="78">
        <v>138394.45000000001</v>
      </c>
      <c r="P113" s="78">
        <v>47.13</v>
      </c>
      <c r="Q113" s="78">
        <v>65.225304285000007</v>
      </c>
      <c r="R113" s="78">
        <v>0.2</v>
      </c>
      <c r="S113" s="78">
        <v>0.01</v>
      </c>
      <c r="T113" s="78">
        <v>0</v>
      </c>
    </row>
    <row r="114" spans="2:20">
      <c r="B114" t="s">
        <v>683</v>
      </c>
      <c r="C114" t="s">
        <v>684</v>
      </c>
      <c r="D114" t="s">
        <v>106</v>
      </c>
      <c r="E114" t="s">
        <v>129</v>
      </c>
      <c r="F114" t="s">
        <v>685</v>
      </c>
      <c r="G114" t="s">
        <v>686</v>
      </c>
      <c r="H114" t="s">
        <v>204</v>
      </c>
      <c r="I114" t="s">
        <v>205</v>
      </c>
      <c r="J114" t="s">
        <v>687</v>
      </c>
      <c r="K114" s="78">
        <v>1.65</v>
      </c>
      <c r="L114" t="s">
        <v>108</v>
      </c>
      <c r="M114" s="78">
        <v>5.15</v>
      </c>
      <c r="N114" s="78">
        <v>1.4</v>
      </c>
      <c r="O114" s="78">
        <v>7620400.0099999998</v>
      </c>
      <c r="P114" s="78">
        <v>116.16</v>
      </c>
      <c r="Q114" s="78">
        <v>8851.8566516160008</v>
      </c>
      <c r="R114" s="78">
        <v>1.67</v>
      </c>
      <c r="S114" s="78">
        <v>1.91</v>
      </c>
      <c r="T114" s="78">
        <v>0.27</v>
      </c>
    </row>
    <row r="115" spans="2:20">
      <c r="B115" t="s">
        <v>688</v>
      </c>
      <c r="C115" t="s">
        <v>689</v>
      </c>
      <c r="D115" t="s">
        <v>106</v>
      </c>
      <c r="E115" t="s">
        <v>129</v>
      </c>
      <c r="F115" t="s">
        <v>690</v>
      </c>
      <c r="G115" t="s">
        <v>138</v>
      </c>
      <c r="H115" t="s">
        <v>204</v>
      </c>
      <c r="I115" t="s">
        <v>205</v>
      </c>
      <c r="J115" t="s">
        <v>396</v>
      </c>
      <c r="K115" s="78">
        <v>0.5</v>
      </c>
      <c r="L115" t="s">
        <v>108</v>
      </c>
      <c r="M115" s="78">
        <v>4.5</v>
      </c>
      <c r="N115" s="78">
        <v>2.4500000000000002</v>
      </c>
      <c r="O115" s="78">
        <v>961017.93</v>
      </c>
      <c r="P115" s="78">
        <v>120.62</v>
      </c>
      <c r="Q115" s="78">
        <v>1159.179827166</v>
      </c>
      <c r="R115" s="78">
        <v>2.95</v>
      </c>
      <c r="S115" s="78">
        <v>0.25</v>
      </c>
      <c r="T115" s="78">
        <v>0.04</v>
      </c>
    </row>
    <row r="116" spans="2:20">
      <c r="B116" t="s">
        <v>691</v>
      </c>
      <c r="C116" t="s">
        <v>692</v>
      </c>
      <c r="D116" t="s">
        <v>106</v>
      </c>
      <c r="E116" t="s">
        <v>129</v>
      </c>
      <c r="F116" t="s">
        <v>693</v>
      </c>
      <c r="G116" t="s">
        <v>385</v>
      </c>
      <c r="H116" t="s">
        <v>204</v>
      </c>
      <c r="I116" t="s">
        <v>205</v>
      </c>
      <c r="J116" t="s">
        <v>694</v>
      </c>
      <c r="K116" s="78">
        <v>0.91</v>
      </c>
      <c r="L116" t="s">
        <v>108</v>
      </c>
      <c r="M116" s="78">
        <v>5.45</v>
      </c>
      <c r="N116" s="78">
        <v>2.91</v>
      </c>
      <c r="O116" s="78">
        <v>102996.77</v>
      </c>
      <c r="P116" s="78">
        <v>107</v>
      </c>
      <c r="Q116" s="78">
        <v>110.2065439</v>
      </c>
      <c r="R116" s="78">
        <v>0.5</v>
      </c>
      <c r="S116" s="78">
        <v>0.02</v>
      </c>
      <c r="T116" s="78">
        <v>0</v>
      </c>
    </row>
    <row r="117" spans="2:20">
      <c r="B117" t="s">
        <v>695</v>
      </c>
      <c r="C117" t="s">
        <v>696</v>
      </c>
      <c r="D117" t="s">
        <v>106</v>
      </c>
      <c r="E117" t="s">
        <v>129</v>
      </c>
      <c r="F117" t="s">
        <v>697</v>
      </c>
      <c r="G117" t="s">
        <v>385</v>
      </c>
      <c r="H117" t="s">
        <v>204</v>
      </c>
      <c r="I117" t="s">
        <v>205</v>
      </c>
      <c r="J117" t="s">
        <v>698</v>
      </c>
      <c r="K117" s="78">
        <v>1.1299999999999999</v>
      </c>
      <c r="L117" t="s">
        <v>108</v>
      </c>
      <c r="M117" s="78">
        <v>7.95</v>
      </c>
      <c r="N117" s="78">
        <v>5.88</v>
      </c>
      <c r="O117" s="78">
        <v>212836.16</v>
      </c>
      <c r="P117" s="78">
        <v>109</v>
      </c>
      <c r="Q117" s="78">
        <v>231.9914144</v>
      </c>
      <c r="R117" s="78">
        <v>0.59</v>
      </c>
      <c r="S117" s="78">
        <v>0.05</v>
      </c>
      <c r="T117" s="78">
        <v>0.01</v>
      </c>
    </row>
    <row r="118" spans="2:20">
      <c r="B118" t="s">
        <v>699</v>
      </c>
      <c r="C118" t="s">
        <v>700</v>
      </c>
      <c r="D118" t="s">
        <v>106</v>
      </c>
      <c r="E118" t="s">
        <v>129</v>
      </c>
      <c r="F118" t="s">
        <v>697</v>
      </c>
      <c r="G118" t="s">
        <v>385</v>
      </c>
      <c r="H118" t="s">
        <v>204</v>
      </c>
      <c r="I118" t="s">
        <v>205</v>
      </c>
      <c r="J118" t="s">
        <v>698</v>
      </c>
      <c r="K118" s="78">
        <v>0.42</v>
      </c>
      <c r="L118" t="s">
        <v>108</v>
      </c>
      <c r="M118" s="78">
        <v>7.2</v>
      </c>
      <c r="N118" s="78">
        <v>-1.34</v>
      </c>
      <c r="O118" s="78">
        <v>67178.990000000005</v>
      </c>
      <c r="P118" s="78">
        <v>120.44</v>
      </c>
      <c r="Q118" s="78">
        <v>80.910375556000005</v>
      </c>
      <c r="R118" s="78">
        <v>0.54</v>
      </c>
      <c r="S118" s="78">
        <v>0.02</v>
      </c>
      <c r="T118" s="78">
        <v>0</v>
      </c>
    </row>
    <row r="119" spans="2:20">
      <c r="B119" t="s">
        <v>701</v>
      </c>
      <c r="C119" t="s">
        <v>702</v>
      </c>
      <c r="D119" t="s">
        <v>106</v>
      </c>
      <c r="E119" t="s">
        <v>129</v>
      </c>
      <c r="F119" t="s">
        <v>703</v>
      </c>
      <c r="G119" t="s">
        <v>385</v>
      </c>
      <c r="H119" t="s">
        <v>204</v>
      </c>
      <c r="I119" t="s">
        <v>205</v>
      </c>
      <c r="J119" t="s">
        <v>656</v>
      </c>
      <c r="K119" s="78">
        <v>2.54</v>
      </c>
      <c r="L119" t="s">
        <v>108</v>
      </c>
      <c r="M119" s="78">
        <v>5.85</v>
      </c>
      <c r="N119" s="78">
        <v>3.26</v>
      </c>
      <c r="O119" s="78">
        <v>478484.62</v>
      </c>
      <c r="P119" s="78">
        <v>107.69</v>
      </c>
      <c r="Q119" s="78">
        <v>515.280087278</v>
      </c>
      <c r="R119" s="78">
        <v>0.78</v>
      </c>
      <c r="S119" s="78">
        <v>0.11</v>
      </c>
      <c r="T119" s="78">
        <v>0.02</v>
      </c>
    </row>
    <row r="120" spans="2:20">
      <c r="B120" t="s">
        <v>704</v>
      </c>
      <c r="C120" t="s">
        <v>705</v>
      </c>
      <c r="D120" t="s">
        <v>106</v>
      </c>
      <c r="E120" t="s">
        <v>129</v>
      </c>
      <c r="F120" t="s">
        <v>706</v>
      </c>
      <c r="G120" t="s">
        <v>707</v>
      </c>
      <c r="H120" t="s">
        <v>204</v>
      </c>
      <c r="I120" t="s">
        <v>205</v>
      </c>
      <c r="J120" t="s">
        <v>708</v>
      </c>
      <c r="K120" s="78">
        <v>4.55</v>
      </c>
      <c r="L120" t="s">
        <v>108</v>
      </c>
      <c r="M120" s="78">
        <v>5.44</v>
      </c>
      <c r="N120" s="78">
        <v>0.01</v>
      </c>
      <c r="O120" s="78">
        <v>31586.1</v>
      </c>
      <c r="P120" s="78">
        <v>13.5</v>
      </c>
      <c r="Q120" s="78">
        <v>4.2641235000000002</v>
      </c>
      <c r="R120" s="78">
        <v>0.1</v>
      </c>
      <c r="S120" s="78">
        <v>0</v>
      </c>
      <c r="T120" s="78">
        <v>0</v>
      </c>
    </row>
    <row r="121" spans="2:20">
      <c r="B121" t="s">
        <v>709</v>
      </c>
      <c r="C121" t="s">
        <v>710</v>
      </c>
      <c r="D121" t="s">
        <v>106</v>
      </c>
      <c r="E121" t="s">
        <v>129</v>
      </c>
      <c r="F121" t="s">
        <v>711</v>
      </c>
      <c r="G121" t="s">
        <v>385</v>
      </c>
      <c r="H121" t="s">
        <v>204</v>
      </c>
      <c r="I121" t="s">
        <v>205</v>
      </c>
      <c r="J121" t="s">
        <v>712</v>
      </c>
      <c r="K121" s="78">
        <v>1.55</v>
      </c>
      <c r="L121" t="s">
        <v>108</v>
      </c>
      <c r="M121" s="78">
        <v>6.75</v>
      </c>
      <c r="N121" s="78">
        <v>6.05</v>
      </c>
      <c r="O121" s="78">
        <v>153579.98000000001</v>
      </c>
      <c r="P121" s="78">
        <v>123.48</v>
      </c>
      <c r="Q121" s="78">
        <v>189.64055930399999</v>
      </c>
      <c r="R121" s="78">
        <v>0.56999999999999995</v>
      </c>
      <c r="S121" s="78">
        <v>0.04</v>
      </c>
      <c r="T121" s="78">
        <v>0.01</v>
      </c>
    </row>
    <row r="122" spans="2:20">
      <c r="B122" t="s">
        <v>713</v>
      </c>
      <c r="C122" t="s">
        <v>714</v>
      </c>
      <c r="D122" t="s">
        <v>106</v>
      </c>
      <c r="E122" t="s">
        <v>129</v>
      </c>
      <c r="F122" t="s">
        <v>715</v>
      </c>
      <c r="G122" t="s">
        <v>686</v>
      </c>
      <c r="H122" t="s">
        <v>204</v>
      </c>
      <c r="I122" t="s">
        <v>205</v>
      </c>
      <c r="J122" t="s">
        <v>373</v>
      </c>
      <c r="K122" s="78">
        <v>0.08</v>
      </c>
      <c r="L122" t="s">
        <v>108</v>
      </c>
      <c r="M122" s="78">
        <v>4.16</v>
      </c>
      <c r="N122" s="78">
        <v>5.93</v>
      </c>
      <c r="O122" s="78">
        <v>651732.55000000005</v>
      </c>
      <c r="P122" s="78">
        <v>103.6</v>
      </c>
      <c r="Q122" s="78">
        <v>675.19492179999997</v>
      </c>
      <c r="R122" s="78">
        <v>1.3</v>
      </c>
      <c r="S122" s="78">
        <v>0.15</v>
      </c>
      <c r="T122" s="78">
        <v>0.02</v>
      </c>
    </row>
    <row r="123" spans="2:20">
      <c r="B123" t="s">
        <v>716</v>
      </c>
      <c r="C123" t="s">
        <v>717</v>
      </c>
      <c r="D123" t="s">
        <v>106</v>
      </c>
      <c r="E123" t="s">
        <v>129</v>
      </c>
      <c r="F123" t="s">
        <v>718</v>
      </c>
      <c r="G123" t="s">
        <v>385</v>
      </c>
      <c r="H123" t="s">
        <v>204</v>
      </c>
      <c r="I123" t="s">
        <v>205</v>
      </c>
      <c r="J123" t="s">
        <v>719</v>
      </c>
      <c r="K123" s="78">
        <v>1.86</v>
      </c>
      <c r="L123" t="s">
        <v>108</v>
      </c>
      <c r="M123" s="78">
        <v>5.5</v>
      </c>
      <c r="N123" s="78">
        <v>1.69</v>
      </c>
      <c r="O123" s="78">
        <v>22390.31</v>
      </c>
      <c r="P123" s="78">
        <v>131.08000000000001</v>
      </c>
      <c r="Q123" s="78">
        <v>29.349218348000001</v>
      </c>
      <c r="R123" s="78">
        <v>0.04</v>
      </c>
      <c r="S123" s="78">
        <v>0.01</v>
      </c>
      <c r="T123" s="78">
        <v>0</v>
      </c>
    </row>
    <row r="124" spans="2:20">
      <c r="B124" t="s">
        <v>720</v>
      </c>
      <c r="C124" t="s">
        <v>721</v>
      </c>
      <c r="D124" t="s">
        <v>106</v>
      </c>
      <c r="E124" t="s">
        <v>129</v>
      </c>
      <c r="F124" t="s">
        <v>722</v>
      </c>
      <c r="G124" t="s">
        <v>632</v>
      </c>
      <c r="H124" t="s">
        <v>204</v>
      </c>
      <c r="I124" t="s">
        <v>205</v>
      </c>
      <c r="J124" t="s">
        <v>723</v>
      </c>
      <c r="K124" s="78">
        <v>4.93</v>
      </c>
      <c r="L124" t="s">
        <v>108</v>
      </c>
      <c r="M124" s="78">
        <v>0</v>
      </c>
      <c r="N124" s="78">
        <v>12.31</v>
      </c>
      <c r="O124" s="78">
        <v>405212.25</v>
      </c>
      <c r="P124" s="78">
        <v>60</v>
      </c>
      <c r="Q124" s="78">
        <v>243.12735000000001</v>
      </c>
      <c r="R124" s="78">
        <v>0.19</v>
      </c>
      <c r="S124" s="78">
        <v>0.05</v>
      </c>
      <c r="T124" s="78">
        <v>0.01</v>
      </c>
    </row>
    <row r="125" spans="2:20">
      <c r="B125" t="s">
        <v>724</v>
      </c>
      <c r="C125" t="s">
        <v>725</v>
      </c>
      <c r="D125" t="s">
        <v>106</v>
      </c>
      <c r="E125" t="s">
        <v>129</v>
      </c>
      <c r="F125" t="s">
        <v>726</v>
      </c>
      <c r="G125" t="s">
        <v>118</v>
      </c>
      <c r="H125" t="s">
        <v>204</v>
      </c>
      <c r="I125" t="s">
        <v>205</v>
      </c>
      <c r="J125" t="s">
        <v>727</v>
      </c>
      <c r="K125" s="78">
        <v>0.49</v>
      </c>
      <c r="L125" t="s">
        <v>108</v>
      </c>
      <c r="M125" s="78">
        <v>6.75</v>
      </c>
      <c r="N125" s="78">
        <v>56.53</v>
      </c>
      <c r="O125" s="78">
        <v>166021.51</v>
      </c>
      <c r="P125" s="78">
        <v>106.65</v>
      </c>
      <c r="Q125" s="78">
        <v>177.06194041500001</v>
      </c>
      <c r="R125" s="78">
        <v>0.18</v>
      </c>
      <c r="S125" s="78">
        <v>0.04</v>
      </c>
      <c r="T125" s="78">
        <v>0.01</v>
      </c>
    </row>
    <row r="126" spans="2:20">
      <c r="B126" t="s">
        <v>728</v>
      </c>
      <c r="C126" t="s">
        <v>729</v>
      </c>
      <c r="D126" t="s">
        <v>106</v>
      </c>
      <c r="E126" t="s">
        <v>129</v>
      </c>
      <c r="F126" t="s">
        <v>730</v>
      </c>
      <c r="G126" t="s">
        <v>118</v>
      </c>
      <c r="H126" t="s">
        <v>204</v>
      </c>
      <c r="I126" t="s">
        <v>205</v>
      </c>
      <c r="J126" t="s">
        <v>731</v>
      </c>
      <c r="K126" s="78">
        <v>1.46</v>
      </c>
      <c r="L126" t="s">
        <v>108</v>
      </c>
      <c r="M126" s="78">
        <v>5.6</v>
      </c>
      <c r="N126" s="78">
        <v>1.94</v>
      </c>
      <c r="O126" s="78">
        <v>828056.51</v>
      </c>
      <c r="P126" s="78">
        <v>110.6</v>
      </c>
      <c r="Q126" s="78">
        <v>915.83050005999996</v>
      </c>
      <c r="R126" s="78">
        <v>0.86</v>
      </c>
      <c r="S126" s="78">
        <v>0.2</v>
      </c>
      <c r="T126" s="78">
        <v>0.03</v>
      </c>
    </row>
    <row r="127" spans="2:20">
      <c r="B127" t="s">
        <v>732</v>
      </c>
      <c r="C127" t="s">
        <v>733</v>
      </c>
      <c r="D127" t="s">
        <v>106</v>
      </c>
      <c r="E127" t="s">
        <v>129</v>
      </c>
      <c r="F127" t="s">
        <v>734</v>
      </c>
      <c r="G127" t="s">
        <v>385</v>
      </c>
      <c r="H127" t="s">
        <v>204</v>
      </c>
      <c r="I127" t="s">
        <v>205</v>
      </c>
      <c r="J127" t="s">
        <v>735</v>
      </c>
      <c r="K127" s="78">
        <v>0.09</v>
      </c>
      <c r="L127" t="s">
        <v>108</v>
      </c>
      <c r="M127" s="78">
        <v>2.06</v>
      </c>
      <c r="N127" s="78">
        <v>0.01</v>
      </c>
      <c r="O127" s="78">
        <v>49600</v>
      </c>
      <c r="P127" s="78">
        <v>17.100000000000001</v>
      </c>
      <c r="Q127" s="78">
        <v>8.4816000000000003</v>
      </c>
      <c r="R127" s="78">
        <v>0.16</v>
      </c>
      <c r="S127" s="78">
        <v>0</v>
      </c>
      <c r="T127" s="78">
        <v>0</v>
      </c>
    </row>
    <row r="128" spans="2:20">
      <c r="B128" s="79" t="s">
        <v>265</v>
      </c>
      <c r="C128" s="16"/>
      <c r="D128" s="16"/>
      <c r="E128" s="16"/>
      <c r="F128" s="16"/>
      <c r="K128" s="80">
        <v>4.22</v>
      </c>
      <c r="N128" s="80">
        <v>3.04</v>
      </c>
      <c r="O128" s="80">
        <v>112670558.02</v>
      </c>
      <c r="Q128" s="80">
        <v>116435.11643294146</v>
      </c>
      <c r="S128" s="80">
        <v>25.14</v>
      </c>
      <c r="T128" s="80">
        <v>3.56</v>
      </c>
    </row>
    <row r="129" spans="2:20">
      <c r="B129" t="s">
        <v>736</v>
      </c>
      <c r="C129" t="s">
        <v>737</v>
      </c>
      <c r="D129" t="s">
        <v>106</v>
      </c>
      <c r="E129" t="s">
        <v>129</v>
      </c>
      <c r="F129" t="s">
        <v>352</v>
      </c>
      <c r="G129" t="s">
        <v>345</v>
      </c>
      <c r="H129" t="s">
        <v>197</v>
      </c>
      <c r="I129" t="s">
        <v>155</v>
      </c>
      <c r="J129" t="s">
        <v>465</v>
      </c>
      <c r="K129" s="78">
        <v>3.77</v>
      </c>
      <c r="L129" t="s">
        <v>108</v>
      </c>
      <c r="M129" s="78">
        <v>2.74</v>
      </c>
      <c r="N129" s="78">
        <v>1.1599999999999999</v>
      </c>
      <c r="O129" s="78">
        <v>4340736</v>
      </c>
      <c r="P129" s="78">
        <v>106.24</v>
      </c>
      <c r="Q129" s="78">
        <v>4611.5979263999998</v>
      </c>
      <c r="R129" s="78">
        <v>0.21</v>
      </c>
      <c r="S129" s="78">
        <v>1</v>
      </c>
      <c r="T129" s="78">
        <v>0.14000000000000001</v>
      </c>
    </row>
    <row r="130" spans="2:20">
      <c r="B130" t="s">
        <v>738</v>
      </c>
      <c r="C130" t="s">
        <v>739</v>
      </c>
      <c r="D130" t="s">
        <v>106</v>
      </c>
      <c r="E130" t="s">
        <v>129</v>
      </c>
      <c r="F130" t="s">
        <v>364</v>
      </c>
      <c r="G130" t="s">
        <v>345</v>
      </c>
      <c r="H130" t="s">
        <v>197</v>
      </c>
      <c r="I130" t="s">
        <v>155</v>
      </c>
      <c r="J130" t="s">
        <v>449</v>
      </c>
      <c r="K130" s="78">
        <v>2.36</v>
      </c>
      <c r="L130" t="s">
        <v>108</v>
      </c>
      <c r="M130" s="78">
        <v>2.95</v>
      </c>
      <c r="N130" s="78">
        <v>0.87</v>
      </c>
      <c r="O130" s="78">
        <v>4595711</v>
      </c>
      <c r="P130" s="78">
        <v>102.35</v>
      </c>
      <c r="Q130" s="78">
        <v>4703.7102084999997</v>
      </c>
      <c r="R130" s="78">
        <v>0.73</v>
      </c>
      <c r="S130" s="78">
        <v>1.02</v>
      </c>
      <c r="T130" s="78">
        <v>0.14000000000000001</v>
      </c>
    </row>
    <row r="131" spans="2:20">
      <c r="B131" t="s">
        <v>740</v>
      </c>
      <c r="C131" t="s">
        <v>741</v>
      </c>
      <c r="D131" t="s">
        <v>106</v>
      </c>
      <c r="E131" t="s">
        <v>129</v>
      </c>
      <c r="F131" t="s">
        <v>364</v>
      </c>
      <c r="G131" t="s">
        <v>345</v>
      </c>
      <c r="H131" t="s">
        <v>197</v>
      </c>
      <c r="I131" t="s">
        <v>155</v>
      </c>
      <c r="J131" t="s">
        <v>742</v>
      </c>
      <c r="K131" s="78">
        <v>0.41</v>
      </c>
      <c r="L131" t="s">
        <v>108</v>
      </c>
      <c r="M131" s="78">
        <v>1.95</v>
      </c>
      <c r="N131" s="78">
        <v>0.28999999999999998</v>
      </c>
      <c r="O131" s="78">
        <v>1899823</v>
      </c>
      <c r="P131" s="78">
        <v>100.28</v>
      </c>
      <c r="Q131" s="78">
        <v>1905.1425044</v>
      </c>
      <c r="R131" s="78">
        <v>0.24</v>
      </c>
      <c r="S131" s="78">
        <v>0.41</v>
      </c>
      <c r="T131" s="78">
        <v>0.06</v>
      </c>
    </row>
    <row r="132" spans="2:20">
      <c r="B132" t="s">
        <v>743</v>
      </c>
      <c r="C132" t="s">
        <v>744</v>
      </c>
      <c r="D132" t="s">
        <v>106</v>
      </c>
      <c r="E132" t="s">
        <v>129</v>
      </c>
      <c r="F132" t="s">
        <v>364</v>
      </c>
      <c r="G132" t="s">
        <v>345</v>
      </c>
      <c r="H132" t="s">
        <v>197</v>
      </c>
      <c r="I132" t="s">
        <v>155</v>
      </c>
      <c r="J132" t="s">
        <v>745</v>
      </c>
      <c r="K132" s="78">
        <v>1.85</v>
      </c>
      <c r="L132" t="s">
        <v>108</v>
      </c>
      <c r="M132" s="78">
        <v>5.9</v>
      </c>
      <c r="N132" s="78">
        <v>0.75</v>
      </c>
      <c r="O132" s="78">
        <v>5219948</v>
      </c>
      <c r="P132" s="78">
        <v>110.26</v>
      </c>
      <c r="Q132" s="78">
        <v>5755.5146648</v>
      </c>
      <c r="R132" s="78">
        <v>0.32</v>
      </c>
      <c r="S132" s="78">
        <v>1.24</v>
      </c>
      <c r="T132" s="78">
        <v>0.18</v>
      </c>
    </row>
    <row r="133" spans="2:20">
      <c r="B133" t="s">
        <v>746</v>
      </c>
      <c r="C133" t="s">
        <v>747</v>
      </c>
      <c r="D133" t="s">
        <v>106</v>
      </c>
      <c r="E133" t="s">
        <v>129</v>
      </c>
      <c r="F133" t="s">
        <v>392</v>
      </c>
      <c r="G133" t="s">
        <v>138</v>
      </c>
      <c r="H133" t="s">
        <v>393</v>
      </c>
      <c r="I133" t="s">
        <v>155</v>
      </c>
      <c r="J133" t="s">
        <v>243</v>
      </c>
      <c r="K133" s="78">
        <v>7.19</v>
      </c>
      <c r="L133" t="s">
        <v>108</v>
      </c>
      <c r="M133" s="78">
        <v>3.65</v>
      </c>
      <c r="N133" s="78">
        <v>2.72</v>
      </c>
      <c r="O133" s="78">
        <v>7485814</v>
      </c>
      <c r="P133" s="78">
        <v>107.25</v>
      </c>
      <c r="Q133" s="78">
        <v>8028.5355149999996</v>
      </c>
      <c r="R133" s="78">
        <v>0.68</v>
      </c>
      <c r="S133" s="78">
        <v>1.73</v>
      </c>
      <c r="T133" s="78">
        <v>0.25</v>
      </c>
    </row>
    <row r="134" spans="2:20">
      <c r="B134" t="s">
        <v>748</v>
      </c>
      <c r="C134" t="s">
        <v>749</v>
      </c>
      <c r="D134" t="s">
        <v>106</v>
      </c>
      <c r="E134" t="s">
        <v>129</v>
      </c>
      <c r="F134" t="s">
        <v>750</v>
      </c>
      <c r="G134" t="s">
        <v>418</v>
      </c>
      <c r="H134" t="s">
        <v>393</v>
      </c>
      <c r="I134" t="s">
        <v>155</v>
      </c>
      <c r="J134" t="s">
        <v>243</v>
      </c>
      <c r="K134" s="78">
        <v>5.79</v>
      </c>
      <c r="L134" t="s">
        <v>108</v>
      </c>
      <c r="M134" s="78">
        <v>2.4500000000000002</v>
      </c>
      <c r="N134" s="78">
        <v>2.4</v>
      </c>
      <c r="O134" s="78">
        <v>7507520</v>
      </c>
      <c r="P134" s="78">
        <v>100.95</v>
      </c>
      <c r="Q134" s="78">
        <v>7578.8414400000001</v>
      </c>
      <c r="R134" s="78">
        <v>0.48</v>
      </c>
      <c r="S134" s="78">
        <v>1.64</v>
      </c>
      <c r="T134" s="78">
        <v>0.23</v>
      </c>
    </row>
    <row r="135" spans="2:20">
      <c r="B135" t="s">
        <v>751</v>
      </c>
      <c r="C135" t="s">
        <v>752</v>
      </c>
      <c r="D135" t="s">
        <v>106</v>
      </c>
      <c r="E135" t="s">
        <v>129</v>
      </c>
      <c r="F135" t="s">
        <v>753</v>
      </c>
      <c r="G135" t="s">
        <v>345</v>
      </c>
      <c r="H135" t="s">
        <v>419</v>
      </c>
      <c r="I135" t="s">
        <v>155</v>
      </c>
      <c r="J135" t="s">
        <v>754</v>
      </c>
      <c r="K135" s="78">
        <v>1.1499999999999999</v>
      </c>
      <c r="L135" t="s">
        <v>108</v>
      </c>
      <c r="M135" s="78">
        <v>3.22</v>
      </c>
      <c r="N135" s="78">
        <v>0.78</v>
      </c>
      <c r="O135" s="78">
        <v>199652</v>
      </c>
      <c r="P135" s="78">
        <v>101.7</v>
      </c>
      <c r="Q135" s="78">
        <v>203.04608400000001</v>
      </c>
      <c r="R135" s="78">
        <v>0.03</v>
      </c>
      <c r="S135" s="78">
        <v>0.04</v>
      </c>
      <c r="T135" s="78">
        <v>0.01</v>
      </c>
    </row>
    <row r="136" spans="2:20">
      <c r="B136" t="s">
        <v>755</v>
      </c>
      <c r="C136" t="s">
        <v>756</v>
      </c>
      <c r="D136" t="s">
        <v>106</v>
      </c>
      <c r="E136" t="s">
        <v>129</v>
      </c>
      <c r="F136" t="s">
        <v>339</v>
      </c>
      <c r="G136" t="s">
        <v>133</v>
      </c>
      <c r="H136" t="s">
        <v>414</v>
      </c>
      <c r="I136" t="s">
        <v>156</v>
      </c>
      <c r="J136" t="s">
        <v>452</v>
      </c>
      <c r="K136" s="78">
        <v>5.0999999999999996</v>
      </c>
      <c r="L136" t="s">
        <v>108</v>
      </c>
      <c r="M136" s="78">
        <v>4.8</v>
      </c>
      <c r="N136" s="78">
        <v>1.9</v>
      </c>
      <c r="O136" s="78">
        <v>186924</v>
      </c>
      <c r="P136" s="78">
        <v>116.7</v>
      </c>
      <c r="Q136" s="78">
        <v>218.140308</v>
      </c>
      <c r="R136" s="78">
        <v>0.02</v>
      </c>
      <c r="S136" s="78">
        <v>0.05</v>
      </c>
      <c r="T136" s="78">
        <v>0.01</v>
      </c>
    </row>
    <row r="137" spans="2:20">
      <c r="B137" t="s">
        <v>757</v>
      </c>
      <c r="C137" t="s">
        <v>758</v>
      </c>
      <c r="D137" t="s">
        <v>106</v>
      </c>
      <c r="E137" t="s">
        <v>129</v>
      </c>
      <c r="F137" t="s">
        <v>759</v>
      </c>
      <c r="G137" t="s">
        <v>536</v>
      </c>
      <c r="H137" t="s">
        <v>419</v>
      </c>
      <c r="I137" t="s">
        <v>155</v>
      </c>
      <c r="J137" t="s">
        <v>760</v>
      </c>
      <c r="K137" s="78">
        <v>1.2</v>
      </c>
      <c r="L137" t="s">
        <v>108</v>
      </c>
      <c r="M137" s="78">
        <v>6</v>
      </c>
      <c r="N137" s="78">
        <v>0.89</v>
      </c>
      <c r="O137" s="78">
        <v>70000</v>
      </c>
      <c r="P137" s="78">
        <v>107.84</v>
      </c>
      <c r="Q137" s="78">
        <v>75.488</v>
      </c>
      <c r="R137" s="78">
        <v>0.04</v>
      </c>
      <c r="S137" s="78">
        <v>0.02</v>
      </c>
      <c r="T137" s="78">
        <v>0</v>
      </c>
    </row>
    <row r="138" spans="2:20">
      <c r="B138" t="s">
        <v>761</v>
      </c>
      <c r="C138" t="s">
        <v>762</v>
      </c>
      <c r="D138" t="s">
        <v>106</v>
      </c>
      <c r="E138" t="s">
        <v>129</v>
      </c>
      <c r="F138" t="s">
        <v>499</v>
      </c>
      <c r="G138" t="s">
        <v>385</v>
      </c>
      <c r="H138" t="s">
        <v>484</v>
      </c>
      <c r="I138" t="s">
        <v>156</v>
      </c>
      <c r="J138" t="s">
        <v>763</v>
      </c>
      <c r="K138" s="78">
        <v>2.14</v>
      </c>
      <c r="L138" t="s">
        <v>108</v>
      </c>
      <c r="M138" s="78">
        <v>7.2</v>
      </c>
      <c r="N138" s="78">
        <v>1.7</v>
      </c>
      <c r="O138" s="78">
        <v>1213312.02</v>
      </c>
      <c r="P138" s="78">
        <v>112.07</v>
      </c>
      <c r="Q138" s="78">
        <v>1359.7587808139999</v>
      </c>
      <c r="R138" s="78">
        <v>0.46</v>
      </c>
      <c r="S138" s="78">
        <v>0.28999999999999998</v>
      </c>
      <c r="T138" s="78">
        <v>0.04</v>
      </c>
    </row>
    <row r="139" spans="2:20">
      <c r="B139" t="s">
        <v>764</v>
      </c>
      <c r="C139" t="s">
        <v>765</v>
      </c>
      <c r="D139" t="s">
        <v>106</v>
      </c>
      <c r="E139" t="s">
        <v>129</v>
      </c>
      <c r="F139" t="s">
        <v>499</v>
      </c>
      <c r="G139" t="s">
        <v>385</v>
      </c>
      <c r="H139" t="s">
        <v>484</v>
      </c>
      <c r="I139" t="s">
        <v>156</v>
      </c>
      <c r="J139" t="s">
        <v>243</v>
      </c>
      <c r="K139" s="78">
        <v>5.78</v>
      </c>
      <c r="L139" t="s">
        <v>108</v>
      </c>
      <c r="M139" s="78">
        <v>5.05</v>
      </c>
      <c r="N139" s="78">
        <v>3.49</v>
      </c>
      <c r="O139" s="78">
        <v>5162915.5199999996</v>
      </c>
      <c r="P139" s="78">
        <v>111.11</v>
      </c>
      <c r="Q139" s="78">
        <v>5736.5154342719998</v>
      </c>
      <c r="R139" s="78">
        <v>1.66</v>
      </c>
      <c r="S139" s="78">
        <v>1.24</v>
      </c>
      <c r="T139" s="78">
        <v>0.18</v>
      </c>
    </row>
    <row r="140" spans="2:20">
      <c r="B140" t="s">
        <v>766</v>
      </c>
      <c r="C140" t="s">
        <v>767</v>
      </c>
      <c r="D140" t="s">
        <v>106</v>
      </c>
      <c r="E140" t="s">
        <v>129</v>
      </c>
      <c r="F140" t="s">
        <v>768</v>
      </c>
      <c r="G140" t="s">
        <v>133</v>
      </c>
      <c r="H140" t="s">
        <v>319</v>
      </c>
      <c r="I140" t="s">
        <v>155</v>
      </c>
      <c r="J140" t="s">
        <v>769</v>
      </c>
      <c r="K140" s="78">
        <v>4.21</v>
      </c>
      <c r="L140" t="s">
        <v>108</v>
      </c>
      <c r="M140" s="78">
        <v>2.95</v>
      </c>
      <c r="N140" s="78">
        <v>2.23</v>
      </c>
      <c r="O140" s="78">
        <v>1612102.2</v>
      </c>
      <c r="P140" s="78">
        <v>103.09</v>
      </c>
      <c r="Q140" s="78">
        <v>1661.91615798</v>
      </c>
      <c r="R140" s="78">
        <v>0.87</v>
      </c>
      <c r="S140" s="78">
        <v>0.36</v>
      </c>
      <c r="T140" s="78">
        <v>0.05</v>
      </c>
    </row>
    <row r="141" spans="2:20">
      <c r="B141" t="s">
        <v>770</v>
      </c>
      <c r="C141" t="s">
        <v>771</v>
      </c>
      <c r="D141" t="s">
        <v>106</v>
      </c>
      <c r="E141" t="s">
        <v>129</v>
      </c>
      <c r="F141" t="s">
        <v>511</v>
      </c>
      <c r="G141" t="s">
        <v>138</v>
      </c>
      <c r="H141" t="s">
        <v>319</v>
      </c>
      <c r="I141" t="s">
        <v>155</v>
      </c>
      <c r="J141" t="s">
        <v>772</v>
      </c>
      <c r="K141" s="78">
        <v>6.59</v>
      </c>
      <c r="L141" t="s">
        <v>108</v>
      </c>
      <c r="M141" s="78">
        <v>4.1399999999999997</v>
      </c>
      <c r="N141" s="78">
        <v>3.54</v>
      </c>
      <c r="O141" s="78">
        <v>3128751</v>
      </c>
      <c r="P141" s="78">
        <v>104.51654499999999</v>
      </c>
      <c r="Q141" s="78">
        <v>3270.06244685295</v>
      </c>
      <c r="R141" s="78">
        <v>1.41</v>
      </c>
      <c r="S141" s="78">
        <v>0.71</v>
      </c>
      <c r="T141" s="78">
        <v>0.1</v>
      </c>
    </row>
    <row r="142" spans="2:20">
      <c r="B142" t="s">
        <v>773</v>
      </c>
      <c r="C142" t="s">
        <v>774</v>
      </c>
      <c r="D142" t="s">
        <v>106</v>
      </c>
      <c r="E142" t="s">
        <v>129</v>
      </c>
      <c r="F142" t="s">
        <v>523</v>
      </c>
      <c r="G142" t="s">
        <v>138</v>
      </c>
      <c r="H142" t="s">
        <v>319</v>
      </c>
      <c r="I142" t="s">
        <v>155</v>
      </c>
      <c r="J142" t="s">
        <v>775</v>
      </c>
      <c r="K142" s="78">
        <v>3.41</v>
      </c>
      <c r="L142" t="s">
        <v>108</v>
      </c>
      <c r="M142" s="78">
        <v>1.86</v>
      </c>
      <c r="N142" s="78">
        <v>1.75</v>
      </c>
      <c r="O142" s="78">
        <v>203144</v>
      </c>
      <c r="P142" s="78">
        <v>98.44</v>
      </c>
      <c r="Q142" s="78">
        <v>199.97495359999999</v>
      </c>
      <c r="R142" s="78">
        <v>0.04</v>
      </c>
      <c r="S142" s="78">
        <v>0.04</v>
      </c>
      <c r="T142" s="78">
        <v>0.01</v>
      </c>
    </row>
    <row r="143" spans="2:20">
      <c r="B143" t="s">
        <v>776</v>
      </c>
      <c r="C143" t="s">
        <v>777</v>
      </c>
      <c r="D143" t="s">
        <v>106</v>
      </c>
      <c r="E143" t="s">
        <v>129</v>
      </c>
      <c r="F143" t="s">
        <v>523</v>
      </c>
      <c r="G143" t="s">
        <v>138</v>
      </c>
      <c r="H143" t="s">
        <v>319</v>
      </c>
      <c r="I143" t="s">
        <v>155</v>
      </c>
      <c r="J143" t="s">
        <v>778</v>
      </c>
      <c r="K143" s="78">
        <v>0.98</v>
      </c>
      <c r="L143" t="s">
        <v>108</v>
      </c>
      <c r="M143" s="78">
        <v>5.5</v>
      </c>
      <c r="N143" s="78">
        <v>0.94</v>
      </c>
      <c r="O143" s="78">
        <v>577930</v>
      </c>
      <c r="P143" s="78">
        <v>104.53</v>
      </c>
      <c r="Q143" s="78">
        <v>604.110229</v>
      </c>
      <c r="R143" s="78">
        <v>0.24</v>
      </c>
      <c r="S143" s="78">
        <v>0.13</v>
      </c>
      <c r="T143" s="78">
        <v>0.02</v>
      </c>
    </row>
    <row r="144" spans="2:20">
      <c r="B144" t="s">
        <v>779</v>
      </c>
      <c r="C144" t="s">
        <v>780</v>
      </c>
      <c r="D144" t="s">
        <v>106</v>
      </c>
      <c r="E144" t="s">
        <v>129</v>
      </c>
      <c r="F144" t="s">
        <v>781</v>
      </c>
      <c r="G144" t="s">
        <v>385</v>
      </c>
      <c r="H144" t="s">
        <v>329</v>
      </c>
      <c r="I144" t="s">
        <v>156</v>
      </c>
      <c r="J144" t="s">
        <v>782</v>
      </c>
      <c r="K144" s="78">
        <v>4.0599999999999996</v>
      </c>
      <c r="L144" t="s">
        <v>108</v>
      </c>
      <c r="M144" s="78">
        <v>3.9</v>
      </c>
      <c r="N144" s="78">
        <v>3.13</v>
      </c>
      <c r="O144" s="78">
        <v>1693000</v>
      </c>
      <c r="P144" s="78">
        <v>104.25</v>
      </c>
      <c r="Q144" s="78">
        <v>1764.9525000000001</v>
      </c>
      <c r="R144" s="78">
        <v>0.67</v>
      </c>
      <c r="S144" s="78">
        <v>0.38</v>
      </c>
      <c r="T144" s="78">
        <v>0.05</v>
      </c>
    </row>
    <row r="145" spans="2:20">
      <c r="B145" t="s">
        <v>783</v>
      </c>
      <c r="C145" t="s">
        <v>784</v>
      </c>
      <c r="D145" t="s">
        <v>106</v>
      </c>
      <c r="E145" t="s">
        <v>129</v>
      </c>
      <c r="F145" t="s">
        <v>532</v>
      </c>
      <c r="G145" t="s">
        <v>385</v>
      </c>
      <c r="H145" t="s">
        <v>329</v>
      </c>
      <c r="I145" t="s">
        <v>156</v>
      </c>
      <c r="J145" t="s">
        <v>264</v>
      </c>
      <c r="K145" s="78">
        <v>5.84</v>
      </c>
      <c r="L145" t="s">
        <v>108</v>
      </c>
      <c r="M145" s="78">
        <v>3.5</v>
      </c>
      <c r="N145" s="78">
        <v>2.98</v>
      </c>
      <c r="O145" s="78">
        <v>1812188</v>
      </c>
      <c r="P145" s="78">
        <v>103.5</v>
      </c>
      <c r="Q145" s="78">
        <v>1875.6145799999999</v>
      </c>
      <c r="R145" s="78">
        <v>1.65</v>
      </c>
      <c r="S145" s="78">
        <v>0.41</v>
      </c>
      <c r="T145" s="78">
        <v>0.06</v>
      </c>
    </row>
    <row r="146" spans="2:20">
      <c r="B146" t="s">
        <v>785</v>
      </c>
      <c r="C146" t="s">
        <v>786</v>
      </c>
      <c r="D146" t="s">
        <v>106</v>
      </c>
      <c r="E146" t="s">
        <v>129</v>
      </c>
      <c r="F146" t="s">
        <v>787</v>
      </c>
      <c r="G146" t="s">
        <v>118</v>
      </c>
      <c r="H146" t="s">
        <v>544</v>
      </c>
      <c r="I146" t="s">
        <v>155</v>
      </c>
      <c r="J146" t="s">
        <v>788</v>
      </c>
      <c r="K146" s="78">
        <v>5.89</v>
      </c>
      <c r="L146" t="s">
        <v>108</v>
      </c>
      <c r="M146" s="78">
        <v>4.3</v>
      </c>
      <c r="N146" s="78">
        <v>4.12</v>
      </c>
      <c r="O146" s="78">
        <v>10846441</v>
      </c>
      <c r="P146" s="78">
        <v>102.81</v>
      </c>
      <c r="Q146" s="78">
        <v>11151.2259921</v>
      </c>
      <c r="R146" s="78">
        <v>0.48</v>
      </c>
      <c r="S146" s="78">
        <v>2.41</v>
      </c>
      <c r="T146" s="78">
        <v>0.34</v>
      </c>
    </row>
    <row r="147" spans="2:20">
      <c r="B147" t="s">
        <v>789</v>
      </c>
      <c r="C147" t="s">
        <v>790</v>
      </c>
      <c r="D147" t="s">
        <v>106</v>
      </c>
      <c r="E147" t="s">
        <v>129</v>
      </c>
      <c r="F147" t="s">
        <v>791</v>
      </c>
      <c r="G147" t="s">
        <v>385</v>
      </c>
      <c r="H147" t="s">
        <v>329</v>
      </c>
      <c r="I147" t="s">
        <v>156</v>
      </c>
      <c r="J147" t="s">
        <v>305</v>
      </c>
      <c r="K147" s="78">
        <v>2.72</v>
      </c>
      <c r="L147" t="s">
        <v>108</v>
      </c>
      <c r="M147" s="78">
        <v>3.5</v>
      </c>
      <c r="N147" s="78">
        <v>2.69</v>
      </c>
      <c r="O147" s="78">
        <v>1158026</v>
      </c>
      <c r="P147" s="78">
        <v>102.25</v>
      </c>
      <c r="Q147" s="78">
        <v>1184.0815849999999</v>
      </c>
      <c r="R147" s="78">
        <v>0.71</v>
      </c>
      <c r="S147" s="78">
        <v>0.26</v>
      </c>
      <c r="T147" s="78">
        <v>0.04</v>
      </c>
    </row>
    <row r="148" spans="2:20">
      <c r="B148" t="s">
        <v>792</v>
      </c>
      <c r="C148" t="s">
        <v>793</v>
      </c>
      <c r="D148" t="s">
        <v>106</v>
      </c>
      <c r="E148" t="s">
        <v>129</v>
      </c>
      <c r="F148" t="s">
        <v>794</v>
      </c>
      <c r="G148" t="s">
        <v>795</v>
      </c>
      <c r="H148" t="s">
        <v>544</v>
      </c>
      <c r="I148" t="s">
        <v>155</v>
      </c>
      <c r="J148" t="s">
        <v>492</v>
      </c>
      <c r="K148" s="78">
        <v>4.88</v>
      </c>
      <c r="L148" t="s">
        <v>108</v>
      </c>
      <c r="M148" s="78">
        <v>2.79</v>
      </c>
      <c r="N148" s="78">
        <v>3.76</v>
      </c>
      <c r="O148" s="78">
        <v>332000</v>
      </c>
      <c r="P148" s="78">
        <v>95.8</v>
      </c>
      <c r="Q148" s="78">
        <v>318.05599999999998</v>
      </c>
      <c r="R148" s="78">
        <v>7.0000000000000007E-2</v>
      </c>
      <c r="S148" s="78">
        <v>7.0000000000000007E-2</v>
      </c>
      <c r="T148" s="78">
        <v>0.01</v>
      </c>
    </row>
    <row r="149" spans="2:20">
      <c r="B149" t="s">
        <v>796</v>
      </c>
      <c r="C149" t="s">
        <v>797</v>
      </c>
      <c r="D149" t="s">
        <v>106</v>
      </c>
      <c r="E149" t="s">
        <v>129</v>
      </c>
      <c r="F149" t="s">
        <v>798</v>
      </c>
      <c r="G149" t="s">
        <v>385</v>
      </c>
      <c r="H149" t="s">
        <v>544</v>
      </c>
      <c r="I149" t="s">
        <v>155</v>
      </c>
      <c r="J149" t="s">
        <v>449</v>
      </c>
      <c r="K149" s="78">
        <v>3.43</v>
      </c>
      <c r="L149" t="s">
        <v>108</v>
      </c>
      <c r="M149" s="78">
        <v>3.8</v>
      </c>
      <c r="N149" s="78">
        <v>2.65</v>
      </c>
      <c r="O149" s="78">
        <v>1453561</v>
      </c>
      <c r="P149" s="78">
        <v>105</v>
      </c>
      <c r="Q149" s="78">
        <v>1526.2390499999999</v>
      </c>
      <c r="R149" s="78">
        <v>0.86</v>
      </c>
      <c r="S149" s="78">
        <v>0.33</v>
      </c>
      <c r="T149" s="78">
        <v>0.05</v>
      </c>
    </row>
    <row r="150" spans="2:20">
      <c r="B150" t="s">
        <v>799</v>
      </c>
      <c r="C150" t="s">
        <v>800</v>
      </c>
      <c r="D150" t="s">
        <v>106</v>
      </c>
      <c r="E150" t="s">
        <v>129</v>
      </c>
      <c r="F150" t="s">
        <v>801</v>
      </c>
      <c r="G150" t="s">
        <v>385</v>
      </c>
      <c r="H150" t="s">
        <v>544</v>
      </c>
      <c r="I150" t="s">
        <v>155</v>
      </c>
      <c r="J150" t="s">
        <v>788</v>
      </c>
      <c r="K150" s="78">
        <v>5.13</v>
      </c>
      <c r="L150" t="s">
        <v>108</v>
      </c>
      <c r="M150" s="78">
        <v>3.7</v>
      </c>
      <c r="N150" s="78">
        <v>2.48</v>
      </c>
      <c r="O150" s="78">
        <v>2258458.56</v>
      </c>
      <c r="P150" s="78">
        <v>106.43</v>
      </c>
      <c r="Q150" s="78">
        <v>2403.677445408</v>
      </c>
      <c r="R150" s="78">
        <v>0.87</v>
      </c>
      <c r="S150" s="78">
        <v>0.52</v>
      </c>
      <c r="T150" s="78">
        <v>7.0000000000000007E-2</v>
      </c>
    </row>
    <row r="151" spans="2:20">
      <c r="B151" t="s">
        <v>802</v>
      </c>
      <c r="C151" t="s">
        <v>803</v>
      </c>
      <c r="D151" t="s">
        <v>106</v>
      </c>
      <c r="E151" t="s">
        <v>129</v>
      </c>
      <c r="F151" t="s">
        <v>550</v>
      </c>
      <c r="G151" t="s">
        <v>551</v>
      </c>
      <c r="H151" t="s">
        <v>544</v>
      </c>
      <c r="I151" t="s">
        <v>155</v>
      </c>
      <c r="J151" t="s">
        <v>389</v>
      </c>
      <c r="K151" s="78">
        <v>0.91</v>
      </c>
      <c r="L151" t="s">
        <v>108</v>
      </c>
      <c r="M151" s="78">
        <v>5.85</v>
      </c>
      <c r="N151" s="78">
        <v>0.91</v>
      </c>
      <c r="O151" s="78">
        <v>952428.13</v>
      </c>
      <c r="P151" s="78">
        <v>104.98</v>
      </c>
      <c r="Q151" s="78">
        <v>999.85905087399999</v>
      </c>
      <c r="R151" s="78">
        <v>0.46</v>
      </c>
      <c r="S151" s="78">
        <v>0.22</v>
      </c>
      <c r="T151" s="78">
        <v>0.03</v>
      </c>
    </row>
    <row r="152" spans="2:20">
      <c r="B152" t="s">
        <v>804</v>
      </c>
      <c r="C152" t="s">
        <v>805</v>
      </c>
      <c r="D152" t="s">
        <v>106</v>
      </c>
      <c r="E152" t="s">
        <v>129</v>
      </c>
      <c r="F152" t="s">
        <v>550</v>
      </c>
      <c r="G152" t="s">
        <v>551</v>
      </c>
      <c r="H152" t="s">
        <v>544</v>
      </c>
      <c r="I152" t="s">
        <v>155</v>
      </c>
      <c r="J152" t="s">
        <v>806</v>
      </c>
      <c r="K152" s="78">
        <v>5</v>
      </c>
      <c r="L152" t="s">
        <v>108</v>
      </c>
      <c r="M152" s="78">
        <v>5.89</v>
      </c>
      <c r="N152" s="78">
        <v>2.84</v>
      </c>
      <c r="O152" s="78">
        <v>2207187.25</v>
      </c>
      <c r="P152" s="78">
        <v>115.88</v>
      </c>
      <c r="Q152" s="78">
        <v>2557.6885852999999</v>
      </c>
      <c r="R152" s="78">
        <v>0.4</v>
      </c>
      <c r="S152" s="78">
        <v>0.55000000000000004</v>
      </c>
      <c r="T152" s="78">
        <v>0.08</v>
      </c>
    </row>
    <row r="153" spans="2:20">
      <c r="B153" t="s">
        <v>807</v>
      </c>
      <c r="C153" t="s">
        <v>808</v>
      </c>
      <c r="D153" t="s">
        <v>106</v>
      </c>
      <c r="E153" t="s">
        <v>129</v>
      </c>
      <c r="F153" t="s">
        <v>809</v>
      </c>
      <c r="G153" t="s">
        <v>385</v>
      </c>
      <c r="H153" t="s">
        <v>544</v>
      </c>
      <c r="I153" t="s">
        <v>155</v>
      </c>
      <c r="J153" t="s">
        <v>365</v>
      </c>
      <c r="K153" s="78">
        <v>3.83</v>
      </c>
      <c r="L153" t="s">
        <v>108</v>
      </c>
      <c r="M153" s="78">
        <v>6.9</v>
      </c>
      <c r="N153" s="78">
        <v>5</v>
      </c>
      <c r="O153" s="78">
        <v>1658118</v>
      </c>
      <c r="P153" s="78">
        <v>108.14</v>
      </c>
      <c r="Q153" s="78">
        <v>1793.0888052</v>
      </c>
      <c r="R153" s="78">
        <v>0.28000000000000003</v>
      </c>
      <c r="S153" s="78">
        <v>0.39</v>
      </c>
      <c r="T153" s="78">
        <v>0.05</v>
      </c>
    </row>
    <row r="154" spans="2:20">
      <c r="B154" t="s">
        <v>810</v>
      </c>
      <c r="C154" t="s">
        <v>811</v>
      </c>
      <c r="D154" t="s">
        <v>106</v>
      </c>
      <c r="E154" t="s">
        <v>129</v>
      </c>
      <c r="F154" t="s">
        <v>812</v>
      </c>
      <c r="G154" t="s">
        <v>385</v>
      </c>
      <c r="H154" t="s">
        <v>813</v>
      </c>
      <c r="I154" t="s">
        <v>155</v>
      </c>
      <c r="J154" t="s">
        <v>814</v>
      </c>
      <c r="K154" s="78">
        <v>2.83</v>
      </c>
      <c r="L154" t="s">
        <v>108</v>
      </c>
      <c r="M154" s="78">
        <v>3.95</v>
      </c>
      <c r="N154" s="78">
        <v>2.99</v>
      </c>
      <c r="O154" s="78">
        <v>2700000</v>
      </c>
      <c r="P154" s="78">
        <v>102.66</v>
      </c>
      <c r="Q154" s="78">
        <v>2771.82</v>
      </c>
      <c r="R154" s="78">
        <v>3.86</v>
      </c>
      <c r="S154" s="78">
        <v>0.6</v>
      </c>
      <c r="T154" s="78">
        <v>0.08</v>
      </c>
    </row>
    <row r="155" spans="2:20">
      <c r="B155" t="s">
        <v>815</v>
      </c>
      <c r="C155" t="s">
        <v>816</v>
      </c>
      <c r="D155" t="s">
        <v>106</v>
      </c>
      <c r="E155" t="s">
        <v>129</v>
      </c>
      <c r="F155" t="s">
        <v>564</v>
      </c>
      <c r="G155" t="s">
        <v>133</v>
      </c>
      <c r="H155" t="s">
        <v>561</v>
      </c>
      <c r="I155" t="s">
        <v>156</v>
      </c>
      <c r="J155" t="s">
        <v>817</v>
      </c>
      <c r="K155" s="78">
        <v>2.6</v>
      </c>
      <c r="L155" t="s">
        <v>108</v>
      </c>
      <c r="M155" s="78">
        <v>3.3</v>
      </c>
      <c r="N155" s="78">
        <v>2.48</v>
      </c>
      <c r="O155" s="78">
        <v>263791.23</v>
      </c>
      <c r="P155" s="78">
        <v>102.63</v>
      </c>
      <c r="Q155" s="78">
        <v>270.72893934899997</v>
      </c>
      <c r="R155" s="78">
        <v>0.05</v>
      </c>
      <c r="S155" s="78">
        <v>0.06</v>
      </c>
      <c r="T155" s="78">
        <v>0.01</v>
      </c>
    </row>
    <row r="156" spans="2:20">
      <c r="B156" t="s">
        <v>818</v>
      </c>
      <c r="C156" t="s">
        <v>819</v>
      </c>
      <c r="D156" t="s">
        <v>106</v>
      </c>
      <c r="E156" t="s">
        <v>129</v>
      </c>
      <c r="F156" t="s">
        <v>820</v>
      </c>
      <c r="G156" t="s">
        <v>385</v>
      </c>
      <c r="H156" t="s">
        <v>813</v>
      </c>
      <c r="I156" t="s">
        <v>155</v>
      </c>
      <c r="J156" t="s">
        <v>821</v>
      </c>
      <c r="K156" s="78">
        <v>5.79</v>
      </c>
      <c r="L156" t="s">
        <v>108</v>
      </c>
      <c r="M156" s="78">
        <v>6.9</v>
      </c>
      <c r="N156" s="78">
        <v>7.57</v>
      </c>
      <c r="O156" s="78">
        <v>1543000</v>
      </c>
      <c r="P156" s="78">
        <v>98.993500999999995</v>
      </c>
      <c r="Q156" s="78">
        <v>1527.4697204300001</v>
      </c>
      <c r="R156" s="78">
        <v>0.43</v>
      </c>
      <c r="S156" s="78">
        <v>0.33</v>
      </c>
      <c r="T156" s="78">
        <v>0.05</v>
      </c>
    </row>
    <row r="157" spans="2:20">
      <c r="B157" t="s">
        <v>822</v>
      </c>
      <c r="C157" t="s">
        <v>823</v>
      </c>
      <c r="D157" t="s">
        <v>106</v>
      </c>
      <c r="E157" t="s">
        <v>129</v>
      </c>
      <c r="F157" t="s">
        <v>824</v>
      </c>
      <c r="G157" t="s">
        <v>632</v>
      </c>
      <c r="H157" t="s">
        <v>561</v>
      </c>
      <c r="I157" t="s">
        <v>156</v>
      </c>
      <c r="J157" t="s">
        <v>825</v>
      </c>
      <c r="K157" s="78">
        <v>3.41</v>
      </c>
      <c r="L157" t="s">
        <v>108</v>
      </c>
      <c r="M157" s="78">
        <v>3.5</v>
      </c>
      <c r="N157" s="78">
        <v>2.36</v>
      </c>
      <c r="O157" s="78">
        <v>848820</v>
      </c>
      <c r="P157" s="78">
        <v>105.15</v>
      </c>
      <c r="Q157" s="78">
        <v>892.53422999999998</v>
      </c>
      <c r="R157" s="78">
        <v>0.71</v>
      </c>
      <c r="S157" s="78">
        <v>0.19</v>
      </c>
      <c r="T157" s="78">
        <v>0.03</v>
      </c>
    </row>
    <row r="158" spans="2:20">
      <c r="B158" t="s">
        <v>826</v>
      </c>
      <c r="C158" t="s">
        <v>827</v>
      </c>
      <c r="D158" t="s">
        <v>106</v>
      </c>
      <c r="E158" t="s">
        <v>129</v>
      </c>
      <c r="F158" t="s">
        <v>828</v>
      </c>
      <c r="G158" t="s">
        <v>135</v>
      </c>
      <c r="H158" t="s">
        <v>813</v>
      </c>
      <c r="I158" t="s">
        <v>155</v>
      </c>
      <c r="J158" t="s">
        <v>829</v>
      </c>
      <c r="K158" s="78">
        <v>2.08</v>
      </c>
      <c r="L158" t="s">
        <v>108</v>
      </c>
      <c r="M158" s="78">
        <v>5</v>
      </c>
      <c r="N158" s="78">
        <v>6.63</v>
      </c>
      <c r="O158" s="78">
        <v>1257803.2</v>
      </c>
      <c r="P158" s="78">
        <v>98.2</v>
      </c>
      <c r="Q158" s="78">
        <v>1235.1627424000001</v>
      </c>
      <c r="R158" s="78">
        <v>1.1000000000000001</v>
      </c>
      <c r="S158" s="78">
        <v>0.27</v>
      </c>
      <c r="T158" s="78">
        <v>0.04</v>
      </c>
    </row>
    <row r="159" spans="2:20">
      <c r="B159" t="s">
        <v>830</v>
      </c>
      <c r="C159" t="s">
        <v>831</v>
      </c>
      <c r="D159" t="s">
        <v>106</v>
      </c>
      <c r="E159" t="s">
        <v>129</v>
      </c>
      <c r="F159" t="s">
        <v>832</v>
      </c>
      <c r="G159" t="s">
        <v>133</v>
      </c>
      <c r="H159" t="s">
        <v>583</v>
      </c>
      <c r="I159" t="s">
        <v>156</v>
      </c>
      <c r="J159" t="s">
        <v>833</v>
      </c>
      <c r="K159" s="78">
        <v>2.27</v>
      </c>
      <c r="L159" t="s">
        <v>108</v>
      </c>
      <c r="M159" s="78">
        <v>4.3</v>
      </c>
      <c r="N159" s="78">
        <v>3.4</v>
      </c>
      <c r="O159" s="78">
        <v>66789.73</v>
      </c>
      <c r="P159" s="78">
        <v>102.52</v>
      </c>
      <c r="Q159" s="78">
        <v>68.472831196000001</v>
      </c>
      <c r="R159" s="78">
        <v>0.01</v>
      </c>
      <c r="S159" s="78">
        <v>0.01</v>
      </c>
      <c r="T159" s="78">
        <v>0</v>
      </c>
    </row>
    <row r="160" spans="2:20">
      <c r="B160" t="s">
        <v>834</v>
      </c>
      <c r="C160" t="s">
        <v>831</v>
      </c>
      <c r="D160" t="s">
        <v>106</v>
      </c>
      <c r="E160" t="s">
        <v>129</v>
      </c>
      <c r="F160" t="s">
        <v>832</v>
      </c>
      <c r="G160" t="s">
        <v>133</v>
      </c>
      <c r="H160" t="s">
        <v>583</v>
      </c>
      <c r="I160" t="s">
        <v>156</v>
      </c>
      <c r="J160" t="s">
        <v>835</v>
      </c>
      <c r="K160" s="78">
        <v>2.37</v>
      </c>
      <c r="L160" t="s">
        <v>108</v>
      </c>
      <c r="M160" s="78">
        <v>4.3</v>
      </c>
      <c r="N160" s="78">
        <v>3.8</v>
      </c>
      <c r="O160" s="78">
        <v>1729798.27</v>
      </c>
      <c r="P160" s="78">
        <v>100.11078000000023</v>
      </c>
      <c r="Q160" s="78">
        <v>1731.7145405235101</v>
      </c>
      <c r="R160" s="78">
        <v>0.24</v>
      </c>
      <c r="S160" s="78">
        <v>0.37</v>
      </c>
      <c r="T160" s="78">
        <v>0.05</v>
      </c>
    </row>
    <row r="161" spans="2:20">
      <c r="B161" t="s">
        <v>836</v>
      </c>
      <c r="C161" t="s">
        <v>837</v>
      </c>
      <c r="D161" t="s">
        <v>106</v>
      </c>
      <c r="E161" t="s">
        <v>129</v>
      </c>
      <c r="F161" t="s">
        <v>838</v>
      </c>
      <c r="G161" t="s">
        <v>118</v>
      </c>
      <c r="H161" t="s">
        <v>583</v>
      </c>
      <c r="I161" t="s">
        <v>156</v>
      </c>
      <c r="J161" t="s">
        <v>378</v>
      </c>
      <c r="K161" s="78">
        <v>4.8099999999999996</v>
      </c>
      <c r="L161" t="s">
        <v>108</v>
      </c>
      <c r="M161" s="78">
        <v>4.8499999999999996</v>
      </c>
      <c r="N161" s="78">
        <v>5.08</v>
      </c>
      <c r="O161" s="78">
        <v>2220468</v>
      </c>
      <c r="P161" s="78">
        <v>99.33</v>
      </c>
      <c r="Q161" s="78">
        <v>2205.5908644000001</v>
      </c>
      <c r="R161" s="78">
        <v>1.61</v>
      </c>
      <c r="S161" s="78">
        <v>0.48</v>
      </c>
      <c r="T161" s="78">
        <v>7.0000000000000007E-2</v>
      </c>
    </row>
    <row r="162" spans="2:20">
      <c r="B162" t="s">
        <v>839</v>
      </c>
      <c r="C162" t="s">
        <v>840</v>
      </c>
      <c r="D162" t="s">
        <v>106</v>
      </c>
      <c r="E162" t="s">
        <v>129</v>
      </c>
      <c r="F162" t="s">
        <v>587</v>
      </c>
      <c r="G162" t="s">
        <v>418</v>
      </c>
      <c r="H162" t="s">
        <v>588</v>
      </c>
      <c r="I162" t="s">
        <v>155</v>
      </c>
      <c r="J162" t="s">
        <v>841</v>
      </c>
      <c r="K162" s="78">
        <v>3.15</v>
      </c>
      <c r="L162" t="s">
        <v>108</v>
      </c>
      <c r="M162" s="78">
        <v>6</v>
      </c>
      <c r="N162" s="78">
        <v>2.83</v>
      </c>
      <c r="O162" s="78">
        <v>619138</v>
      </c>
      <c r="P162" s="78">
        <v>110.17</v>
      </c>
      <c r="Q162" s="78">
        <v>682.10433460000002</v>
      </c>
      <c r="R162" s="78">
        <v>0.09</v>
      </c>
      <c r="S162" s="78">
        <v>0.15</v>
      </c>
      <c r="T162" s="78">
        <v>0.02</v>
      </c>
    </row>
    <row r="163" spans="2:20">
      <c r="B163" t="s">
        <v>842</v>
      </c>
      <c r="C163" t="s">
        <v>843</v>
      </c>
      <c r="D163" t="s">
        <v>106</v>
      </c>
      <c r="E163" t="s">
        <v>129</v>
      </c>
      <c r="F163" t="s">
        <v>587</v>
      </c>
      <c r="G163" t="s">
        <v>418</v>
      </c>
      <c r="H163" t="s">
        <v>588</v>
      </c>
      <c r="I163" t="s">
        <v>155</v>
      </c>
      <c r="J163" t="s">
        <v>788</v>
      </c>
      <c r="K163" s="78">
        <v>5.38</v>
      </c>
      <c r="L163" t="s">
        <v>108</v>
      </c>
      <c r="M163" s="78">
        <v>5.9</v>
      </c>
      <c r="N163" s="78">
        <v>4.26</v>
      </c>
      <c r="O163" s="78">
        <v>10204356</v>
      </c>
      <c r="P163" s="78">
        <v>109.15</v>
      </c>
      <c r="Q163" s="78">
        <v>11138.054574</v>
      </c>
      <c r="R163" s="78">
        <v>1.43</v>
      </c>
      <c r="S163" s="78">
        <v>2.41</v>
      </c>
      <c r="T163" s="78">
        <v>0.34</v>
      </c>
    </row>
    <row r="164" spans="2:20">
      <c r="B164" t="s">
        <v>844</v>
      </c>
      <c r="C164" t="s">
        <v>845</v>
      </c>
      <c r="D164" t="s">
        <v>106</v>
      </c>
      <c r="E164" t="s">
        <v>129</v>
      </c>
      <c r="F164" t="s">
        <v>846</v>
      </c>
      <c r="G164" t="s">
        <v>385</v>
      </c>
      <c r="H164" t="s">
        <v>588</v>
      </c>
      <c r="I164" t="s">
        <v>155</v>
      </c>
      <c r="J164" t="s">
        <v>365</v>
      </c>
      <c r="K164" s="78">
        <v>5.68</v>
      </c>
      <c r="L164" t="s">
        <v>108</v>
      </c>
      <c r="M164" s="78">
        <v>3.55</v>
      </c>
      <c r="N164" s="78">
        <v>3.9</v>
      </c>
      <c r="O164" s="78">
        <v>9000</v>
      </c>
      <c r="P164" s="78">
        <v>98.97</v>
      </c>
      <c r="Q164" s="78">
        <v>8.9072999999999993</v>
      </c>
      <c r="R164" s="78">
        <v>0.02</v>
      </c>
      <c r="S164" s="78">
        <v>0</v>
      </c>
      <c r="T164" s="78">
        <v>0</v>
      </c>
    </row>
    <row r="165" spans="2:20">
      <c r="B165" t="s">
        <v>847</v>
      </c>
      <c r="C165" t="s">
        <v>848</v>
      </c>
      <c r="D165" t="s">
        <v>106</v>
      </c>
      <c r="E165" t="s">
        <v>129</v>
      </c>
      <c r="F165" t="s">
        <v>849</v>
      </c>
      <c r="G165" t="s">
        <v>385</v>
      </c>
      <c r="H165" t="s">
        <v>583</v>
      </c>
      <c r="I165" t="s">
        <v>156</v>
      </c>
      <c r="J165" t="s">
        <v>850</v>
      </c>
      <c r="K165" s="78">
        <v>0.89</v>
      </c>
      <c r="L165" t="s">
        <v>108</v>
      </c>
      <c r="M165" s="78">
        <v>9.2100000000000009</v>
      </c>
      <c r="N165" s="78">
        <v>1.86</v>
      </c>
      <c r="O165" s="78">
        <v>60480</v>
      </c>
      <c r="P165" s="78">
        <v>105.1</v>
      </c>
      <c r="Q165" s="78">
        <v>63.564480000000003</v>
      </c>
      <c r="R165" s="78">
        <v>0.34</v>
      </c>
      <c r="S165" s="78">
        <v>0.01</v>
      </c>
      <c r="T165" s="78">
        <v>0</v>
      </c>
    </row>
    <row r="166" spans="2:20">
      <c r="B166" t="s">
        <v>851</v>
      </c>
      <c r="C166" t="s">
        <v>852</v>
      </c>
      <c r="D166" t="s">
        <v>106</v>
      </c>
      <c r="E166" t="s">
        <v>129</v>
      </c>
      <c r="F166" t="s">
        <v>853</v>
      </c>
      <c r="G166" t="s">
        <v>385</v>
      </c>
      <c r="H166" t="s">
        <v>583</v>
      </c>
      <c r="I166" t="s">
        <v>156</v>
      </c>
      <c r="J166" t="s">
        <v>731</v>
      </c>
      <c r="K166" s="78">
        <v>3.63</v>
      </c>
      <c r="L166" t="s">
        <v>108</v>
      </c>
      <c r="M166" s="78">
        <v>5.55</v>
      </c>
      <c r="N166" s="78">
        <v>4.33</v>
      </c>
      <c r="O166" s="78">
        <v>747704.88</v>
      </c>
      <c r="P166" s="78">
        <v>106.02</v>
      </c>
      <c r="Q166" s="78">
        <v>792.71671377600001</v>
      </c>
      <c r="R166" s="78">
        <v>0.78</v>
      </c>
      <c r="S166" s="78">
        <v>0.17</v>
      </c>
      <c r="T166" s="78">
        <v>0.02</v>
      </c>
    </row>
    <row r="167" spans="2:20">
      <c r="B167" t="s">
        <v>854</v>
      </c>
      <c r="C167" t="s">
        <v>855</v>
      </c>
      <c r="D167" t="s">
        <v>106</v>
      </c>
      <c r="E167" t="s">
        <v>129</v>
      </c>
      <c r="F167" t="s">
        <v>853</v>
      </c>
      <c r="G167" t="s">
        <v>385</v>
      </c>
      <c r="H167" t="s">
        <v>583</v>
      </c>
      <c r="I167" t="s">
        <v>156</v>
      </c>
      <c r="J167" t="s">
        <v>396</v>
      </c>
      <c r="K167" s="78">
        <v>4.9000000000000004</v>
      </c>
      <c r="L167" t="s">
        <v>108</v>
      </c>
      <c r="M167" s="78">
        <v>5.75</v>
      </c>
      <c r="N167" s="78">
        <v>5.6</v>
      </c>
      <c r="O167" s="78">
        <v>2047745</v>
      </c>
      <c r="P167" s="78">
        <v>103.07</v>
      </c>
      <c r="Q167" s="78">
        <v>2110.6107714999998</v>
      </c>
      <c r="R167" s="78">
        <v>3.1</v>
      </c>
      <c r="S167" s="78">
        <v>0.46</v>
      </c>
      <c r="T167" s="78">
        <v>0.06</v>
      </c>
    </row>
    <row r="168" spans="2:20">
      <c r="B168" t="s">
        <v>856</v>
      </c>
      <c r="C168" t="s">
        <v>857</v>
      </c>
      <c r="D168" t="s">
        <v>106</v>
      </c>
      <c r="E168" t="s">
        <v>129</v>
      </c>
      <c r="F168" t="s">
        <v>858</v>
      </c>
      <c r="G168" t="s">
        <v>385</v>
      </c>
      <c r="H168" t="s">
        <v>588</v>
      </c>
      <c r="I168" t="s">
        <v>155</v>
      </c>
      <c r="J168" t="s">
        <v>859</v>
      </c>
      <c r="K168" s="78">
        <v>1.88</v>
      </c>
      <c r="L168" t="s">
        <v>108</v>
      </c>
      <c r="M168" s="78">
        <v>6.5</v>
      </c>
      <c r="N168" s="78">
        <v>4.8499999999999996</v>
      </c>
      <c r="O168" s="78">
        <v>95773.57</v>
      </c>
      <c r="P168" s="78">
        <v>103.3</v>
      </c>
      <c r="Q168" s="78">
        <v>98.934097809999997</v>
      </c>
      <c r="R168" s="78">
        <v>0.14000000000000001</v>
      </c>
      <c r="S168" s="78">
        <v>0.02</v>
      </c>
      <c r="T168" s="78">
        <v>0</v>
      </c>
    </row>
    <row r="169" spans="2:20">
      <c r="B169" t="s">
        <v>860</v>
      </c>
      <c r="C169" t="s">
        <v>861</v>
      </c>
      <c r="D169" t="s">
        <v>106</v>
      </c>
      <c r="E169" t="s">
        <v>129</v>
      </c>
      <c r="F169" t="s">
        <v>597</v>
      </c>
      <c r="G169" t="s">
        <v>385</v>
      </c>
      <c r="H169" t="s">
        <v>598</v>
      </c>
      <c r="I169" t="s">
        <v>155</v>
      </c>
      <c r="J169" t="s">
        <v>659</v>
      </c>
      <c r="K169" s="78">
        <v>1.39</v>
      </c>
      <c r="L169" t="s">
        <v>108</v>
      </c>
      <c r="M169" s="78">
        <v>6</v>
      </c>
      <c r="N169" s="78">
        <v>3.15</v>
      </c>
      <c r="O169" s="78">
        <v>597795</v>
      </c>
      <c r="P169" s="78">
        <v>105.51</v>
      </c>
      <c r="Q169" s="78">
        <v>630.73350449999998</v>
      </c>
      <c r="R169" s="78">
        <v>0.48</v>
      </c>
      <c r="S169" s="78">
        <v>0.14000000000000001</v>
      </c>
      <c r="T169" s="78">
        <v>0.02</v>
      </c>
    </row>
    <row r="170" spans="2:20">
      <c r="B170" t="s">
        <v>862</v>
      </c>
      <c r="C170" t="s">
        <v>863</v>
      </c>
      <c r="D170" t="s">
        <v>106</v>
      </c>
      <c r="E170" t="s">
        <v>129</v>
      </c>
      <c r="F170" t="s">
        <v>607</v>
      </c>
      <c r="G170" t="s">
        <v>385</v>
      </c>
      <c r="H170" t="s">
        <v>598</v>
      </c>
      <c r="I170" t="s">
        <v>155</v>
      </c>
      <c r="J170" t="s">
        <v>427</v>
      </c>
      <c r="K170" s="78">
        <v>0.08</v>
      </c>
      <c r="L170" t="s">
        <v>108</v>
      </c>
      <c r="M170" s="78">
        <v>8</v>
      </c>
      <c r="N170" s="78">
        <v>10.59</v>
      </c>
      <c r="O170" s="78">
        <v>291320.01</v>
      </c>
      <c r="P170" s="78">
        <v>103.2</v>
      </c>
      <c r="Q170" s="78">
        <v>300.64225032000002</v>
      </c>
      <c r="R170" s="78">
        <v>1.97</v>
      </c>
      <c r="S170" s="78">
        <v>0.06</v>
      </c>
      <c r="T170" s="78">
        <v>0.01</v>
      </c>
    </row>
    <row r="171" spans="2:20">
      <c r="B171" t="s">
        <v>864</v>
      </c>
      <c r="C171" t="s">
        <v>865</v>
      </c>
      <c r="D171" t="s">
        <v>106</v>
      </c>
      <c r="E171" t="s">
        <v>129</v>
      </c>
      <c r="F171" t="s">
        <v>866</v>
      </c>
      <c r="G171" t="s">
        <v>385</v>
      </c>
      <c r="H171" t="s">
        <v>867</v>
      </c>
      <c r="I171" t="s">
        <v>156</v>
      </c>
      <c r="J171" t="s">
        <v>868</v>
      </c>
      <c r="K171" s="78">
        <v>1.1000000000000001</v>
      </c>
      <c r="L171" t="s">
        <v>108</v>
      </c>
      <c r="M171" s="78">
        <v>8.07</v>
      </c>
      <c r="N171" s="78">
        <v>7.2</v>
      </c>
      <c r="O171" s="78">
        <v>0.04</v>
      </c>
      <c r="P171" s="78">
        <v>101</v>
      </c>
      <c r="Q171" s="78">
        <v>4.0399999999999999E-5</v>
      </c>
      <c r="R171" s="78">
        <v>0</v>
      </c>
      <c r="S171" s="78">
        <v>0</v>
      </c>
      <c r="T171" s="78">
        <v>0</v>
      </c>
    </row>
    <row r="172" spans="2:20">
      <c r="B172" t="s">
        <v>869</v>
      </c>
      <c r="C172" t="s">
        <v>870</v>
      </c>
      <c r="D172" t="s">
        <v>106</v>
      </c>
      <c r="E172" t="s">
        <v>129</v>
      </c>
      <c r="F172" t="s">
        <v>866</v>
      </c>
      <c r="G172" t="s">
        <v>385</v>
      </c>
      <c r="H172" t="s">
        <v>867</v>
      </c>
      <c r="I172" t="s">
        <v>156</v>
      </c>
      <c r="J172" t="s">
        <v>742</v>
      </c>
      <c r="K172" s="78">
        <v>1.37</v>
      </c>
      <c r="L172" t="s">
        <v>108</v>
      </c>
      <c r="M172" s="78">
        <v>7.28</v>
      </c>
      <c r="N172" s="78">
        <v>3.95</v>
      </c>
      <c r="O172" s="78">
        <v>19417.5</v>
      </c>
      <c r="P172" s="78">
        <v>102.49</v>
      </c>
      <c r="Q172" s="78">
        <v>19.90099575</v>
      </c>
      <c r="R172" s="78">
        <v>0.03</v>
      </c>
      <c r="S172" s="78">
        <v>0</v>
      </c>
      <c r="T172" s="78">
        <v>0</v>
      </c>
    </row>
    <row r="173" spans="2:20">
      <c r="B173" t="s">
        <v>871</v>
      </c>
      <c r="C173" t="s">
        <v>872</v>
      </c>
      <c r="D173" t="s">
        <v>106</v>
      </c>
      <c r="E173" t="s">
        <v>129</v>
      </c>
      <c r="F173" t="s">
        <v>655</v>
      </c>
      <c r="G173" t="s">
        <v>385</v>
      </c>
      <c r="H173" t="s">
        <v>873</v>
      </c>
      <c r="I173" t="s">
        <v>156</v>
      </c>
      <c r="J173" t="s">
        <v>874</v>
      </c>
      <c r="K173" s="78">
        <v>7.59</v>
      </c>
      <c r="L173" t="s">
        <v>108</v>
      </c>
      <c r="M173" s="78">
        <v>7.21</v>
      </c>
      <c r="N173" s="78">
        <v>0.01</v>
      </c>
      <c r="O173" s="78">
        <v>1533316</v>
      </c>
      <c r="P173" s="78">
        <v>17.5</v>
      </c>
      <c r="Q173" s="78">
        <v>268.33030000000002</v>
      </c>
      <c r="R173" s="78">
        <v>0.4</v>
      </c>
      <c r="S173" s="78">
        <v>0.06</v>
      </c>
      <c r="T173" s="78">
        <v>0.01</v>
      </c>
    </row>
    <row r="174" spans="2:20">
      <c r="B174" t="s">
        <v>875</v>
      </c>
      <c r="C174" t="s">
        <v>876</v>
      </c>
      <c r="D174" t="s">
        <v>106</v>
      </c>
      <c r="E174" t="s">
        <v>129</v>
      </c>
      <c r="F174" t="s">
        <v>655</v>
      </c>
      <c r="G174" t="s">
        <v>385</v>
      </c>
      <c r="H174" t="s">
        <v>873</v>
      </c>
      <c r="I174" t="s">
        <v>156</v>
      </c>
      <c r="J174" t="s">
        <v>877</v>
      </c>
      <c r="K174" s="78">
        <v>6.59</v>
      </c>
      <c r="L174" t="s">
        <v>108</v>
      </c>
      <c r="M174" s="78">
        <v>5.5</v>
      </c>
      <c r="N174" s="78">
        <v>0.01</v>
      </c>
      <c r="O174" s="78">
        <v>204032</v>
      </c>
      <c r="P174" s="78">
        <v>20.440000000000001</v>
      </c>
      <c r="Q174" s="78">
        <v>41.704140799999998</v>
      </c>
      <c r="R174" s="78">
        <v>0.14000000000000001</v>
      </c>
      <c r="S174" s="78">
        <v>0.01</v>
      </c>
      <c r="T174" s="78">
        <v>0</v>
      </c>
    </row>
    <row r="175" spans="2:20">
      <c r="B175" t="s">
        <v>878</v>
      </c>
      <c r="C175" t="s">
        <v>879</v>
      </c>
      <c r="D175" t="s">
        <v>106</v>
      </c>
      <c r="E175" t="s">
        <v>129</v>
      </c>
      <c r="F175" t="s">
        <v>880</v>
      </c>
      <c r="G175" t="s">
        <v>385</v>
      </c>
      <c r="H175" t="s">
        <v>204</v>
      </c>
      <c r="I175" t="s">
        <v>205</v>
      </c>
      <c r="J175" t="s">
        <v>881</v>
      </c>
      <c r="K175" s="78">
        <v>2.16</v>
      </c>
      <c r="L175" t="s">
        <v>108</v>
      </c>
      <c r="M175" s="78">
        <v>8.15</v>
      </c>
      <c r="N175" s="78">
        <v>0.01</v>
      </c>
      <c r="O175" s="78">
        <v>1356348</v>
      </c>
      <c r="P175" s="78">
        <v>47.11</v>
      </c>
      <c r="Q175" s="78">
        <v>638.97554279999997</v>
      </c>
      <c r="R175" s="78">
        <v>0.75</v>
      </c>
      <c r="S175" s="78">
        <v>0.14000000000000001</v>
      </c>
      <c r="T175" s="78">
        <v>0.02</v>
      </c>
    </row>
    <row r="176" spans="2:20">
      <c r="B176" t="s">
        <v>882</v>
      </c>
      <c r="C176" t="s">
        <v>883</v>
      </c>
      <c r="D176" t="s">
        <v>106</v>
      </c>
      <c r="E176" t="s">
        <v>129</v>
      </c>
      <c r="F176" t="s">
        <v>884</v>
      </c>
      <c r="G176" t="s">
        <v>885</v>
      </c>
      <c r="H176" t="s">
        <v>204</v>
      </c>
      <c r="I176" t="s">
        <v>205</v>
      </c>
      <c r="J176" t="s">
        <v>886</v>
      </c>
      <c r="K176" s="78">
        <v>1.1000000000000001</v>
      </c>
      <c r="L176" t="s">
        <v>108</v>
      </c>
      <c r="M176" s="78">
        <v>8.65</v>
      </c>
      <c r="N176" s="78">
        <v>2.62</v>
      </c>
      <c r="O176" s="78">
        <v>1269203</v>
      </c>
      <c r="P176" s="78">
        <v>109.8</v>
      </c>
      <c r="Q176" s="78">
        <v>1393.5848940000001</v>
      </c>
      <c r="R176" s="78">
        <v>1.66</v>
      </c>
      <c r="S176" s="78">
        <v>0.3</v>
      </c>
      <c r="T176" s="78">
        <v>0.04</v>
      </c>
    </row>
    <row r="177" spans="2:20">
      <c r="B177" t="s">
        <v>887</v>
      </c>
      <c r="C177" t="s">
        <v>888</v>
      </c>
      <c r="D177" t="s">
        <v>106</v>
      </c>
      <c r="E177" t="s">
        <v>129</v>
      </c>
      <c r="F177" t="s">
        <v>669</v>
      </c>
      <c r="G177" t="s">
        <v>385</v>
      </c>
      <c r="H177" t="s">
        <v>204</v>
      </c>
      <c r="I177" t="s">
        <v>205</v>
      </c>
      <c r="J177" t="s">
        <v>889</v>
      </c>
      <c r="K177" s="78">
        <v>0.65</v>
      </c>
      <c r="L177" t="s">
        <v>108</v>
      </c>
      <c r="M177" s="78">
        <v>7.5</v>
      </c>
      <c r="N177" s="78">
        <v>3.1</v>
      </c>
      <c r="O177" s="78">
        <v>245899.63</v>
      </c>
      <c r="P177" s="78">
        <v>103.54</v>
      </c>
      <c r="Q177" s="78">
        <v>254.60447690199999</v>
      </c>
      <c r="R177" s="78">
        <v>0.74</v>
      </c>
      <c r="S177" s="78">
        <v>0.05</v>
      </c>
      <c r="T177" s="78">
        <v>0.01</v>
      </c>
    </row>
    <row r="178" spans="2:20">
      <c r="B178" t="s">
        <v>890</v>
      </c>
      <c r="C178" t="s">
        <v>891</v>
      </c>
      <c r="D178" t="s">
        <v>106</v>
      </c>
      <c r="E178" t="s">
        <v>129</v>
      </c>
      <c r="F178" t="s">
        <v>892</v>
      </c>
      <c r="G178" t="s">
        <v>385</v>
      </c>
      <c r="H178" t="s">
        <v>204</v>
      </c>
      <c r="I178" t="s">
        <v>205</v>
      </c>
      <c r="J178" t="s">
        <v>893</v>
      </c>
      <c r="K178" s="78">
        <v>1.42</v>
      </c>
      <c r="L178" t="s">
        <v>108</v>
      </c>
      <c r="M178" s="78">
        <v>5.3</v>
      </c>
      <c r="N178" s="78">
        <v>4.5599999999999996</v>
      </c>
      <c r="O178" s="78">
        <v>1336321</v>
      </c>
      <c r="P178" s="78">
        <v>102.18</v>
      </c>
      <c r="Q178" s="78">
        <v>1365.4527978000001</v>
      </c>
      <c r="R178" s="78">
        <v>2.91</v>
      </c>
      <c r="S178" s="78">
        <v>0.28999999999999998</v>
      </c>
      <c r="T178" s="78">
        <v>0.04</v>
      </c>
    </row>
    <row r="179" spans="2:20">
      <c r="B179" t="s">
        <v>894</v>
      </c>
      <c r="C179" t="s">
        <v>895</v>
      </c>
      <c r="D179" t="s">
        <v>106</v>
      </c>
      <c r="E179" t="s">
        <v>129</v>
      </c>
      <c r="F179" t="s">
        <v>669</v>
      </c>
      <c r="G179" t="s">
        <v>385</v>
      </c>
      <c r="H179" t="s">
        <v>204</v>
      </c>
      <c r="I179" t="s">
        <v>205</v>
      </c>
      <c r="J179" t="s">
        <v>896</v>
      </c>
      <c r="K179" s="78">
        <v>0.33</v>
      </c>
      <c r="L179" t="s">
        <v>108</v>
      </c>
      <c r="M179" s="78">
        <v>6</v>
      </c>
      <c r="N179" s="78">
        <v>0.6</v>
      </c>
      <c r="O179" s="78">
        <v>176356.26</v>
      </c>
      <c r="P179" s="78">
        <v>102.8</v>
      </c>
      <c r="Q179" s="78">
        <v>181.29423528000001</v>
      </c>
      <c r="R179" s="78">
        <v>1.41</v>
      </c>
      <c r="S179" s="78">
        <v>0.04</v>
      </c>
      <c r="T179" s="78">
        <v>0.01</v>
      </c>
    </row>
    <row r="180" spans="2:20">
      <c r="B180" t="s">
        <v>897</v>
      </c>
      <c r="C180" t="s">
        <v>898</v>
      </c>
      <c r="D180" t="s">
        <v>106</v>
      </c>
      <c r="E180" t="s">
        <v>129</v>
      </c>
      <c r="F180" t="s">
        <v>669</v>
      </c>
      <c r="G180" t="s">
        <v>385</v>
      </c>
      <c r="H180" t="s">
        <v>204</v>
      </c>
      <c r="I180" t="s">
        <v>205</v>
      </c>
      <c r="J180" t="s">
        <v>579</v>
      </c>
      <c r="K180" s="78">
        <v>0.74</v>
      </c>
      <c r="L180" t="s">
        <v>108</v>
      </c>
      <c r="M180" s="78">
        <v>6</v>
      </c>
      <c r="N180" s="78">
        <v>3.31</v>
      </c>
      <c r="O180" s="78">
        <v>580428.80000000005</v>
      </c>
      <c r="P180" s="78">
        <v>103.48</v>
      </c>
      <c r="Q180" s="78">
        <v>600.62772224000003</v>
      </c>
      <c r="R180" s="78">
        <v>1.66</v>
      </c>
      <c r="S180" s="78">
        <v>0.13</v>
      </c>
      <c r="T180" s="78">
        <v>0.02</v>
      </c>
    </row>
    <row r="181" spans="2:20">
      <c r="B181" t="s">
        <v>899</v>
      </c>
      <c r="C181" t="s">
        <v>900</v>
      </c>
      <c r="D181" t="s">
        <v>106</v>
      </c>
      <c r="E181" t="s">
        <v>129</v>
      </c>
      <c r="F181" t="s">
        <v>685</v>
      </c>
      <c r="G181" t="s">
        <v>686</v>
      </c>
      <c r="H181" t="s">
        <v>204</v>
      </c>
      <c r="I181" t="s">
        <v>205</v>
      </c>
      <c r="J181" t="s">
        <v>901</v>
      </c>
      <c r="K181" s="78">
        <v>0.3</v>
      </c>
      <c r="L181" t="s">
        <v>108</v>
      </c>
      <c r="M181" s="78">
        <v>7.19</v>
      </c>
      <c r="N181" s="78">
        <v>0.93</v>
      </c>
      <c r="O181" s="78">
        <v>406229.51</v>
      </c>
      <c r="P181" s="78">
        <v>105.1</v>
      </c>
      <c r="Q181" s="78">
        <v>426.94721500999998</v>
      </c>
      <c r="R181" s="78">
        <v>0.19</v>
      </c>
      <c r="S181" s="78">
        <v>0.09</v>
      </c>
      <c r="T181" s="78">
        <v>0.01</v>
      </c>
    </row>
    <row r="182" spans="2:20">
      <c r="B182" t="s">
        <v>902</v>
      </c>
      <c r="C182" t="s">
        <v>903</v>
      </c>
      <c r="D182" t="s">
        <v>106</v>
      </c>
      <c r="E182" t="s">
        <v>129</v>
      </c>
      <c r="F182" t="s">
        <v>690</v>
      </c>
      <c r="G182" t="s">
        <v>138</v>
      </c>
      <c r="H182" t="s">
        <v>204</v>
      </c>
      <c r="I182" t="s">
        <v>205</v>
      </c>
      <c r="J182" t="s">
        <v>904</v>
      </c>
      <c r="K182" s="78">
        <v>4.92</v>
      </c>
      <c r="L182" t="s">
        <v>108</v>
      </c>
      <c r="M182" s="78">
        <v>5.5</v>
      </c>
      <c r="N182" s="78">
        <v>4.38</v>
      </c>
      <c r="O182" s="78">
        <v>3180187.71</v>
      </c>
      <c r="P182" s="78">
        <v>105.74</v>
      </c>
      <c r="Q182" s="78">
        <v>3362.7304845540002</v>
      </c>
      <c r="R182" s="78">
        <v>0.59</v>
      </c>
      <c r="S182" s="78">
        <v>0.73</v>
      </c>
      <c r="T182" s="78">
        <v>0.1</v>
      </c>
    </row>
    <row r="183" spans="2:20">
      <c r="B183" t="s">
        <v>905</v>
      </c>
      <c r="C183" t="s">
        <v>906</v>
      </c>
      <c r="D183" t="s">
        <v>106</v>
      </c>
      <c r="E183" t="s">
        <v>129</v>
      </c>
      <c r="F183" t="s">
        <v>693</v>
      </c>
      <c r="G183" t="s">
        <v>385</v>
      </c>
      <c r="H183" t="s">
        <v>204</v>
      </c>
      <c r="I183" t="s">
        <v>205</v>
      </c>
      <c r="J183" t="s">
        <v>907</v>
      </c>
      <c r="K183" s="78">
        <v>1.86</v>
      </c>
      <c r="L183" t="s">
        <v>108</v>
      </c>
      <c r="M183" s="78">
        <v>7.6</v>
      </c>
      <c r="N183" s="78">
        <v>2.96</v>
      </c>
      <c r="O183" s="78">
        <v>505021</v>
      </c>
      <c r="P183" s="78">
        <v>108.82</v>
      </c>
      <c r="Q183" s="78">
        <v>549.56385220000004</v>
      </c>
      <c r="R183" s="78">
        <v>0.81</v>
      </c>
      <c r="S183" s="78">
        <v>0.12</v>
      </c>
      <c r="T183" s="78">
        <v>0.02</v>
      </c>
    </row>
    <row r="184" spans="2:20">
      <c r="B184" t="s">
        <v>908</v>
      </c>
      <c r="C184" t="s">
        <v>909</v>
      </c>
      <c r="D184" t="s">
        <v>106</v>
      </c>
      <c r="E184" t="s">
        <v>129</v>
      </c>
      <c r="F184" t="s">
        <v>910</v>
      </c>
      <c r="G184" t="s">
        <v>385</v>
      </c>
      <c r="H184" t="s">
        <v>204</v>
      </c>
      <c r="I184" t="s">
        <v>205</v>
      </c>
      <c r="J184" t="s">
        <v>911</v>
      </c>
      <c r="K184" s="78">
        <v>0.5</v>
      </c>
      <c r="L184" t="s">
        <v>108</v>
      </c>
      <c r="M184" s="78">
        <v>5.05</v>
      </c>
      <c r="N184" s="78">
        <v>5.84</v>
      </c>
      <c r="O184" s="78">
        <v>771836</v>
      </c>
      <c r="P184" s="78">
        <v>99.8</v>
      </c>
      <c r="Q184" s="78">
        <v>770.292328</v>
      </c>
      <c r="R184" s="78">
        <v>1.93</v>
      </c>
      <c r="S184" s="78">
        <v>0.17</v>
      </c>
      <c r="T184" s="78">
        <v>0.02</v>
      </c>
    </row>
    <row r="185" spans="2:20">
      <c r="B185" t="s">
        <v>912</v>
      </c>
      <c r="C185" t="s">
        <v>913</v>
      </c>
      <c r="D185" t="s">
        <v>106</v>
      </c>
      <c r="E185" t="s">
        <v>129</v>
      </c>
      <c r="F185" t="s">
        <v>715</v>
      </c>
      <c r="G185" t="s">
        <v>686</v>
      </c>
      <c r="H185" t="s">
        <v>204</v>
      </c>
      <c r="I185" t="s">
        <v>205</v>
      </c>
      <c r="J185" t="s">
        <v>914</v>
      </c>
      <c r="K185" s="78">
        <v>1.36</v>
      </c>
      <c r="L185" t="s">
        <v>108</v>
      </c>
      <c r="M185" s="78">
        <v>5.7</v>
      </c>
      <c r="N185" s="78">
        <v>1.34</v>
      </c>
      <c r="O185" s="78">
        <v>2506213</v>
      </c>
      <c r="P185" s="78">
        <v>109.4</v>
      </c>
      <c r="Q185" s="78">
        <v>2741.7970220000002</v>
      </c>
      <c r="R185" s="78">
        <v>2.46</v>
      </c>
      <c r="S185" s="78">
        <v>0.59</v>
      </c>
      <c r="T185" s="78">
        <v>0.08</v>
      </c>
    </row>
    <row r="186" spans="2:20">
      <c r="B186" t="s">
        <v>915</v>
      </c>
      <c r="C186" t="s">
        <v>916</v>
      </c>
      <c r="D186" t="s">
        <v>106</v>
      </c>
      <c r="E186" t="s">
        <v>129</v>
      </c>
      <c r="F186" t="s">
        <v>917</v>
      </c>
      <c r="G186" t="s">
        <v>385</v>
      </c>
      <c r="H186" t="s">
        <v>204</v>
      </c>
      <c r="I186" t="s">
        <v>205</v>
      </c>
      <c r="J186" t="s">
        <v>911</v>
      </c>
      <c r="K186" s="78">
        <v>2.2799999999999998</v>
      </c>
      <c r="L186" t="s">
        <v>108</v>
      </c>
      <c r="M186" s="78">
        <v>6</v>
      </c>
      <c r="N186" s="78">
        <v>1.05</v>
      </c>
      <c r="O186" s="78">
        <v>1158596</v>
      </c>
      <c r="P186" s="78">
        <v>112.3</v>
      </c>
      <c r="Q186" s="78">
        <v>1301.103308</v>
      </c>
      <c r="R186" s="78">
        <v>1.93</v>
      </c>
      <c r="S186" s="78">
        <v>0.28000000000000003</v>
      </c>
      <c r="T186" s="78">
        <v>0.04</v>
      </c>
    </row>
    <row r="187" spans="2:20">
      <c r="B187" t="s">
        <v>918</v>
      </c>
      <c r="C187" t="s">
        <v>919</v>
      </c>
      <c r="D187" t="s">
        <v>106</v>
      </c>
      <c r="E187" t="s">
        <v>129</v>
      </c>
      <c r="F187" t="s">
        <v>917</v>
      </c>
      <c r="G187" t="s">
        <v>385</v>
      </c>
      <c r="H187" t="s">
        <v>204</v>
      </c>
      <c r="I187" t="s">
        <v>205</v>
      </c>
      <c r="J187" t="s">
        <v>920</v>
      </c>
      <c r="K187" s="78">
        <v>1.76</v>
      </c>
      <c r="L187" t="s">
        <v>108</v>
      </c>
      <c r="M187" s="78">
        <v>7.9</v>
      </c>
      <c r="N187" s="78">
        <v>3.56</v>
      </c>
      <c r="O187" s="78">
        <v>268481</v>
      </c>
      <c r="P187" s="78">
        <v>109.74</v>
      </c>
      <c r="Q187" s="78">
        <v>294.63104939999999</v>
      </c>
      <c r="R187" s="78">
        <v>0.54</v>
      </c>
      <c r="S187" s="78">
        <v>0.06</v>
      </c>
      <c r="T187" s="78">
        <v>0.01</v>
      </c>
    </row>
    <row r="188" spans="2:20">
      <c r="B188" t="s">
        <v>921</v>
      </c>
      <c r="C188" t="s">
        <v>922</v>
      </c>
      <c r="D188" t="s">
        <v>106</v>
      </c>
      <c r="E188" t="s">
        <v>129</v>
      </c>
      <c r="F188" t="s">
        <v>923</v>
      </c>
      <c r="G188" t="s">
        <v>131</v>
      </c>
      <c r="H188" t="s">
        <v>204</v>
      </c>
      <c r="I188" t="s">
        <v>205</v>
      </c>
      <c r="J188" t="s">
        <v>881</v>
      </c>
      <c r="K188" s="78">
        <v>1.9</v>
      </c>
      <c r="L188" t="s">
        <v>108</v>
      </c>
      <c r="M188" s="78">
        <v>6.5</v>
      </c>
      <c r="N188" s="78">
        <v>2.89</v>
      </c>
      <c r="O188" s="78">
        <v>524595</v>
      </c>
      <c r="P188" s="78">
        <v>107</v>
      </c>
      <c r="Q188" s="78">
        <v>561.31664999999998</v>
      </c>
      <c r="R188" s="78">
        <v>0.56000000000000005</v>
      </c>
      <c r="S188" s="78">
        <v>0.12</v>
      </c>
      <c r="T188" s="78">
        <v>0.02</v>
      </c>
    </row>
    <row r="189" spans="2:20">
      <c r="B189" t="s">
        <v>924</v>
      </c>
      <c r="C189" t="s">
        <v>925</v>
      </c>
      <c r="D189" t="s">
        <v>106</v>
      </c>
      <c r="E189" t="s">
        <v>129</v>
      </c>
      <c r="F189" t="s">
        <v>926</v>
      </c>
      <c r="G189" t="s">
        <v>385</v>
      </c>
      <c r="H189" t="s">
        <v>204</v>
      </c>
      <c r="I189" t="s">
        <v>205</v>
      </c>
      <c r="J189" t="s">
        <v>927</v>
      </c>
      <c r="K189" s="78">
        <v>0.49</v>
      </c>
      <c r="L189" t="s">
        <v>108</v>
      </c>
      <c r="M189" s="78">
        <v>9.25</v>
      </c>
      <c r="N189" s="78">
        <v>2.72</v>
      </c>
      <c r="O189" s="78">
        <v>22440</v>
      </c>
      <c r="P189" s="78">
        <v>105.55</v>
      </c>
      <c r="Q189" s="78">
        <v>23.685420000000001</v>
      </c>
      <c r="R189" s="78">
        <v>0.03</v>
      </c>
      <c r="S189" s="78">
        <v>0.01</v>
      </c>
      <c r="T189" s="78">
        <v>0</v>
      </c>
    </row>
    <row r="190" spans="2:20">
      <c r="B190" t="s">
        <v>928</v>
      </c>
      <c r="C190" t="s">
        <v>929</v>
      </c>
      <c r="D190" t="s">
        <v>106</v>
      </c>
      <c r="E190" t="s">
        <v>129</v>
      </c>
      <c r="F190" t="s">
        <v>926</v>
      </c>
      <c r="G190" t="s">
        <v>385</v>
      </c>
      <c r="H190" t="s">
        <v>204</v>
      </c>
      <c r="I190" t="s">
        <v>205</v>
      </c>
      <c r="J190" t="s">
        <v>930</v>
      </c>
      <c r="K190" s="78">
        <v>2.38</v>
      </c>
      <c r="L190" t="s">
        <v>108</v>
      </c>
      <c r="M190" s="78">
        <v>4.95</v>
      </c>
      <c r="N190" s="78">
        <v>2.97</v>
      </c>
      <c r="O190" s="78">
        <v>1033000</v>
      </c>
      <c r="P190" s="78">
        <v>104.81</v>
      </c>
      <c r="Q190" s="78">
        <v>1082.6873000000001</v>
      </c>
      <c r="R190" s="78">
        <v>1.81</v>
      </c>
      <c r="S190" s="78">
        <v>0.23</v>
      </c>
      <c r="T190" s="78">
        <v>0.03</v>
      </c>
    </row>
    <row r="191" spans="2:20">
      <c r="B191" t="s">
        <v>931</v>
      </c>
      <c r="C191" t="s">
        <v>932</v>
      </c>
      <c r="D191" t="s">
        <v>106</v>
      </c>
      <c r="E191" t="s">
        <v>129</v>
      </c>
      <c r="F191" t="s">
        <v>926</v>
      </c>
      <c r="G191" t="s">
        <v>385</v>
      </c>
      <c r="H191" t="s">
        <v>204</v>
      </c>
      <c r="I191" t="s">
        <v>205</v>
      </c>
      <c r="J191" t="s">
        <v>933</v>
      </c>
      <c r="K191" s="78">
        <v>2.0499999999999998</v>
      </c>
      <c r="L191" t="s">
        <v>108</v>
      </c>
      <c r="M191" s="78">
        <v>3.4</v>
      </c>
      <c r="N191" s="78">
        <v>2.86</v>
      </c>
      <c r="O191" s="78">
        <v>2493163</v>
      </c>
      <c r="P191" s="78">
        <v>101.85</v>
      </c>
      <c r="Q191" s="78">
        <v>2539.2865155</v>
      </c>
      <c r="R191" s="78">
        <v>3.96</v>
      </c>
      <c r="S191" s="78">
        <v>0.55000000000000004</v>
      </c>
      <c r="T191" s="78">
        <v>0.08</v>
      </c>
    </row>
    <row r="192" spans="2:20">
      <c r="B192" s="79" t="s">
        <v>334</v>
      </c>
      <c r="C192" s="16"/>
      <c r="D192" s="16"/>
      <c r="E192" s="16"/>
      <c r="F192" s="16"/>
      <c r="K192" s="80">
        <v>4.75</v>
      </c>
      <c r="N192" s="80">
        <v>5.23</v>
      </c>
      <c r="O192" s="80">
        <v>11089020.789999999</v>
      </c>
      <c r="Q192" s="80">
        <v>11730.474182141001</v>
      </c>
      <c r="S192" s="80">
        <v>2.5299999999999998</v>
      </c>
      <c r="T192" s="80">
        <v>0.36</v>
      </c>
    </row>
    <row r="193" spans="2:20">
      <c r="B193" t="s">
        <v>934</v>
      </c>
      <c r="C193" t="s">
        <v>935</v>
      </c>
      <c r="D193" t="s">
        <v>106</v>
      </c>
      <c r="E193" t="s">
        <v>129</v>
      </c>
      <c r="F193" t="s">
        <v>433</v>
      </c>
      <c r="G193" t="s">
        <v>385</v>
      </c>
      <c r="H193" t="s">
        <v>419</v>
      </c>
      <c r="I193" t="s">
        <v>155</v>
      </c>
      <c r="J193" t="s">
        <v>936</v>
      </c>
      <c r="K193" s="78">
        <v>0.5</v>
      </c>
      <c r="L193" t="s">
        <v>108</v>
      </c>
      <c r="M193" s="78">
        <v>2.1</v>
      </c>
      <c r="N193" s="78">
        <v>-0.96</v>
      </c>
      <c r="O193" s="78">
        <v>238656.39</v>
      </c>
      <c r="P193" s="78">
        <v>79.19</v>
      </c>
      <c r="Q193" s="78">
        <v>188.99199524100001</v>
      </c>
      <c r="R193" s="78">
        <v>0.43</v>
      </c>
      <c r="S193" s="78">
        <v>0.04</v>
      </c>
      <c r="T193" s="78">
        <v>0.01</v>
      </c>
    </row>
    <row r="194" spans="2:20">
      <c r="B194" t="s">
        <v>937</v>
      </c>
      <c r="C194" t="s">
        <v>938</v>
      </c>
      <c r="D194" t="s">
        <v>106</v>
      </c>
      <c r="E194" t="s">
        <v>129</v>
      </c>
      <c r="F194" t="s">
        <v>939</v>
      </c>
      <c r="G194" t="s">
        <v>385</v>
      </c>
      <c r="H194" t="s">
        <v>329</v>
      </c>
      <c r="I194" t="s">
        <v>156</v>
      </c>
      <c r="J194" t="s">
        <v>914</v>
      </c>
      <c r="K194" s="78">
        <v>3.72</v>
      </c>
      <c r="L194" t="s">
        <v>108</v>
      </c>
      <c r="M194" s="78">
        <v>5.85</v>
      </c>
      <c r="N194" s="78">
        <v>9.01</v>
      </c>
      <c r="O194" s="78">
        <v>20828</v>
      </c>
      <c r="P194" s="78">
        <v>90.21</v>
      </c>
      <c r="Q194" s="78">
        <v>18.7889388</v>
      </c>
      <c r="R194" s="78">
        <v>0</v>
      </c>
      <c r="S194" s="78">
        <v>0</v>
      </c>
      <c r="T194" s="78">
        <v>0</v>
      </c>
    </row>
    <row r="195" spans="2:20">
      <c r="B195" t="s">
        <v>940</v>
      </c>
      <c r="C195" t="s">
        <v>941</v>
      </c>
      <c r="D195" t="s">
        <v>106</v>
      </c>
      <c r="E195" t="s">
        <v>129</v>
      </c>
      <c r="F195" t="s">
        <v>587</v>
      </c>
      <c r="G195" t="s">
        <v>418</v>
      </c>
      <c r="H195" t="s">
        <v>588</v>
      </c>
      <c r="I195" t="s">
        <v>155</v>
      </c>
      <c r="J195" t="s">
        <v>788</v>
      </c>
      <c r="K195" s="78">
        <v>4.9400000000000004</v>
      </c>
      <c r="L195" t="s">
        <v>108</v>
      </c>
      <c r="M195" s="78">
        <v>6.7</v>
      </c>
      <c r="N195" s="78">
        <v>5.49</v>
      </c>
      <c r="O195" s="78">
        <v>7964905</v>
      </c>
      <c r="P195" s="78">
        <v>105.68</v>
      </c>
      <c r="Q195" s="78">
        <v>8417.3116040000004</v>
      </c>
      <c r="R195" s="78">
        <v>0.66</v>
      </c>
      <c r="S195" s="78">
        <v>1.82</v>
      </c>
      <c r="T195" s="78">
        <v>0.26</v>
      </c>
    </row>
    <row r="196" spans="2:20">
      <c r="B196" t="s">
        <v>942</v>
      </c>
      <c r="C196" t="s">
        <v>943</v>
      </c>
      <c r="D196" t="s">
        <v>106</v>
      </c>
      <c r="E196" t="s">
        <v>129</v>
      </c>
      <c r="F196" t="s">
        <v>944</v>
      </c>
      <c r="G196" t="s">
        <v>945</v>
      </c>
      <c r="H196" t="s">
        <v>204</v>
      </c>
      <c r="I196" t="s">
        <v>205</v>
      </c>
      <c r="J196" t="s">
        <v>946</v>
      </c>
      <c r="K196" s="78">
        <v>2.14</v>
      </c>
      <c r="L196" t="s">
        <v>108</v>
      </c>
      <c r="M196" s="78">
        <v>6.25</v>
      </c>
      <c r="N196" s="78">
        <v>4.3899999999999997</v>
      </c>
      <c r="O196" s="78">
        <v>328958.40000000002</v>
      </c>
      <c r="P196" s="78">
        <v>116</v>
      </c>
      <c r="Q196" s="78">
        <v>381.59174400000001</v>
      </c>
      <c r="R196" s="78">
        <v>0.96</v>
      </c>
      <c r="S196" s="78">
        <v>0.08</v>
      </c>
      <c r="T196" s="78">
        <v>0.01</v>
      </c>
    </row>
    <row r="197" spans="2:20">
      <c r="B197" t="s">
        <v>947</v>
      </c>
      <c r="C197" t="s">
        <v>948</v>
      </c>
      <c r="D197" t="s">
        <v>106</v>
      </c>
      <c r="E197" t="s">
        <v>129</v>
      </c>
      <c r="F197" t="s">
        <v>690</v>
      </c>
      <c r="G197" t="s">
        <v>138</v>
      </c>
      <c r="H197" t="s">
        <v>204</v>
      </c>
      <c r="I197" t="s">
        <v>205</v>
      </c>
      <c r="J197" t="s">
        <v>349</v>
      </c>
      <c r="K197" s="78">
        <v>4.83</v>
      </c>
      <c r="L197" t="s">
        <v>108</v>
      </c>
      <c r="M197" s="78">
        <v>6.35</v>
      </c>
      <c r="N197" s="78">
        <v>4.95</v>
      </c>
      <c r="O197" s="78">
        <v>2529673</v>
      </c>
      <c r="P197" s="78">
        <v>107.37</v>
      </c>
      <c r="Q197" s="78">
        <v>2716.1099000999998</v>
      </c>
      <c r="R197" s="78">
        <v>0.78</v>
      </c>
      <c r="S197" s="78">
        <v>0.59</v>
      </c>
      <c r="T197" s="78">
        <v>0.08</v>
      </c>
    </row>
    <row r="198" spans="2:20">
      <c r="B198" t="s">
        <v>949</v>
      </c>
      <c r="C198" t="s">
        <v>950</v>
      </c>
      <c r="D198" t="s">
        <v>106</v>
      </c>
      <c r="E198" t="s">
        <v>129</v>
      </c>
      <c r="F198" t="s">
        <v>794</v>
      </c>
      <c r="G198" t="s">
        <v>795</v>
      </c>
      <c r="H198" t="s">
        <v>204</v>
      </c>
      <c r="I198" t="s">
        <v>205</v>
      </c>
      <c r="J198" t="s">
        <v>951</v>
      </c>
      <c r="K198" s="78">
        <v>0.51</v>
      </c>
      <c r="L198" t="s">
        <v>108</v>
      </c>
      <c r="M198" s="78">
        <v>7.8</v>
      </c>
      <c r="N198" s="78">
        <v>0.01</v>
      </c>
      <c r="O198" s="78">
        <v>6000</v>
      </c>
      <c r="P198" s="78">
        <v>128</v>
      </c>
      <c r="Q198" s="78">
        <v>7.68</v>
      </c>
      <c r="R198" s="78">
        <v>0.19</v>
      </c>
      <c r="S198" s="78">
        <v>0</v>
      </c>
      <c r="T198" s="78">
        <v>0</v>
      </c>
    </row>
    <row r="199" spans="2:20">
      <c r="B199" s="79" t="s">
        <v>952</v>
      </c>
      <c r="C199" s="16"/>
      <c r="D199" s="16"/>
      <c r="E199" s="16"/>
      <c r="F199" s="16"/>
      <c r="K199" s="80">
        <v>0</v>
      </c>
      <c r="N199" s="80">
        <v>0</v>
      </c>
      <c r="O199" s="80">
        <v>0</v>
      </c>
      <c r="Q199" s="80">
        <v>0</v>
      </c>
      <c r="S199" s="80">
        <v>0</v>
      </c>
      <c r="T199" s="80">
        <v>0</v>
      </c>
    </row>
    <row r="200" spans="2:20">
      <c r="B200" t="s">
        <v>204</v>
      </c>
      <c r="C200" t="s">
        <v>204</v>
      </c>
      <c r="D200" s="16"/>
      <c r="E200" s="16"/>
      <c r="F200" s="16"/>
      <c r="G200" t="s">
        <v>204</v>
      </c>
      <c r="H200" t="s">
        <v>204</v>
      </c>
      <c r="K200" s="78">
        <v>0</v>
      </c>
      <c r="L200" t="s">
        <v>204</v>
      </c>
      <c r="M200" s="78">
        <v>0</v>
      </c>
      <c r="N200" s="78">
        <v>0</v>
      </c>
      <c r="O200" s="78">
        <v>0</v>
      </c>
      <c r="P200" s="78">
        <v>0</v>
      </c>
      <c r="Q200" s="78">
        <v>0</v>
      </c>
      <c r="R200" s="78">
        <v>0</v>
      </c>
      <c r="S200" s="78">
        <v>0</v>
      </c>
      <c r="T200" s="78">
        <v>0</v>
      </c>
    </row>
    <row r="201" spans="2:20">
      <c r="B201" s="79" t="s">
        <v>231</v>
      </c>
      <c r="C201" s="16"/>
      <c r="D201" s="16"/>
      <c r="E201" s="16"/>
      <c r="F201" s="16"/>
      <c r="K201" s="80">
        <v>4.16</v>
      </c>
      <c r="N201" s="80">
        <v>4.51</v>
      </c>
      <c r="O201" s="80">
        <v>8382800</v>
      </c>
      <c r="Q201" s="80">
        <v>32094.266502062459</v>
      </c>
      <c r="S201" s="80">
        <v>6.93</v>
      </c>
      <c r="T201" s="80">
        <v>0.98</v>
      </c>
    </row>
    <row r="202" spans="2:20">
      <c r="B202" s="79" t="s">
        <v>335</v>
      </c>
      <c r="C202" s="16"/>
      <c r="D202" s="16"/>
      <c r="E202" s="16"/>
      <c r="F202" s="16"/>
      <c r="K202" s="80">
        <v>8.18</v>
      </c>
      <c r="N202" s="80">
        <v>5.14</v>
      </c>
      <c r="O202" s="80">
        <v>409000</v>
      </c>
      <c r="Q202" s="80">
        <v>1939.6193321231999</v>
      </c>
      <c r="S202" s="80">
        <v>0.42</v>
      </c>
      <c r="T202" s="80">
        <v>0.06</v>
      </c>
    </row>
    <row r="203" spans="2:20">
      <c r="B203" t="s">
        <v>953</v>
      </c>
      <c r="C203" t="s">
        <v>954</v>
      </c>
      <c r="D203" t="s">
        <v>129</v>
      </c>
      <c r="E203" t="s">
        <v>955</v>
      </c>
      <c r="F203" t="s">
        <v>339</v>
      </c>
      <c r="G203" t="s">
        <v>956</v>
      </c>
      <c r="H203" t="s">
        <v>617</v>
      </c>
      <c r="I203" t="s">
        <v>320</v>
      </c>
      <c r="J203" t="s">
        <v>957</v>
      </c>
      <c r="K203" s="78">
        <v>8.18</v>
      </c>
      <c r="L203" t="s">
        <v>112</v>
      </c>
      <c r="M203" s="78">
        <v>7.75</v>
      </c>
      <c r="N203" s="78">
        <v>5.14</v>
      </c>
      <c r="O203" s="78">
        <v>409000</v>
      </c>
      <c r="P203" s="78">
        <v>123.30591667481663</v>
      </c>
      <c r="Q203" s="78">
        <v>1939.6193321231999</v>
      </c>
      <c r="R203" s="78">
        <v>0</v>
      </c>
      <c r="S203" s="78">
        <v>0.42</v>
      </c>
      <c r="T203" s="78">
        <v>0.06</v>
      </c>
    </row>
    <row r="204" spans="2:20">
      <c r="B204" s="79" t="s">
        <v>336</v>
      </c>
      <c r="C204" s="16"/>
      <c r="D204" s="16"/>
      <c r="E204" s="16"/>
      <c r="F204" s="16"/>
      <c r="K204" s="80">
        <v>3.9</v>
      </c>
      <c r="N204" s="80">
        <v>4.46</v>
      </c>
      <c r="O204" s="80">
        <v>7973800</v>
      </c>
      <c r="Q204" s="80">
        <v>30154.64716993926</v>
      </c>
      <c r="S204" s="80">
        <v>6.51</v>
      </c>
      <c r="T204" s="80">
        <v>0.92</v>
      </c>
    </row>
    <row r="205" spans="2:20">
      <c r="B205" t="s">
        <v>958</v>
      </c>
      <c r="C205" t="s">
        <v>959</v>
      </c>
      <c r="D205" t="s">
        <v>129</v>
      </c>
      <c r="E205" t="s">
        <v>955</v>
      </c>
      <c r="F205" t="s">
        <v>960</v>
      </c>
      <c r="G205" t="s">
        <v>961</v>
      </c>
      <c r="H205" t="s">
        <v>962</v>
      </c>
      <c r="I205" t="s">
        <v>330</v>
      </c>
      <c r="J205" t="s">
        <v>963</v>
      </c>
      <c r="K205" s="78">
        <v>6.62</v>
      </c>
      <c r="L205" t="s">
        <v>126</v>
      </c>
      <c r="M205" s="78">
        <v>3.35</v>
      </c>
      <c r="N205" s="78">
        <v>3.19</v>
      </c>
      <c r="O205" s="78">
        <v>622000</v>
      </c>
      <c r="P205" s="78">
        <v>102.77931694533763</v>
      </c>
      <c r="Q205" s="78">
        <v>1831.3664755555801</v>
      </c>
      <c r="R205" s="78">
        <v>0.14000000000000001</v>
      </c>
      <c r="S205" s="78">
        <v>0.4</v>
      </c>
      <c r="T205" s="78">
        <v>0.06</v>
      </c>
    </row>
    <row r="206" spans="2:20">
      <c r="B206" t="s">
        <v>964</v>
      </c>
      <c r="C206" t="s">
        <v>965</v>
      </c>
      <c r="D206" t="s">
        <v>129</v>
      </c>
      <c r="E206" t="s">
        <v>955</v>
      </c>
      <c r="F206" t="s">
        <v>966</v>
      </c>
      <c r="G206" t="s">
        <v>967</v>
      </c>
      <c r="H206" t="s">
        <v>419</v>
      </c>
      <c r="I206" t="s">
        <v>320</v>
      </c>
      <c r="J206" t="s">
        <v>968</v>
      </c>
      <c r="K206" s="78">
        <v>3.29</v>
      </c>
      <c r="L206" t="s">
        <v>126</v>
      </c>
      <c r="M206" s="78">
        <v>5</v>
      </c>
      <c r="N206" s="78">
        <v>2.98</v>
      </c>
      <c r="O206" s="78">
        <v>992000</v>
      </c>
      <c r="P206" s="78">
        <v>108.92193715725807</v>
      </c>
      <c r="Q206" s="78">
        <v>3095.3244398740198</v>
      </c>
      <c r="R206" s="78">
        <v>0.56999999999999995</v>
      </c>
      <c r="S206" s="78">
        <v>0.67</v>
      </c>
      <c r="T206" s="78">
        <v>0.09</v>
      </c>
    </row>
    <row r="207" spans="2:20">
      <c r="B207" t="s">
        <v>969</v>
      </c>
      <c r="C207" t="s">
        <v>970</v>
      </c>
      <c r="D207" t="s">
        <v>129</v>
      </c>
      <c r="E207" t="s">
        <v>955</v>
      </c>
      <c r="F207" t="s">
        <v>971</v>
      </c>
      <c r="G207" t="s">
        <v>972</v>
      </c>
      <c r="H207" t="s">
        <v>319</v>
      </c>
      <c r="I207" t="s">
        <v>320</v>
      </c>
      <c r="J207" t="s">
        <v>973</v>
      </c>
      <c r="K207" s="78">
        <v>2.88</v>
      </c>
      <c r="L207" t="s">
        <v>126</v>
      </c>
      <c r="M207" s="78">
        <v>3.75</v>
      </c>
      <c r="N207" s="78">
        <v>2.68</v>
      </c>
      <c r="O207" s="78">
        <v>767000</v>
      </c>
      <c r="P207" s="78">
        <v>103.04673770534551</v>
      </c>
      <c r="Q207" s="78">
        <v>2264.1685794995401</v>
      </c>
      <c r="R207" s="78">
        <v>0.77</v>
      </c>
      <c r="S207" s="78">
        <v>0.49</v>
      </c>
      <c r="T207" s="78">
        <v>7.0000000000000007E-2</v>
      </c>
    </row>
    <row r="208" spans="2:20">
      <c r="B208" t="s">
        <v>974</v>
      </c>
      <c r="C208" t="s">
        <v>975</v>
      </c>
      <c r="D208" t="s">
        <v>129</v>
      </c>
      <c r="E208" t="s">
        <v>955</v>
      </c>
      <c r="F208" t="s">
        <v>976</v>
      </c>
      <c r="G208" t="s">
        <v>977</v>
      </c>
      <c r="H208" t="s">
        <v>329</v>
      </c>
      <c r="I208" t="s">
        <v>156</v>
      </c>
      <c r="J208" t="s">
        <v>978</v>
      </c>
      <c r="K208" s="78">
        <v>3.55</v>
      </c>
      <c r="L208" t="s">
        <v>112</v>
      </c>
      <c r="M208" s="78">
        <v>6.5</v>
      </c>
      <c r="N208" s="78">
        <v>6.47</v>
      </c>
      <c r="O208" s="78">
        <v>3267800</v>
      </c>
      <c r="P208" s="78">
        <v>100.87083333435339</v>
      </c>
      <c r="Q208" s="78">
        <v>12677.4047746782</v>
      </c>
      <c r="R208" s="78">
        <v>0</v>
      </c>
      <c r="S208" s="78">
        <v>2.74</v>
      </c>
      <c r="T208" s="78">
        <v>0.39</v>
      </c>
    </row>
    <row r="209" spans="2:20">
      <c r="B209" t="s">
        <v>979</v>
      </c>
      <c r="C209" t="s">
        <v>980</v>
      </c>
      <c r="D209" t="s">
        <v>129</v>
      </c>
      <c r="E209" t="s">
        <v>955</v>
      </c>
      <c r="F209" t="s">
        <v>981</v>
      </c>
      <c r="G209" t="s">
        <v>977</v>
      </c>
      <c r="H209" t="s">
        <v>598</v>
      </c>
      <c r="I209" t="s">
        <v>320</v>
      </c>
      <c r="J209" t="s">
        <v>982</v>
      </c>
      <c r="K209" s="78">
        <v>5.62</v>
      </c>
      <c r="L209" t="s">
        <v>116</v>
      </c>
      <c r="M209" s="78">
        <v>1.5</v>
      </c>
      <c r="N209" s="78">
        <v>1.97</v>
      </c>
      <c r="O209" s="78">
        <v>468000</v>
      </c>
      <c r="P209" s="78">
        <v>97.65570491452992</v>
      </c>
      <c r="Q209" s="78">
        <v>1957.8652436461</v>
      </c>
      <c r="R209" s="78">
        <v>0.08</v>
      </c>
      <c r="S209" s="78">
        <v>0.42</v>
      </c>
      <c r="T209" s="78">
        <v>0.06</v>
      </c>
    </row>
    <row r="210" spans="2:20">
      <c r="B210" t="s">
        <v>983</v>
      </c>
      <c r="C210" t="s">
        <v>984</v>
      </c>
      <c r="D210" t="s">
        <v>129</v>
      </c>
      <c r="E210" t="s">
        <v>955</v>
      </c>
      <c r="F210" t="s">
        <v>985</v>
      </c>
      <c r="G210" t="s">
        <v>972</v>
      </c>
      <c r="H210" t="s">
        <v>986</v>
      </c>
      <c r="I210" t="s">
        <v>320</v>
      </c>
      <c r="J210" t="s">
        <v>987</v>
      </c>
      <c r="K210" s="78">
        <v>5.21</v>
      </c>
      <c r="L210" t="s">
        <v>112</v>
      </c>
      <c r="M210" s="78">
        <v>4.95</v>
      </c>
      <c r="N210" s="78">
        <v>4.26</v>
      </c>
      <c r="O210" s="78">
        <v>61000</v>
      </c>
      <c r="P210" s="78">
        <v>106.08025000000001</v>
      </c>
      <c r="Q210" s="78">
        <v>248.870631315</v>
      </c>
      <c r="R210" s="78">
        <v>0</v>
      </c>
      <c r="S210" s="78">
        <v>0.05</v>
      </c>
      <c r="T210" s="78">
        <v>0.01</v>
      </c>
    </row>
    <row r="211" spans="2:20">
      <c r="B211" t="s">
        <v>988</v>
      </c>
      <c r="C211" t="s">
        <v>989</v>
      </c>
      <c r="D211" t="s">
        <v>129</v>
      </c>
      <c r="E211" t="s">
        <v>955</v>
      </c>
      <c r="F211" t="s">
        <v>990</v>
      </c>
      <c r="G211" t="s">
        <v>977</v>
      </c>
      <c r="H211" t="s">
        <v>986</v>
      </c>
      <c r="I211" t="s">
        <v>320</v>
      </c>
      <c r="J211" t="s">
        <v>991</v>
      </c>
      <c r="K211" s="78">
        <v>5.12</v>
      </c>
      <c r="L211" t="s">
        <v>116</v>
      </c>
      <c r="M211" s="78">
        <v>3.75</v>
      </c>
      <c r="N211" s="78">
        <v>4.26</v>
      </c>
      <c r="O211" s="78">
        <v>527000</v>
      </c>
      <c r="P211" s="78">
        <v>98.796704914611013</v>
      </c>
      <c r="Q211" s="78">
        <v>2230.4495260481099</v>
      </c>
      <c r="R211" s="78">
        <v>0.93</v>
      </c>
      <c r="S211" s="78">
        <v>0.48</v>
      </c>
      <c r="T211" s="78">
        <v>7.0000000000000007E-2</v>
      </c>
    </row>
    <row r="212" spans="2:20">
      <c r="B212" t="s">
        <v>992</v>
      </c>
      <c r="C212" t="s">
        <v>993</v>
      </c>
      <c r="D212" t="s">
        <v>129</v>
      </c>
      <c r="E212" t="s">
        <v>955</v>
      </c>
      <c r="F212" t="s">
        <v>994</v>
      </c>
      <c r="G212" t="s">
        <v>972</v>
      </c>
      <c r="H212" t="s">
        <v>986</v>
      </c>
      <c r="I212" t="s">
        <v>320</v>
      </c>
      <c r="J212" t="s">
        <v>995</v>
      </c>
      <c r="K212" s="78">
        <v>5.05</v>
      </c>
      <c r="L212" t="s">
        <v>112</v>
      </c>
      <c r="M212" s="78">
        <v>4.2</v>
      </c>
      <c r="N212" s="78">
        <v>4.26</v>
      </c>
      <c r="O212" s="78">
        <v>198000</v>
      </c>
      <c r="P212" s="78">
        <v>101.18093989898991</v>
      </c>
      <c r="Q212" s="78">
        <v>770.50095180599999</v>
      </c>
      <c r="R212" s="78">
        <v>0.01</v>
      </c>
      <c r="S212" s="78">
        <v>0.17</v>
      </c>
      <c r="T212" s="78">
        <v>0.02</v>
      </c>
    </row>
    <row r="213" spans="2:20">
      <c r="B213" t="s">
        <v>996</v>
      </c>
      <c r="C213" t="s">
        <v>997</v>
      </c>
      <c r="D213" t="s">
        <v>129</v>
      </c>
      <c r="E213" t="s">
        <v>955</v>
      </c>
      <c r="F213" t="s">
        <v>998</v>
      </c>
      <c r="G213" t="s">
        <v>999</v>
      </c>
      <c r="H213" t="s">
        <v>1000</v>
      </c>
      <c r="I213" t="s">
        <v>330</v>
      </c>
      <c r="J213" t="s">
        <v>806</v>
      </c>
      <c r="K213" s="78">
        <v>1.78</v>
      </c>
      <c r="L213" t="s">
        <v>112</v>
      </c>
      <c r="M213" s="78">
        <v>3.72</v>
      </c>
      <c r="N213" s="78">
        <v>3.62</v>
      </c>
      <c r="O213" s="78">
        <v>327000</v>
      </c>
      <c r="P213" s="78">
        <v>100.81279168195719</v>
      </c>
      <c r="Q213" s="78">
        <v>1267.8640095648</v>
      </c>
      <c r="R213" s="78">
        <v>0.05</v>
      </c>
      <c r="S213" s="78">
        <v>0.27</v>
      </c>
      <c r="T213" s="78">
        <v>0.04</v>
      </c>
    </row>
    <row r="214" spans="2:20">
      <c r="B214" t="s">
        <v>1001</v>
      </c>
      <c r="C214" t="s">
        <v>1002</v>
      </c>
      <c r="D214" t="s">
        <v>129</v>
      </c>
      <c r="E214" t="s">
        <v>955</v>
      </c>
      <c r="F214" t="s">
        <v>1003</v>
      </c>
      <c r="G214" t="s">
        <v>977</v>
      </c>
      <c r="H214" t="s">
        <v>204</v>
      </c>
      <c r="I214" t="s">
        <v>205</v>
      </c>
      <c r="J214" t="s">
        <v>1004</v>
      </c>
      <c r="K214" s="78">
        <v>3.62</v>
      </c>
      <c r="L214" t="s">
        <v>119</v>
      </c>
      <c r="M214" s="78">
        <v>2</v>
      </c>
      <c r="N214" s="78">
        <v>2.41</v>
      </c>
      <c r="O214" s="78">
        <v>744000</v>
      </c>
      <c r="P214" s="78">
        <v>99.048338803763443</v>
      </c>
      <c r="Q214" s="78">
        <v>3810.8325379519101</v>
      </c>
      <c r="R214" s="78">
        <v>661.33</v>
      </c>
      <c r="S214" s="78">
        <v>0.82</v>
      </c>
      <c r="T214" s="78">
        <v>0.12</v>
      </c>
    </row>
    <row r="215" spans="2:20">
      <c r="B215" t="s">
        <v>234</v>
      </c>
      <c r="C215" s="16"/>
      <c r="D215" s="16"/>
      <c r="E215" s="16"/>
      <c r="F215" s="16"/>
    </row>
    <row r="216" spans="2:20">
      <c r="C216" s="16"/>
      <c r="D216" s="16"/>
      <c r="E216" s="16"/>
      <c r="F216" s="16"/>
    </row>
    <row r="217" spans="2:20"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62391742.299999997</v>
      </c>
      <c r="J11" s="7"/>
      <c r="K11" s="77">
        <v>664894.65554820898</v>
      </c>
      <c r="L11" s="7"/>
      <c r="M11" s="77">
        <v>100</v>
      </c>
      <c r="N11" s="77">
        <v>20.329999999999998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60903468.299999997</v>
      </c>
      <c r="K12" s="80">
        <v>623964.40440630005</v>
      </c>
      <c r="M12" s="80">
        <v>93.84</v>
      </c>
      <c r="N12" s="80">
        <v>19.079999999999998</v>
      </c>
    </row>
    <row r="13" spans="2:61">
      <c r="B13" s="79" t="s">
        <v>1005</v>
      </c>
      <c r="E13" s="16"/>
      <c r="F13" s="16"/>
      <c r="G13" s="16"/>
      <c r="I13" s="80">
        <v>37337806</v>
      </c>
      <c r="K13" s="80">
        <v>296158.54632000002</v>
      </c>
      <c r="M13" s="80">
        <v>44.54</v>
      </c>
      <c r="N13" s="80">
        <v>9.06</v>
      </c>
    </row>
    <row r="14" spans="2:61">
      <c r="B14" t="s">
        <v>1006</v>
      </c>
      <c r="C14" t="s">
        <v>1007</v>
      </c>
      <c r="D14" t="s">
        <v>106</v>
      </c>
      <c r="E14" t="s">
        <v>129</v>
      </c>
      <c r="F14" t="s">
        <v>1008</v>
      </c>
      <c r="G14" t="s">
        <v>945</v>
      </c>
      <c r="H14" t="s">
        <v>108</v>
      </c>
      <c r="I14" s="78">
        <v>22286</v>
      </c>
      <c r="J14" s="78">
        <v>34860</v>
      </c>
      <c r="K14" s="78">
        <v>7768.8995999999997</v>
      </c>
      <c r="L14" s="78">
        <v>0.05</v>
      </c>
      <c r="M14" s="78">
        <v>1.17</v>
      </c>
      <c r="N14" s="78">
        <v>0.24</v>
      </c>
    </row>
    <row r="15" spans="2:61">
      <c r="B15" t="s">
        <v>1009</v>
      </c>
      <c r="C15" t="s">
        <v>1010</v>
      </c>
      <c r="D15" t="s">
        <v>106</v>
      </c>
      <c r="E15" t="s">
        <v>129</v>
      </c>
      <c r="F15" t="s">
        <v>1011</v>
      </c>
      <c r="G15" t="s">
        <v>345</v>
      </c>
      <c r="H15" t="s">
        <v>108</v>
      </c>
      <c r="I15" s="78">
        <v>1375766</v>
      </c>
      <c r="J15" s="78">
        <v>663</v>
      </c>
      <c r="K15" s="78">
        <v>9121.3285799999994</v>
      </c>
      <c r="L15" s="78">
        <v>0.13</v>
      </c>
      <c r="M15" s="78">
        <v>1.37</v>
      </c>
      <c r="N15" s="78">
        <v>0.28000000000000003</v>
      </c>
    </row>
    <row r="16" spans="2:61">
      <c r="B16" t="s">
        <v>1012</v>
      </c>
      <c r="C16" t="s">
        <v>1013</v>
      </c>
      <c r="D16" t="s">
        <v>106</v>
      </c>
      <c r="E16" t="s">
        <v>129</v>
      </c>
      <c r="F16" t="s">
        <v>1014</v>
      </c>
      <c r="G16" t="s">
        <v>345</v>
      </c>
      <c r="H16" t="s">
        <v>108</v>
      </c>
      <c r="I16" s="78">
        <v>2507755</v>
      </c>
      <c r="J16" s="78">
        <v>1940</v>
      </c>
      <c r="K16" s="78">
        <v>48650.447</v>
      </c>
      <c r="L16" s="78">
        <v>0.19</v>
      </c>
      <c r="M16" s="78">
        <v>7.32</v>
      </c>
      <c r="N16" s="78">
        <v>1.49</v>
      </c>
    </row>
    <row r="17" spans="2:14">
      <c r="B17" t="s">
        <v>1015</v>
      </c>
      <c r="C17" t="s">
        <v>1016</v>
      </c>
      <c r="D17" t="s">
        <v>106</v>
      </c>
      <c r="E17" t="s">
        <v>129</v>
      </c>
      <c r="F17" t="s">
        <v>344</v>
      </c>
      <c r="G17" t="s">
        <v>345</v>
      </c>
      <c r="H17" t="s">
        <v>108</v>
      </c>
      <c r="I17" s="78">
        <v>1697348</v>
      </c>
      <c r="J17" s="78">
        <v>1353</v>
      </c>
      <c r="K17" s="78">
        <v>22965.118439999998</v>
      </c>
      <c r="L17" s="78">
        <v>0.11</v>
      </c>
      <c r="M17" s="78">
        <v>3.45</v>
      </c>
      <c r="N17" s="78">
        <v>0.7</v>
      </c>
    </row>
    <row r="18" spans="2:14">
      <c r="B18" t="s">
        <v>1017</v>
      </c>
      <c r="C18" t="s">
        <v>1018</v>
      </c>
      <c r="D18" t="s">
        <v>106</v>
      </c>
      <c r="E18" t="s">
        <v>129</v>
      </c>
      <c r="F18" t="s">
        <v>1019</v>
      </c>
      <c r="G18" t="s">
        <v>345</v>
      </c>
      <c r="H18" t="s">
        <v>108</v>
      </c>
      <c r="I18" s="78">
        <v>311461</v>
      </c>
      <c r="J18" s="78">
        <v>4440</v>
      </c>
      <c r="K18" s="78">
        <v>13828.868399999999</v>
      </c>
      <c r="L18" s="78">
        <v>0.13</v>
      </c>
      <c r="M18" s="78">
        <v>2.08</v>
      </c>
      <c r="N18" s="78">
        <v>0.42</v>
      </c>
    </row>
    <row r="19" spans="2:14">
      <c r="B19" t="s">
        <v>1020</v>
      </c>
      <c r="C19" t="s">
        <v>1021</v>
      </c>
      <c r="D19" t="s">
        <v>106</v>
      </c>
      <c r="E19" t="s">
        <v>129</v>
      </c>
      <c r="F19" t="s">
        <v>1022</v>
      </c>
      <c r="G19" t="s">
        <v>345</v>
      </c>
      <c r="H19" t="s">
        <v>108</v>
      </c>
      <c r="I19" s="78">
        <v>135830</v>
      </c>
      <c r="J19" s="78">
        <v>4715</v>
      </c>
      <c r="K19" s="78">
        <v>6404.3845000000001</v>
      </c>
      <c r="L19" s="78">
        <v>0.14000000000000001</v>
      </c>
      <c r="M19" s="78">
        <v>0.96</v>
      </c>
      <c r="N19" s="78">
        <v>0.2</v>
      </c>
    </row>
    <row r="20" spans="2:14">
      <c r="B20" t="s">
        <v>1023</v>
      </c>
      <c r="C20" t="s">
        <v>1024</v>
      </c>
      <c r="D20" t="s">
        <v>106</v>
      </c>
      <c r="E20" t="s">
        <v>129</v>
      </c>
      <c r="F20" t="s">
        <v>1025</v>
      </c>
      <c r="G20" t="s">
        <v>1026</v>
      </c>
      <c r="H20" t="s">
        <v>108</v>
      </c>
      <c r="I20" s="78">
        <v>41007</v>
      </c>
      <c r="J20" s="78">
        <v>3556</v>
      </c>
      <c r="K20" s="78">
        <v>1458.20892</v>
      </c>
      <c r="L20" s="78">
        <v>0.01</v>
      </c>
      <c r="M20" s="78">
        <v>0.22</v>
      </c>
      <c r="N20" s="78">
        <v>0.04</v>
      </c>
    </row>
    <row r="21" spans="2:14">
      <c r="B21" t="s">
        <v>1027</v>
      </c>
      <c r="C21" t="s">
        <v>1028</v>
      </c>
      <c r="D21" t="s">
        <v>106</v>
      </c>
      <c r="E21" t="s">
        <v>129</v>
      </c>
      <c r="F21" t="s">
        <v>491</v>
      </c>
      <c r="G21" t="s">
        <v>118</v>
      </c>
      <c r="H21" t="s">
        <v>108</v>
      </c>
      <c r="I21" s="78">
        <v>33789</v>
      </c>
      <c r="J21" s="78">
        <v>60510</v>
      </c>
      <c r="K21" s="78">
        <v>20445.723900000001</v>
      </c>
      <c r="L21" s="78">
        <v>0.44</v>
      </c>
      <c r="M21" s="78">
        <v>3.08</v>
      </c>
      <c r="N21" s="78">
        <v>0.63</v>
      </c>
    </row>
    <row r="22" spans="2:14">
      <c r="B22" t="s">
        <v>1029</v>
      </c>
      <c r="C22" t="s">
        <v>1030</v>
      </c>
      <c r="D22" t="s">
        <v>106</v>
      </c>
      <c r="E22" t="s">
        <v>129</v>
      </c>
      <c r="F22" t="s">
        <v>1031</v>
      </c>
      <c r="G22" t="s">
        <v>118</v>
      </c>
      <c r="H22" t="s">
        <v>108</v>
      </c>
      <c r="I22" s="78">
        <v>42219</v>
      </c>
      <c r="J22" s="78">
        <v>62020</v>
      </c>
      <c r="K22" s="78">
        <v>26184.2238</v>
      </c>
      <c r="L22" s="78">
        <v>0.42</v>
      </c>
      <c r="M22" s="78">
        <v>3.94</v>
      </c>
      <c r="N22" s="78">
        <v>0.8</v>
      </c>
    </row>
    <row r="23" spans="2:14">
      <c r="B23" t="s">
        <v>1032</v>
      </c>
      <c r="C23" t="s">
        <v>1033</v>
      </c>
      <c r="D23" t="s">
        <v>106</v>
      </c>
      <c r="E23" t="s">
        <v>129</v>
      </c>
      <c r="F23" t="s">
        <v>787</v>
      </c>
      <c r="G23" t="s">
        <v>118</v>
      </c>
      <c r="H23" t="s">
        <v>108</v>
      </c>
      <c r="I23" s="78">
        <v>3575</v>
      </c>
      <c r="J23" s="78">
        <v>74870</v>
      </c>
      <c r="K23" s="78">
        <v>2676.6025</v>
      </c>
      <c r="L23" s="78">
        <v>0.03</v>
      </c>
      <c r="M23" s="78">
        <v>0.4</v>
      </c>
      <c r="N23" s="78">
        <v>0.08</v>
      </c>
    </row>
    <row r="24" spans="2:14">
      <c r="B24" t="s">
        <v>1034</v>
      </c>
      <c r="C24" t="s">
        <v>1035</v>
      </c>
      <c r="D24" t="s">
        <v>106</v>
      </c>
      <c r="E24" t="s">
        <v>129</v>
      </c>
      <c r="F24" t="s">
        <v>1036</v>
      </c>
      <c r="G24" t="s">
        <v>686</v>
      </c>
      <c r="H24" t="s">
        <v>108</v>
      </c>
      <c r="I24" s="78">
        <v>1140151</v>
      </c>
      <c r="J24" s="78">
        <v>248.5</v>
      </c>
      <c r="K24" s="78">
        <v>2833.2752350000001</v>
      </c>
      <c r="L24" s="78">
        <v>0.03</v>
      </c>
      <c r="M24" s="78">
        <v>0.43</v>
      </c>
      <c r="N24" s="78">
        <v>0.09</v>
      </c>
    </row>
    <row r="25" spans="2:14">
      <c r="B25" t="s">
        <v>1037</v>
      </c>
      <c r="C25" t="s">
        <v>1038</v>
      </c>
      <c r="D25" t="s">
        <v>106</v>
      </c>
      <c r="E25" t="s">
        <v>129</v>
      </c>
      <c r="F25" t="s">
        <v>1039</v>
      </c>
      <c r="G25" t="s">
        <v>686</v>
      </c>
      <c r="H25" t="s">
        <v>108</v>
      </c>
      <c r="I25" s="78">
        <v>491931</v>
      </c>
      <c r="J25" s="78">
        <v>1360</v>
      </c>
      <c r="K25" s="78">
        <v>6690.2615999999998</v>
      </c>
      <c r="L25" s="78">
        <v>0.09</v>
      </c>
      <c r="M25" s="78">
        <v>1.01</v>
      </c>
      <c r="N25" s="78">
        <v>0.2</v>
      </c>
    </row>
    <row r="26" spans="2:14">
      <c r="B26" t="s">
        <v>1040</v>
      </c>
      <c r="C26" t="s">
        <v>1041</v>
      </c>
      <c r="D26" t="s">
        <v>106</v>
      </c>
      <c r="E26" t="s">
        <v>129</v>
      </c>
      <c r="F26" t="s">
        <v>1042</v>
      </c>
      <c r="G26" t="s">
        <v>686</v>
      </c>
      <c r="H26" t="s">
        <v>108</v>
      </c>
      <c r="I26" s="78">
        <v>29042355</v>
      </c>
      <c r="J26" s="78">
        <v>65.599999999999994</v>
      </c>
      <c r="K26" s="78">
        <v>19051.784879999999</v>
      </c>
      <c r="L26" s="78">
        <v>0.22</v>
      </c>
      <c r="M26" s="78">
        <v>2.87</v>
      </c>
      <c r="N26" s="78">
        <v>0.57999999999999996</v>
      </c>
    </row>
    <row r="27" spans="2:14">
      <c r="B27" t="s">
        <v>1043</v>
      </c>
      <c r="C27" t="s">
        <v>1044</v>
      </c>
      <c r="D27" t="s">
        <v>106</v>
      </c>
      <c r="E27" t="s">
        <v>129</v>
      </c>
      <c r="F27" t="s">
        <v>1045</v>
      </c>
      <c r="G27" t="s">
        <v>418</v>
      </c>
      <c r="H27" t="s">
        <v>108</v>
      </c>
      <c r="I27" s="78">
        <v>77458</v>
      </c>
      <c r="J27" s="78">
        <v>19350</v>
      </c>
      <c r="K27" s="78">
        <v>14988.123</v>
      </c>
      <c r="L27" s="78">
        <v>0.01</v>
      </c>
      <c r="M27" s="78">
        <v>2.25</v>
      </c>
      <c r="N27" s="78">
        <v>0.46</v>
      </c>
    </row>
    <row r="28" spans="2:14">
      <c r="B28" t="s">
        <v>1046</v>
      </c>
      <c r="C28" t="s">
        <v>1047</v>
      </c>
      <c r="D28" t="s">
        <v>106</v>
      </c>
      <c r="E28" t="s">
        <v>129</v>
      </c>
      <c r="F28" t="s">
        <v>750</v>
      </c>
      <c r="G28" t="s">
        <v>418</v>
      </c>
      <c r="H28" t="s">
        <v>108</v>
      </c>
      <c r="I28" s="78">
        <v>458335</v>
      </c>
      <c r="J28" s="78">
        <v>1492</v>
      </c>
      <c r="K28" s="78">
        <v>6838.3581999999997</v>
      </c>
      <c r="L28" s="78">
        <v>0.04</v>
      </c>
      <c r="M28" s="78">
        <v>1.03</v>
      </c>
      <c r="N28" s="78">
        <v>0.21</v>
      </c>
    </row>
    <row r="29" spans="2:14">
      <c r="B29" t="s">
        <v>1048</v>
      </c>
      <c r="C29" t="s">
        <v>1049</v>
      </c>
      <c r="D29" t="s">
        <v>106</v>
      </c>
      <c r="E29" t="s">
        <v>129</v>
      </c>
      <c r="F29" t="s">
        <v>1050</v>
      </c>
      <c r="G29" t="s">
        <v>418</v>
      </c>
      <c r="H29" t="s">
        <v>108</v>
      </c>
      <c r="I29" s="78">
        <v>33391</v>
      </c>
      <c r="J29" s="78">
        <v>16420</v>
      </c>
      <c r="K29" s="78">
        <v>5482.8022000000001</v>
      </c>
      <c r="L29" s="78">
        <v>0.01</v>
      </c>
      <c r="M29" s="78">
        <v>0.82</v>
      </c>
      <c r="N29" s="78">
        <v>0.17</v>
      </c>
    </row>
    <row r="30" spans="2:14">
      <c r="B30" t="s">
        <v>1051</v>
      </c>
      <c r="C30" t="s">
        <v>1052</v>
      </c>
      <c r="D30" t="s">
        <v>106</v>
      </c>
      <c r="E30" t="s">
        <v>129</v>
      </c>
      <c r="F30" t="s">
        <v>1053</v>
      </c>
      <c r="G30" t="s">
        <v>418</v>
      </c>
      <c r="H30" t="s">
        <v>108</v>
      </c>
      <c r="I30" s="78">
        <v>40415</v>
      </c>
      <c r="J30" s="78">
        <v>34550</v>
      </c>
      <c r="K30" s="78">
        <v>13963.3825</v>
      </c>
      <c r="L30" s="78">
        <v>0.03</v>
      </c>
      <c r="M30" s="78">
        <v>2.1</v>
      </c>
      <c r="N30" s="78">
        <v>0.43</v>
      </c>
    </row>
    <row r="31" spans="2:14">
      <c r="B31" t="s">
        <v>1054</v>
      </c>
      <c r="C31" t="s">
        <v>1055</v>
      </c>
      <c r="D31" t="s">
        <v>106</v>
      </c>
      <c r="E31" t="s">
        <v>129</v>
      </c>
      <c r="F31" t="s">
        <v>1056</v>
      </c>
      <c r="G31" t="s">
        <v>409</v>
      </c>
      <c r="H31" t="s">
        <v>108</v>
      </c>
      <c r="I31" s="78">
        <v>42729</v>
      </c>
      <c r="J31" s="78">
        <v>17740</v>
      </c>
      <c r="K31" s="78">
        <v>7580.1246000000001</v>
      </c>
      <c r="L31" s="78">
        <v>7.0000000000000007E-2</v>
      </c>
      <c r="M31" s="78">
        <v>1.1399999999999999</v>
      </c>
      <c r="N31" s="78">
        <v>0.23</v>
      </c>
    </row>
    <row r="32" spans="2:14">
      <c r="B32" t="s">
        <v>1057</v>
      </c>
      <c r="C32" t="s">
        <v>1058</v>
      </c>
      <c r="D32" t="s">
        <v>106</v>
      </c>
      <c r="E32" t="s">
        <v>129</v>
      </c>
      <c r="F32" t="s">
        <v>408</v>
      </c>
      <c r="G32" t="s">
        <v>409</v>
      </c>
      <c r="H32" t="s">
        <v>108</v>
      </c>
      <c r="I32" s="78">
        <v>220796</v>
      </c>
      <c r="J32" s="78">
        <v>6048</v>
      </c>
      <c r="K32" s="78">
        <v>13353.74208</v>
      </c>
      <c r="L32" s="78">
        <v>0.21</v>
      </c>
      <c r="M32" s="78">
        <v>2.0099999999999998</v>
      </c>
      <c r="N32" s="78">
        <v>0.41</v>
      </c>
    </row>
    <row r="33" spans="2:14">
      <c r="B33" t="s">
        <v>1059</v>
      </c>
      <c r="C33" t="s">
        <v>1060</v>
      </c>
      <c r="D33" t="s">
        <v>106</v>
      </c>
      <c r="E33" t="s">
        <v>129</v>
      </c>
      <c r="F33" t="s">
        <v>433</v>
      </c>
      <c r="G33" t="s">
        <v>385</v>
      </c>
      <c r="H33" t="s">
        <v>108</v>
      </c>
      <c r="I33" s="78">
        <v>548405</v>
      </c>
      <c r="J33" s="78">
        <v>3440</v>
      </c>
      <c r="K33" s="78">
        <v>18865.132000000001</v>
      </c>
      <c r="L33" s="78">
        <v>0.28000000000000003</v>
      </c>
      <c r="M33" s="78">
        <v>2.84</v>
      </c>
      <c r="N33" s="78">
        <v>0.57999999999999996</v>
      </c>
    </row>
    <row r="34" spans="2:14">
      <c r="B34" t="s">
        <v>1061</v>
      </c>
      <c r="C34" t="s">
        <v>1062</v>
      </c>
      <c r="D34" t="s">
        <v>106</v>
      </c>
      <c r="E34" t="s">
        <v>129</v>
      </c>
      <c r="F34" t="s">
        <v>459</v>
      </c>
      <c r="G34" t="s">
        <v>385</v>
      </c>
      <c r="H34" t="s">
        <v>108</v>
      </c>
      <c r="I34" s="78">
        <v>93191</v>
      </c>
      <c r="J34" s="78">
        <v>15480</v>
      </c>
      <c r="K34" s="78">
        <v>14425.9668</v>
      </c>
      <c r="L34" s="78">
        <v>0.21</v>
      </c>
      <c r="M34" s="78">
        <v>2.17</v>
      </c>
      <c r="N34" s="78">
        <v>0.44</v>
      </c>
    </row>
    <row r="35" spans="2:14">
      <c r="B35" t="s">
        <v>1063</v>
      </c>
      <c r="C35" t="s">
        <v>1064</v>
      </c>
      <c r="D35" t="s">
        <v>106</v>
      </c>
      <c r="E35" t="s">
        <v>129</v>
      </c>
      <c r="F35" t="s">
        <v>384</v>
      </c>
      <c r="G35" t="s">
        <v>385</v>
      </c>
      <c r="H35" t="s">
        <v>108</v>
      </c>
      <c r="I35" s="78">
        <v>62916</v>
      </c>
      <c r="J35" s="78">
        <v>16360</v>
      </c>
      <c r="K35" s="78">
        <v>10293.0576</v>
      </c>
      <c r="L35" s="78">
        <v>0.05</v>
      </c>
      <c r="M35" s="78">
        <v>1.55</v>
      </c>
      <c r="N35" s="78">
        <v>0.31</v>
      </c>
    </row>
    <row r="36" spans="2:14">
      <c r="B36" t="s">
        <v>1065</v>
      </c>
      <c r="C36" t="s">
        <v>1066</v>
      </c>
      <c r="D36" t="s">
        <v>106</v>
      </c>
      <c r="E36" t="s">
        <v>129</v>
      </c>
      <c r="F36" t="s">
        <v>1067</v>
      </c>
      <c r="G36" t="s">
        <v>131</v>
      </c>
      <c r="H36" t="s">
        <v>108</v>
      </c>
      <c r="I36" s="78">
        <v>6319</v>
      </c>
      <c r="J36" s="78">
        <v>16670</v>
      </c>
      <c r="K36" s="78">
        <v>1053.3773000000001</v>
      </c>
      <c r="L36" s="78">
        <v>0.01</v>
      </c>
      <c r="M36" s="78">
        <v>0.16</v>
      </c>
      <c r="N36" s="78">
        <v>0.03</v>
      </c>
    </row>
    <row r="37" spans="2:14">
      <c r="B37" t="s">
        <v>1068</v>
      </c>
      <c r="C37" t="s">
        <v>1069</v>
      </c>
      <c r="D37" t="s">
        <v>106</v>
      </c>
      <c r="E37" t="s">
        <v>129</v>
      </c>
      <c r="F37" t="s">
        <v>1070</v>
      </c>
      <c r="G37" t="s">
        <v>135</v>
      </c>
      <c r="H37" t="s">
        <v>108</v>
      </c>
      <c r="I37" s="78">
        <v>41167</v>
      </c>
      <c r="J37" s="78">
        <v>24010</v>
      </c>
      <c r="K37" s="78">
        <v>9884.1967000000004</v>
      </c>
      <c r="L37" s="78">
        <v>7.0000000000000007E-2</v>
      </c>
      <c r="M37" s="78">
        <v>1.49</v>
      </c>
      <c r="N37" s="78">
        <v>0.3</v>
      </c>
    </row>
    <row r="38" spans="2:14">
      <c r="B38" t="s">
        <v>1071</v>
      </c>
      <c r="C38" t="s">
        <v>1072</v>
      </c>
      <c r="D38" t="s">
        <v>106</v>
      </c>
      <c r="E38" t="s">
        <v>129</v>
      </c>
      <c r="F38" t="s">
        <v>392</v>
      </c>
      <c r="G38" t="s">
        <v>138</v>
      </c>
      <c r="H38" t="s">
        <v>108</v>
      </c>
      <c r="I38" s="78">
        <v>-1132789</v>
      </c>
      <c r="J38" s="78">
        <v>763.5</v>
      </c>
      <c r="K38" s="78">
        <v>-8648.8440150000006</v>
      </c>
      <c r="L38" s="78">
        <v>-0.04</v>
      </c>
      <c r="M38" s="78">
        <v>-1.3</v>
      </c>
      <c r="N38" s="78">
        <v>-0.26</v>
      </c>
    </row>
    <row r="39" spans="2:14">
      <c r="B39" s="79" t="s">
        <v>1073</v>
      </c>
      <c r="E39" s="16"/>
      <c r="F39" s="16"/>
      <c r="G39" s="16"/>
      <c r="I39" s="80">
        <v>12388443</v>
      </c>
      <c r="K39" s="80">
        <v>197436.88522970001</v>
      </c>
      <c r="M39" s="80">
        <v>29.69</v>
      </c>
      <c r="N39" s="80">
        <v>6.04</v>
      </c>
    </row>
    <row r="40" spans="2:14">
      <c r="B40" t="s">
        <v>1074</v>
      </c>
      <c r="C40" t="s">
        <v>1075</v>
      </c>
      <c r="D40" t="s">
        <v>106</v>
      </c>
      <c r="E40" t="s">
        <v>129</v>
      </c>
      <c r="F40" t="s">
        <v>1076</v>
      </c>
      <c r="G40" t="s">
        <v>107</v>
      </c>
      <c r="H40" t="s">
        <v>108</v>
      </c>
      <c r="I40" s="78">
        <v>23221</v>
      </c>
      <c r="J40" s="78">
        <v>4861</v>
      </c>
      <c r="K40" s="78">
        <v>1128.7728099999999</v>
      </c>
      <c r="L40" s="78">
        <v>0.17</v>
      </c>
      <c r="M40" s="78">
        <v>0.17</v>
      </c>
      <c r="N40" s="78">
        <v>0.03</v>
      </c>
    </row>
    <row r="41" spans="2:14">
      <c r="B41" t="s">
        <v>1077</v>
      </c>
      <c r="C41" t="s">
        <v>1078</v>
      </c>
      <c r="D41" t="s">
        <v>106</v>
      </c>
      <c r="E41" t="s">
        <v>129</v>
      </c>
      <c r="F41" t="s">
        <v>1079</v>
      </c>
      <c r="G41" t="s">
        <v>1080</v>
      </c>
      <c r="H41" t="s">
        <v>108</v>
      </c>
      <c r="I41" s="78">
        <v>159231</v>
      </c>
      <c r="J41" s="78">
        <v>1140</v>
      </c>
      <c r="K41" s="78">
        <v>1815.2334000000001</v>
      </c>
      <c r="L41" s="78">
        <v>0.16</v>
      </c>
      <c r="M41" s="78">
        <v>0.27</v>
      </c>
      <c r="N41" s="78">
        <v>0.06</v>
      </c>
    </row>
    <row r="42" spans="2:14">
      <c r="B42" t="s">
        <v>1081</v>
      </c>
      <c r="C42" t="s">
        <v>1082</v>
      </c>
      <c r="D42" t="s">
        <v>106</v>
      </c>
      <c r="E42" t="s">
        <v>129</v>
      </c>
      <c r="F42" t="s">
        <v>1083</v>
      </c>
      <c r="G42" t="s">
        <v>1084</v>
      </c>
      <c r="H42" t="s">
        <v>108</v>
      </c>
      <c r="I42" s="78">
        <v>52113</v>
      </c>
      <c r="J42" s="78">
        <v>2390</v>
      </c>
      <c r="K42" s="78">
        <v>1245.5007000000001</v>
      </c>
      <c r="L42" s="78">
        <v>0.2</v>
      </c>
      <c r="M42" s="78">
        <v>0.19</v>
      </c>
      <c r="N42" s="78">
        <v>0.04</v>
      </c>
    </row>
    <row r="43" spans="2:14">
      <c r="B43" t="s">
        <v>1085</v>
      </c>
      <c r="C43" t="s">
        <v>1086</v>
      </c>
      <c r="D43" t="s">
        <v>106</v>
      </c>
      <c r="E43" t="s">
        <v>129</v>
      </c>
      <c r="F43" t="s">
        <v>1087</v>
      </c>
      <c r="G43" t="s">
        <v>536</v>
      </c>
      <c r="H43" t="s">
        <v>108</v>
      </c>
      <c r="I43" s="78">
        <v>144573</v>
      </c>
      <c r="J43" s="78">
        <v>878.5</v>
      </c>
      <c r="K43" s="78">
        <v>1270.073805</v>
      </c>
      <c r="L43" s="78">
        <v>0.06</v>
      </c>
      <c r="M43" s="78">
        <v>0.19</v>
      </c>
      <c r="N43" s="78">
        <v>0.04</v>
      </c>
    </row>
    <row r="44" spans="2:14">
      <c r="B44" t="s">
        <v>1088</v>
      </c>
      <c r="C44" t="s">
        <v>1089</v>
      </c>
      <c r="D44" t="s">
        <v>106</v>
      </c>
      <c r="E44" t="s">
        <v>129</v>
      </c>
      <c r="F44" t="s">
        <v>1090</v>
      </c>
      <c r="G44" t="s">
        <v>536</v>
      </c>
      <c r="H44" t="s">
        <v>108</v>
      </c>
      <c r="I44" s="78">
        <v>86712</v>
      </c>
      <c r="J44" s="78">
        <v>1345</v>
      </c>
      <c r="K44" s="78">
        <v>1166.2764</v>
      </c>
      <c r="L44" s="78">
        <v>0.04</v>
      </c>
      <c r="M44" s="78">
        <v>0.18</v>
      </c>
      <c r="N44" s="78">
        <v>0.04</v>
      </c>
    </row>
    <row r="45" spans="2:14">
      <c r="B45" t="s">
        <v>1091</v>
      </c>
      <c r="C45" t="s">
        <v>1092</v>
      </c>
      <c r="D45" t="s">
        <v>106</v>
      </c>
      <c r="E45" t="s">
        <v>129</v>
      </c>
      <c r="F45" t="s">
        <v>1093</v>
      </c>
      <c r="G45" t="s">
        <v>536</v>
      </c>
      <c r="H45" t="s">
        <v>108</v>
      </c>
      <c r="I45" s="78">
        <v>44896</v>
      </c>
      <c r="J45" s="78">
        <v>3885</v>
      </c>
      <c r="K45" s="78">
        <v>1744.2095999999999</v>
      </c>
      <c r="L45" s="78">
        <v>0.08</v>
      </c>
      <c r="M45" s="78">
        <v>0.26</v>
      </c>
      <c r="N45" s="78">
        <v>0.05</v>
      </c>
    </row>
    <row r="46" spans="2:14">
      <c r="B46" t="s">
        <v>1094</v>
      </c>
      <c r="C46" t="s">
        <v>1095</v>
      </c>
      <c r="D46" t="s">
        <v>106</v>
      </c>
      <c r="E46" t="s">
        <v>129</v>
      </c>
      <c r="F46" t="s">
        <v>1096</v>
      </c>
      <c r="G46" t="s">
        <v>536</v>
      </c>
      <c r="H46" t="s">
        <v>108</v>
      </c>
      <c r="I46" s="78">
        <v>3202167</v>
      </c>
      <c r="J46" s="78">
        <v>219.8</v>
      </c>
      <c r="K46" s="78">
        <v>7038.3630659999999</v>
      </c>
      <c r="L46" s="78">
        <v>0.3</v>
      </c>
      <c r="M46" s="78">
        <v>1.06</v>
      </c>
      <c r="N46" s="78">
        <v>0.22</v>
      </c>
    </row>
    <row r="47" spans="2:14">
      <c r="B47" t="s">
        <v>1097</v>
      </c>
      <c r="C47" t="s">
        <v>1098</v>
      </c>
      <c r="D47" t="s">
        <v>106</v>
      </c>
      <c r="E47" t="s">
        <v>129</v>
      </c>
      <c r="F47" t="s">
        <v>1099</v>
      </c>
      <c r="G47" t="s">
        <v>536</v>
      </c>
      <c r="H47" t="s">
        <v>108</v>
      </c>
      <c r="I47" s="78">
        <v>204337</v>
      </c>
      <c r="J47" s="78">
        <v>2990</v>
      </c>
      <c r="K47" s="78">
        <v>6109.6763000000001</v>
      </c>
      <c r="L47" s="78">
        <v>0.32</v>
      </c>
      <c r="M47" s="78">
        <v>0.92</v>
      </c>
      <c r="N47" s="78">
        <v>0.19</v>
      </c>
    </row>
    <row r="48" spans="2:14">
      <c r="B48" t="s">
        <v>1100</v>
      </c>
      <c r="C48" t="s">
        <v>1101</v>
      </c>
      <c r="D48" t="s">
        <v>106</v>
      </c>
      <c r="E48" t="s">
        <v>129</v>
      </c>
      <c r="F48" t="s">
        <v>1102</v>
      </c>
      <c r="G48" t="s">
        <v>345</v>
      </c>
      <c r="H48" t="s">
        <v>108</v>
      </c>
      <c r="I48" s="78">
        <v>136360</v>
      </c>
      <c r="J48" s="78">
        <v>1287</v>
      </c>
      <c r="K48" s="78">
        <v>1754.9531999999999</v>
      </c>
      <c r="L48" s="78">
        <v>0.19</v>
      </c>
      <c r="M48" s="78">
        <v>0.26</v>
      </c>
      <c r="N48" s="78">
        <v>0.05</v>
      </c>
    </row>
    <row r="49" spans="2:14">
      <c r="B49" t="s">
        <v>1103</v>
      </c>
      <c r="C49" t="s">
        <v>1104</v>
      </c>
      <c r="D49" t="s">
        <v>106</v>
      </c>
      <c r="E49" t="s">
        <v>129</v>
      </c>
      <c r="F49" t="s">
        <v>1105</v>
      </c>
      <c r="G49" t="s">
        <v>345</v>
      </c>
      <c r="H49" t="s">
        <v>108</v>
      </c>
      <c r="I49" s="78">
        <v>184593</v>
      </c>
      <c r="J49" s="78">
        <v>5635</v>
      </c>
      <c r="K49" s="78">
        <v>10401.815549999999</v>
      </c>
      <c r="L49" s="78">
        <v>0.52</v>
      </c>
      <c r="M49" s="78">
        <v>1.56</v>
      </c>
      <c r="N49" s="78">
        <v>0.32</v>
      </c>
    </row>
    <row r="50" spans="2:14">
      <c r="B50" t="s">
        <v>1106</v>
      </c>
      <c r="C50" t="s">
        <v>1107</v>
      </c>
      <c r="D50" t="s">
        <v>106</v>
      </c>
      <c r="E50" t="s">
        <v>129</v>
      </c>
      <c r="F50" t="s">
        <v>1108</v>
      </c>
      <c r="G50" t="s">
        <v>118</v>
      </c>
      <c r="H50" t="s">
        <v>108</v>
      </c>
      <c r="I50" s="78">
        <v>201592</v>
      </c>
      <c r="J50" s="78">
        <v>4149</v>
      </c>
      <c r="K50" s="78">
        <v>8364.0520799999995</v>
      </c>
      <c r="L50" s="78">
        <v>0.73</v>
      </c>
      <c r="M50" s="78">
        <v>1.26</v>
      </c>
      <c r="N50" s="78">
        <v>0.26</v>
      </c>
    </row>
    <row r="51" spans="2:14">
      <c r="B51" t="s">
        <v>1109</v>
      </c>
      <c r="C51" t="s">
        <v>1110</v>
      </c>
      <c r="D51" t="s">
        <v>106</v>
      </c>
      <c r="E51" t="s">
        <v>129</v>
      </c>
      <c r="F51" t="s">
        <v>1111</v>
      </c>
      <c r="G51" t="s">
        <v>118</v>
      </c>
      <c r="H51" t="s">
        <v>108</v>
      </c>
      <c r="I51" s="78">
        <v>99321</v>
      </c>
      <c r="J51" s="78">
        <v>6426</v>
      </c>
      <c r="K51" s="78">
        <v>6382.3674600000004</v>
      </c>
      <c r="L51" s="78">
        <v>0.59</v>
      </c>
      <c r="M51" s="78">
        <v>0.96</v>
      </c>
      <c r="N51" s="78">
        <v>0.2</v>
      </c>
    </row>
    <row r="52" spans="2:14">
      <c r="B52" t="s">
        <v>1112</v>
      </c>
      <c r="C52" t="s">
        <v>1113</v>
      </c>
      <c r="D52" t="s">
        <v>106</v>
      </c>
      <c r="E52" t="s">
        <v>129</v>
      </c>
      <c r="F52" t="s">
        <v>675</v>
      </c>
      <c r="G52" t="s">
        <v>118</v>
      </c>
      <c r="H52" t="s">
        <v>108</v>
      </c>
      <c r="I52" s="78">
        <v>302183</v>
      </c>
      <c r="J52" s="78">
        <v>2767</v>
      </c>
      <c r="K52" s="78">
        <v>8361.4036099999994</v>
      </c>
      <c r="L52" s="78">
        <v>0.45</v>
      </c>
      <c r="M52" s="78">
        <v>1.26</v>
      </c>
      <c r="N52" s="78">
        <v>0.26</v>
      </c>
    </row>
    <row r="53" spans="2:14">
      <c r="B53" t="s">
        <v>1114</v>
      </c>
      <c r="C53" t="s">
        <v>1115</v>
      </c>
      <c r="D53" t="s">
        <v>106</v>
      </c>
      <c r="E53" t="s">
        <v>129</v>
      </c>
      <c r="F53" t="s">
        <v>455</v>
      </c>
      <c r="G53" t="s">
        <v>118</v>
      </c>
      <c r="H53" t="s">
        <v>108</v>
      </c>
      <c r="I53" s="78">
        <v>66591</v>
      </c>
      <c r="J53" s="78">
        <v>15050</v>
      </c>
      <c r="K53" s="78">
        <v>10021.9455</v>
      </c>
      <c r="L53" s="78">
        <v>0.39</v>
      </c>
      <c r="M53" s="78">
        <v>1.51</v>
      </c>
      <c r="N53" s="78">
        <v>0.31</v>
      </c>
    </row>
    <row r="54" spans="2:14">
      <c r="B54" t="s">
        <v>1116</v>
      </c>
      <c r="C54" t="s">
        <v>1117</v>
      </c>
      <c r="D54" t="s">
        <v>106</v>
      </c>
      <c r="E54" t="s">
        <v>129</v>
      </c>
      <c r="F54" t="s">
        <v>1118</v>
      </c>
      <c r="G54" t="s">
        <v>118</v>
      </c>
      <c r="H54" t="s">
        <v>108</v>
      </c>
      <c r="I54" s="78">
        <v>30532</v>
      </c>
      <c r="J54" s="78">
        <v>7662</v>
      </c>
      <c r="K54" s="78">
        <v>2339.36184</v>
      </c>
      <c r="L54" s="78">
        <v>0.28999999999999998</v>
      </c>
      <c r="M54" s="78">
        <v>0.35</v>
      </c>
      <c r="N54" s="78">
        <v>7.0000000000000007E-2</v>
      </c>
    </row>
    <row r="55" spans="2:14">
      <c r="B55" t="s">
        <v>1119</v>
      </c>
      <c r="C55" t="s">
        <v>1120</v>
      </c>
      <c r="D55" t="s">
        <v>106</v>
      </c>
      <c r="E55" t="s">
        <v>129</v>
      </c>
      <c r="F55" t="s">
        <v>1121</v>
      </c>
      <c r="G55" t="s">
        <v>118</v>
      </c>
      <c r="H55" t="s">
        <v>108</v>
      </c>
      <c r="I55" s="78">
        <v>74503</v>
      </c>
      <c r="J55" s="78">
        <v>3984</v>
      </c>
      <c r="K55" s="78">
        <v>2968.1995200000001</v>
      </c>
      <c r="L55" s="78">
        <v>0.14000000000000001</v>
      </c>
      <c r="M55" s="78">
        <v>0.45</v>
      </c>
      <c r="N55" s="78">
        <v>0.09</v>
      </c>
    </row>
    <row r="56" spans="2:14">
      <c r="B56" t="s">
        <v>1122</v>
      </c>
      <c r="C56" t="s">
        <v>1123</v>
      </c>
      <c r="D56" t="s">
        <v>106</v>
      </c>
      <c r="E56" t="s">
        <v>129</v>
      </c>
      <c r="F56" t="s">
        <v>1124</v>
      </c>
      <c r="G56" t="s">
        <v>686</v>
      </c>
      <c r="H56" t="s">
        <v>108</v>
      </c>
      <c r="I56" s="78">
        <v>66852</v>
      </c>
      <c r="J56" s="78">
        <v>2466</v>
      </c>
      <c r="K56" s="78">
        <v>1648.57032</v>
      </c>
      <c r="L56" s="78">
        <v>0.21</v>
      </c>
      <c r="M56" s="78">
        <v>0.25</v>
      </c>
      <c r="N56" s="78">
        <v>0.05</v>
      </c>
    </row>
    <row r="57" spans="2:14">
      <c r="B57" t="s">
        <v>1125</v>
      </c>
      <c r="C57" t="s">
        <v>1126</v>
      </c>
      <c r="D57" t="s">
        <v>106</v>
      </c>
      <c r="E57" t="s">
        <v>129</v>
      </c>
      <c r="F57" t="s">
        <v>587</v>
      </c>
      <c r="G57" t="s">
        <v>418</v>
      </c>
      <c r="H57" t="s">
        <v>108</v>
      </c>
      <c r="I57" s="78">
        <v>3396265</v>
      </c>
      <c r="J57" s="78">
        <v>136</v>
      </c>
      <c r="K57" s="78">
        <v>4618.9204</v>
      </c>
      <c r="L57" s="78">
        <v>0.11</v>
      </c>
      <c r="M57" s="78">
        <v>0.69</v>
      </c>
      <c r="N57" s="78">
        <v>0.14000000000000001</v>
      </c>
    </row>
    <row r="58" spans="2:14">
      <c r="B58" t="s">
        <v>1127</v>
      </c>
      <c r="C58" t="s">
        <v>1128</v>
      </c>
      <c r="D58" t="s">
        <v>106</v>
      </c>
      <c r="E58" t="s">
        <v>129</v>
      </c>
      <c r="F58" t="s">
        <v>1129</v>
      </c>
      <c r="G58" t="s">
        <v>418</v>
      </c>
      <c r="H58" t="s">
        <v>108</v>
      </c>
      <c r="I58" s="78">
        <v>2341</v>
      </c>
      <c r="J58" s="78">
        <v>9195</v>
      </c>
      <c r="K58" s="78">
        <v>215.25495000000001</v>
      </c>
      <c r="L58" s="78">
        <v>0.02</v>
      </c>
      <c r="M58" s="78">
        <v>0.03</v>
      </c>
      <c r="N58" s="78">
        <v>0.01</v>
      </c>
    </row>
    <row r="59" spans="2:14">
      <c r="B59" t="s">
        <v>1130</v>
      </c>
      <c r="C59" t="s">
        <v>1131</v>
      </c>
      <c r="D59" t="s">
        <v>106</v>
      </c>
      <c r="E59" t="s">
        <v>129</v>
      </c>
      <c r="F59" t="s">
        <v>1132</v>
      </c>
      <c r="G59" t="s">
        <v>795</v>
      </c>
      <c r="H59" t="s">
        <v>108</v>
      </c>
      <c r="I59" s="78">
        <v>69825</v>
      </c>
      <c r="J59" s="78">
        <v>4183</v>
      </c>
      <c r="K59" s="78">
        <v>2920.7797500000001</v>
      </c>
      <c r="L59" s="78">
        <v>0.26</v>
      </c>
      <c r="M59" s="78">
        <v>0.44</v>
      </c>
      <c r="N59" s="78">
        <v>0.09</v>
      </c>
    </row>
    <row r="60" spans="2:14">
      <c r="B60" t="s">
        <v>1133</v>
      </c>
      <c r="C60" t="s">
        <v>1134</v>
      </c>
      <c r="D60" t="s">
        <v>106</v>
      </c>
      <c r="E60" t="s">
        <v>129</v>
      </c>
      <c r="F60" t="s">
        <v>1135</v>
      </c>
      <c r="G60" t="s">
        <v>409</v>
      </c>
      <c r="H60" t="s">
        <v>108</v>
      </c>
      <c r="I60" s="78">
        <v>28615</v>
      </c>
      <c r="J60" s="78">
        <v>28370</v>
      </c>
      <c r="K60" s="78">
        <v>8118.0754999999999</v>
      </c>
      <c r="L60" s="78">
        <v>0.77</v>
      </c>
      <c r="M60" s="78">
        <v>1.22</v>
      </c>
      <c r="N60" s="78">
        <v>0.25</v>
      </c>
    </row>
    <row r="61" spans="2:14">
      <c r="B61" t="s">
        <v>1136</v>
      </c>
      <c r="C61" t="s">
        <v>1137</v>
      </c>
      <c r="D61" t="s">
        <v>106</v>
      </c>
      <c r="E61" t="s">
        <v>129</v>
      </c>
      <c r="F61" t="s">
        <v>1138</v>
      </c>
      <c r="G61" t="s">
        <v>409</v>
      </c>
      <c r="H61" t="s">
        <v>108</v>
      </c>
      <c r="I61" s="78">
        <v>12157</v>
      </c>
      <c r="J61" s="78">
        <v>7223</v>
      </c>
      <c r="K61" s="78">
        <v>878.10010999999997</v>
      </c>
      <c r="L61" s="78">
        <v>0.1</v>
      </c>
      <c r="M61" s="78">
        <v>0.13</v>
      </c>
      <c r="N61" s="78">
        <v>0.03</v>
      </c>
    </row>
    <row r="62" spans="2:14">
      <c r="B62" t="s">
        <v>1139</v>
      </c>
      <c r="C62" t="s">
        <v>1140</v>
      </c>
      <c r="D62" t="s">
        <v>106</v>
      </c>
      <c r="E62" t="s">
        <v>129</v>
      </c>
      <c r="F62" t="s">
        <v>1141</v>
      </c>
      <c r="G62" t="s">
        <v>885</v>
      </c>
      <c r="H62" t="s">
        <v>108</v>
      </c>
      <c r="I62" s="78">
        <v>14535</v>
      </c>
      <c r="J62" s="78">
        <v>3413</v>
      </c>
      <c r="K62" s="78">
        <v>496.07954999999998</v>
      </c>
      <c r="L62" s="78">
        <v>0.03</v>
      </c>
      <c r="M62" s="78">
        <v>7.0000000000000007E-2</v>
      </c>
      <c r="N62" s="78">
        <v>0.02</v>
      </c>
    </row>
    <row r="63" spans="2:14">
      <c r="B63" t="s">
        <v>1142</v>
      </c>
      <c r="C63" t="s">
        <v>1143</v>
      </c>
      <c r="D63" t="s">
        <v>106</v>
      </c>
      <c r="E63" t="s">
        <v>129</v>
      </c>
      <c r="F63" t="s">
        <v>1144</v>
      </c>
      <c r="G63" t="s">
        <v>632</v>
      </c>
      <c r="H63" t="s">
        <v>108</v>
      </c>
      <c r="I63" s="78">
        <v>115875</v>
      </c>
      <c r="J63" s="78">
        <v>3221</v>
      </c>
      <c r="K63" s="78">
        <v>3732.3337499999998</v>
      </c>
      <c r="L63" s="78">
        <v>0.12</v>
      </c>
      <c r="M63" s="78">
        <v>0.56000000000000005</v>
      </c>
      <c r="N63" s="78">
        <v>0.11</v>
      </c>
    </row>
    <row r="64" spans="2:14">
      <c r="B64" t="s">
        <v>1145</v>
      </c>
      <c r="C64" t="s">
        <v>1146</v>
      </c>
      <c r="D64" t="s">
        <v>106</v>
      </c>
      <c r="E64" t="s">
        <v>129</v>
      </c>
      <c r="F64" t="s">
        <v>1147</v>
      </c>
      <c r="G64" t="s">
        <v>632</v>
      </c>
      <c r="H64" t="s">
        <v>108</v>
      </c>
      <c r="I64" s="78">
        <v>186834</v>
      </c>
      <c r="J64" s="78">
        <v>1289</v>
      </c>
      <c r="K64" s="78">
        <v>2408.2902600000002</v>
      </c>
      <c r="L64" s="78">
        <v>0.09</v>
      </c>
      <c r="M64" s="78">
        <v>0.36</v>
      </c>
      <c r="N64" s="78">
        <v>7.0000000000000007E-2</v>
      </c>
    </row>
    <row r="65" spans="2:14">
      <c r="B65" t="s">
        <v>1148</v>
      </c>
      <c r="C65" t="s">
        <v>1149</v>
      </c>
      <c r="D65" t="s">
        <v>106</v>
      </c>
      <c r="E65" t="s">
        <v>129</v>
      </c>
      <c r="F65" t="s">
        <v>1150</v>
      </c>
      <c r="G65" t="s">
        <v>385</v>
      </c>
      <c r="H65" t="s">
        <v>108</v>
      </c>
      <c r="I65" s="78">
        <v>55497</v>
      </c>
      <c r="J65" s="78">
        <v>3770</v>
      </c>
      <c r="K65" s="78">
        <v>2092.2368999999999</v>
      </c>
      <c r="L65" s="78">
        <v>0.05</v>
      </c>
      <c r="M65" s="78">
        <v>0.31</v>
      </c>
      <c r="N65" s="78">
        <v>0.06</v>
      </c>
    </row>
    <row r="66" spans="2:14">
      <c r="B66" t="s">
        <v>1151</v>
      </c>
      <c r="C66" t="s">
        <v>1152</v>
      </c>
      <c r="D66" t="s">
        <v>106</v>
      </c>
      <c r="E66" t="s">
        <v>129</v>
      </c>
      <c r="F66" t="s">
        <v>1153</v>
      </c>
      <c r="G66" t="s">
        <v>385</v>
      </c>
      <c r="H66" t="s">
        <v>108</v>
      </c>
      <c r="I66" s="78">
        <v>393610</v>
      </c>
      <c r="J66" s="78">
        <v>3140</v>
      </c>
      <c r="K66" s="78">
        <v>12359.353999999999</v>
      </c>
      <c r="L66" s="78">
        <v>0.25</v>
      </c>
      <c r="M66" s="78">
        <v>1.86</v>
      </c>
      <c r="N66" s="78">
        <v>0.38</v>
      </c>
    </row>
    <row r="67" spans="2:14">
      <c r="B67" t="s">
        <v>1154</v>
      </c>
      <c r="C67" t="s">
        <v>1155</v>
      </c>
      <c r="D67" t="s">
        <v>106</v>
      </c>
      <c r="E67" t="s">
        <v>129</v>
      </c>
      <c r="F67" t="s">
        <v>423</v>
      </c>
      <c r="G67" t="s">
        <v>385</v>
      </c>
      <c r="H67" t="s">
        <v>108</v>
      </c>
      <c r="I67" s="78">
        <v>370873</v>
      </c>
      <c r="J67" s="78">
        <v>1570</v>
      </c>
      <c r="K67" s="78">
        <v>5822.7061000000003</v>
      </c>
      <c r="L67" s="78">
        <v>0.13</v>
      </c>
      <c r="M67" s="78">
        <v>0.88</v>
      </c>
      <c r="N67" s="78">
        <v>0.18</v>
      </c>
    </row>
    <row r="68" spans="2:14">
      <c r="B68" t="s">
        <v>1156</v>
      </c>
      <c r="C68" t="s">
        <v>1157</v>
      </c>
      <c r="D68" t="s">
        <v>106</v>
      </c>
      <c r="E68" t="s">
        <v>129</v>
      </c>
      <c r="F68" t="s">
        <v>567</v>
      </c>
      <c r="G68" t="s">
        <v>385</v>
      </c>
      <c r="H68" t="s">
        <v>108</v>
      </c>
      <c r="I68" s="78">
        <v>12638</v>
      </c>
      <c r="J68" s="78">
        <v>5950</v>
      </c>
      <c r="K68" s="78">
        <v>751.96100000000001</v>
      </c>
      <c r="L68" s="78">
        <v>0.04</v>
      </c>
      <c r="M68" s="78">
        <v>0.11</v>
      </c>
      <c r="N68" s="78">
        <v>0.02</v>
      </c>
    </row>
    <row r="69" spans="2:14">
      <c r="B69" t="s">
        <v>1158</v>
      </c>
      <c r="C69" t="s">
        <v>1159</v>
      </c>
      <c r="D69" t="s">
        <v>106</v>
      </c>
      <c r="E69" t="s">
        <v>129</v>
      </c>
      <c r="F69" t="s">
        <v>543</v>
      </c>
      <c r="G69" t="s">
        <v>385</v>
      </c>
      <c r="H69" t="s">
        <v>108</v>
      </c>
      <c r="I69" s="78">
        <v>800</v>
      </c>
      <c r="J69" s="78">
        <v>1196</v>
      </c>
      <c r="K69" s="78">
        <v>9.5679999999999996</v>
      </c>
      <c r="L69" s="78">
        <v>0</v>
      </c>
      <c r="M69" s="78">
        <v>0</v>
      </c>
      <c r="N69" s="78">
        <v>0</v>
      </c>
    </row>
    <row r="70" spans="2:14">
      <c r="B70" t="s">
        <v>1160</v>
      </c>
      <c r="C70" t="s">
        <v>1161</v>
      </c>
      <c r="D70" t="s">
        <v>106</v>
      </c>
      <c r="E70" t="s">
        <v>129</v>
      </c>
      <c r="F70" t="s">
        <v>488</v>
      </c>
      <c r="G70" t="s">
        <v>385</v>
      </c>
      <c r="H70" t="s">
        <v>108</v>
      </c>
      <c r="I70" s="78">
        <v>13927</v>
      </c>
      <c r="J70" s="78">
        <v>22480</v>
      </c>
      <c r="K70" s="78">
        <v>3130.7896000000001</v>
      </c>
      <c r="L70" s="78">
        <v>0.11</v>
      </c>
      <c r="M70" s="78">
        <v>0.47</v>
      </c>
      <c r="N70" s="78">
        <v>0.1</v>
      </c>
    </row>
    <row r="71" spans="2:14">
      <c r="B71" t="s">
        <v>1162</v>
      </c>
      <c r="C71" t="s">
        <v>1163</v>
      </c>
      <c r="D71" t="s">
        <v>106</v>
      </c>
      <c r="E71" t="s">
        <v>129</v>
      </c>
      <c r="F71" t="s">
        <v>430</v>
      </c>
      <c r="G71" t="s">
        <v>385</v>
      </c>
      <c r="H71" t="s">
        <v>108</v>
      </c>
      <c r="I71" s="78">
        <v>3499</v>
      </c>
      <c r="J71" s="78">
        <v>30980</v>
      </c>
      <c r="K71" s="78">
        <v>1083.9902</v>
      </c>
      <c r="L71" s="78">
        <v>0.05</v>
      </c>
      <c r="M71" s="78">
        <v>0.16</v>
      </c>
      <c r="N71" s="78">
        <v>0.03</v>
      </c>
    </row>
    <row r="72" spans="2:14">
      <c r="B72" t="s">
        <v>1164</v>
      </c>
      <c r="C72" t="s">
        <v>1165</v>
      </c>
      <c r="D72" t="s">
        <v>106</v>
      </c>
      <c r="E72" t="s">
        <v>129</v>
      </c>
      <c r="F72" t="s">
        <v>401</v>
      </c>
      <c r="G72" t="s">
        <v>385</v>
      </c>
      <c r="H72" t="s">
        <v>108</v>
      </c>
      <c r="I72" s="78">
        <v>148004</v>
      </c>
      <c r="J72" s="78">
        <v>7191</v>
      </c>
      <c r="K72" s="78">
        <v>10642.967640000001</v>
      </c>
      <c r="L72" s="78">
        <v>0.66</v>
      </c>
      <c r="M72" s="78">
        <v>1.6</v>
      </c>
      <c r="N72" s="78">
        <v>0.33</v>
      </c>
    </row>
    <row r="73" spans="2:14">
      <c r="B73" t="s">
        <v>1166</v>
      </c>
      <c r="C73" t="s">
        <v>1167</v>
      </c>
      <c r="D73" t="s">
        <v>106</v>
      </c>
      <c r="E73" t="s">
        <v>129</v>
      </c>
      <c r="F73" t="s">
        <v>1168</v>
      </c>
      <c r="G73" t="s">
        <v>385</v>
      </c>
      <c r="H73" t="s">
        <v>108</v>
      </c>
      <c r="I73" s="78">
        <v>6463</v>
      </c>
      <c r="J73" s="78">
        <v>27860</v>
      </c>
      <c r="K73" s="78">
        <v>1800.5917999999999</v>
      </c>
      <c r="L73" s="78">
        <v>0.1</v>
      </c>
      <c r="M73" s="78">
        <v>0.27</v>
      </c>
      <c r="N73" s="78">
        <v>0.06</v>
      </c>
    </row>
    <row r="74" spans="2:14">
      <c r="B74" t="s">
        <v>1169</v>
      </c>
      <c r="C74" t="s">
        <v>1170</v>
      </c>
      <c r="D74" t="s">
        <v>106</v>
      </c>
      <c r="E74" t="s">
        <v>129</v>
      </c>
      <c r="F74" t="s">
        <v>499</v>
      </c>
      <c r="G74" t="s">
        <v>385</v>
      </c>
      <c r="H74" t="s">
        <v>108</v>
      </c>
      <c r="I74" s="78">
        <v>24555</v>
      </c>
      <c r="J74" s="78">
        <v>33950</v>
      </c>
      <c r="K74" s="78">
        <v>8336.4225000000006</v>
      </c>
      <c r="L74" s="78">
        <v>0.49</v>
      </c>
      <c r="M74" s="78">
        <v>1.25</v>
      </c>
      <c r="N74" s="78">
        <v>0.25</v>
      </c>
    </row>
    <row r="75" spans="2:14">
      <c r="B75" t="s">
        <v>1171</v>
      </c>
      <c r="C75" t="s">
        <v>1172</v>
      </c>
      <c r="D75" t="s">
        <v>106</v>
      </c>
      <c r="E75" t="s">
        <v>129</v>
      </c>
      <c r="F75" t="s">
        <v>1173</v>
      </c>
      <c r="G75" t="s">
        <v>385</v>
      </c>
      <c r="H75" t="s">
        <v>108</v>
      </c>
      <c r="I75" s="78">
        <v>94596</v>
      </c>
      <c r="J75" s="78">
        <v>5746</v>
      </c>
      <c r="K75" s="78">
        <v>5435.4861600000004</v>
      </c>
      <c r="L75" s="78">
        <v>0.36</v>
      </c>
      <c r="M75" s="78">
        <v>0.82</v>
      </c>
      <c r="N75" s="78">
        <v>0.17</v>
      </c>
    </row>
    <row r="76" spans="2:14">
      <c r="B76" t="s">
        <v>1174</v>
      </c>
      <c r="C76" t="s">
        <v>1175</v>
      </c>
      <c r="D76" t="s">
        <v>106</v>
      </c>
      <c r="E76" t="s">
        <v>129</v>
      </c>
      <c r="F76" t="s">
        <v>718</v>
      </c>
      <c r="G76" t="s">
        <v>385</v>
      </c>
      <c r="H76" t="s">
        <v>108</v>
      </c>
      <c r="I76" s="78">
        <v>64230</v>
      </c>
      <c r="J76" s="78">
        <v>1900.269</v>
      </c>
      <c r="K76" s="78">
        <v>1220.5427787000001</v>
      </c>
      <c r="L76" s="78">
        <v>0.1</v>
      </c>
      <c r="M76" s="78">
        <v>0.18</v>
      </c>
      <c r="N76" s="78">
        <v>0.04</v>
      </c>
    </row>
    <row r="77" spans="2:14">
      <c r="B77" t="s">
        <v>1176</v>
      </c>
      <c r="C77" t="s">
        <v>1175</v>
      </c>
      <c r="D77" t="s">
        <v>106</v>
      </c>
      <c r="E77" t="s">
        <v>129</v>
      </c>
      <c r="F77" t="s">
        <v>718</v>
      </c>
      <c r="G77" t="s">
        <v>385</v>
      </c>
      <c r="H77" t="s">
        <v>108</v>
      </c>
      <c r="I77" s="78">
        <v>444205</v>
      </c>
      <c r="J77" s="78">
        <v>1946</v>
      </c>
      <c r="K77" s="78">
        <v>8644.2293000000009</v>
      </c>
      <c r="L77" s="78">
        <v>0.56000000000000005</v>
      </c>
      <c r="M77" s="78">
        <v>1.3</v>
      </c>
      <c r="N77" s="78">
        <v>0.26</v>
      </c>
    </row>
    <row r="78" spans="2:14">
      <c r="B78" t="s">
        <v>1177</v>
      </c>
      <c r="C78" t="s">
        <v>1178</v>
      </c>
      <c r="D78" t="s">
        <v>106</v>
      </c>
      <c r="E78" t="s">
        <v>129</v>
      </c>
      <c r="F78" t="s">
        <v>576</v>
      </c>
      <c r="G78" t="s">
        <v>385</v>
      </c>
      <c r="H78" t="s">
        <v>108</v>
      </c>
      <c r="I78" s="78">
        <v>18231</v>
      </c>
      <c r="J78" s="78">
        <v>12650</v>
      </c>
      <c r="K78" s="78">
        <v>2306.2215000000001</v>
      </c>
      <c r="L78" s="78">
        <v>0.16</v>
      </c>
      <c r="M78" s="78">
        <v>0.35</v>
      </c>
      <c r="N78" s="78">
        <v>7.0000000000000007E-2</v>
      </c>
    </row>
    <row r="79" spans="2:14">
      <c r="B79" t="s">
        <v>1179</v>
      </c>
      <c r="C79" t="s">
        <v>1180</v>
      </c>
      <c r="D79" t="s">
        <v>106</v>
      </c>
      <c r="E79" t="s">
        <v>129</v>
      </c>
      <c r="F79" t="s">
        <v>473</v>
      </c>
      <c r="G79" t="s">
        <v>385</v>
      </c>
      <c r="H79" t="s">
        <v>108</v>
      </c>
      <c r="I79" s="78">
        <v>644636</v>
      </c>
      <c r="J79" s="78">
        <v>1146</v>
      </c>
      <c r="K79" s="78">
        <v>7387.5285599999997</v>
      </c>
      <c r="L79" s="78">
        <v>0.39</v>
      </c>
      <c r="M79" s="78">
        <v>1.1100000000000001</v>
      </c>
      <c r="N79" s="78">
        <v>0.23</v>
      </c>
    </row>
    <row r="80" spans="2:14">
      <c r="B80" t="s">
        <v>1181</v>
      </c>
      <c r="C80" t="s">
        <v>1182</v>
      </c>
      <c r="D80" t="s">
        <v>106</v>
      </c>
      <c r="E80" t="s">
        <v>129</v>
      </c>
      <c r="F80" t="s">
        <v>1183</v>
      </c>
      <c r="G80" t="s">
        <v>1184</v>
      </c>
      <c r="H80" t="s">
        <v>108</v>
      </c>
      <c r="I80" s="78">
        <v>14723</v>
      </c>
      <c r="J80" s="78">
        <v>1647</v>
      </c>
      <c r="K80" s="78">
        <v>242.48781</v>
      </c>
      <c r="L80" s="78">
        <v>0.03</v>
      </c>
      <c r="M80" s="78">
        <v>0.04</v>
      </c>
      <c r="N80" s="78">
        <v>0.01</v>
      </c>
    </row>
    <row r="81" spans="2:14">
      <c r="B81" t="s">
        <v>1185</v>
      </c>
      <c r="C81" t="s">
        <v>1186</v>
      </c>
      <c r="D81" t="s">
        <v>106</v>
      </c>
      <c r="E81" t="s">
        <v>129</v>
      </c>
      <c r="F81" t="s">
        <v>1187</v>
      </c>
      <c r="G81" t="s">
        <v>131</v>
      </c>
      <c r="H81" t="s">
        <v>108</v>
      </c>
      <c r="I81" s="78">
        <v>609000</v>
      </c>
      <c r="J81" s="78">
        <v>266.60000000000002</v>
      </c>
      <c r="K81" s="78">
        <v>1623.5940000000001</v>
      </c>
      <c r="L81" s="78">
        <v>0.19</v>
      </c>
      <c r="M81" s="78">
        <v>0.24</v>
      </c>
      <c r="N81" s="78">
        <v>0.05</v>
      </c>
    </row>
    <row r="82" spans="2:14">
      <c r="B82" t="s">
        <v>1188</v>
      </c>
      <c r="C82" t="s">
        <v>1189</v>
      </c>
      <c r="D82" t="s">
        <v>106</v>
      </c>
      <c r="E82" t="s">
        <v>129</v>
      </c>
      <c r="F82" t="s">
        <v>1190</v>
      </c>
      <c r="G82" t="s">
        <v>1191</v>
      </c>
      <c r="H82" t="s">
        <v>108</v>
      </c>
      <c r="I82" s="78">
        <v>320</v>
      </c>
      <c r="J82" s="78">
        <v>5163</v>
      </c>
      <c r="K82" s="78">
        <v>16.521599999999999</v>
      </c>
      <c r="L82" s="78">
        <v>0</v>
      </c>
      <c r="M82" s="78">
        <v>0</v>
      </c>
      <c r="N82" s="78">
        <v>0</v>
      </c>
    </row>
    <row r="83" spans="2:14">
      <c r="B83" t="s">
        <v>1192</v>
      </c>
      <c r="C83" t="s">
        <v>1193</v>
      </c>
      <c r="D83" t="s">
        <v>106</v>
      </c>
      <c r="E83" t="s">
        <v>129</v>
      </c>
      <c r="F83" t="s">
        <v>1194</v>
      </c>
      <c r="G83" t="s">
        <v>1191</v>
      </c>
      <c r="H83" t="s">
        <v>108</v>
      </c>
      <c r="I83" s="78">
        <v>105335</v>
      </c>
      <c r="J83" s="78">
        <v>2454</v>
      </c>
      <c r="K83" s="78">
        <v>2584.9209000000001</v>
      </c>
      <c r="L83" s="78">
        <v>0.17</v>
      </c>
      <c r="M83" s="78">
        <v>0.39</v>
      </c>
      <c r="N83" s="78">
        <v>0.08</v>
      </c>
    </row>
    <row r="84" spans="2:14">
      <c r="B84" t="s">
        <v>1195</v>
      </c>
      <c r="C84" t="s">
        <v>1196</v>
      </c>
      <c r="D84" t="s">
        <v>106</v>
      </c>
      <c r="E84" t="s">
        <v>129</v>
      </c>
      <c r="F84" t="s">
        <v>1197</v>
      </c>
      <c r="G84" t="s">
        <v>1191</v>
      </c>
      <c r="H84" t="s">
        <v>108</v>
      </c>
      <c r="I84" s="78">
        <v>57416</v>
      </c>
      <c r="J84" s="78">
        <v>12490</v>
      </c>
      <c r="K84" s="78">
        <v>7171.2583999999997</v>
      </c>
      <c r="L84" s="78">
        <v>0.39</v>
      </c>
      <c r="M84" s="78">
        <v>1.08</v>
      </c>
      <c r="N84" s="78">
        <v>0.22</v>
      </c>
    </row>
    <row r="85" spans="2:14">
      <c r="B85" t="s">
        <v>1198</v>
      </c>
      <c r="C85" t="s">
        <v>1199</v>
      </c>
      <c r="D85" t="s">
        <v>106</v>
      </c>
      <c r="E85" t="s">
        <v>129</v>
      </c>
      <c r="F85" t="s">
        <v>1200</v>
      </c>
      <c r="G85" t="s">
        <v>135</v>
      </c>
      <c r="H85" t="s">
        <v>108</v>
      </c>
      <c r="I85" s="78">
        <v>198391</v>
      </c>
      <c r="J85" s="78">
        <v>2523</v>
      </c>
      <c r="K85" s="78">
        <v>5005.4049299999997</v>
      </c>
      <c r="L85" s="78">
        <v>0.45</v>
      </c>
      <c r="M85" s="78">
        <v>0.75</v>
      </c>
      <c r="N85" s="78">
        <v>0.15</v>
      </c>
    </row>
    <row r="86" spans="2:14">
      <c r="B86" t="s">
        <v>1201</v>
      </c>
      <c r="C86" t="s">
        <v>1202</v>
      </c>
      <c r="D86" t="s">
        <v>106</v>
      </c>
      <c r="E86" t="s">
        <v>129</v>
      </c>
      <c r="F86" t="s">
        <v>1203</v>
      </c>
      <c r="G86" t="s">
        <v>135</v>
      </c>
      <c r="H86" t="s">
        <v>108</v>
      </c>
      <c r="I86" s="78">
        <v>45726</v>
      </c>
      <c r="J86" s="78">
        <v>4442</v>
      </c>
      <c r="K86" s="78">
        <v>2031.1489200000001</v>
      </c>
      <c r="L86" s="78">
        <v>0.09</v>
      </c>
      <c r="M86" s="78">
        <v>0.31</v>
      </c>
      <c r="N86" s="78">
        <v>0.06</v>
      </c>
    </row>
    <row r="87" spans="2:14">
      <c r="B87" t="s">
        <v>1204</v>
      </c>
      <c r="C87" t="s">
        <v>1205</v>
      </c>
      <c r="D87" t="s">
        <v>106</v>
      </c>
      <c r="E87" t="s">
        <v>129</v>
      </c>
      <c r="F87" t="s">
        <v>1206</v>
      </c>
      <c r="G87" t="s">
        <v>138</v>
      </c>
      <c r="H87" t="s">
        <v>108</v>
      </c>
      <c r="I87" s="78">
        <v>46600</v>
      </c>
      <c r="J87" s="78">
        <v>5244</v>
      </c>
      <c r="K87" s="78">
        <v>2443.7040000000002</v>
      </c>
      <c r="L87" s="78">
        <v>0.19</v>
      </c>
      <c r="M87" s="78">
        <v>0.37</v>
      </c>
      <c r="N87" s="78">
        <v>7.0000000000000007E-2</v>
      </c>
    </row>
    <row r="88" spans="2:14">
      <c r="B88" t="s">
        <v>1207</v>
      </c>
      <c r="C88" t="s">
        <v>1208</v>
      </c>
      <c r="D88" t="s">
        <v>106</v>
      </c>
      <c r="E88" t="s">
        <v>129</v>
      </c>
      <c r="F88" t="s">
        <v>1209</v>
      </c>
      <c r="G88" t="s">
        <v>138</v>
      </c>
      <c r="H88" t="s">
        <v>108</v>
      </c>
      <c r="I88" s="78">
        <v>81624</v>
      </c>
      <c r="J88" s="78">
        <v>9200</v>
      </c>
      <c r="K88" s="78">
        <v>7509.4080000000004</v>
      </c>
      <c r="L88" s="78">
        <v>0.27</v>
      </c>
      <c r="M88" s="78">
        <v>1.1299999999999999</v>
      </c>
      <c r="N88" s="78">
        <v>0.23</v>
      </c>
    </row>
    <row r="89" spans="2:14">
      <c r="B89" t="s">
        <v>1210</v>
      </c>
      <c r="C89" t="s">
        <v>1211</v>
      </c>
      <c r="D89" t="s">
        <v>106</v>
      </c>
      <c r="E89" t="s">
        <v>129</v>
      </c>
      <c r="F89" t="s">
        <v>523</v>
      </c>
      <c r="G89" t="s">
        <v>138</v>
      </c>
      <c r="H89" t="s">
        <v>108</v>
      </c>
      <c r="I89" s="78">
        <v>8320</v>
      </c>
      <c r="J89" s="78">
        <v>1766</v>
      </c>
      <c r="K89" s="78">
        <v>146.93119999999999</v>
      </c>
      <c r="L89" s="78">
        <v>0.01</v>
      </c>
      <c r="M89" s="78">
        <v>0.02</v>
      </c>
      <c r="N89" s="78">
        <v>0</v>
      </c>
    </row>
    <row r="90" spans="2:14">
      <c r="B90" t="s">
        <v>1212</v>
      </c>
      <c r="C90" t="s">
        <v>1213</v>
      </c>
      <c r="D90" t="s">
        <v>106</v>
      </c>
      <c r="E90" t="s">
        <v>129</v>
      </c>
      <c r="F90" t="s">
        <v>511</v>
      </c>
      <c r="G90" t="s">
        <v>138</v>
      </c>
      <c r="H90" t="s">
        <v>108</v>
      </c>
      <c r="I90" s="78">
        <v>19000</v>
      </c>
      <c r="J90" s="78">
        <v>2570</v>
      </c>
      <c r="K90" s="78">
        <v>488.3</v>
      </c>
      <c r="L90" s="78">
        <v>0.02</v>
      </c>
      <c r="M90" s="78">
        <v>7.0000000000000007E-2</v>
      </c>
      <c r="N90" s="78">
        <v>0.01</v>
      </c>
    </row>
    <row r="91" spans="2:14">
      <c r="B91" s="79" t="s">
        <v>1214</v>
      </c>
      <c r="E91" s="16"/>
      <c r="F91" s="16"/>
      <c r="G91" s="16"/>
      <c r="I91" s="80">
        <v>11177219.300000001</v>
      </c>
      <c r="K91" s="80">
        <v>130368.9728566</v>
      </c>
      <c r="M91" s="80">
        <v>19.61</v>
      </c>
      <c r="N91" s="80">
        <v>3.99</v>
      </c>
    </row>
    <row r="92" spans="2:14">
      <c r="B92" t="s">
        <v>1215</v>
      </c>
      <c r="C92" t="s">
        <v>1216</v>
      </c>
      <c r="D92" t="s">
        <v>106</v>
      </c>
      <c r="E92" t="s">
        <v>129</v>
      </c>
      <c r="F92" t="s">
        <v>1217</v>
      </c>
      <c r="G92" t="s">
        <v>107</v>
      </c>
      <c r="H92" t="s">
        <v>108</v>
      </c>
      <c r="I92" s="78">
        <v>2063</v>
      </c>
      <c r="J92" s="78">
        <v>2002</v>
      </c>
      <c r="K92" s="78">
        <v>41.301259999999999</v>
      </c>
      <c r="L92" s="78">
        <v>0.03</v>
      </c>
      <c r="M92" s="78">
        <v>0.01</v>
      </c>
      <c r="N92" s="78">
        <v>0</v>
      </c>
    </row>
    <row r="93" spans="2:14">
      <c r="B93" t="s">
        <v>1218</v>
      </c>
      <c r="C93" t="s">
        <v>1219</v>
      </c>
      <c r="D93" t="s">
        <v>106</v>
      </c>
      <c r="E93" t="s">
        <v>129</v>
      </c>
      <c r="F93" t="s">
        <v>1220</v>
      </c>
      <c r="G93" t="s">
        <v>1080</v>
      </c>
      <c r="H93" t="s">
        <v>108</v>
      </c>
      <c r="I93" s="78">
        <v>140270</v>
      </c>
      <c r="J93" s="78">
        <v>3175</v>
      </c>
      <c r="K93" s="78">
        <v>4453.5725000000002</v>
      </c>
      <c r="L93" s="78">
        <v>0.56999999999999995</v>
      </c>
      <c r="M93" s="78">
        <v>0.67</v>
      </c>
      <c r="N93" s="78">
        <v>0.14000000000000001</v>
      </c>
    </row>
    <row r="94" spans="2:14">
      <c r="B94" t="s">
        <v>1221</v>
      </c>
      <c r="C94" t="s">
        <v>1222</v>
      </c>
      <c r="D94" t="s">
        <v>106</v>
      </c>
      <c r="E94" t="s">
        <v>129</v>
      </c>
      <c r="F94" t="s">
        <v>1223</v>
      </c>
      <c r="G94" t="s">
        <v>1080</v>
      </c>
      <c r="H94" t="s">
        <v>108</v>
      </c>
      <c r="I94" s="78">
        <v>40750</v>
      </c>
      <c r="J94" s="78">
        <v>274.89999999999998</v>
      </c>
      <c r="K94" s="78">
        <v>112.02175</v>
      </c>
      <c r="L94" s="78">
        <v>0.37</v>
      </c>
      <c r="M94" s="78">
        <v>0.02</v>
      </c>
      <c r="N94" s="78">
        <v>0</v>
      </c>
    </row>
    <row r="95" spans="2:14">
      <c r="B95" t="s">
        <v>1224</v>
      </c>
      <c r="C95" t="s">
        <v>1225</v>
      </c>
      <c r="D95" t="s">
        <v>106</v>
      </c>
      <c r="E95" t="s">
        <v>129</v>
      </c>
      <c r="F95" t="s">
        <v>1226</v>
      </c>
      <c r="G95" t="s">
        <v>1080</v>
      </c>
      <c r="H95" t="s">
        <v>108</v>
      </c>
      <c r="I95" s="78">
        <v>427930</v>
      </c>
      <c r="J95" s="78">
        <v>377.7</v>
      </c>
      <c r="K95" s="78">
        <v>1616.29161</v>
      </c>
      <c r="L95" s="78">
        <v>1.33</v>
      </c>
      <c r="M95" s="78">
        <v>0.24</v>
      </c>
      <c r="N95" s="78">
        <v>0.05</v>
      </c>
    </row>
    <row r="96" spans="2:14">
      <c r="B96" t="s">
        <v>1227</v>
      </c>
      <c r="C96" t="s">
        <v>1228</v>
      </c>
      <c r="D96" t="s">
        <v>106</v>
      </c>
      <c r="E96" t="s">
        <v>129</v>
      </c>
      <c r="F96" t="s">
        <v>1229</v>
      </c>
      <c r="G96" t="s">
        <v>1080</v>
      </c>
      <c r="H96" t="s">
        <v>108</v>
      </c>
      <c r="I96" s="78">
        <v>82863</v>
      </c>
      <c r="J96" s="78">
        <v>944.3</v>
      </c>
      <c r="K96" s="78">
        <v>782.47530900000004</v>
      </c>
      <c r="L96" s="78">
        <v>0.71</v>
      </c>
      <c r="M96" s="78">
        <v>0.12</v>
      </c>
      <c r="N96" s="78">
        <v>0.02</v>
      </c>
    </row>
    <row r="97" spans="2:14">
      <c r="B97" t="s">
        <v>1230</v>
      </c>
      <c r="C97" t="s">
        <v>1231</v>
      </c>
      <c r="D97" t="s">
        <v>106</v>
      </c>
      <c r="E97" t="s">
        <v>129</v>
      </c>
      <c r="F97" t="s">
        <v>1232</v>
      </c>
      <c r="G97" t="s">
        <v>1084</v>
      </c>
      <c r="H97" t="s">
        <v>108</v>
      </c>
      <c r="I97" s="78">
        <v>240834</v>
      </c>
      <c r="J97" s="78">
        <v>104.3</v>
      </c>
      <c r="K97" s="78">
        <v>251.18986200000001</v>
      </c>
      <c r="L97" s="78">
        <v>0.9</v>
      </c>
      <c r="M97" s="78">
        <v>0.04</v>
      </c>
      <c r="N97" s="78">
        <v>0.01</v>
      </c>
    </row>
    <row r="98" spans="2:14">
      <c r="B98" t="s">
        <v>1233</v>
      </c>
      <c r="C98" t="s">
        <v>1234</v>
      </c>
      <c r="D98" t="s">
        <v>106</v>
      </c>
      <c r="E98" t="s">
        <v>129</v>
      </c>
      <c r="F98" t="s">
        <v>1235</v>
      </c>
      <c r="G98" t="s">
        <v>1084</v>
      </c>
      <c r="H98" t="s">
        <v>108</v>
      </c>
      <c r="I98" s="78">
        <v>156107</v>
      </c>
      <c r="J98" s="78">
        <v>253.2</v>
      </c>
      <c r="K98" s="78">
        <v>395.262924</v>
      </c>
      <c r="L98" s="78">
        <v>0.17</v>
      </c>
      <c r="M98" s="78">
        <v>0.06</v>
      </c>
      <c r="N98" s="78">
        <v>0.01</v>
      </c>
    </row>
    <row r="99" spans="2:14">
      <c r="B99" t="s">
        <v>1236</v>
      </c>
      <c r="C99" t="s">
        <v>1237</v>
      </c>
      <c r="D99" t="s">
        <v>106</v>
      </c>
      <c r="E99" t="s">
        <v>129</v>
      </c>
      <c r="F99" t="s">
        <v>1238</v>
      </c>
      <c r="G99" t="s">
        <v>1084</v>
      </c>
      <c r="H99" t="s">
        <v>108</v>
      </c>
      <c r="I99" s="78">
        <v>9949</v>
      </c>
      <c r="J99" s="78">
        <v>409.3</v>
      </c>
      <c r="K99" s="78">
        <v>40.721257000000001</v>
      </c>
      <c r="L99" s="78">
        <v>0.01</v>
      </c>
      <c r="M99" s="78">
        <v>0.01</v>
      </c>
      <c r="N99" s="78">
        <v>0</v>
      </c>
    </row>
    <row r="100" spans="2:14">
      <c r="B100" t="s">
        <v>1239</v>
      </c>
      <c r="C100" t="s">
        <v>1240</v>
      </c>
      <c r="D100" t="s">
        <v>106</v>
      </c>
      <c r="E100" t="s">
        <v>129</v>
      </c>
      <c r="F100" t="s">
        <v>944</v>
      </c>
      <c r="G100" t="s">
        <v>945</v>
      </c>
      <c r="H100" t="s">
        <v>108</v>
      </c>
      <c r="I100" s="78">
        <v>92685</v>
      </c>
      <c r="J100" s="78">
        <v>1092</v>
      </c>
      <c r="K100" s="78">
        <v>1012.1202</v>
      </c>
      <c r="L100" s="78">
        <v>0.97</v>
      </c>
      <c r="M100" s="78">
        <v>0.15</v>
      </c>
      <c r="N100" s="78">
        <v>0.03</v>
      </c>
    </row>
    <row r="101" spans="2:14">
      <c r="B101" t="s">
        <v>1241</v>
      </c>
      <c r="C101" t="s">
        <v>1242</v>
      </c>
      <c r="D101" t="s">
        <v>106</v>
      </c>
      <c r="E101" t="s">
        <v>129</v>
      </c>
      <c r="F101" t="s">
        <v>1243</v>
      </c>
      <c r="G101" t="s">
        <v>945</v>
      </c>
      <c r="H101" t="s">
        <v>108</v>
      </c>
      <c r="I101" s="78">
        <v>31052</v>
      </c>
      <c r="J101" s="78">
        <v>1725</v>
      </c>
      <c r="K101" s="78">
        <v>535.64700000000005</v>
      </c>
      <c r="L101" s="78">
        <v>0.62</v>
      </c>
      <c r="M101" s="78">
        <v>0.08</v>
      </c>
      <c r="N101" s="78">
        <v>0.02</v>
      </c>
    </row>
    <row r="102" spans="2:14">
      <c r="B102" t="s">
        <v>1244</v>
      </c>
      <c r="C102" t="s">
        <v>1245</v>
      </c>
      <c r="D102" t="s">
        <v>106</v>
      </c>
      <c r="E102" t="s">
        <v>129</v>
      </c>
      <c r="F102" t="s">
        <v>1246</v>
      </c>
      <c r="G102" t="s">
        <v>945</v>
      </c>
      <c r="H102" t="s">
        <v>108</v>
      </c>
      <c r="I102" s="78">
        <v>3300</v>
      </c>
      <c r="J102" s="78">
        <v>172</v>
      </c>
      <c r="K102" s="78">
        <v>5.6760000000000002</v>
      </c>
      <c r="L102" s="78">
        <v>0.03</v>
      </c>
      <c r="M102" s="78">
        <v>0</v>
      </c>
      <c r="N102" s="78">
        <v>0</v>
      </c>
    </row>
    <row r="103" spans="2:14">
      <c r="B103" t="s">
        <v>1247</v>
      </c>
      <c r="C103" t="s">
        <v>1248</v>
      </c>
      <c r="D103" t="s">
        <v>106</v>
      </c>
      <c r="E103" t="s">
        <v>129</v>
      </c>
      <c r="F103" t="s">
        <v>1249</v>
      </c>
      <c r="G103" t="s">
        <v>345</v>
      </c>
      <c r="H103" t="s">
        <v>108</v>
      </c>
      <c r="I103" s="78">
        <v>376</v>
      </c>
      <c r="J103" s="78">
        <v>91710</v>
      </c>
      <c r="K103" s="78">
        <v>344.82960000000003</v>
      </c>
      <c r="L103" s="78">
        <v>0.05</v>
      </c>
      <c r="M103" s="78">
        <v>0.05</v>
      </c>
      <c r="N103" s="78">
        <v>0.01</v>
      </c>
    </row>
    <row r="104" spans="2:14">
      <c r="B104" t="s">
        <v>1250</v>
      </c>
      <c r="C104" t="s">
        <v>1251</v>
      </c>
      <c r="D104" t="s">
        <v>106</v>
      </c>
      <c r="E104" t="s">
        <v>129</v>
      </c>
      <c r="F104" t="s">
        <v>1252</v>
      </c>
      <c r="G104" t="s">
        <v>345</v>
      </c>
      <c r="H104" t="s">
        <v>108</v>
      </c>
      <c r="I104" s="78">
        <v>17983</v>
      </c>
      <c r="J104" s="78">
        <v>783.5</v>
      </c>
      <c r="K104" s="78">
        <v>140.896805</v>
      </c>
      <c r="L104" s="78">
        <v>0.03</v>
      </c>
      <c r="M104" s="78">
        <v>0.02</v>
      </c>
      <c r="N104" s="78">
        <v>0</v>
      </c>
    </row>
    <row r="105" spans="2:14">
      <c r="B105" t="s">
        <v>1253</v>
      </c>
      <c r="C105" t="s">
        <v>1254</v>
      </c>
      <c r="D105" t="s">
        <v>106</v>
      </c>
      <c r="E105" t="s">
        <v>129</v>
      </c>
      <c r="F105" t="s">
        <v>1255</v>
      </c>
      <c r="G105" t="s">
        <v>707</v>
      </c>
      <c r="H105" t="s">
        <v>108</v>
      </c>
      <c r="I105" s="78">
        <v>150400</v>
      </c>
      <c r="J105" s="78">
        <v>11.9</v>
      </c>
      <c r="K105" s="78">
        <v>17.897600000000001</v>
      </c>
      <c r="L105" s="78">
        <v>0.28000000000000003</v>
      </c>
      <c r="M105" s="78">
        <v>0</v>
      </c>
      <c r="N105" s="78">
        <v>0</v>
      </c>
    </row>
    <row r="106" spans="2:14">
      <c r="B106" t="s">
        <v>1256</v>
      </c>
      <c r="C106" t="s">
        <v>1257</v>
      </c>
      <c r="D106" t="s">
        <v>106</v>
      </c>
      <c r="E106" t="s">
        <v>129</v>
      </c>
      <c r="F106" t="s">
        <v>1258</v>
      </c>
      <c r="G106" t="s">
        <v>1026</v>
      </c>
      <c r="H106" t="s">
        <v>108</v>
      </c>
      <c r="I106" s="78">
        <v>11359.6</v>
      </c>
      <c r="J106" s="78">
        <v>26</v>
      </c>
      <c r="K106" s="78">
        <v>2.9534959999999999</v>
      </c>
      <c r="L106" s="78">
        <v>0.02</v>
      </c>
      <c r="M106" s="78">
        <v>0</v>
      </c>
      <c r="N106" s="78">
        <v>0</v>
      </c>
    </row>
    <row r="107" spans="2:14">
      <c r="B107" t="s">
        <v>1259</v>
      </c>
      <c r="C107" t="s">
        <v>1260</v>
      </c>
      <c r="D107" t="s">
        <v>106</v>
      </c>
      <c r="E107" t="s">
        <v>129</v>
      </c>
      <c r="F107" t="s">
        <v>1261</v>
      </c>
      <c r="G107" t="s">
        <v>1026</v>
      </c>
      <c r="H107" t="s">
        <v>108</v>
      </c>
      <c r="I107" s="78">
        <v>38000</v>
      </c>
      <c r="J107" s="78">
        <v>1702</v>
      </c>
      <c r="K107" s="78">
        <v>646.76</v>
      </c>
      <c r="L107" s="78">
        <v>0.13</v>
      </c>
      <c r="M107" s="78">
        <v>0.1</v>
      </c>
      <c r="N107" s="78">
        <v>0.02</v>
      </c>
    </row>
    <row r="108" spans="2:14">
      <c r="B108" t="s">
        <v>1262</v>
      </c>
      <c r="C108" t="s">
        <v>1263</v>
      </c>
      <c r="D108" t="s">
        <v>106</v>
      </c>
      <c r="E108" t="s">
        <v>129</v>
      </c>
      <c r="F108" t="s">
        <v>1264</v>
      </c>
      <c r="G108" t="s">
        <v>1026</v>
      </c>
      <c r="H108" t="s">
        <v>108</v>
      </c>
      <c r="I108" s="78">
        <v>290000</v>
      </c>
      <c r="J108" s="78">
        <v>5.5</v>
      </c>
      <c r="K108" s="78">
        <v>15.95</v>
      </c>
      <c r="L108" s="78">
        <v>0.21</v>
      </c>
      <c r="M108" s="78">
        <v>0</v>
      </c>
      <c r="N108" s="78">
        <v>0</v>
      </c>
    </row>
    <row r="109" spans="2:14">
      <c r="B109" t="s">
        <v>1265</v>
      </c>
      <c r="C109" t="s">
        <v>1266</v>
      </c>
      <c r="D109" t="s">
        <v>106</v>
      </c>
      <c r="E109" t="s">
        <v>129</v>
      </c>
      <c r="F109" t="s">
        <v>1267</v>
      </c>
      <c r="G109" t="s">
        <v>1026</v>
      </c>
      <c r="H109" t="s">
        <v>108</v>
      </c>
      <c r="I109" s="78">
        <v>495034</v>
      </c>
      <c r="J109" s="78">
        <v>279.8</v>
      </c>
      <c r="K109" s="78">
        <v>1385.1051319999999</v>
      </c>
      <c r="L109" s="78">
        <v>0.36</v>
      </c>
      <c r="M109" s="78">
        <v>0.21</v>
      </c>
      <c r="N109" s="78">
        <v>0.04</v>
      </c>
    </row>
    <row r="110" spans="2:14">
      <c r="B110" t="s">
        <v>1268</v>
      </c>
      <c r="C110" t="s">
        <v>1269</v>
      </c>
      <c r="D110" t="s">
        <v>106</v>
      </c>
      <c r="E110" t="s">
        <v>129</v>
      </c>
      <c r="F110" t="s">
        <v>1270</v>
      </c>
      <c r="G110" t="s">
        <v>1026</v>
      </c>
      <c r="H110" t="s">
        <v>108</v>
      </c>
      <c r="I110" s="78">
        <v>1035856</v>
      </c>
      <c r="J110" s="78">
        <v>69.5</v>
      </c>
      <c r="K110" s="78">
        <v>719.91992000000005</v>
      </c>
      <c r="L110" s="78">
        <v>0.84</v>
      </c>
      <c r="M110" s="78">
        <v>0.11</v>
      </c>
      <c r="N110" s="78">
        <v>0.02</v>
      </c>
    </row>
    <row r="111" spans="2:14">
      <c r="B111" t="s">
        <v>1271</v>
      </c>
      <c r="C111" t="s">
        <v>1272</v>
      </c>
      <c r="D111" t="s">
        <v>106</v>
      </c>
      <c r="E111" t="s">
        <v>129</v>
      </c>
      <c r="F111" t="s">
        <v>1273</v>
      </c>
      <c r="G111" t="s">
        <v>118</v>
      </c>
      <c r="H111" t="s">
        <v>108</v>
      </c>
      <c r="I111" s="78">
        <v>27892</v>
      </c>
      <c r="J111" s="78">
        <v>42.3</v>
      </c>
      <c r="K111" s="78">
        <v>11.798316</v>
      </c>
      <c r="L111" s="78">
        <v>0.05</v>
      </c>
      <c r="M111" s="78">
        <v>0</v>
      </c>
      <c r="N111" s="78">
        <v>0</v>
      </c>
    </row>
    <row r="112" spans="2:14">
      <c r="B112" t="s">
        <v>1274</v>
      </c>
      <c r="C112" t="s">
        <v>1275</v>
      </c>
      <c r="D112" t="s">
        <v>106</v>
      </c>
      <c r="E112" t="s">
        <v>129</v>
      </c>
      <c r="F112" t="s">
        <v>1276</v>
      </c>
      <c r="G112" t="s">
        <v>118</v>
      </c>
      <c r="H112" t="s">
        <v>108</v>
      </c>
      <c r="I112" s="78">
        <v>1007</v>
      </c>
      <c r="J112" s="78">
        <v>91110</v>
      </c>
      <c r="K112" s="78">
        <v>917.47770000000003</v>
      </c>
      <c r="L112" s="78">
        <v>0.2</v>
      </c>
      <c r="M112" s="78">
        <v>0.14000000000000001</v>
      </c>
      <c r="N112" s="78">
        <v>0.03</v>
      </c>
    </row>
    <row r="113" spans="2:14">
      <c r="B113" t="s">
        <v>1277</v>
      </c>
      <c r="C113" t="s">
        <v>1278</v>
      </c>
      <c r="D113" t="s">
        <v>106</v>
      </c>
      <c r="E113" t="s">
        <v>129</v>
      </c>
      <c r="F113" t="s">
        <v>1279</v>
      </c>
      <c r="G113" t="s">
        <v>118</v>
      </c>
      <c r="H113" t="s">
        <v>108</v>
      </c>
      <c r="I113" s="78">
        <v>63270</v>
      </c>
      <c r="J113" s="78">
        <v>2125</v>
      </c>
      <c r="K113" s="78">
        <v>1344.4875</v>
      </c>
      <c r="L113" s="78">
        <v>0.56000000000000005</v>
      </c>
      <c r="M113" s="78">
        <v>0.2</v>
      </c>
      <c r="N113" s="78">
        <v>0.04</v>
      </c>
    </row>
    <row r="114" spans="2:14">
      <c r="B114" t="s">
        <v>1280</v>
      </c>
      <c r="C114" t="s">
        <v>1281</v>
      </c>
      <c r="D114" t="s">
        <v>106</v>
      </c>
      <c r="E114" t="s">
        <v>129</v>
      </c>
      <c r="F114" t="s">
        <v>1282</v>
      </c>
      <c r="G114" t="s">
        <v>118</v>
      </c>
      <c r="H114" t="s">
        <v>108</v>
      </c>
      <c r="I114" s="78">
        <v>334070</v>
      </c>
      <c r="J114" s="78">
        <v>740</v>
      </c>
      <c r="K114" s="78">
        <v>2472.1179999999999</v>
      </c>
      <c r="L114" s="78">
        <v>0.77</v>
      </c>
      <c r="M114" s="78">
        <v>0.37</v>
      </c>
      <c r="N114" s="78">
        <v>0.08</v>
      </c>
    </row>
    <row r="115" spans="2:14">
      <c r="B115" t="s">
        <v>1283</v>
      </c>
      <c r="C115" t="s">
        <v>1284</v>
      </c>
      <c r="D115" t="s">
        <v>106</v>
      </c>
      <c r="E115" t="s">
        <v>129</v>
      </c>
      <c r="F115" t="s">
        <v>1285</v>
      </c>
      <c r="G115" t="s">
        <v>118</v>
      </c>
      <c r="H115" t="s">
        <v>108</v>
      </c>
      <c r="I115" s="78">
        <v>7508</v>
      </c>
      <c r="J115" s="78">
        <v>14700</v>
      </c>
      <c r="K115" s="78">
        <v>1103.6759999999999</v>
      </c>
      <c r="L115" s="78">
        <v>0.1</v>
      </c>
      <c r="M115" s="78">
        <v>0.17</v>
      </c>
      <c r="N115" s="78">
        <v>0.03</v>
      </c>
    </row>
    <row r="116" spans="2:14">
      <c r="B116" t="s">
        <v>1286</v>
      </c>
      <c r="C116" t="s">
        <v>1287</v>
      </c>
      <c r="D116" t="s">
        <v>106</v>
      </c>
      <c r="E116" t="s">
        <v>129</v>
      </c>
      <c r="F116" t="s">
        <v>730</v>
      </c>
      <c r="G116" t="s">
        <v>118</v>
      </c>
      <c r="H116" t="s">
        <v>108</v>
      </c>
      <c r="I116" s="78">
        <v>394928</v>
      </c>
      <c r="J116" s="78">
        <v>920.1</v>
      </c>
      <c r="K116" s="78">
        <v>3633.732528</v>
      </c>
      <c r="L116" s="78">
        <v>0.41</v>
      </c>
      <c r="M116" s="78">
        <v>0.55000000000000004</v>
      </c>
      <c r="N116" s="78">
        <v>0.11</v>
      </c>
    </row>
    <row r="117" spans="2:14">
      <c r="B117" t="s">
        <v>1288</v>
      </c>
      <c r="C117" t="s">
        <v>1289</v>
      </c>
      <c r="D117" t="s">
        <v>106</v>
      </c>
      <c r="E117" t="s">
        <v>129</v>
      </c>
      <c r="F117" t="s">
        <v>1290</v>
      </c>
      <c r="G117" t="s">
        <v>118</v>
      </c>
      <c r="H117" t="s">
        <v>108</v>
      </c>
      <c r="I117" s="78">
        <v>94041</v>
      </c>
      <c r="J117" s="78">
        <v>1390</v>
      </c>
      <c r="K117" s="78">
        <v>1307.1699000000001</v>
      </c>
      <c r="L117" s="78">
        <v>1.44</v>
      </c>
      <c r="M117" s="78">
        <v>0.2</v>
      </c>
      <c r="N117" s="78">
        <v>0.04</v>
      </c>
    </row>
    <row r="118" spans="2:14">
      <c r="B118" t="s">
        <v>1291</v>
      </c>
      <c r="C118" t="s">
        <v>1292</v>
      </c>
      <c r="D118" t="s">
        <v>106</v>
      </c>
      <c r="E118" t="s">
        <v>129</v>
      </c>
      <c r="F118" t="s">
        <v>1293</v>
      </c>
      <c r="G118" t="s">
        <v>686</v>
      </c>
      <c r="H118" t="s">
        <v>108</v>
      </c>
      <c r="I118" s="78">
        <v>130075</v>
      </c>
      <c r="J118" s="78">
        <v>6200</v>
      </c>
      <c r="K118" s="78">
        <v>8064.65</v>
      </c>
      <c r="L118" s="78">
        <v>0.93</v>
      </c>
      <c r="M118" s="78">
        <v>1.21</v>
      </c>
      <c r="N118" s="78">
        <v>0.25</v>
      </c>
    </row>
    <row r="119" spans="2:14">
      <c r="B119" t="s">
        <v>1294</v>
      </c>
      <c r="C119" t="s">
        <v>1295</v>
      </c>
      <c r="D119" t="s">
        <v>106</v>
      </c>
      <c r="E119" t="s">
        <v>129</v>
      </c>
      <c r="F119" t="s">
        <v>685</v>
      </c>
      <c r="G119" t="s">
        <v>686</v>
      </c>
      <c r="H119" t="s">
        <v>108</v>
      </c>
      <c r="I119" s="78">
        <v>6827</v>
      </c>
      <c r="J119" s="78">
        <v>200100</v>
      </c>
      <c r="K119" s="78">
        <v>13660.826999999999</v>
      </c>
      <c r="L119" s="78">
        <v>0.13</v>
      </c>
      <c r="M119" s="78">
        <v>2.0499999999999998</v>
      </c>
      <c r="N119" s="78">
        <v>0.42</v>
      </c>
    </row>
    <row r="120" spans="2:14">
      <c r="B120" t="s">
        <v>1296</v>
      </c>
      <c r="C120" t="s">
        <v>1297</v>
      </c>
      <c r="D120" t="s">
        <v>106</v>
      </c>
      <c r="E120" t="s">
        <v>129</v>
      </c>
      <c r="F120" t="s">
        <v>1298</v>
      </c>
      <c r="G120" t="s">
        <v>686</v>
      </c>
      <c r="H120" t="s">
        <v>108</v>
      </c>
      <c r="I120" s="78">
        <v>157403.29999999999</v>
      </c>
      <c r="J120" s="78">
        <v>117</v>
      </c>
      <c r="K120" s="78">
        <v>184.16186099999999</v>
      </c>
      <c r="L120" s="78">
        <v>0.42</v>
      </c>
      <c r="M120" s="78">
        <v>0.03</v>
      </c>
      <c r="N120" s="78">
        <v>0.01</v>
      </c>
    </row>
    <row r="121" spans="2:14">
      <c r="B121" t="s">
        <v>1299</v>
      </c>
      <c r="C121" t="s">
        <v>1300</v>
      </c>
      <c r="D121" t="s">
        <v>106</v>
      </c>
      <c r="E121" t="s">
        <v>129</v>
      </c>
      <c r="F121" t="s">
        <v>1301</v>
      </c>
      <c r="G121" t="s">
        <v>686</v>
      </c>
      <c r="H121" t="s">
        <v>108</v>
      </c>
      <c r="I121" s="78">
        <v>111216.4</v>
      </c>
      <c r="J121" s="78">
        <v>116.8</v>
      </c>
      <c r="K121" s="78">
        <v>129.90075519999999</v>
      </c>
      <c r="L121" s="78">
        <v>0.16</v>
      </c>
      <c r="M121" s="78">
        <v>0.02</v>
      </c>
      <c r="N121" s="78">
        <v>0</v>
      </c>
    </row>
    <row r="122" spans="2:14">
      <c r="B122" t="s">
        <v>1302</v>
      </c>
      <c r="C122" t="s">
        <v>1303</v>
      </c>
      <c r="D122" t="s">
        <v>106</v>
      </c>
      <c r="E122" t="s">
        <v>129</v>
      </c>
      <c r="F122" t="s">
        <v>1304</v>
      </c>
      <c r="G122" t="s">
        <v>686</v>
      </c>
      <c r="H122" t="s">
        <v>108</v>
      </c>
      <c r="I122" s="78">
        <v>3887</v>
      </c>
      <c r="J122" s="78">
        <v>569.9</v>
      </c>
      <c r="K122" s="78">
        <v>22.152013</v>
      </c>
      <c r="L122" s="78">
        <v>0.16</v>
      </c>
      <c r="M122" s="78">
        <v>0</v>
      </c>
      <c r="N122" s="78">
        <v>0</v>
      </c>
    </row>
    <row r="123" spans="2:14">
      <c r="B123" t="s">
        <v>1305</v>
      </c>
      <c r="C123" t="s">
        <v>1306</v>
      </c>
      <c r="D123" t="s">
        <v>106</v>
      </c>
      <c r="E123" t="s">
        <v>129</v>
      </c>
      <c r="F123" t="s">
        <v>1307</v>
      </c>
      <c r="G123" t="s">
        <v>1308</v>
      </c>
      <c r="H123" t="s">
        <v>108</v>
      </c>
      <c r="I123" s="78">
        <v>29116</v>
      </c>
      <c r="J123" s="78">
        <v>2463</v>
      </c>
      <c r="K123" s="78">
        <v>717.12707999999998</v>
      </c>
      <c r="L123" s="78">
        <v>0.25</v>
      </c>
      <c r="M123" s="78">
        <v>0.11</v>
      </c>
      <c r="N123" s="78">
        <v>0.02</v>
      </c>
    </row>
    <row r="124" spans="2:14">
      <c r="B124" t="s">
        <v>1309</v>
      </c>
      <c r="C124" t="s">
        <v>1310</v>
      </c>
      <c r="D124" t="s">
        <v>106</v>
      </c>
      <c r="E124" t="s">
        <v>129</v>
      </c>
      <c r="F124" t="s">
        <v>1311</v>
      </c>
      <c r="G124" t="s">
        <v>1308</v>
      </c>
      <c r="H124" t="s">
        <v>108</v>
      </c>
      <c r="I124" s="78">
        <v>96894</v>
      </c>
      <c r="J124" s="78">
        <v>2220</v>
      </c>
      <c r="K124" s="78">
        <v>2151.0468000000001</v>
      </c>
      <c r="L124" s="78">
        <v>0.76</v>
      </c>
      <c r="M124" s="78">
        <v>0.32</v>
      </c>
      <c r="N124" s="78">
        <v>7.0000000000000007E-2</v>
      </c>
    </row>
    <row r="125" spans="2:14">
      <c r="B125" t="s">
        <v>1312</v>
      </c>
      <c r="C125" t="s">
        <v>1313</v>
      </c>
      <c r="D125" t="s">
        <v>106</v>
      </c>
      <c r="E125" t="s">
        <v>129</v>
      </c>
      <c r="F125" t="s">
        <v>1314</v>
      </c>
      <c r="G125" t="s">
        <v>1308</v>
      </c>
      <c r="H125" t="s">
        <v>108</v>
      </c>
      <c r="I125" s="78">
        <v>59419</v>
      </c>
      <c r="J125" s="78">
        <v>2757</v>
      </c>
      <c r="K125" s="78">
        <v>1638.18183</v>
      </c>
      <c r="L125" s="78">
        <v>0.67</v>
      </c>
      <c r="M125" s="78">
        <v>0.25</v>
      </c>
      <c r="N125" s="78">
        <v>0.05</v>
      </c>
    </row>
    <row r="126" spans="2:14">
      <c r="B126" t="s">
        <v>1315</v>
      </c>
      <c r="C126" t="s">
        <v>1316</v>
      </c>
      <c r="D126" t="s">
        <v>106</v>
      </c>
      <c r="E126" t="s">
        <v>129</v>
      </c>
      <c r="F126" t="s">
        <v>1317</v>
      </c>
      <c r="G126" t="s">
        <v>418</v>
      </c>
      <c r="H126" t="s">
        <v>108</v>
      </c>
      <c r="I126" s="78">
        <v>106179</v>
      </c>
      <c r="J126" s="78">
        <v>688</v>
      </c>
      <c r="K126" s="78">
        <v>730.51152000000002</v>
      </c>
      <c r="L126" s="78">
        <v>0.4</v>
      </c>
      <c r="M126" s="78">
        <v>0.11</v>
      </c>
      <c r="N126" s="78">
        <v>0.02</v>
      </c>
    </row>
    <row r="127" spans="2:14">
      <c r="B127" t="s">
        <v>1318</v>
      </c>
      <c r="C127" t="s">
        <v>1319</v>
      </c>
      <c r="D127" t="s">
        <v>106</v>
      </c>
      <c r="E127" t="s">
        <v>129</v>
      </c>
      <c r="F127" t="s">
        <v>1320</v>
      </c>
      <c r="G127" t="s">
        <v>418</v>
      </c>
      <c r="H127" t="s">
        <v>108</v>
      </c>
      <c r="I127" s="78">
        <v>261564</v>
      </c>
      <c r="J127" s="78">
        <v>2021</v>
      </c>
      <c r="K127" s="78">
        <v>5286.2084400000003</v>
      </c>
      <c r="L127" s="78">
        <v>1.72</v>
      </c>
      <c r="M127" s="78">
        <v>0.8</v>
      </c>
      <c r="N127" s="78">
        <v>0.16</v>
      </c>
    </row>
    <row r="128" spans="2:14">
      <c r="B128" t="s">
        <v>1321</v>
      </c>
      <c r="C128" t="s">
        <v>1322</v>
      </c>
      <c r="D128" t="s">
        <v>106</v>
      </c>
      <c r="E128" t="s">
        <v>129</v>
      </c>
      <c r="F128" t="s">
        <v>1323</v>
      </c>
      <c r="G128" t="s">
        <v>418</v>
      </c>
      <c r="H128" t="s">
        <v>108</v>
      </c>
      <c r="I128" s="78">
        <v>57014</v>
      </c>
      <c r="J128" s="78">
        <v>1562</v>
      </c>
      <c r="K128" s="78">
        <v>890.55867999999998</v>
      </c>
      <c r="L128" s="78">
        <v>0.27</v>
      </c>
      <c r="M128" s="78">
        <v>0.13</v>
      </c>
      <c r="N128" s="78">
        <v>0.03</v>
      </c>
    </row>
    <row r="129" spans="2:14">
      <c r="B129" t="s">
        <v>1324</v>
      </c>
      <c r="C129" t="s">
        <v>1325</v>
      </c>
      <c r="D129" t="s">
        <v>106</v>
      </c>
      <c r="E129" t="s">
        <v>129</v>
      </c>
      <c r="F129" t="s">
        <v>1326</v>
      </c>
      <c r="G129" t="s">
        <v>418</v>
      </c>
      <c r="H129" t="s">
        <v>108</v>
      </c>
      <c r="I129" s="78">
        <v>28527</v>
      </c>
      <c r="J129" s="78">
        <v>1271</v>
      </c>
      <c r="K129" s="78">
        <v>362.57817</v>
      </c>
      <c r="L129" s="78">
        <v>0.15</v>
      </c>
      <c r="M129" s="78">
        <v>0.05</v>
      </c>
      <c r="N129" s="78">
        <v>0.01</v>
      </c>
    </row>
    <row r="130" spans="2:14">
      <c r="B130" t="s">
        <v>1327</v>
      </c>
      <c r="C130" t="s">
        <v>1328</v>
      </c>
      <c r="D130" t="s">
        <v>106</v>
      </c>
      <c r="E130" t="s">
        <v>129</v>
      </c>
      <c r="F130" t="s">
        <v>1329</v>
      </c>
      <c r="G130" t="s">
        <v>418</v>
      </c>
      <c r="H130" t="s">
        <v>108</v>
      </c>
      <c r="I130" s="78">
        <v>3590</v>
      </c>
      <c r="J130" s="78">
        <v>2007</v>
      </c>
      <c r="K130" s="78">
        <v>72.051299999999998</v>
      </c>
      <c r="L130" s="78">
        <v>0.01</v>
      </c>
      <c r="M130" s="78">
        <v>0.01</v>
      </c>
      <c r="N130" s="78">
        <v>0</v>
      </c>
    </row>
    <row r="131" spans="2:14">
      <c r="B131" t="s">
        <v>1330</v>
      </c>
      <c r="C131" t="s">
        <v>1331</v>
      </c>
      <c r="D131" t="s">
        <v>106</v>
      </c>
      <c r="E131" t="s">
        <v>129</v>
      </c>
      <c r="F131" t="s">
        <v>1332</v>
      </c>
      <c r="G131" t="s">
        <v>418</v>
      </c>
      <c r="H131" t="s">
        <v>108</v>
      </c>
      <c r="I131" s="78">
        <v>77637</v>
      </c>
      <c r="J131" s="78">
        <v>769</v>
      </c>
      <c r="K131" s="78">
        <v>597.02853000000005</v>
      </c>
      <c r="L131" s="78">
        <v>0.1</v>
      </c>
      <c r="M131" s="78">
        <v>0.09</v>
      </c>
      <c r="N131" s="78">
        <v>0.02</v>
      </c>
    </row>
    <row r="132" spans="2:14">
      <c r="B132" t="s">
        <v>1333</v>
      </c>
      <c r="C132" t="s">
        <v>1334</v>
      </c>
      <c r="D132" t="s">
        <v>106</v>
      </c>
      <c r="E132" t="s">
        <v>129</v>
      </c>
      <c r="F132" t="s">
        <v>1335</v>
      </c>
      <c r="G132" t="s">
        <v>418</v>
      </c>
      <c r="H132" t="s">
        <v>108</v>
      </c>
      <c r="I132" s="78">
        <v>87488</v>
      </c>
      <c r="J132" s="78">
        <v>1067</v>
      </c>
      <c r="K132" s="78">
        <v>933.49695999999994</v>
      </c>
      <c r="L132" s="78">
        <v>0.52</v>
      </c>
      <c r="M132" s="78">
        <v>0.14000000000000001</v>
      </c>
      <c r="N132" s="78">
        <v>0.03</v>
      </c>
    </row>
    <row r="133" spans="2:14">
      <c r="B133" t="s">
        <v>1336</v>
      </c>
      <c r="C133" t="s">
        <v>1337</v>
      </c>
      <c r="D133" t="s">
        <v>106</v>
      </c>
      <c r="E133" t="s">
        <v>129</v>
      </c>
      <c r="F133" t="s">
        <v>1338</v>
      </c>
      <c r="G133" t="s">
        <v>795</v>
      </c>
      <c r="H133" t="s">
        <v>108</v>
      </c>
      <c r="I133" s="78">
        <v>44719</v>
      </c>
      <c r="J133" s="78">
        <v>553.70000000000005</v>
      </c>
      <c r="K133" s="78">
        <v>247.609103</v>
      </c>
      <c r="L133" s="78">
        <v>1.08</v>
      </c>
      <c r="M133" s="78">
        <v>0.04</v>
      </c>
      <c r="N133" s="78">
        <v>0.01</v>
      </c>
    </row>
    <row r="134" spans="2:14">
      <c r="B134" t="s">
        <v>1339</v>
      </c>
      <c r="C134" t="s">
        <v>1340</v>
      </c>
      <c r="D134" t="s">
        <v>106</v>
      </c>
      <c r="E134" t="s">
        <v>129</v>
      </c>
      <c r="F134" t="s">
        <v>1341</v>
      </c>
      <c r="G134" t="s">
        <v>795</v>
      </c>
      <c r="H134" t="s">
        <v>108</v>
      </c>
      <c r="I134" s="78">
        <v>50128</v>
      </c>
      <c r="J134" s="78">
        <v>794.9</v>
      </c>
      <c r="K134" s="78">
        <v>398.46747199999999</v>
      </c>
      <c r="L134" s="78">
        <v>0.14000000000000001</v>
      </c>
      <c r="M134" s="78">
        <v>0.06</v>
      </c>
      <c r="N134" s="78">
        <v>0.01</v>
      </c>
    </row>
    <row r="135" spans="2:14">
      <c r="B135" t="s">
        <v>1342</v>
      </c>
      <c r="C135" t="s">
        <v>1343</v>
      </c>
      <c r="D135" t="s">
        <v>106</v>
      </c>
      <c r="E135" t="s">
        <v>129</v>
      </c>
      <c r="F135" t="s">
        <v>1344</v>
      </c>
      <c r="G135" t="s">
        <v>409</v>
      </c>
      <c r="H135" t="s">
        <v>108</v>
      </c>
      <c r="I135" s="78">
        <v>26955</v>
      </c>
      <c r="J135" s="78">
        <v>2640</v>
      </c>
      <c r="K135" s="78">
        <v>711.61199999999997</v>
      </c>
      <c r="L135" s="78">
        <v>0.17</v>
      </c>
      <c r="M135" s="78">
        <v>0.11</v>
      </c>
      <c r="N135" s="78">
        <v>0.02</v>
      </c>
    </row>
    <row r="136" spans="2:14">
      <c r="B136" t="s">
        <v>1345</v>
      </c>
      <c r="C136" t="s">
        <v>1346</v>
      </c>
      <c r="D136" t="s">
        <v>106</v>
      </c>
      <c r="E136" t="s">
        <v>129</v>
      </c>
      <c r="F136" t="s">
        <v>1347</v>
      </c>
      <c r="G136" t="s">
        <v>409</v>
      </c>
      <c r="H136" t="s">
        <v>108</v>
      </c>
      <c r="I136" s="78">
        <v>9224</v>
      </c>
      <c r="J136" s="78">
        <v>1450</v>
      </c>
      <c r="K136" s="78">
        <v>133.74799999999999</v>
      </c>
      <c r="L136" s="78">
        <v>0.04</v>
      </c>
      <c r="M136" s="78">
        <v>0.02</v>
      </c>
      <c r="N136" s="78">
        <v>0</v>
      </c>
    </row>
    <row r="137" spans="2:14">
      <c r="B137" t="s">
        <v>1348</v>
      </c>
      <c r="C137" t="s">
        <v>1349</v>
      </c>
      <c r="D137" t="s">
        <v>106</v>
      </c>
      <c r="E137" t="s">
        <v>129</v>
      </c>
      <c r="F137" t="s">
        <v>1350</v>
      </c>
      <c r="G137" t="s">
        <v>409</v>
      </c>
      <c r="H137" t="s">
        <v>108</v>
      </c>
      <c r="I137" s="78">
        <v>14236</v>
      </c>
      <c r="J137" s="78">
        <v>343.9</v>
      </c>
      <c r="K137" s="78">
        <v>48.957604000000003</v>
      </c>
      <c r="L137" s="78">
        <v>0.06</v>
      </c>
      <c r="M137" s="78">
        <v>0.01</v>
      </c>
      <c r="N137" s="78">
        <v>0</v>
      </c>
    </row>
    <row r="138" spans="2:14">
      <c r="B138" t="s">
        <v>1351</v>
      </c>
      <c r="C138" t="s">
        <v>1352</v>
      </c>
      <c r="D138" t="s">
        <v>106</v>
      </c>
      <c r="E138" t="s">
        <v>129</v>
      </c>
      <c r="F138" t="s">
        <v>1353</v>
      </c>
      <c r="G138" t="s">
        <v>885</v>
      </c>
      <c r="H138" t="s">
        <v>108</v>
      </c>
      <c r="I138" s="78">
        <v>243129</v>
      </c>
      <c r="J138" s="78">
        <v>304.10000000000002</v>
      </c>
      <c r="K138" s="78">
        <v>739.35528899999997</v>
      </c>
      <c r="L138" s="78">
        <v>1.75</v>
      </c>
      <c r="M138" s="78">
        <v>0.11</v>
      </c>
      <c r="N138" s="78">
        <v>0.02</v>
      </c>
    </row>
    <row r="139" spans="2:14">
      <c r="B139" t="s">
        <v>1354</v>
      </c>
      <c r="C139" t="s">
        <v>1355</v>
      </c>
      <c r="D139" t="s">
        <v>106</v>
      </c>
      <c r="E139" t="s">
        <v>129</v>
      </c>
      <c r="F139" t="s">
        <v>1356</v>
      </c>
      <c r="G139" t="s">
        <v>885</v>
      </c>
      <c r="H139" t="s">
        <v>108</v>
      </c>
      <c r="I139" s="78">
        <v>75294</v>
      </c>
      <c r="J139" s="78">
        <v>174.2</v>
      </c>
      <c r="K139" s="78">
        <v>131.162148</v>
      </c>
      <c r="L139" s="78">
        <v>0.42</v>
      </c>
      <c r="M139" s="78">
        <v>0.02</v>
      </c>
      <c r="N139" s="78">
        <v>0</v>
      </c>
    </row>
    <row r="140" spans="2:14">
      <c r="B140" t="s">
        <v>1357</v>
      </c>
      <c r="C140" t="s">
        <v>1358</v>
      </c>
      <c r="D140" t="s">
        <v>106</v>
      </c>
      <c r="E140" t="s">
        <v>129</v>
      </c>
      <c r="F140" t="s">
        <v>1359</v>
      </c>
      <c r="G140" t="s">
        <v>632</v>
      </c>
      <c r="H140" t="s">
        <v>108</v>
      </c>
      <c r="I140" s="78">
        <v>3800</v>
      </c>
      <c r="J140" s="78">
        <v>3405</v>
      </c>
      <c r="K140" s="78">
        <v>129.38999999999999</v>
      </c>
      <c r="L140" s="78">
        <v>0.04</v>
      </c>
      <c r="M140" s="78">
        <v>0.02</v>
      </c>
      <c r="N140" s="78">
        <v>0</v>
      </c>
    </row>
    <row r="141" spans="2:14">
      <c r="B141" t="s">
        <v>1360</v>
      </c>
      <c r="C141" t="s">
        <v>1361</v>
      </c>
      <c r="D141" t="s">
        <v>106</v>
      </c>
      <c r="E141" t="s">
        <v>129</v>
      </c>
      <c r="F141" t="s">
        <v>1362</v>
      </c>
      <c r="G141" t="s">
        <v>632</v>
      </c>
      <c r="H141" t="s">
        <v>108</v>
      </c>
      <c r="I141" s="78">
        <v>7014</v>
      </c>
      <c r="J141" s="78">
        <v>1214</v>
      </c>
      <c r="K141" s="78">
        <v>85.149959999999993</v>
      </c>
      <c r="L141" s="78">
        <v>7.0000000000000007E-2</v>
      </c>
      <c r="M141" s="78">
        <v>0.01</v>
      </c>
      <c r="N141" s="78">
        <v>0</v>
      </c>
    </row>
    <row r="142" spans="2:14">
      <c r="B142" t="s">
        <v>1363</v>
      </c>
      <c r="C142" t="s">
        <v>1364</v>
      </c>
      <c r="D142" t="s">
        <v>106</v>
      </c>
      <c r="E142" t="s">
        <v>129</v>
      </c>
      <c r="F142" t="s">
        <v>1365</v>
      </c>
      <c r="G142" t="s">
        <v>632</v>
      </c>
      <c r="H142" t="s">
        <v>108</v>
      </c>
      <c r="I142" s="78">
        <v>4687</v>
      </c>
      <c r="J142" s="78">
        <v>1117</v>
      </c>
      <c r="K142" s="78">
        <v>52.353789999999996</v>
      </c>
      <c r="L142" s="78">
        <v>0.04</v>
      </c>
      <c r="M142" s="78">
        <v>0.01</v>
      </c>
      <c r="N142" s="78">
        <v>0</v>
      </c>
    </row>
    <row r="143" spans="2:14">
      <c r="B143" t="s">
        <v>1366</v>
      </c>
      <c r="C143" t="s">
        <v>1367</v>
      </c>
      <c r="D143" t="s">
        <v>106</v>
      </c>
      <c r="E143" t="s">
        <v>129</v>
      </c>
      <c r="F143" t="s">
        <v>1368</v>
      </c>
      <c r="G143" t="s">
        <v>632</v>
      </c>
      <c r="H143" t="s">
        <v>108</v>
      </c>
      <c r="I143" s="78">
        <v>771413</v>
      </c>
      <c r="J143" s="78">
        <v>320.3</v>
      </c>
      <c r="K143" s="78">
        <v>2470.8358389999999</v>
      </c>
      <c r="L143" s="78">
        <v>0.74</v>
      </c>
      <c r="M143" s="78">
        <v>0.37</v>
      </c>
      <c r="N143" s="78">
        <v>0.08</v>
      </c>
    </row>
    <row r="144" spans="2:14">
      <c r="B144" t="s">
        <v>1369</v>
      </c>
      <c r="C144" t="s">
        <v>1370</v>
      </c>
      <c r="D144" t="s">
        <v>106</v>
      </c>
      <c r="E144" t="s">
        <v>129</v>
      </c>
      <c r="F144" t="s">
        <v>1371</v>
      </c>
      <c r="G144" t="s">
        <v>632</v>
      </c>
      <c r="H144" t="s">
        <v>108</v>
      </c>
      <c r="I144" s="78">
        <v>152694</v>
      </c>
      <c r="J144" s="78">
        <v>500.7</v>
      </c>
      <c r="K144" s="78">
        <v>764.538858</v>
      </c>
      <c r="L144" s="78">
        <v>0.46</v>
      </c>
      <c r="M144" s="78">
        <v>0.11</v>
      </c>
      <c r="N144" s="78">
        <v>0.02</v>
      </c>
    </row>
    <row r="145" spans="2:14">
      <c r="B145" t="s">
        <v>1372</v>
      </c>
      <c r="C145" t="s">
        <v>1373</v>
      </c>
      <c r="D145" t="s">
        <v>106</v>
      </c>
      <c r="E145" t="s">
        <v>129</v>
      </c>
      <c r="F145" t="s">
        <v>1374</v>
      </c>
      <c r="G145" t="s">
        <v>632</v>
      </c>
      <c r="H145" t="s">
        <v>108</v>
      </c>
      <c r="I145" s="78">
        <v>76511</v>
      </c>
      <c r="J145" s="78">
        <v>3620</v>
      </c>
      <c r="K145" s="78">
        <v>2769.6981999999998</v>
      </c>
      <c r="L145" s="78">
        <v>0.37</v>
      </c>
      <c r="M145" s="78">
        <v>0.42</v>
      </c>
      <c r="N145" s="78">
        <v>0.08</v>
      </c>
    </row>
    <row r="146" spans="2:14">
      <c r="B146" t="s">
        <v>1375</v>
      </c>
      <c r="C146" t="s">
        <v>1376</v>
      </c>
      <c r="D146" t="s">
        <v>106</v>
      </c>
      <c r="E146" t="s">
        <v>129</v>
      </c>
      <c r="F146" t="s">
        <v>1377</v>
      </c>
      <c r="G146" t="s">
        <v>632</v>
      </c>
      <c r="H146" t="s">
        <v>108</v>
      </c>
      <c r="I146" s="78">
        <v>8100</v>
      </c>
      <c r="J146" s="78">
        <v>1025</v>
      </c>
      <c r="K146" s="78">
        <v>83.025000000000006</v>
      </c>
      <c r="L146" s="78">
        <v>0.09</v>
      </c>
      <c r="M146" s="78">
        <v>0.01</v>
      </c>
      <c r="N146" s="78">
        <v>0</v>
      </c>
    </row>
    <row r="147" spans="2:14">
      <c r="B147" t="s">
        <v>1378</v>
      </c>
      <c r="C147" t="s">
        <v>1379</v>
      </c>
      <c r="D147" t="s">
        <v>106</v>
      </c>
      <c r="E147" t="s">
        <v>129</v>
      </c>
      <c r="F147" t="s">
        <v>1380</v>
      </c>
      <c r="G147" t="s">
        <v>632</v>
      </c>
      <c r="H147" t="s">
        <v>108</v>
      </c>
      <c r="I147" s="78">
        <v>24448</v>
      </c>
      <c r="J147" s="78">
        <v>197.9</v>
      </c>
      <c r="K147" s="78">
        <v>48.382592000000002</v>
      </c>
      <c r="L147" s="78">
        <v>0.13</v>
      </c>
      <c r="M147" s="78">
        <v>0.01</v>
      </c>
      <c r="N147" s="78">
        <v>0</v>
      </c>
    </row>
    <row r="148" spans="2:14">
      <c r="B148" t="s">
        <v>1381</v>
      </c>
      <c r="C148" t="s">
        <v>1382</v>
      </c>
      <c r="D148" t="s">
        <v>106</v>
      </c>
      <c r="E148" t="s">
        <v>129</v>
      </c>
      <c r="F148" t="s">
        <v>1383</v>
      </c>
      <c r="G148" t="s">
        <v>632</v>
      </c>
      <c r="H148" t="s">
        <v>108</v>
      </c>
      <c r="I148" s="78">
        <v>103527</v>
      </c>
      <c r="J148" s="78">
        <v>2563</v>
      </c>
      <c r="K148" s="78">
        <v>2653.3970100000001</v>
      </c>
      <c r="L148" s="78">
        <v>0.83</v>
      </c>
      <c r="M148" s="78">
        <v>0.4</v>
      </c>
      <c r="N148" s="78">
        <v>0.08</v>
      </c>
    </row>
    <row r="149" spans="2:14">
      <c r="B149" t="s">
        <v>1384</v>
      </c>
      <c r="C149" t="s">
        <v>1385</v>
      </c>
      <c r="D149" t="s">
        <v>106</v>
      </c>
      <c r="E149" t="s">
        <v>129</v>
      </c>
      <c r="F149" t="s">
        <v>1386</v>
      </c>
      <c r="G149" t="s">
        <v>632</v>
      </c>
      <c r="H149" t="s">
        <v>108</v>
      </c>
      <c r="I149" s="78">
        <v>70493</v>
      </c>
      <c r="J149" s="78">
        <v>4699</v>
      </c>
      <c r="K149" s="78">
        <v>3312.4660699999999</v>
      </c>
      <c r="L149" s="78">
        <v>0.65</v>
      </c>
      <c r="M149" s="78">
        <v>0.5</v>
      </c>
      <c r="N149" s="78">
        <v>0.1</v>
      </c>
    </row>
    <row r="150" spans="2:14">
      <c r="B150" t="s">
        <v>1387</v>
      </c>
      <c r="C150" t="s">
        <v>1388</v>
      </c>
      <c r="D150" t="s">
        <v>106</v>
      </c>
      <c r="E150" t="s">
        <v>129</v>
      </c>
      <c r="F150" t="s">
        <v>1389</v>
      </c>
      <c r="G150" t="s">
        <v>632</v>
      </c>
      <c r="H150" t="s">
        <v>108</v>
      </c>
      <c r="I150" s="78">
        <v>53865</v>
      </c>
      <c r="J150" s="78">
        <v>2983</v>
      </c>
      <c r="K150" s="78">
        <v>1606.79295</v>
      </c>
      <c r="L150" s="78">
        <v>0.08</v>
      </c>
      <c r="M150" s="78">
        <v>0.24</v>
      </c>
      <c r="N150" s="78">
        <v>0.05</v>
      </c>
    </row>
    <row r="151" spans="2:14">
      <c r="B151" t="s">
        <v>1390</v>
      </c>
      <c r="C151" t="s">
        <v>1391</v>
      </c>
      <c r="D151" t="s">
        <v>106</v>
      </c>
      <c r="E151" t="s">
        <v>129</v>
      </c>
      <c r="F151" t="s">
        <v>1392</v>
      </c>
      <c r="G151" t="s">
        <v>632</v>
      </c>
      <c r="H151" t="s">
        <v>108</v>
      </c>
      <c r="I151" s="78">
        <v>22065</v>
      </c>
      <c r="J151" s="78">
        <v>2579</v>
      </c>
      <c r="K151" s="78">
        <v>569.05634999999995</v>
      </c>
      <c r="L151" s="78">
        <v>0.53</v>
      </c>
      <c r="M151" s="78">
        <v>0.09</v>
      </c>
      <c r="N151" s="78">
        <v>0.02</v>
      </c>
    </row>
    <row r="152" spans="2:14">
      <c r="B152" t="s">
        <v>1393</v>
      </c>
      <c r="C152" t="s">
        <v>1394</v>
      </c>
      <c r="D152" t="s">
        <v>106</v>
      </c>
      <c r="E152" t="s">
        <v>129</v>
      </c>
      <c r="F152" t="s">
        <v>1395</v>
      </c>
      <c r="G152" t="s">
        <v>1396</v>
      </c>
      <c r="H152" t="s">
        <v>108</v>
      </c>
      <c r="I152" s="78">
        <v>2658</v>
      </c>
      <c r="J152" s="78">
        <v>13890</v>
      </c>
      <c r="K152" s="78">
        <v>369.19619999999998</v>
      </c>
      <c r="L152" s="78">
        <v>0.15</v>
      </c>
      <c r="M152" s="78">
        <v>0.06</v>
      </c>
      <c r="N152" s="78">
        <v>0.01</v>
      </c>
    </row>
    <row r="153" spans="2:14">
      <c r="B153" t="s">
        <v>1397</v>
      </c>
      <c r="C153" t="s">
        <v>1398</v>
      </c>
      <c r="D153" t="s">
        <v>106</v>
      </c>
      <c r="E153" t="s">
        <v>129</v>
      </c>
      <c r="F153" t="s">
        <v>1399</v>
      </c>
      <c r="G153" t="s">
        <v>1396</v>
      </c>
      <c r="H153" t="s">
        <v>108</v>
      </c>
      <c r="I153" s="78">
        <v>44793</v>
      </c>
      <c r="J153" s="78">
        <v>1169</v>
      </c>
      <c r="K153" s="78">
        <v>523.63017000000002</v>
      </c>
      <c r="L153" s="78">
        <v>0.36</v>
      </c>
      <c r="M153" s="78">
        <v>0.08</v>
      </c>
      <c r="N153" s="78">
        <v>0.02</v>
      </c>
    </row>
    <row r="154" spans="2:14">
      <c r="B154" t="s">
        <v>1400</v>
      </c>
      <c r="C154" t="s">
        <v>1401</v>
      </c>
      <c r="D154" t="s">
        <v>106</v>
      </c>
      <c r="E154" t="s">
        <v>129</v>
      </c>
      <c r="F154" t="s">
        <v>1402</v>
      </c>
      <c r="G154" t="s">
        <v>1396</v>
      </c>
      <c r="H154" t="s">
        <v>108</v>
      </c>
      <c r="I154" s="78">
        <v>23150</v>
      </c>
      <c r="J154" s="78">
        <v>304.10000000000002</v>
      </c>
      <c r="K154" s="78">
        <v>70.399150000000006</v>
      </c>
      <c r="L154" s="78">
        <v>0.05</v>
      </c>
      <c r="M154" s="78">
        <v>0.01</v>
      </c>
      <c r="N154" s="78">
        <v>0</v>
      </c>
    </row>
    <row r="155" spans="2:14">
      <c r="B155" t="s">
        <v>1403</v>
      </c>
      <c r="C155" t="s">
        <v>1404</v>
      </c>
      <c r="D155" t="s">
        <v>106</v>
      </c>
      <c r="E155" t="s">
        <v>129</v>
      </c>
      <c r="F155" t="s">
        <v>1405</v>
      </c>
      <c r="G155" t="s">
        <v>1396</v>
      </c>
      <c r="H155" t="s">
        <v>108</v>
      </c>
      <c r="I155" s="78">
        <v>2354</v>
      </c>
      <c r="J155" s="78">
        <v>23900</v>
      </c>
      <c r="K155" s="78">
        <v>562.60599999999999</v>
      </c>
      <c r="L155" s="78">
        <v>0.08</v>
      </c>
      <c r="M155" s="78">
        <v>0.08</v>
      </c>
      <c r="N155" s="78">
        <v>0.02</v>
      </c>
    </row>
    <row r="156" spans="2:14">
      <c r="B156" t="s">
        <v>1406</v>
      </c>
      <c r="C156" t="s">
        <v>1407</v>
      </c>
      <c r="D156" t="s">
        <v>106</v>
      </c>
      <c r="E156" t="s">
        <v>129</v>
      </c>
      <c r="F156" t="s">
        <v>1408</v>
      </c>
      <c r="G156" t="s">
        <v>1396</v>
      </c>
      <c r="H156" t="s">
        <v>108</v>
      </c>
      <c r="I156" s="78">
        <v>4880</v>
      </c>
      <c r="J156" s="78">
        <v>620</v>
      </c>
      <c r="K156" s="78">
        <v>30.256</v>
      </c>
      <c r="L156" s="78">
        <v>0.06</v>
      </c>
      <c r="M156" s="78">
        <v>0</v>
      </c>
      <c r="N156" s="78">
        <v>0</v>
      </c>
    </row>
    <row r="157" spans="2:14">
      <c r="B157" t="s">
        <v>1409</v>
      </c>
      <c r="C157" t="s">
        <v>1410</v>
      </c>
      <c r="D157" t="s">
        <v>106</v>
      </c>
      <c r="E157" t="s">
        <v>129</v>
      </c>
      <c r="F157" t="s">
        <v>560</v>
      </c>
      <c r="G157" t="s">
        <v>385</v>
      </c>
      <c r="H157" t="s">
        <v>108</v>
      </c>
      <c r="I157" s="78">
        <v>594669</v>
      </c>
      <c r="J157" s="78">
        <v>517.4</v>
      </c>
      <c r="K157" s="78">
        <v>3076.8174060000001</v>
      </c>
      <c r="L157" s="78">
        <v>0.52</v>
      </c>
      <c r="M157" s="78">
        <v>0.46</v>
      </c>
      <c r="N157" s="78">
        <v>0.09</v>
      </c>
    </row>
    <row r="158" spans="2:14">
      <c r="B158" t="s">
        <v>1411</v>
      </c>
      <c r="C158" t="s">
        <v>1412</v>
      </c>
      <c r="D158" t="s">
        <v>106</v>
      </c>
      <c r="E158" t="s">
        <v>129</v>
      </c>
      <c r="F158" t="s">
        <v>1413</v>
      </c>
      <c r="G158" t="s">
        <v>385</v>
      </c>
      <c r="H158" t="s">
        <v>108</v>
      </c>
      <c r="I158" s="78">
        <v>14354</v>
      </c>
      <c r="J158" s="78">
        <v>2960</v>
      </c>
      <c r="K158" s="78">
        <v>424.8784</v>
      </c>
      <c r="L158" s="78">
        <v>0.18</v>
      </c>
      <c r="M158" s="78">
        <v>0.06</v>
      </c>
      <c r="N158" s="78">
        <v>0.01</v>
      </c>
    </row>
    <row r="159" spans="2:14">
      <c r="B159" t="s">
        <v>1414</v>
      </c>
      <c r="C159" t="s">
        <v>1415</v>
      </c>
      <c r="D159" t="s">
        <v>106</v>
      </c>
      <c r="E159" t="s">
        <v>129</v>
      </c>
      <c r="F159" t="s">
        <v>1416</v>
      </c>
      <c r="G159" t="s">
        <v>385</v>
      </c>
      <c r="H159" t="s">
        <v>108</v>
      </c>
      <c r="I159" s="78">
        <v>26147</v>
      </c>
      <c r="J159" s="78">
        <v>147.9</v>
      </c>
      <c r="K159" s="78">
        <v>38.671413000000001</v>
      </c>
      <c r="L159" s="78">
        <v>0.19</v>
      </c>
      <c r="M159" s="78">
        <v>0.01</v>
      </c>
      <c r="N159" s="78">
        <v>0</v>
      </c>
    </row>
    <row r="160" spans="2:14">
      <c r="B160" t="s">
        <v>1417</v>
      </c>
      <c r="C160" t="s">
        <v>1418</v>
      </c>
      <c r="D160" t="s">
        <v>106</v>
      </c>
      <c r="E160" t="s">
        <v>129</v>
      </c>
      <c r="F160" t="s">
        <v>1419</v>
      </c>
      <c r="G160" t="s">
        <v>385</v>
      </c>
      <c r="H160" t="s">
        <v>108</v>
      </c>
      <c r="I160" s="78">
        <v>41366</v>
      </c>
      <c r="J160" s="78">
        <v>635.9</v>
      </c>
      <c r="K160" s="78">
        <v>263.04639400000002</v>
      </c>
      <c r="L160" s="78">
        <v>0.12</v>
      </c>
      <c r="M160" s="78">
        <v>0.04</v>
      </c>
      <c r="N160" s="78">
        <v>0.01</v>
      </c>
    </row>
    <row r="161" spans="2:14">
      <c r="B161" t="s">
        <v>1420</v>
      </c>
      <c r="C161" t="s">
        <v>1421</v>
      </c>
      <c r="D161" t="s">
        <v>106</v>
      </c>
      <c r="E161" t="s">
        <v>129</v>
      </c>
      <c r="F161" t="s">
        <v>1422</v>
      </c>
      <c r="G161" t="s">
        <v>385</v>
      </c>
      <c r="H161" t="s">
        <v>108</v>
      </c>
      <c r="I161" s="78">
        <v>39467</v>
      </c>
      <c r="J161" s="78">
        <v>572.6</v>
      </c>
      <c r="K161" s="78">
        <v>225.98804200000001</v>
      </c>
      <c r="L161" s="78">
        <v>7.0000000000000007E-2</v>
      </c>
      <c r="M161" s="78">
        <v>0.03</v>
      </c>
      <c r="N161" s="78">
        <v>0.01</v>
      </c>
    </row>
    <row r="162" spans="2:14">
      <c r="B162" t="s">
        <v>1423</v>
      </c>
      <c r="C162" t="s">
        <v>1424</v>
      </c>
      <c r="D162" t="s">
        <v>106</v>
      </c>
      <c r="E162" t="s">
        <v>129</v>
      </c>
      <c r="F162" t="s">
        <v>669</v>
      </c>
      <c r="G162" t="s">
        <v>385</v>
      </c>
      <c r="H162" t="s">
        <v>108</v>
      </c>
      <c r="I162" s="78">
        <v>6627</v>
      </c>
      <c r="J162" s="78">
        <v>3002</v>
      </c>
      <c r="K162" s="78">
        <v>198.94254000000001</v>
      </c>
      <c r="L162" s="78">
        <v>0.11</v>
      </c>
      <c r="M162" s="78">
        <v>0.03</v>
      </c>
      <c r="N162" s="78">
        <v>0.01</v>
      </c>
    </row>
    <row r="163" spans="2:14">
      <c r="B163" t="s">
        <v>1425</v>
      </c>
      <c r="C163" t="s">
        <v>1426</v>
      </c>
      <c r="D163" t="s">
        <v>106</v>
      </c>
      <c r="E163" t="s">
        <v>129</v>
      </c>
      <c r="F163" t="s">
        <v>846</v>
      </c>
      <c r="G163" t="s">
        <v>385</v>
      </c>
      <c r="H163" t="s">
        <v>108</v>
      </c>
      <c r="I163" s="78">
        <v>19185</v>
      </c>
      <c r="J163" s="78">
        <v>1516</v>
      </c>
      <c r="K163" s="78">
        <v>290.84460000000001</v>
      </c>
      <c r="L163" s="78">
        <v>0.13</v>
      </c>
      <c r="M163" s="78">
        <v>0.04</v>
      </c>
      <c r="N163" s="78">
        <v>0.01</v>
      </c>
    </row>
    <row r="164" spans="2:14">
      <c r="B164" t="s">
        <v>1427</v>
      </c>
      <c r="C164" t="s">
        <v>1428</v>
      </c>
      <c r="D164" t="s">
        <v>106</v>
      </c>
      <c r="E164" t="s">
        <v>129</v>
      </c>
      <c r="F164" t="s">
        <v>1429</v>
      </c>
      <c r="G164" t="s">
        <v>385</v>
      </c>
      <c r="H164" t="s">
        <v>108</v>
      </c>
      <c r="I164" s="78">
        <v>1367</v>
      </c>
      <c r="J164" s="78">
        <v>810.5</v>
      </c>
      <c r="K164" s="78">
        <v>11.079535</v>
      </c>
      <c r="L164" s="78">
        <v>0.01</v>
      </c>
      <c r="M164" s="78">
        <v>0</v>
      </c>
      <c r="N164" s="78">
        <v>0</v>
      </c>
    </row>
    <row r="165" spans="2:14">
      <c r="B165" t="s">
        <v>1430</v>
      </c>
      <c r="C165" t="s">
        <v>1431</v>
      </c>
      <c r="D165" t="s">
        <v>106</v>
      </c>
      <c r="E165" t="s">
        <v>129</v>
      </c>
      <c r="F165" t="s">
        <v>1432</v>
      </c>
      <c r="G165" t="s">
        <v>385</v>
      </c>
      <c r="H165" t="s">
        <v>108</v>
      </c>
      <c r="I165" s="78">
        <v>316686</v>
      </c>
      <c r="J165" s="78">
        <v>95.6</v>
      </c>
      <c r="K165" s="78">
        <v>302.75181600000002</v>
      </c>
      <c r="L165" s="78">
        <v>0.37</v>
      </c>
      <c r="M165" s="78">
        <v>0.05</v>
      </c>
      <c r="N165" s="78">
        <v>0.01</v>
      </c>
    </row>
    <row r="166" spans="2:14">
      <c r="B166" t="s">
        <v>1433</v>
      </c>
      <c r="C166" t="s">
        <v>1434</v>
      </c>
      <c r="D166" t="s">
        <v>106</v>
      </c>
      <c r="E166" t="s">
        <v>129</v>
      </c>
      <c r="F166" t="s">
        <v>791</v>
      </c>
      <c r="G166" t="s">
        <v>385</v>
      </c>
      <c r="H166" t="s">
        <v>108</v>
      </c>
      <c r="I166" s="78">
        <v>24477</v>
      </c>
      <c r="J166" s="78">
        <v>4445</v>
      </c>
      <c r="K166" s="78">
        <v>1088.0026499999999</v>
      </c>
      <c r="L166" s="78">
        <v>0.14000000000000001</v>
      </c>
      <c r="M166" s="78">
        <v>0.16</v>
      </c>
      <c r="N166" s="78">
        <v>0.03</v>
      </c>
    </row>
    <row r="167" spans="2:14">
      <c r="B167" t="s">
        <v>1435</v>
      </c>
      <c r="C167" t="s">
        <v>1436</v>
      </c>
      <c r="D167" t="s">
        <v>106</v>
      </c>
      <c r="E167" t="s">
        <v>129</v>
      </c>
      <c r="F167" t="s">
        <v>1437</v>
      </c>
      <c r="G167" t="s">
        <v>385</v>
      </c>
      <c r="H167" t="s">
        <v>108</v>
      </c>
      <c r="I167" s="78">
        <v>5890</v>
      </c>
      <c r="J167" s="78">
        <v>4405</v>
      </c>
      <c r="K167" s="78">
        <v>259.4545</v>
      </c>
      <c r="L167" s="78">
        <v>0.14000000000000001</v>
      </c>
      <c r="M167" s="78">
        <v>0.04</v>
      </c>
      <c r="N167" s="78">
        <v>0.01</v>
      </c>
    </row>
    <row r="168" spans="2:14">
      <c r="B168" t="s">
        <v>1438</v>
      </c>
      <c r="C168" t="s">
        <v>1439</v>
      </c>
      <c r="D168" t="s">
        <v>106</v>
      </c>
      <c r="E168" t="s">
        <v>129</v>
      </c>
      <c r="F168" t="s">
        <v>1440</v>
      </c>
      <c r="G168" t="s">
        <v>385</v>
      </c>
      <c r="H168" t="s">
        <v>108</v>
      </c>
      <c r="I168" s="78">
        <v>1410</v>
      </c>
      <c r="J168" s="78">
        <v>13770</v>
      </c>
      <c r="K168" s="78">
        <v>194.15700000000001</v>
      </c>
      <c r="L168" s="78">
        <v>0.04</v>
      </c>
      <c r="M168" s="78">
        <v>0.03</v>
      </c>
      <c r="N168" s="78">
        <v>0.01</v>
      </c>
    </row>
    <row r="169" spans="2:14">
      <c r="B169" t="s">
        <v>1441</v>
      </c>
      <c r="C169" t="s">
        <v>1442</v>
      </c>
      <c r="D169" t="s">
        <v>106</v>
      </c>
      <c r="E169" t="s">
        <v>129</v>
      </c>
      <c r="F169" t="s">
        <v>607</v>
      </c>
      <c r="G169" t="s">
        <v>385</v>
      </c>
      <c r="H169" t="s">
        <v>108</v>
      </c>
      <c r="I169" s="78">
        <v>77620</v>
      </c>
      <c r="J169" s="78">
        <v>716.8</v>
      </c>
      <c r="K169" s="78">
        <v>556.38016000000005</v>
      </c>
      <c r="L169" s="78">
        <v>0.25</v>
      </c>
      <c r="M169" s="78">
        <v>0.08</v>
      </c>
      <c r="N169" s="78">
        <v>0.02</v>
      </c>
    </row>
    <row r="170" spans="2:14">
      <c r="B170" t="s">
        <v>1443</v>
      </c>
      <c r="C170" t="s">
        <v>1444</v>
      </c>
      <c r="D170" t="s">
        <v>106</v>
      </c>
      <c r="E170" t="s">
        <v>129</v>
      </c>
      <c r="F170" t="s">
        <v>1445</v>
      </c>
      <c r="G170" t="s">
        <v>385</v>
      </c>
      <c r="H170" t="s">
        <v>108</v>
      </c>
      <c r="I170" s="78">
        <v>2003</v>
      </c>
      <c r="J170" s="78">
        <v>38470</v>
      </c>
      <c r="K170" s="78">
        <v>770.55409999999995</v>
      </c>
      <c r="L170" s="78">
        <v>0.21</v>
      </c>
      <c r="M170" s="78">
        <v>0.12</v>
      </c>
      <c r="N170" s="78">
        <v>0.02</v>
      </c>
    </row>
    <row r="171" spans="2:14">
      <c r="B171" t="s">
        <v>1446</v>
      </c>
      <c r="C171" t="s">
        <v>1447</v>
      </c>
      <c r="D171" t="s">
        <v>106</v>
      </c>
      <c r="E171" t="s">
        <v>129</v>
      </c>
      <c r="F171" t="s">
        <v>917</v>
      </c>
      <c r="G171" t="s">
        <v>385</v>
      </c>
      <c r="H171" t="s">
        <v>108</v>
      </c>
      <c r="I171" s="78">
        <v>219800</v>
      </c>
      <c r="J171" s="78">
        <v>689.8</v>
      </c>
      <c r="K171" s="78">
        <v>1516.1804</v>
      </c>
      <c r="L171" s="78">
        <v>1.08</v>
      </c>
      <c r="M171" s="78">
        <v>0.23</v>
      </c>
      <c r="N171" s="78">
        <v>0.05</v>
      </c>
    </row>
    <row r="172" spans="2:14">
      <c r="B172" t="s">
        <v>1448</v>
      </c>
      <c r="C172" t="s">
        <v>1449</v>
      </c>
      <c r="D172" t="s">
        <v>106</v>
      </c>
      <c r="E172" t="s">
        <v>129</v>
      </c>
      <c r="F172" t="s">
        <v>506</v>
      </c>
      <c r="G172" t="s">
        <v>385</v>
      </c>
      <c r="H172" t="s">
        <v>108</v>
      </c>
      <c r="I172" s="78">
        <v>443208</v>
      </c>
      <c r="J172" s="78">
        <v>603</v>
      </c>
      <c r="K172" s="78">
        <v>2672.5442400000002</v>
      </c>
      <c r="L172" s="78">
        <v>0.32</v>
      </c>
      <c r="M172" s="78">
        <v>0.4</v>
      </c>
      <c r="N172" s="78">
        <v>0.08</v>
      </c>
    </row>
    <row r="173" spans="2:14">
      <c r="B173" t="s">
        <v>1450</v>
      </c>
      <c r="C173" t="s">
        <v>1451</v>
      </c>
      <c r="D173" t="s">
        <v>106</v>
      </c>
      <c r="E173" t="s">
        <v>129</v>
      </c>
      <c r="F173" t="s">
        <v>1452</v>
      </c>
      <c r="G173" t="s">
        <v>385</v>
      </c>
      <c r="H173" t="s">
        <v>108</v>
      </c>
      <c r="I173" s="78">
        <v>10394</v>
      </c>
      <c r="J173" s="78">
        <v>1650</v>
      </c>
      <c r="K173" s="78">
        <v>171.501</v>
      </c>
      <c r="L173" s="78">
        <v>0.2</v>
      </c>
      <c r="M173" s="78">
        <v>0.03</v>
      </c>
      <c r="N173" s="78">
        <v>0.01</v>
      </c>
    </row>
    <row r="174" spans="2:14">
      <c r="B174" t="s">
        <v>1453</v>
      </c>
      <c r="C174" t="s">
        <v>1454</v>
      </c>
      <c r="D174" t="s">
        <v>106</v>
      </c>
      <c r="E174" t="s">
        <v>129</v>
      </c>
      <c r="F174" t="s">
        <v>849</v>
      </c>
      <c r="G174" t="s">
        <v>385</v>
      </c>
      <c r="H174" t="s">
        <v>108</v>
      </c>
      <c r="I174" s="78">
        <v>48000</v>
      </c>
      <c r="J174" s="78">
        <v>1178</v>
      </c>
      <c r="K174" s="78">
        <v>565.44000000000005</v>
      </c>
      <c r="L174" s="78">
        <v>0.27</v>
      </c>
      <c r="M174" s="78">
        <v>0.09</v>
      </c>
      <c r="N174" s="78">
        <v>0.02</v>
      </c>
    </row>
    <row r="175" spans="2:14">
      <c r="B175" t="s">
        <v>1455</v>
      </c>
      <c r="C175" t="s">
        <v>1456</v>
      </c>
      <c r="D175" t="s">
        <v>106</v>
      </c>
      <c r="E175" t="s">
        <v>129</v>
      </c>
      <c r="F175" t="s">
        <v>1457</v>
      </c>
      <c r="G175" t="s">
        <v>385</v>
      </c>
      <c r="H175" t="s">
        <v>108</v>
      </c>
      <c r="I175" s="78">
        <v>201012</v>
      </c>
      <c r="J175" s="78">
        <v>895.7</v>
      </c>
      <c r="K175" s="78">
        <v>1800.4644840000001</v>
      </c>
      <c r="L175" s="78">
        <v>0.24</v>
      </c>
      <c r="M175" s="78">
        <v>0.27</v>
      </c>
      <c r="N175" s="78">
        <v>0.06</v>
      </c>
    </row>
    <row r="176" spans="2:14">
      <c r="B176" t="s">
        <v>1458</v>
      </c>
      <c r="C176" t="s">
        <v>1459</v>
      </c>
      <c r="D176" t="s">
        <v>106</v>
      </c>
      <c r="E176" t="s">
        <v>129</v>
      </c>
      <c r="F176" t="s">
        <v>693</v>
      </c>
      <c r="G176" t="s">
        <v>385</v>
      </c>
      <c r="H176" t="s">
        <v>108</v>
      </c>
      <c r="I176" s="78">
        <v>3656</v>
      </c>
      <c r="J176" s="78">
        <v>949</v>
      </c>
      <c r="K176" s="78">
        <v>34.695439999999998</v>
      </c>
      <c r="L176" s="78">
        <v>0.03</v>
      </c>
      <c r="M176" s="78">
        <v>0.01</v>
      </c>
      <c r="N176" s="78">
        <v>0</v>
      </c>
    </row>
    <row r="177" spans="2:14">
      <c r="B177" t="s">
        <v>1460</v>
      </c>
      <c r="C177" t="s">
        <v>1461</v>
      </c>
      <c r="D177" t="s">
        <v>106</v>
      </c>
      <c r="E177" t="s">
        <v>129</v>
      </c>
      <c r="F177" t="s">
        <v>1462</v>
      </c>
      <c r="G177" t="s">
        <v>385</v>
      </c>
      <c r="H177" t="s">
        <v>108</v>
      </c>
      <c r="I177" s="78">
        <v>77960</v>
      </c>
      <c r="J177" s="78">
        <v>161.19999999999999</v>
      </c>
      <c r="K177" s="78">
        <v>125.67152</v>
      </c>
      <c r="L177" s="78">
        <v>0.04</v>
      </c>
      <c r="M177" s="78">
        <v>0.02</v>
      </c>
      <c r="N177" s="78">
        <v>0</v>
      </c>
    </row>
    <row r="178" spans="2:14">
      <c r="B178" t="s">
        <v>1463</v>
      </c>
      <c r="C178" t="s">
        <v>1464</v>
      </c>
      <c r="D178" t="s">
        <v>106</v>
      </c>
      <c r="E178" t="s">
        <v>129</v>
      </c>
      <c r="F178" t="s">
        <v>853</v>
      </c>
      <c r="G178" t="s">
        <v>385</v>
      </c>
      <c r="H178" t="s">
        <v>108</v>
      </c>
      <c r="I178" s="78">
        <v>230928</v>
      </c>
      <c r="J178" s="78">
        <v>674.8</v>
      </c>
      <c r="K178" s="78">
        <v>1558.302144</v>
      </c>
      <c r="L178" s="78">
        <v>0.86</v>
      </c>
      <c r="M178" s="78">
        <v>0.23</v>
      </c>
      <c r="N178" s="78">
        <v>0.05</v>
      </c>
    </row>
    <row r="179" spans="2:14">
      <c r="B179" t="s">
        <v>1465</v>
      </c>
      <c r="C179" t="s">
        <v>1466</v>
      </c>
      <c r="D179" t="s">
        <v>106</v>
      </c>
      <c r="E179" t="s">
        <v>129</v>
      </c>
      <c r="F179" t="s">
        <v>1467</v>
      </c>
      <c r="G179" t="s">
        <v>551</v>
      </c>
      <c r="H179" t="s">
        <v>108</v>
      </c>
      <c r="I179" s="78">
        <v>2360</v>
      </c>
      <c r="J179" s="78">
        <v>1525</v>
      </c>
      <c r="K179" s="78">
        <v>35.99</v>
      </c>
      <c r="L179" s="78">
        <v>0.02</v>
      </c>
      <c r="M179" s="78">
        <v>0.01</v>
      </c>
      <c r="N179" s="78">
        <v>0</v>
      </c>
    </row>
    <row r="180" spans="2:14">
      <c r="B180" t="s">
        <v>1468</v>
      </c>
      <c r="C180" t="s">
        <v>1469</v>
      </c>
      <c r="D180" t="s">
        <v>106</v>
      </c>
      <c r="E180" t="s">
        <v>129</v>
      </c>
      <c r="F180" t="s">
        <v>1470</v>
      </c>
      <c r="G180" t="s">
        <v>551</v>
      </c>
      <c r="H180" t="s">
        <v>108</v>
      </c>
      <c r="I180" s="78">
        <v>4900</v>
      </c>
      <c r="J180" s="78">
        <v>912</v>
      </c>
      <c r="K180" s="78">
        <v>44.688000000000002</v>
      </c>
      <c r="L180" s="78">
        <v>0.06</v>
      </c>
      <c r="M180" s="78">
        <v>0.01</v>
      </c>
      <c r="N180" s="78">
        <v>0</v>
      </c>
    </row>
    <row r="181" spans="2:14">
      <c r="B181" t="s">
        <v>1471</v>
      </c>
      <c r="C181" t="s">
        <v>1472</v>
      </c>
      <c r="D181" t="s">
        <v>106</v>
      </c>
      <c r="E181" t="s">
        <v>129</v>
      </c>
      <c r="F181" t="s">
        <v>550</v>
      </c>
      <c r="G181" t="s">
        <v>551</v>
      </c>
      <c r="H181" t="s">
        <v>108</v>
      </c>
      <c r="I181" s="78">
        <v>71053</v>
      </c>
      <c r="J181" s="78">
        <v>11300</v>
      </c>
      <c r="K181" s="78">
        <v>8028.9889999999996</v>
      </c>
      <c r="L181" s="78">
        <v>1.1100000000000001</v>
      </c>
      <c r="M181" s="78">
        <v>1.21</v>
      </c>
      <c r="N181" s="78">
        <v>0.25</v>
      </c>
    </row>
    <row r="182" spans="2:14">
      <c r="B182" t="s">
        <v>1473</v>
      </c>
      <c r="C182" t="s">
        <v>1474</v>
      </c>
      <c r="D182" t="s">
        <v>106</v>
      </c>
      <c r="E182" t="s">
        <v>129</v>
      </c>
      <c r="F182" t="s">
        <v>1475</v>
      </c>
      <c r="G182" t="s">
        <v>551</v>
      </c>
      <c r="H182" t="s">
        <v>108</v>
      </c>
      <c r="I182" s="78">
        <v>63081</v>
      </c>
      <c r="J182" s="78">
        <v>4497</v>
      </c>
      <c r="K182" s="78">
        <v>2836.7525700000001</v>
      </c>
      <c r="L182" s="78">
        <v>0.67</v>
      </c>
      <c r="M182" s="78">
        <v>0.43</v>
      </c>
      <c r="N182" s="78">
        <v>0.09</v>
      </c>
    </row>
    <row r="183" spans="2:14">
      <c r="B183" t="s">
        <v>1476</v>
      </c>
      <c r="C183" t="s">
        <v>1477</v>
      </c>
      <c r="D183" t="s">
        <v>106</v>
      </c>
      <c r="E183" t="s">
        <v>129</v>
      </c>
      <c r="F183" t="s">
        <v>1478</v>
      </c>
      <c r="G183" t="s">
        <v>551</v>
      </c>
      <c r="H183" t="s">
        <v>108</v>
      </c>
      <c r="I183" s="78">
        <v>213147</v>
      </c>
      <c r="J183" s="78">
        <v>1716</v>
      </c>
      <c r="K183" s="78">
        <v>3657.6025199999999</v>
      </c>
      <c r="L183" s="78">
        <v>0.57999999999999996</v>
      </c>
      <c r="M183" s="78">
        <v>0.55000000000000004</v>
      </c>
      <c r="N183" s="78">
        <v>0.11</v>
      </c>
    </row>
    <row r="184" spans="2:14">
      <c r="B184" t="s">
        <v>1479</v>
      </c>
      <c r="C184" t="s">
        <v>1480</v>
      </c>
      <c r="D184" t="s">
        <v>106</v>
      </c>
      <c r="E184" t="s">
        <v>129</v>
      </c>
      <c r="F184" t="s">
        <v>1481</v>
      </c>
      <c r="G184" t="s">
        <v>1184</v>
      </c>
      <c r="H184" t="s">
        <v>108</v>
      </c>
      <c r="I184" s="78">
        <v>13502</v>
      </c>
      <c r="J184" s="78">
        <v>1603</v>
      </c>
      <c r="K184" s="78">
        <v>216.43706</v>
      </c>
      <c r="L184" s="78">
        <v>0.02</v>
      </c>
      <c r="M184" s="78">
        <v>0.03</v>
      </c>
      <c r="N184" s="78">
        <v>0.01</v>
      </c>
    </row>
    <row r="185" spans="2:14">
      <c r="B185" t="s">
        <v>1482</v>
      </c>
      <c r="C185" t="s">
        <v>1483</v>
      </c>
      <c r="D185" t="s">
        <v>106</v>
      </c>
      <c r="E185" t="s">
        <v>129</v>
      </c>
      <c r="F185" t="s">
        <v>1484</v>
      </c>
      <c r="G185" t="s">
        <v>1184</v>
      </c>
      <c r="H185" t="s">
        <v>108</v>
      </c>
      <c r="I185" s="78">
        <v>32241</v>
      </c>
      <c r="J185" s="78">
        <v>228</v>
      </c>
      <c r="K185" s="78">
        <v>73.509479999999996</v>
      </c>
      <c r="L185" s="78">
        <v>0.17</v>
      </c>
      <c r="M185" s="78">
        <v>0.01</v>
      </c>
      <c r="N185" s="78">
        <v>0</v>
      </c>
    </row>
    <row r="186" spans="2:14">
      <c r="B186" t="s">
        <v>1485</v>
      </c>
      <c r="C186" t="s">
        <v>1486</v>
      </c>
      <c r="D186" t="s">
        <v>106</v>
      </c>
      <c r="E186" t="s">
        <v>129</v>
      </c>
      <c r="F186" t="s">
        <v>1487</v>
      </c>
      <c r="G186" t="s">
        <v>1191</v>
      </c>
      <c r="H186" t="s">
        <v>108</v>
      </c>
      <c r="I186" s="78">
        <v>126801</v>
      </c>
      <c r="J186" s="78">
        <v>1158</v>
      </c>
      <c r="K186" s="78">
        <v>1468.3555799999999</v>
      </c>
      <c r="L186" s="78">
        <v>0.28999999999999998</v>
      </c>
      <c r="M186" s="78">
        <v>0.22</v>
      </c>
      <c r="N186" s="78">
        <v>0.04</v>
      </c>
    </row>
    <row r="187" spans="2:14">
      <c r="B187" t="s">
        <v>1488</v>
      </c>
      <c r="C187" t="s">
        <v>1489</v>
      </c>
      <c r="D187" t="s">
        <v>106</v>
      </c>
      <c r="E187" t="s">
        <v>129</v>
      </c>
      <c r="F187" t="s">
        <v>1490</v>
      </c>
      <c r="G187" t="s">
        <v>1191</v>
      </c>
      <c r="H187" t="s">
        <v>108</v>
      </c>
      <c r="I187" s="78">
        <v>43226.3</v>
      </c>
      <c r="J187" s="78">
        <v>202.6</v>
      </c>
      <c r="K187" s="78">
        <v>87.576483800000005</v>
      </c>
      <c r="L187" s="78">
        <v>0.77</v>
      </c>
      <c r="M187" s="78">
        <v>0.01</v>
      </c>
      <c r="N187" s="78">
        <v>0</v>
      </c>
    </row>
    <row r="188" spans="2:14">
      <c r="B188" t="s">
        <v>1491</v>
      </c>
      <c r="C188" t="s">
        <v>1492</v>
      </c>
      <c r="D188" t="s">
        <v>106</v>
      </c>
      <c r="E188" t="s">
        <v>129</v>
      </c>
      <c r="F188" t="s">
        <v>1493</v>
      </c>
      <c r="G188" t="s">
        <v>1191</v>
      </c>
      <c r="H188" t="s">
        <v>108</v>
      </c>
      <c r="I188" s="78">
        <v>37739</v>
      </c>
      <c r="J188" s="78">
        <v>12970</v>
      </c>
      <c r="K188" s="78">
        <v>4894.7483000000002</v>
      </c>
      <c r="L188" s="78">
        <v>0.56000000000000005</v>
      </c>
      <c r="M188" s="78">
        <v>0.74</v>
      </c>
      <c r="N188" s="78">
        <v>0.15</v>
      </c>
    </row>
    <row r="189" spans="2:14">
      <c r="B189" t="s">
        <v>1494</v>
      </c>
      <c r="C189" t="s">
        <v>1495</v>
      </c>
      <c r="D189" t="s">
        <v>106</v>
      </c>
      <c r="E189" t="s">
        <v>129</v>
      </c>
      <c r="F189" t="s">
        <v>1496</v>
      </c>
      <c r="G189" t="s">
        <v>1191</v>
      </c>
      <c r="H189" t="s">
        <v>108</v>
      </c>
      <c r="I189" s="78">
        <v>37884</v>
      </c>
      <c r="J189" s="78">
        <v>2509</v>
      </c>
      <c r="K189" s="78">
        <v>950.50955999999996</v>
      </c>
      <c r="L189" s="78">
        <v>0.34</v>
      </c>
      <c r="M189" s="78">
        <v>0.14000000000000001</v>
      </c>
      <c r="N189" s="78">
        <v>0.03</v>
      </c>
    </row>
    <row r="190" spans="2:14">
      <c r="B190" t="s">
        <v>1497</v>
      </c>
      <c r="C190" t="s">
        <v>1498</v>
      </c>
      <c r="D190" t="s">
        <v>106</v>
      </c>
      <c r="E190" t="s">
        <v>129</v>
      </c>
      <c r="F190" t="s">
        <v>1499</v>
      </c>
      <c r="G190" t="s">
        <v>1191</v>
      </c>
      <c r="H190" t="s">
        <v>108</v>
      </c>
      <c r="I190" s="78">
        <v>7275</v>
      </c>
      <c r="J190" s="78">
        <v>27670</v>
      </c>
      <c r="K190" s="78">
        <v>2012.9925000000001</v>
      </c>
      <c r="L190" s="78">
        <v>0.28000000000000003</v>
      </c>
      <c r="M190" s="78">
        <v>0.3</v>
      </c>
      <c r="N190" s="78">
        <v>0.06</v>
      </c>
    </row>
    <row r="191" spans="2:14">
      <c r="B191" t="s">
        <v>1500</v>
      </c>
      <c r="C191" t="s">
        <v>1501</v>
      </c>
      <c r="D191" t="s">
        <v>106</v>
      </c>
      <c r="E191" t="s">
        <v>129</v>
      </c>
      <c r="F191" t="s">
        <v>1502</v>
      </c>
      <c r="G191" t="s">
        <v>1191</v>
      </c>
      <c r="H191" t="s">
        <v>108</v>
      </c>
      <c r="I191" s="78">
        <v>48285</v>
      </c>
      <c r="J191" s="78">
        <v>9833</v>
      </c>
      <c r="K191" s="78">
        <v>4747.8640500000001</v>
      </c>
      <c r="L191" s="78">
        <v>1.04</v>
      </c>
      <c r="M191" s="78">
        <v>0.71</v>
      </c>
      <c r="N191" s="78">
        <v>0.15</v>
      </c>
    </row>
    <row r="192" spans="2:14">
      <c r="B192" t="s">
        <v>1503</v>
      </c>
      <c r="C192" t="s">
        <v>1504</v>
      </c>
      <c r="D192" t="s">
        <v>106</v>
      </c>
      <c r="E192" t="s">
        <v>129</v>
      </c>
      <c r="F192" t="s">
        <v>1505</v>
      </c>
      <c r="G192" t="s">
        <v>133</v>
      </c>
      <c r="H192" t="s">
        <v>108</v>
      </c>
      <c r="I192" s="78">
        <v>45941</v>
      </c>
      <c r="J192" s="78">
        <v>3005</v>
      </c>
      <c r="K192" s="78">
        <v>1380.5270499999999</v>
      </c>
      <c r="L192" s="78">
        <v>0.94</v>
      </c>
      <c r="M192" s="78">
        <v>0.21</v>
      </c>
      <c r="N192" s="78">
        <v>0.04</v>
      </c>
    </row>
    <row r="193" spans="2:14">
      <c r="B193" t="s">
        <v>1506</v>
      </c>
      <c r="C193" t="s">
        <v>1507</v>
      </c>
      <c r="D193" t="s">
        <v>106</v>
      </c>
      <c r="E193" t="s">
        <v>129</v>
      </c>
      <c r="F193" t="s">
        <v>1508</v>
      </c>
      <c r="G193" t="s">
        <v>133</v>
      </c>
      <c r="H193" t="s">
        <v>108</v>
      </c>
      <c r="I193" s="78">
        <v>8786</v>
      </c>
      <c r="J193" s="78">
        <v>12840</v>
      </c>
      <c r="K193" s="78">
        <v>1128.1224</v>
      </c>
      <c r="L193" s="78">
        <v>0.18</v>
      </c>
      <c r="M193" s="78">
        <v>0.17</v>
      </c>
      <c r="N193" s="78">
        <v>0.03</v>
      </c>
    </row>
    <row r="194" spans="2:14">
      <c r="B194" t="s">
        <v>1509</v>
      </c>
      <c r="C194" t="s">
        <v>1510</v>
      </c>
      <c r="D194" t="s">
        <v>106</v>
      </c>
      <c r="E194" t="s">
        <v>129</v>
      </c>
      <c r="F194" t="s">
        <v>1511</v>
      </c>
      <c r="G194" t="s">
        <v>133</v>
      </c>
      <c r="H194" t="s">
        <v>108</v>
      </c>
      <c r="I194" s="78">
        <v>16000</v>
      </c>
      <c r="J194" s="78">
        <v>514.79999999999995</v>
      </c>
      <c r="K194" s="78">
        <v>82.367999999999995</v>
      </c>
      <c r="L194" s="78">
        <v>0.14000000000000001</v>
      </c>
      <c r="M194" s="78">
        <v>0.01</v>
      </c>
      <c r="N194" s="78">
        <v>0</v>
      </c>
    </row>
    <row r="195" spans="2:14">
      <c r="B195" t="s">
        <v>1512</v>
      </c>
      <c r="C195" t="s">
        <v>1513</v>
      </c>
      <c r="D195" t="s">
        <v>106</v>
      </c>
      <c r="E195" t="s">
        <v>129</v>
      </c>
      <c r="F195" t="s">
        <v>1514</v>
      </c>
      <c r="G195" t="s">
        <v>133</v>
      </c>
      <c r="H195" t="s">
        <v>108</v>
      </c>
      <c r="I195" s="78">
        <v>202905</v>
      </c>
      <c r="J195" s="78">
        <v>954.6</v>
      </c>
      <c r="K195" s="78">
        <v>1936.9311299999999</v>
      </c>
      <c r="L195" s="78">
        <v>1.34</v>
      </c>
      <c r="M195" s="78">
        <v>0.28999999999999998</v>
      </c>
      <c r="N195" s="78">
        <v>0.06</v>
      </c>
    </row>
    <row r="196" spans="2:14">
      <c r="B196" t="s">
        <v>1515</v>
      </c>
      <c r="C196" t="s">
        <v>1516</v>
      </c>
      <c r="D196" t="s">
        <v>106</v>
      </c>
      <c r="E196" t="s">
        <v>129</v>
      </c>
      <c r="F196" t="s">
        <v>1517</v>
      </c>
      <c r="G196" t="s">
        <v>134</v>
      </c>
      <c r="H196" t="s">
        <v>108</v>
      </c>
      <c r="I196" s="78">
        <v>800</v>
      </c>
      <c r="J196" s="78">
        <v>2579</v>
      </c>
      <c r="K196" s="78">
        <v>20.632000000000001</v>
      </c>
      <c r="L196" s="78">
        <v>0.01</v>
      </c>
      <c r="M196" s="78">
        <v>0</v>
      </c>
      <c r="N196" s="78">
        <v>0</v>
      </c>
    </row>
    <row r="197" spans="2:14">
      <c r="B197" t="s">
        <v>1518</v>
      </c>
      <c r="C197" t="s">
        <v>1519</v>
      </c>
      <c r="D197" t="s">
        <v>106</v>
      </c>
      <c r="E197" t="s">
        <v>129</v>
      </c>
      <c r="F197" t="s">
        <v>1520</v>
      </c>
      <c r="G197" t="s">
        <v>134</v>
      </c>
      <c r="H197" t="s">
        <v>108</v>
      </c>
      <c r="I197" s="78">
        <v>2325</v>
      </c>
      <c r="J197" s="78">
        <v>1496</v>
      </c>
      <c r="K197" s="78">
        <v>34.781999999999996</v>
      </c>
      <c r="L197" s="78">
        <v>0.02</v>
      </c>
      <c r="M197" s="78">
        <v>0.01</v>
      </c>
      <c r="N197" s="78">
        <v>0</v>
      </c>
    </row>
    <row r="198" spans="2:14">
      <c r="B198" t="s">
        <v>1521</v>
      </c>
      <c r="C198" t="s">
        <v>1522</v>
      </c>
      <c r="D198" t="s">
        <v>106</v>
      </c>
      <c r="E198" t="s">
        <v>129</v>
      </c>
      <c r="F198" t="s">
        <v>1523</v>
      </c>
      <c r="G198" t="s">
        <v>134</v>
      </c>
      <c r="H198" t="s">
        <v>108</v>
      </c>
      <c r="I198" s="78">
        <v>83844</v>
      </c>
      <c r="J198" s="78">
        <v>1142</v>
      </c>
      <c r="K198" s="78">
        <v>957.49847999999997</v>
      </c>
      <c r="L198" s="78">
        <v>0.42</v>
      </c>
      <c r="M198" s="78">
        <v>0.14000000000000001</v>
      </c>
      <c r="N198" s="78">
        <v>0.03</v>
      </c>
    </row>
    <row r="199" spans="2:14">
      <c r="B199" t="s">
        <v>1524</v>
      </c>
      <c r="C199" t="s">
        <v>1525</v>
      </c>
      <c r="D199" t="s">
        <v>106</v>
      </c>
      <c r="E199" t="s">
        <v>129</v>
      </c>
      <c r="F199" t="s">
        <v>1526</v>
      </c>
      <c r="G199" t="s">
        <v>134</v>
      </c>
      <c r="H199" t="s">
        <v>108</v>
      </c>
      <c r="I199" s="78">
        <v>62810</v>
      </c>
      <c r="J199" s="78">
        <v>1997</v>
      </c>
      <c r="K199" s="78">
        <v>1254.3157000000001</v>
      </c>
      <c r="L199" s="78">
        <v>0.23</v>
      </c>
      <c r="M199" s="78">
        <v>0.19</v>
      </c>
      <c r="N199" s="78">
        <v>0.04</v>
      </c>
    </row>
    <row r="200" spans="2:14">
      <c r="B200" t="s">
        <v>1527</v>
      </c>
      <c r="C200" t="s">
        <v>1528</v>
      </c>
      <c r="D200" t="s">
        <v>106</v>
      </c>
      <c r="E200" t="s">
        <v>129</v>
      </c>
      <c r="F200" t="s">
        <v>1529</v>
      </c>
      <c r="G200" t="s">
        <v>135</v>
      </c>
      <c r="H200" t="s">
        <v>108</v>
      </c>
      <c r="I200" s="78">
        <v>46535</v>
      </c>
      <c r="J200" s="78">
        <v>415.6</v>
      </c>
      <c r="K200" s="78">
        <v>193.39946</v>
      </c>
      <c r="L200" s="78">
        <v>0.28000000000000003</v>
      </c>
      <c r="M200" s="78">
        <v>0.03</v>
      </c>
      <c r="N200" s="78">
        <v>0.01</v>
      </c>
    </row>
    <row r="201" spans="2:14">
      <c r="B201" t="s">
        <v>1530</v>
      </c>
      <c r="C201" t="s">
        <v>1531</v>
      </c>
      <c r="D201" t="s">
        <v>106</v>
      </c>
      <c r="E201" t="s">
        <v>129</v>
      </c>
      <c r="F201" t="s">
        <v>1532</v>
      </c>
      <c r="G201" t="s">
        <v>135</v>
      </c>
      <c r="H201" t="s">
        <v>108</v>
      </c>
      <c r="I201" s="78">
        <v>322771.7</v>
      </c>
      <c r="J201" s="78">
        <v>136.80000000000001</v>
      </c>
      <c r="K201" s="78">
        <v>441.55168559999998</v>
      </c>
      <c r="L201" s="78">
        <v>0.44</v>
      </c>
      <c r="M201" s="78">
        <v>7.0000000000000007E-2</v>
      </c>
      <c r="N201" s="78">
        <v>0.01</v>
      </c>
    </row>
    <row r="202" spans="2:14">
      <c r="B202" t="s">
        <v>1533</v>
      </c>
      <c r="C202" t="s">
        <v>1534</v>
      </c>
      <c r="D202" t="s">
        <v>106</v>
      </c>
      <c r="E202" t="s">
        <v>129</v>
      </c>
      <c r="F202" t="s">
        <v>1535</v>
      </c>
      <c r="G202" t="s">
        <v>135</v>
      </c>
      <c r="H202" t="s">
        <v>108</v>
      </c>
      <c r="I202" s="78">
        <v>21394</v>
      </c>
      <c r="J202" s="78">
        <v>2038</v>
      </c>
      <c r="K202" s="78">
        <v>436.00972000000002</v>
      </c>
      <c r="L202" s="78">
        <v>0.38</v>
      </c>
      <c r="M202" s="78">
        <v>7.0000000000000007E-2</v>
      </c>
      <c r="N202" s="78">
        <v>0.01</v>
      </c>
    </row>
    <row r="203" spans="2:14">
      <c r="B203" t="s">
        <v>1536</v>
      </c>
      <c r="C203" t="s">
        <v>1537</v>
      </c>
      <c r="D203" t="s">
        <v>106</v>
      </c>
      <c r="E203" t="s">
        <v>129</v>
      </c>
      <c r="F203" t="s">
        <v>1538</v>
      </c>
      <c r="G203" t="s">
        <v>135</v>
      </c>
      <c r="H203" t="s">
        <v>108</v>
      </c>
      <c r="I203" s="78">
        <v>5900</v>
      </c>
      <c r="J203" s="78">
        <v>35.700000000000003</v>
      </c>
      <c r="K203" s="78">
        <v>2.1063000000000001</v>
      </c>
      <c r="L203" s="78">
        <v>0.01</v>
      </c>
      <c r="M203" s="78">
        <v>0</v>
      </c>
      <c r="N203" s="78">
        <v>0</v>
      </c>
    </row>
    <row r="204" spans="2:14">
      <c r="B204" t="s">
        <v>1539</v>
      </c>
      <c r="C204" t="s">
        <v>1540</v>
      </c>
      <c r="D204" t="s">
        <v>106</v>
      </c>
      <c r="E204" t="s">
        <v>129</v>
      </c>
      <c r="F204" t="s">
        <v>1541</v>
      </c>
      <c r="G204" t="s">
        <v>138</v>
      </c>
      <c r="H204" t="s">
        <v>108</v>
      </c>
      <c r="I204" s="78">
        <v>2986</v>
      </c>
      <c r="J204" s="78">
        <v>1163</v>
      </c>
      <c r="K204" s="78">
        <v>34.727179999999997</v>
      </c>
      <c r="L204" s="78">
        <v>0.03</v>
      </c>
      <c r="M204" s="78">
        <v>0.01</v>
      </c>
      <c r="N204" s="78">
        <v>0</v>
      </c>
    </row>
    <row r="205" spans="2:14">
      <c r="B205" s="79" t="s">
        <v>1542</v>
      </c>
      <c r="E205" s="16"/>
      <c r="F205" s="16"/>
      <c r="G205" s="16"/>
      <c r="I205" s="80">
        <v>0</v>
      </c>
      <c r="K205" s="80">
        <v>0</v>
      </c>
      <c r="M205" s="80">
        <v>0</v>
      </c>
      <c r="N205" s="80">
        <v>0</v>
      </c>
    </row>
    <row r="206" spans="2:14">
      <c r="B206" t="s">
        <v>204</v>
      </c>
      <c r="C206" t="s">
        <v>204</v>
      </c>
      <c r="E206" s="16"/>
      <c r="F206" s="16"/>
      <c r="G206" t="s">
        <v>204</v>
      </c>
      <c r="H206" t="s">
        <v>204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</row>
    <row r="207" spans="2:14">
      <c r="B207" s="79" t="s">
        <v>231</v>
      </c>
      <c r="E207" s="16"/>
      <c r="F207" s="16"/>
      <c r="G207" s="16"/>
      <c r="I207" s="80">
        <v>1488274</v>
      </c>
      <c r="K207" s="80">
        <v>40930.251141909001</v>
      </c>
      <c r="M207" s="80">
        <v>6.16</v>
      </c>
      <c r="N207" s="80">
        <v>1.25</v>
      </c>
    </row>
    <row r="208" spans="2:14">
      <c r="B208" s="79" t="s">
        <v>335</v>
      </c>
      <c r="E208" s="16"/>
      <c r="F208" s="16"/>
      <c r="G208" s="16"/>
      <c r="I208" s="80">
        <v>687458</v>
      </c>
      <c r="K208" s="80">
        <v>36302.720142569997</v>
      </c>
      <c r="M208" s="80">
        <v>5.46</v>
      </c>
      <c r="N208" s="80">
        <v>1.1100000000000001</v>
      </c>
    </row>
    <row r="209" spans="2:14">
      <c r="B209" t="s">
        <v>1543</v>
      </c>
      <c r="C209" t="s">
        <v>1544</v>
      </c>
      <c r="D209" t="s">
        <v>1545</v>
      </c>
      <c r="E209" t="s">
        <v>955</v>
      </c>
      <c r="F209" t="s">
        <v>1546</v>
      </c>
      <c r="G209" t="s">
        <v>1547</v>
      </c>
      <c r="H209" t="s">
        <v>112</v>
      </c>
      <c r="I209" s="78">
        <v>11500</v>
      </c>
      <c r="J209" s="78">
        <v>1307</v>
      </c>
      <c r="K209" s="78">
        <v>578.07303000000002</v>
      </c>
      <c r="L209" s="78">
        <v>7.0000000000000007E-2</v>
      </c>
      <c r="M209" s="78">
        <v>0.09</v>
      </c>
      <c r="N209" s="78">
        <v>0.02</v>
      </c>
    </row>
    <row r="210" spans="2:14">
      <c r="B210" t="s">
        <v>1548</v>
      </c>
      <c r="C210" t="s">
        <v>1549</v>
      </c>
      <c r="D210" t="s">
        <v>1550</v>
      </c>
      <c r="E210" t="s">
        <v>955</v>
      </c>
      <c r="F210" t="s">
        <v>1551</v>
      </c>
      <c r="G210" t="s">
        <v>1547</v>
      </c>
      <c r="H210" t="s">
        <v>119</v>
      </c>
      <c r="I210" s="78">
        <v>52300</v>
      </c>
      <c r="J210" s="78">
        <v>73.5</v>
      </c>
      <c r="K210" s="78">
        <v>198.78735764999999</v>
      </c>
      <c r="L210" s="78">
        <v>0.06</v>
      </c>
      <c r="M210" s="78">
        <v>0.03</v>
      </c>
      <c r="N210" s="78">
        <v>0.01</v>
      </c>
    </row>
    <row r="211" spans="2:14">
      <c r="B211" t="s">
        <v>1552</v>
      </c>
      <c r="C211" t="s">
        <v>1553</v>
      </c>
      <c r="D211" t="s">
        <v>1545</v>
      </c>
      <c r="E211" t="s">
        <v>955</v>
      </c>
      <c r="F211" t="s">
        <v>1554</v>
      </c>
      <c r="G211" t="s">
        <v>1555</v>
      </c>
      <c r="H211" t="s">
        <v>112</v>
      </c>
      <c r="I211" s="78">
        <v>11551</v>
      </c>
      <c r="J211" s="78">
        <v>2133</v>
      </c>
      <c r="K211" s="78">
        <v>947.58836417999999</v>
      </c>
      <c r="L211" s="78">
        <v>0.06</v>
      </c>
      <c r="M211" s="78">
        <v>0.14000000000000001</v>
      </c>
      <c r="N211" s="78">
        <v>0.03</v>
      </c>
    </row>
    <row r="212" spans="2:14">
      <c r="B212" t="s">
        <v>1556</v>
      </c>
      <c r="C212" t="s">
        <v>1557</v>
      </c>
      <c r="D212" t="s">
        <v>1545</v>
      </c>
      <c r="E212" t="s">
        <v>955</v>
      </c>
      <c r="F212" t="s">
        <v>1558</v>
      </c>
      <c r="G212" t="s">
        <v>1559</v>
      </c>
      <c r="H212" t="s">
        <v>112</v>
      </c>
      <c r="I212" s="78">
        <v>98272</v>
      </c>
      <c r="J212" s="78">
        <v>836</v>
      </c>
      <c r="K212" s="78">
        <v>3159.6963763200001</v>
      </c>
      <c r="L212" s="78">
        <v>0.45</v>
      </c>
      <c r="M212" s="78">
        <v>0.48</v>
      </c>
      <c r="N212" s="78">
        <v>0.1</v>
      </c>
    </row>
    <row r="213" spans="2:14">
      <c r="B213" t="s">
        <v>1560</v>
      </c>
      <c r="C213" t="s">
        <v>1561</v>
      </c>
      <c r="D213" t="s">
        <v>1545</v>
      </c>
      <c r="E213" t="s">
        <v>955</v>
      </c>
      <c r="F213" t="s">
        <v>1562</v>
      </c>
      <c r="G213" t="s">
        <v>1563</v>
      </c>
      <c r="H213" t="s">
        <v>112</v>
      </c>
      <c r="I213" s="78">
        <v>28499</v>
      </c>
      <c r="J213" s="78">
        <v>4796</v>
      </c>
      <c r="K213" s="78">
        <v>5256.7591058400003</v>
      </c>
      <c r="L213" s="78">
        <v>0.06</v>
      </c>
      <c r="M213" s="78">
        <v>0.79</v>
      </c>
      <c r="N213" s="78">
        <v>0.16</v>
      </c>
    </row>
    <row r="214" spans="2:14">
      <c r="B214" t="s">
        <v>1564</v>
      </c>
      <c r="C214" t="s">
        <v>1565</v>
      </c>
      <c r="D214" t="s">
        <v>1545</v>
      </c>
      <c r="E214" t="s">
        <v>955</v>
      </c>
      <c r="F214" t="s">
        <v>1132</v>
      </c>
      <c r="G214" t="s">
        <v>1563</v>
      </c>
      <c r="H214" t="s">
        <v>112</v>
      </c>
      <c r="I214" s="78">
        <v>7000</v>
      </c>
      <c r="J214" s="78">
        <v>1094</v>
      </c>
      <c r="K214" s="78">
        <v>294.52668</v>
      </c>
      <c r="L214" s="78">
        <v>0.03</v>
      </c>
      <c r="M214" s="78">
        <v>0.04</v>
      </c>
      <c r="N214" s="78">
        <v>0.01</v>
      </c>
    </row>
    <row r="215" spans="2:14">
      <c r="B215" t="s">
        <v>1566</v>
      </c>
      <c r="C215" t="s">
        <v>1567</v>
      </c>
      <c r="D215" t="s">
        <v>1545</v>
      </c>
      <c r="E215" t="s">
        <v>955</v>
      </c>
      <c r="F215" t="s">
        <v>1341</v>
      </c>
      <c r="G215" t="s">
        <v>1563</v>
      </c>
      <c r="H215" t="s">
        <v>112</v>
      </c>
      <c r="I215" s="78">
        <v>81080</v>
      </c>
      <c r="J215" s="78">
        <v>210</v>
      </c>
      <c r="K215" s="78">
        <v>654.850728</v>
      </c>
      <c r="L215" s="78">
        <v>0.3</v>
      </c>
      <c r="M215" s="78">
        <v>0.1</v>
      </c>
      <c r="N215" s="78">
        <v>0.02</v>
      </c>
    </row>
    <row r="216" spans="2:14">
      <c r="B216" t="s">
        <v>1568</v>
      </c>
      <c r="C216" t="s">
        <v>1569</v>
      </c>
      <c r="D216" t="s">
        <v>1545</v>
      </c>
      <c r="E216" t="s">
        <v>955</v>
      </c>
      <c r="F216" t="s">
        <v>1570</v>
      </c>
      <c r="G216" t="s">
        <v>1571</v>
      </c>
      <c r="H216" t="s">
        <v>112</v>
      </c>
      <c r="I216" s="78">
        <v>13745</v>
      </c>
      <c r="J216" s="78">
        <v>3313</v>
      </c>
      <c r="K216" s="78">
        <v>1751.3601351</v>
      </c>
      <c r="L216" s="78">
        <v>0.02</v>
      </c>
      <c r="M216" s="78">
        <v>0.26</v>
      </c>
      <c r="N216" s="78">
        <v>0.05</v>
      </c>
    </row>
    <row r="217" spans="2:14">
      <c r="B217" t="s">
        <v>1572</v>
      </c>
      <c r="C217" t="s">
        <v>1573</v>
      </c>
      <c r="D217" t="s">
        <v>129</v>
      </c>
      <c r="E217" t="s">
        <v>955</v>
      </c>
      <c r="F217" t="s">
        <v>1574</v>
      </c>
      <c r="G217" t="s">
        <v>1571</v>
      </c>
      <c r="H217" t="s">
        <v>112</v>
      </c>
      <c r="I217" s="78">
        <v>7280</v>
      </c>
      <c r="J217" s="78">
        <v>340</v>
      </c>
      <c r="K217" s="78">
        <v>95.196191999999996</v>
      </c>
      <c r="L217" s="78">
        <v>0.04</v>
      </c>
      <c r="M217" s="78">
        <v>0.01</v>
      </c>
      <c r="N217" s="78">
        <v>0</v>
      </c>
    </row>
    <row r="218" spans="2:14">
      <c r="B218" t="s">
        <v>1575</v>
      </c>
      <c r="C218" t="s">
        <v>1576</v>
      </c>
      <c r="D218" t="s">
        <v>1545</v>
      </c>
      <c r="E218" t="s">
        <v>955</v>
      </c>
      <c r="F218" t="s">
        <v>1577</v>
      </c>
      <c r="G218" t="s">
        <v>1571</v>
      </c>
      <c r="H218" t="s">
        <v>112</v>
      </c>
      <c r="I218" s="78">
        <v>119329</v>
      </c>
      <c r="J218" s="78">
        <v>1126</v>
      </c>
      <c r="K218" s="78">
        <v>5167.6569008400002</v>
      </c>
      <c r="L218" s="78">
        <v>0.27</v>
      </c>
      <c r="M218" s="78">
        <v>0.78</v>
      </c>
      <c r="N218" s="78">
        <v>0.16</v>
      </c>
    </row>
    <row r="219" spans="2:14">
      <c r="B219" t="s">
        <v>1578</v>
      </c>
      <c r="C219" t="s">
        <v>1579</v>
      </c>
      <c r="D219" t="s">
        <v>1545</v>
      </c>
      <c r="E219" t="s">
        <v>955</v>
      </c>
      <c r="F219" t="s">
        <v>1580</v>
      </c>
      <c r="G219" t="s">
        <v>961</v>
      </c>
      <c r="H219" t="s">
        <v>112</v>
      </c>
      <c r="I219" s="78">
        <v>44978</v>
      </c>
      <c r="J219" s="78">
        <v>976</v>
      </c>
      <c r="K219" s="78">
        <v>1688.3373868799999</v>
      </c>
      <c r="L219" s="78">
        <v>0.15</v>
      </c>
      <c r="M219" s="78">
        <v>0.25</v>
      </c>
      <c r="N219" s="78">
        <v>0.05</v>
      </c>
    </row>
    <row r="220" spans="2:14">
      <c r="B220" t="s">
        <v>1581</v>
      </c>
      <c r="C220" t="s">
        <v>1582</v>
      </c>
      <c r="D220" t="s">
        <v>1545</v>
      </c>
      <c r="E220" t="s">
        <v>955</v>
      </c>
      <c r="F220" t="s">
        <v>1481</v>
      </c>
      <c r="G220" t="s">
        <v>961</v>
      </c>
      <c r="H220" t="s">
        <v>112</v>
      </c>
      <c r="I220" s="78">
        <v>11700</v>
      </c>
      <c r="J220" s="78">
        <v>419</v>
      </c>
      <c r="K220" s="78">
        <v>188.54245800000001</v>
      </c>
      <c r="L220" s="78">
        <v>0.03</v>
      </c>
      <c r="M220" s="78">
        <v>0.03</v>
      </c>
      <c r="N220" s="78">
        <v>0.01</v>
      </c>
    </row>
    <row r="221" spans="2:14">
      <c r="B221" t="s">
        <v>1583</v>
      </c>
      <c r="C221" t="s">
        <v>1584</v>
      </c>
      <c r="D221" t="s">
        <v>1545</v>
      </c>
      <c r="E221" t="s">
        <v>955</v>
      </c>
      <c r="F221" t="s">
        <v>1585</v>
      </c>
      <c r="G221" t="s">
        <v>961</v>
      </c>
      <c r="H221" t="s">
        <v>112</v>
      </c>
      <c r="I221" s="78">
        <v>76629</v>
      </c>
      <c r="J221" s="78">
        <v>2555</v>
      </c>
      <c r="K221" s="78">
        <v>7529.9716736999999</v>
      </c>
      <c r="L221" s="78">
        <v>0</v>
      </c>
      <c r="M221" s="78">
        <v>1.1299999999999999</v>
      </c>
      <c r="N221" s="78">
        <v>0.23</v>
      </c>
    </row>
    <row r="222" spans="2:14">
      <c r="B222" t="s">
        <v>1586</v>
      </c>
      <c r="C222" t="s">
        <v>1587</v>
      </c>
      <c r="D222" t="s">
        <v>1545</v>
      </c>
      <c r="E222" t="s">
        <v>955</v>
      </c>
      <c r="F222" t="s">
        <v>1588</v>
      </c>
      <c r="G222" t="s">
        <v>961</v>
      </c>
      <c r="H222" t="s">
        <v>112</v>
      </c>
      <c r="I222" s="78">
        <v>14184</v>
      </c>
      <c r="J222" s="78">
        <v>2269</v>
      </c>
      <c r="K222" s="78">
        <v>1237.77725616</v>
      </c>
      <c r="L222" s="78">
        <v>0.06</v>
      </c>
      <c r="M222" s="78">
        <v>0.19</v>
      </c>
      <c r="N222" s="78">
        <v>0.04</v>
      </c>
    </row>
    <row r="223" spans="2:14">
      <c r="B223" t="s">
        <v>1589</v>
      </c>
      <c r="C223" t="s">
        <v>1590</v>
      </c>
      <c r="D223" t="s">
        <v>1545</v>
      </c>
      <c r="E223" t="s">
        <v>955</v>
      </c>
      <c r="F223" t="s">
        <v>1591</v>
      </c>
      <c r="G223" t="s">
        <v>961</v>
      </c>
      <c r="H223" t="s">
        <v>112</v>
      </c>
      <c r="I223" s="78">
        <v>16092</v>
      </c>
      <c r="J223" s="78">
        <v>1165</v>
      </c>
      <c r="K223" s="78">
        <v>721.01654280000002</v>
      </c>
      <c r="L223" s="78">
        <v>0.25</v>
      </c>
      <c r="M223" s="78">
        <v>0.11</v>
      </c>
      <c r="N223" s="78">
        <v>0.02</v>
      </c>
    </row>
    <row r="224" spans="2:14">
      <c r="B224" t="s">
        <v>1592</v>
      </c>
      <c r="C224" t="s">
        <v>1590</v>
      </c>
      <c r="D224" t="s">
        <v>1545</v>
      </c>
      <c r="E224" t="s">
        <v>955</v>
      </c>
      <c r="F224" t="s">
        <v>1591</v>
      </c>
      <c r="G224" t="s">
        <v>961</v>
      </c>
      <c r="H224" t="s">
        <v>112</v>
      </c>
      <c r="I224" s="78">
        <v>55545</v>
      </c>
      <c r="J224" s="78">
        <v>1165</v>
      </c>
      <c r="K224" s="78">
        <v>2488.7437154999998</v>
      </c>
      <c r="L224" s="78">
        <v>0.87</v>
      </c>
      <c r="M224" s="78">
        <v>0.37</v>
      </c>
      <c r="N224" s="78">
        <v>0.08</v>
      </c>
    </row>
    <row r="225" spans="2:14">
      <c r="B225" t="s">
        <v>1593</v>
      </c>
      <c r="C225" t="s">
        <v>1594</v>
      </c>
      <c r="D225" t="s">
        <v>1545</v>
      </c>
      <c r="E225" t="s">
        <v>955</v>
      </c>
      <c r="F225" t="s">
        <v>1595</v>
      </c>
      <c r="G225" t="s">
        <v>1596</v>
      </c>
      <c r="H225" t="s">
        <v>112</v>
      </c>
      <c r="I225" s="78">
        <v>37774</v>
      </c>
      <c r="J225" s="78">
        <v>2990</v>
      </c>
      <c r="K225" s="78">
        <v>4343.8362396000002</v>
      </c>
      <c r="L225" s="78">
        <v>0.52</v>
      </c>
      <c r="M225" s="78">
        <v>0.65</v>
      </c>
      <c r="N225" s="78">
        <v>0.13</v>
      </c>
    </row>
    <row r="226" spans="2:14">
      <c r="B226" s="79" t="s">
        <v>336</v>
      </c>
      <c r="E226" s="16"/>
      <c r="F226" s="16"/>
      <c r="G226" s="16"/>
      <c r="I226" s="80">
        <v>800816</v>
      </c>
      <c r="K226" s="80">
        <v>4627.5309993390001</v>
      </c>
      <c r="M226" s="80">
        <v>0.7</v>
      </c>
      <c r="N226" s="80">
        <v>0.14000000000000001</v>
      </c>
    </row>
    <row r="227" spans="2:14">
      <c r="B227" t="s">
        <v>1597</v>
      </c>
      <c r="C227" t="s">
        <v>1598</v>
      </c>
      <c r="D227" t="s">
        <v>129</v>
      </c>
      <c r="E227" t="s">
        <v>955</v>
      </c>
      <c r="F227" t="s">
        <v>1599</v>
      </c>
      <c r="G227" t="s">
        <v>977</v>
      </c>
      <c r="H227" t="s">
        <v>112</v>
      </c>
      <c r="I227" s="78">
        <v>88905</v>
      </c>
      <c r="J227" s="78">
        <v>9</v>
      </c>
      <c r="K227" s="78">
        <v>30.7735767</v>
      </c>
      <c r="L227" s="78">
        <v>0.02</v>
      </c>
      <c r="M227" s="78">
        <v>0</v>
      </c>
      <c r="N227" s="78">
        <v>0</v>
      </c>
    </row>
    <row r="228" spans="2:14">
      <c r="B228" t="s">
        <v>1600</v>
      </c>
      <c r="C228" t="s">
        <v>1601</v>
      </c>
      <c r="D228" t="s">
        <v>1550</v>
      </c>
      <c r="E228" t="s">
        <v>955</v>
      </c>
      <c r="F228" t="s">
        <v>1599</v>
      </c>
      <c r="G228" t="s">
        <v>977</v>
      </c>
      <c r="H228" t="s">
        <v>112</v>
      </c>
      <c r="I228" s="78">
        <v>88905</v>
      </c>
      <c r="J228" s="78">
        <v>13.88</v>
      </c>
      <c r="K228" s="78">
        <v>47.459693844</v>
      </c>
      <c r="L228" s="78">
        <v>0.02</v>
      </c>
      <c r="M228" s="78">
        <v>0.01</v>
      </c>
      <c r="N228" s="78">
        <v>0</v>
      </c>
    </row>
    <row r="229" spans="2:14">
      <c r="B229" t="s">
        <v>1602</v>
      </c>
      <c r="C229" t="s">
        <v>1603</v>
      </c>
      <c r="D229" t="s">
        <v>1550</v>
      </c>
      <c r="E229" t="s">
        <v>955</v>
      </c>
      <c r="F229" t="s">
        <v>976</v>
      </c>
      <c r="G229" t="s">
        <v>977</v>
      </c>
      <c r="H229" t="s">
        <v>116</v>
      </c>
      <c r="I229" s="78">
        <v>612341</v>
      </c>
      <c r="J229" s="78">
        <v>105</v>
      </c>
      <c r="K229" s="78">
        <v>2754.3679903950001</v>
      </c>
      <c r="L229" s="78">
        <v>0.4</v>
      </c>
      <c r="M229" s="78">
        <v>0.41</v>
      </c>
      <c r="N229" s="78">
        <v>0.08</v>
      </c>
    </row>
    <row r="230" spans="2:14">
      <c r="B230" t="s">
        <v>1604</v>
      </c>
      <c r="C230" t="s">
        <v>1605</v>
      </c>
      <c r="D230" t="s">
        <v>1606</v>
      </c>
      <c r="E230" t="s">
        <v>955</v>
      </c>
      <c r="F230" t="s">
        <v>1067</v>
      </c>
      <c r="G230" t="s">
        <v>956</v>
      </c>
      <c r="H230" t="s">
        <v>112</v>
      </c>
      <c r="I230" s="78">
        <v>10665</v>
      </c>
      <c r="J230" s="78">
        <v>4376</v>
      </c>
      <c r="K230" s="78">
        <v>1794.9297383999999</v>
      </c>
      <c r="L230" s="78">
        <v>0.02</v>
      </c>
      <c r="M230" s="78">
        <v>0.27</v>
      </c>
      <c r="N230" s="78">
        <v>0.05</v>
      </c>
    </row>
    <row r="231" spans="2:14">
      <c r="B231" t="s">
        <v>234</v>
      </c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2343665</v>
      </c>
      <c r="I11" s="7"/>
      <c r="J11" s="77">
        <v>42810.452256899996</v>
      </c>
      <c r="K11" s="7"/>
      <c r="L11" s="77">
        <v>100</v>
      </c>
      <c r="M11" s="77">
        <v>1.31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2341567</v>
      </c>
      <c r="J12" s="80">
        <v>42614.377792500003</v>
      </c>
      <c r="L12" s="80">
        <v>99.54</v>
      </c>
      <c r="M12" s="80">
        <v>1.3</v>
      </c>
    </row>
    <row r="13" spans="2:62">
      <c r="B13" s="79" t="s">
        <v>1607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1608</v>
      </c>
      <c r="D15" s="16"/>
      <c r="E15" s="16"/>
      <c r="F15" s="16"/>
      <c r="G15" s="16"/>
      <c r="H15" s="80">
        <v>263445</v>
      </c>
      <c r="J15" s="80">
        <v>7305.0927494999996</v>
      </c>
      <c r="L15" s="80">
        <v>17.059999999999999</v>
      </c>
      <c r="M15" s="80">
        <v>0.22</v>
      </c>
    </row>
    <row r="16" spans="2:62">
      <c r="B16" t="s">
        <v>1609</v>
      </c>
      <c r="C16" t="s">
        <v>1610</v>
      </c>
      <c r="D16" t="s">
        <v>106</v>
      </c>
      <c r="E16" t="s">
        <v>1611</v>
      </c>
      <c r="F16" t="s">
        <v>134</v>
      </c>
      <c r="G16" t="s">
        <v>108</v>
      </c>
      <c r="H16" s="78">
        <v>263445</v>
      </c>
      <c r="I16" s="78">
        <v>2772.91</v>
      </c>
      <c r="J16" s="78">
        <v>7305.0927494999996</v>
      </c>
      <c r="K16" s="78">
        <v>0.44</v>
      </c>
      <c r="L16" s="78">
        <v>17.059999999999999</v>
      </c>
      <c r="M16" s="78">
        <v>0.22</v>
      </c>
    </row>
    <row r="17" spans="2:13">
      <c r="B17" s="79" t="s">
        <v>1612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952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1613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1614</v>
      </c>
      <c r="D23" s="16"/>
      <c r="E23" s="16"/>
      <c r="F23" s="16"/>
      <c r="G23" s="16"/>
      <c r="H23" s="80">
        <v>2078122</v>
      </c>
      <c r="J23" s="80">
        <v>35309.285043000003</v>
      </c>
      <c r="L23" s="80">
        <v>82.48</v>
      </c>
      <c r="M23" s="80">
        <v>1.08</v>
      </c>
    </row>
    <row r="24" spans="2:13">
      <c r="B24" t="s">
        <v>1615</v>
      </c>
      <c r="C24" t="s">
        <v>1616</v>
      </c>
      <c r="D24" t="s">
        <v>106</v>
      </c>
      <c r="E24" t="s">
        <v>1617</v>
      </c>
      <c r="F24" t="s">
        <v>134</v>
      </c>
      <c r="G24" t="s">
        <v>108</v>
      </c>
      <c r="H24" s="78">
        <v>1536157</v>
      </c>
      <c r="I24" s="78">
        <v>852.9</v>
      </c>
      <c r="J24" s="78">
        <v>13101.883053</v>
      </c>
      <c r="K24" s="78">
        <v>0.41</v>
      </c>
      <c r="L24" s="78">
        <v>30.6</v>
      </c>
      <c r="M24" s="78">
        <v>0.4</v>
      </c>
    </row>
    <row r="25" spans="2:13">
      <c r="B25" t="s">
        <v>1618</v>
      </c>
      <c r="C25" t="s">
        <v>1619</v>
      </c>
      <c r="D25" t="s">
        <v>106</v>
      </c>
      <c r="E25" t="s">
        <v>1620</v>
      </c>
      <c r="F25" t="s">
        <v>134</v>
      </c>
      <c r="G25" t="s">
        <v>108</v>
      </c>
      <c r="H25" s="78">
        <v>101789</v>
      </c>
      <c r="I25" s="78">
        <v>3999</v>
      </c>
      <c r="J25" s="78">
        <v>4070.5421099999999</v>
      </c>
      <c r="K25" s="78">
        <v>0.62</v>
      </c>
      <c r="L25" s="78">
        <v>9.51</v>
      </c>
      <c r="M25" s="78">
        <v>0.12</v>
      </c>
    </row>
    <row r="26" spans="2:13">
      <c r="B26" t="s">
        <v>1621</v>
      </c>
      <c r="C26" t="s">
        <v>1622</v>
      </c>
      <c r="D26" t="s">
        <v>106</v>
      </c>
      <c r="E26" t="s">
        <v>1623</v>
      </c>
      <c r="F26" t="s">
        <v>134</v>
      </c>
      <c r="G26" t="s">
        <v>108</v>
      </c>
      <c r="H26" s="78">
        <v>314236</v>
      </c>
      <c r="I26" s="78">
        <v>3858</v>
      </c>
      <c r="J26" s="78">
        <v>12123.22488</v>
      </c>
      <c r="K26" s="78">
        <v>1.5</v>
      </c>
      <c r="L26" s="78">
        <v>28.32</v>
      </c>
      <c r="M26" s="78">
        <v>0.37</v>
      </c>
    </row>
    <row r="27" spans="2:13">
      <c r="B27" t="s">
        <v>1624</v>
      </c>
      <c r="C27" t="s">
        <v>1625</v>
      </c>
      <c r="D27" t="s">
        <v>106</v>
      </c>
      <c r="E27" t="s">
        <v>1623</v>
      </c>
      <c r="F27" t="s">
        <v>134</v>
      </c>
      <c r="G27" t="s">
        <v>108</v>
      </c>
      <c r="H27" s="78">
        <v>125940</v>
      </c>
      <c r="I27" s="78">
        <v>4775</v>
      </c>
      <c r="J27" s="78">
        <v>6013.6350000000002</v>
      </c>
      <c r="K27" s="78">
        <v>0.18</v>
      </c>
      <c r="L27" s="78">
        <v>14.05</v>
      </c>
      <c r="M27" s="78">
        <v>0.18</v>
      </c>
    </row>
    <row r="28" spans="2:13">
      <c r="B28" s="79" t="s">
        <v>231</v>
      </c>
      <c r="D28" s="16"/>
      <c r="E28" s="16"/>
      <c r="F28" s="16"/>
      <c r="G28" s="16"/>
      <c r="H28" s="80">
        <v>2098</v>
      </c>
      <c r="J28" s="80">
        <v>196.07446440000001</v>
      </c>
      <c r="L28" s="80">
        <v>0.46</v>
      </c>
      <c r="M28" s="80">
        <v>0.01</v>
      </c>
    </row>
    <row r="29" spans="2:13">
      <c r="B29" s="79" t="s">
        <v>1626</v>
      </c>
      <c r="D29" s="16"/>
      <c r="E29" s="16"/>
      <c r="F29" s="16"/>
      <c r="G29" s="16"/>
      <c r="H29" s="80">
        <v>2098</v>
      </c>
      <c r="J29" s="80">
        <v>196.07446440000001</v>
      </c>
      <c r="L29" s="80">
        <v>0.46</v>
      </c>
      <c r="M29" s="80">
        <v>0.01</v>
      </c>
    </row>
    <row r="30" spans="2:13">
      <c r="B30" t="s">
        <v>1627</v>
      </c>
      <c r="C30" t="s">
        <v>1628</v>
      </c>
      <c r="D30" t="s">
        <v>129</v>
      </c>
      <c r="E30" t="s">
        <v>1629</v>
      </c>
      <c r="F30" t="s">
        <v>1630</v>
      </c>
      <c r="G30" t="s">
        <v>112</v>
      </c>
      <c r="H30" s="78">
        <v>2098</v>
      </c>
      <c r="I30" s="78">
        <v>2430</v>
      </c>
      <c r="J30" s="78">
        <v>196.07446440000001</v>
      </c>
      <c r="K30" s="78">
        <v>0</v>
      </c>
      <c r="L30" s="78">
        <v>0.46</v>
      </c>
      <c r="M30" s="78">
        <v>0.01</v>
      </c>
    </row>
    <row r="31" spans="2:13">
      <c r="B31" s="79" t="s">
        <v>1631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204</v>
      </c>
      <c r="C32" t="s">
        <v>204</v>
      </c>
      <c r="D32" s="16"/>
      <c r="E32" s="16"/>
      <c r="F32" t="s">
        <v>204</v>
      </c>
      <c r="G32" t="s">
        <v>204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952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204</v>
      </c>
      <c r="C34" t="s">
        <v>204</v>
      </c>
      <c r="D34" s="16"/>
      <c r="E34" s="16"/>
      <c r="F34" t="s">
        <v>204</v>
      </c>
      <c r="G34" t="s">
        <v>204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1613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204</v>
      </c>
      <c r="C36" t="s">
        <v>204</v>
      </c>
      <c r="D36" s="16"/>
      <c r="E36" s="16"/>
      <c r="F36" t="s">
        <v>204</v>
      </c>
      <c r="G36" t="s">
        <v>204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234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1632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231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1633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234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671074</v>
      </c>
      <c r="H11" s="7"/>
      <c r="I11" s="77">
        <v>273.88970531379999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658724</v>
      </c>
      <c r="I12" s="80">
        <v>273.43987600000003</v>
      </c>
      <c r="K12" s="80">
        <v>99.84</v>
      </c>
      <c r="L12" s="80">
        <v>0.01</v>
      </c>
    </row>
    <row r="13" spans="2:60">
      <c r="B13" s="79" t="s">
        <v>1634</v>
      </c>
      <c r="D13" s="16"/>
      <c r="E13" s="16"/>
      <c r="G13" s="80">
        <v>658724</v>
      </c>
      <c r="I13" s="80">
        <v>273.43987600000003</v>
      </c>
      <c r="K13" s="80">
        <v>99.84</v>
      </c>
      <c r="L13" s="80">
        <v>0.01</v>
      </c>
    </row>
    <row r="14" spans="2:60">
      <c r="B14" t="s">
        <v>1635</v>
      </c>
      <c r="C14" t="s">
        <v>1636</v>
      </c>
      <c r="D14" t="s">
        <v>106</v>
      </c>
      <c r="E14" t="s">
        <v>1084</v>
      </c>
      <c r="F14" t="s">
        <v>108</v>
      </c>
      <c r="G14" s="78">
        <v>419000</v>
      </c>
      <c r="H14" s="78">
        <v>2.2999999999999998</v>
      </c>
      <c r="I14" s="78">
        <v>9.6370000000000005</v>
      </c>
      <c r="J14" s="78">
        <v>0.47</v>
      </c>
      <c r="K14" s="78">
        <v>3.52</v>
      </c>
      <c r="L14" s="78">
        <v>0</v>
      </c>
    </row>
    <row r="15" spans="2:60">
      <c r="B15" t="s">
        <v>1637</v>
      </c>
      <c r="C15" t="s">
        <v>1638</v>
      </c>
      <c r="D15" t="s">
        <v>106</v>
      </c>
      <c r="E15" t="s">
        <v>885</v>
      </c>
      <c r="F15" t="s">
        <v>108</v>
      </c>
      <c r="G15" s="78">
        <v>58080</v>
      </c>
      <c r="H15" s="78">
        <v>1.5</v>
      </c>
      <c r="I15" s="78">
        <v>0.87119999999999997</v>
      </c>
      <c r="J15" s="78">
        <v>2.2400000000000002</v>
      </c>
      <c r="K15" s="78">
        <v>0.32</v>
      </c>
      <c r="L15" s="78">
        <v>0</v>
      </c>
    </row>
    <row r="16" spans="2:60">
      <c r="B16" t="s">
        <v>1639</v>
      </c>
      <c r="C16" t="s">
        <v>1640</v>
      </c>
      <c r="D16" t="s">
        <v>106</v>
      </c>
      <c r="E16" t="s">
        <v>632</v>
      </c>
      <c r="F16" t="s">
        <v>108</v>
      </c>
      <c r="G16" s="78">
        <v>12400</v>
      </c>
      <c r="H16" s="78">
        <v>275.89999999999998</v>
      </c>
      <c r="I16" s="78">
        <v>34.211599999999997</v>
      </c>
      <c r="J16" s="78">
        <v>0.79</v>
      </c>
      <c r="K16" s="78">
        <v>12.49</v>
      </c>
      <c r="L16" s="78">
        <v>0</v>
      </c>
    </row>
    <row r="17" spans="2:12">
      <c r="B17" t="s">
        <v>1641</v>
      </c>
      <c r="C17" t="s">
        <v>1642</v>
      </c>
      <c r="D17" t="s">
        <v>106</v>
      </c>
      <c r="E17" t="s">
        <v>385</v>
      </c>
      <c r="F17" t="s">
        <v>108</v>
      </c>
      <c r="G17" s="78">
        <v>14244</v>
      </c>
      <c r="H17" s="78">
        <v>52.9</v>
      </c>
      <c r="I17" s="78">
        <v>7.5350760000000001</v>
      </c>
      <c r="J17" s="78">
        <v>0.12</v>
      </c>
      <c r="K17" s="78">
        <v>2.75</v>
      </c>
      <c r="L17" s="78">
        <v>0</v>
      </c>
    </row>
    <row r="18" spans="2:12">
      <c r="B18" t="s">
        <v>1643</v>
      </c>
      <c r="C18" t="s">
        <v>1644</v>
      </c>
      <c r="D18" t="s">
        <v>106</v>
      </c>
      <c r="E18" t="s">
        <v>385</v>
      </c>
      <c r="F18" t="s">
        <v>108</v>
      </c>
      <c r="G18" s="78">
        <v>155000</v>
      </c>
      <c r="H18" s="78">
        <v>142.69999999999999</v>
      </c>
      <c r="I18" s="78">
        <v>221.185</v>
      </c>
      <c r="J18" s="78">
        <v>2.11</v>
      </c>
      <c r="K18" s="78">
        <v>80.760000000000005</v>
      </c>
      <c r="L18" s="78">
        <v>0.01</v>
      </c>
    </row>
    <row r="19" spans="2:12">
      <c r="B19" s="79" t="s">
        <v>231</v>
      </c>
      <c r="D19" s="16"/>
      <c r="E19" s="16"/>
      <c r="G19" s="80">
        <v>12350</v>
      </c>
      <c r="I19" s="80">
        <v>0.44982931380000002</v>
      </c>
      <c r="K19" s="80">
        <v>0.16</v>
      </c>
      <c r="L19" s="80">
        <v>0</v>
      </c>
    </row>
    <row r="20" spans="2:12">
      <c r="B20" s="79" t="s">
        <v>1645</v>
      </c>
      <c r="D20" s="16"/>
      <c r="E20" s="16"/>
      <c r="G20" s="80">
        <v>12350</v>
      </c>
      <c r="I20" s="80">
        <v>0.44982931380000002</v>
      </c>
      <c r="K20" s="80">
        <v>0.16</v>
      </c>
      <c r="L20" s="80">
        <v>0</v>
      </c>
    </row>
    <row r="21" spans="2:12">
      <c r="B21" t="s">
        <v>1646</v>
      </c>
      <c r="C21" t="s">
        <v>1647</v>
      </c>
      <c r="D21" t="s">
        <v>129</v>
      </c>
      <c r="E21" t="s">
        <v>1559</v>
      </c>
      <c r="F21" t="s">
        <v>112</v>
      </c>
      <c r="G21" s="78">
        <v>6350</v>
      </c>
      <c r="H21" s="78">
        <v>1.8418000000000001</v>
      </c>
      <c r="I21" s="78">
        <v>0.44980623780000001</v>
      </c>
      <c r="J21" s="78">
        <v>0.04</v>
      </c>
      <c r="K21" s="78">
        <v>0.16</v>
      </c>
      <c r="L21" s="78">
        <v>0</v>
      </c>
    </row>
    <row r="22" spans="2:12">
      <c r="B22" t="s">
        <v>1648</v>
      </c>
      <c r="C22" t="s">
        <v>1649</v>
      </c>
      <c r="D22" t="s">
        <v>129</v>
      </c>
      <c r="E22" t="s">
        <v>1559</v>
      </c>
      <c r="F22" t="s">
        <v>112</v>
      </c>
      <c r="G22" s="78">
        <v>6000</v>
      </c>
      <c r="H22" s="78">
        <v>1E-4</v>
      </c>
      <c r="I22" s="78">
        <v>2.3076000000000001E-5</v>
      </c>
      <c r="J22" s="78">
        <v>0.01</v>
      </c>
      <c r="K22" s="78">
        <v>0</v>
      </c>
      <c r="L22" s="78">
        <v>0</v>
      </c>
    </row>
    <row r="23" spans="2:12">
      <c r="B23" t="s">
        <v>234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2016-08-28T13:23:26Z</dcterms:modified>
</cp:coreProperties>
</file>