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heb\Documents\Programming\SoftUni\softuni-courses\teamwork-personal-skills\March-2016\"/>
    </mc:Choice>
  </mc:AlternateContent>
  <bookViews>
    <workbookView xWindow="0" yWindow="0" windowWidth="20496" windowHeight="745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46" i="1" l="1"/>
  <c r="O46" i="1" s="1"/>
  <c r="M47" i="1"/>
  <c r="O47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</calcChain>
</file>

<file path=xl/sharedStrings.xml><?xml version="1.0" encoding="utf-8"?>
<sst xmlns="http://schemas.openxmlformats.org/spreadsheetml/2006/main" count="393" uniqueCount="349">
  <si>
    <t>Team "Persimmon":</t>
  </si>
  <si>
    <t>typer</t>
  </si>
  <si>
    <t>m.chipilov</t>
  </si>
  <si>
    <t>Dpoaw</t>
  </si>
  <si>
    <t>liliya.nikolova</t>
  </si>
  <si>
    <t>a_dimitrov</t>
  </si>
  <si>
    <t>Team "Durian":</t>
  </si>
  <si>
    <t>PetyoPetrov</t>
  </si>
  <si>
    <t>mimi_em</t>
  </si>
  <si>
    <t>DimiTVP</t>
  </si>
  <si>
    <t>Dodev</t>
  </si>
  <si>
    <t>milena.sapunova</t>
  </si>
  <si>
    <t>Team "Pomelo":</t>
  </si>
  <si>
    <t>Oksana</t>
  </si>
  <si>
    <t>Ivailo_Kodov</t>
  </si>
  <si>
    <t>as.Io</t>
  </si>
  <si>
    <t>fruityloops</t>
  </si>
  <si>
    <t>Team "Jujube":</t>
  </si>
  <si>
    <t>i912930</t>
  </si>
  <si>
    <t>KristianStanimirov</t>
  </si>
  <si>
    <t>Vankott</t>
  </si>
  <si>
    <t>blade.92</t>
  </si>
  <si>
    <t>Team "Physalis":</t>
  </si>
  <si>
    <t>gabi.ivanova</t>
  </si>
  <si>
    <t>Panovski</t>
  </si>
  <si>
    <t>antonskief</t>
  </si>
  <si>
    <t>Gesh4o</t>
  </si>
  <si>
    <t>Team "Orange":</t>
  </si>
  <si>
    <t>TihomirDimov</t>
  </si>
  <si>
    <t>nzhivankin</t>
  </si>
  <si>
    <t>simondeadly</t>
  </si>
  <si>
    <t>Faris.Dimitrov</t>
  </si>
  <si>
    <t>Team "Tangerine":</t>
  </si>
  <si>
    <t>irina_ivanova</t>
  </si>
  <si>
    <t>hope78bg</t>
  </si>
  <si>
    <t>TheRandomTroll</t>
  </si>
  <si>
    <t>alexns7</t>
  </si>
  <si>
    <t>Team "Currant":</t>
  </si>
  <si>
    <t>Mhristoforova</t>
  </si>
  <si>
    <t>kotttse</t>
  </si>
  <si>
    <t>Silenci0</t>
  </si>
  <si>
    <t>angata_db</t>
  </si>
  <si>
    <t>Team "Dragonfruit":</t>
  </si>
  <si>
    <t>xboy90</t>
  </si>
  <si>
    <t>tandaleyo</t>
  </si>
  <si>
    <t>danielpetrov87</t>
  </si>
  <si>
    <t>Naqquer</t>
  </si>
  <si>
    <t>Team "Pineapple":</t>
  </si>
  <si>
    <t>ancheto1981</t>
  </si>
  <si>
    <t>nBorimechkov</t>
  </si>
  <si>
    <t>achobanov</t>
  </si>
  <si>
    <t>gimoch</t>
  </si>
  <si>
    <t>Team "Purple Mangosteen":</t>
  </si>
  <si>
    <t>DenisDuev</t>
  </si>
  <si>
    <t>S.Georgiev91</t>
  </si>
  <si>
    <t>another90sm</t>
  </si>
  <si>
    <t>kalinamomkova</t>
  </si>
  <si>
    <t>Team "Cloudberry":</t>
  </si>
  <si>
    <t>Valyo93</t>
  </si>
  <si>
    <t>milensk1</t>
  </si>
  <si>
    <t>teod_st</t>
  </si>
  <si>
    <t>Elisaweta</t>
  </si>
  <si>
    <t>Team "Gooseberry":</t>
  </si>
  <si>
    <t>VictoriaLaz</t>
  </si>
  <si>
    <t>iliana_vachkova</t>
  </si>
  <si>
    <t>tishkata86</t>
  </si>
  <si>
    <t>leti_pavleti</t>
  </si>
  <si>
    <t>Team "Kiwi fruit":</t>
  </si>
  <si>
    <t>Valentin.Dabovski</t>
  </si>
  <si>
    <t>martinlachev</t>
  </si>
  <si>
    <t>evgenyv</t>
  </si>
  <si>
    <t>iliyan.vangelov</t>
  </si>
  <si>
    <t>Team "Damson":</t>
  </si>
  <si>
    <t>Yulaw</t>
  </si>
  <si>
    <t>J_Angelov</t>
  </si>
  <si>
    <t>Gratsiela</t>
  </si>
  <si>
    <t>joro.todorov</t>
  </si>
  <si>
    <t>Team "Mulberry":</t>
  </si>
  <si>
    <t>TsvetelinPantev</t>
  </si>
  <si>
    <t>Konan</t>
  </si>
  <si>
    <t>slavpetroff</t>
  </si>
  <si>
    <t>Ivan12</t>
  </si>
  <si>
    <t>Team "Jackfruit":</t>
  </si>
  <si>
    <t>plamenppp</t>
  </si>
  <si>
    <t>Shmoksy</t>
  </si>
  <si>
    <t>didie</t>
  </si>
  <si>
    <t>AleksanderDonchev</t>
  </si>
  <si>
    <t>Team "Grape":</t>
  </si>
  <si>
    <t>PlamenKoinov</t>
  </si>
  <si>
    <t>hathor</t>
  </si>
  <si>
    <t>tircheto</t>
  </si>
  <si>
    <t>Mozez</t>
  </si>
  <si>
    <t>Team "Pepper":</t>
  </si>
  <si>
    <t>BoyanAbdo</t>
  </si>
  <si>
    <t>Stanislava91</t>
  </si>
  <si>
    <t>cuki87</t>
  </si>
  <si>
    <t>IvelinaVasileva</t>
  </si>
  <si>
    <t>Team "Salmon berry":</t>
  </si>
  <si>
    <t>viktor.pts</t>
  </si>
  <si>
    <t>krasimir_bonev</t>
  </si>
  <si>
    <t>Dochko</t>
  </si>
  <si>
    <t>bgnightwish</t>
  </si>
  <si>
    <t>Team "Apple":</t>
  </si>
  <si>
    <t>Unnametko</t>
  </si>
  <si>
    <t>stefan_maslarski</t>
  </si>
  <si>
    <t>daniel.zlatkov</t>
  </si>
  <si>
    <t>petar.shopov</t>
  </si>
  <si>
    <t>Team "Miracle Fruit":</t>
  </si>
  <si>
    <t>Chronixius</t>
  </si>
  <si>
    <t>SvetlinStoyanov</t>
  </si>
  <si>
    <t>PetkoP</t>
  </si>
  <si>
    <t>nasun4o</t>
  </si>
  <si>
    <t>Team "Redcurrant":</t>
  </si>
  <si>
    <t>Blame</t>
  </si>
  <si>
    <t>lgoychev</t>
  </si>
  <si>
    <t>Happiness95</t>
  </si>
  <si>
    <t>inna.dinkova</t>
  </si>
  <si>
    <t>Team "Cucumber":</t>
  </si>
  <si>
    <t>vyordanov92</t>
  </si>
  <si>
    <t>MartinKanev</t>
  </si>
  <si>
    <t>gkyupev</t>
  </si>
  <si>
    <t>andkamen</t>
  </si>
  <si>
    <t>Team "Mango":</t>
  </si>
  <si>
    <t>MartinPonev</t>
  </si>
  <si>
    <t>lubomir85</t>
  </si>
  <si>
    <t>Codreck</t>
  </si>
  <si>
    <t>beholder</t>
  </si>
  <si>
    <t>Team "Star Fruit":</t>
  </si>
  <si>
    <t>nikito873</t>
  </si>
  <si>
    <t>jasenvbg</t>
  </si>
  <si>
    <t>simeon_petrov</t>
  </si>
  <si>
    <t>Nikolayrr</t>
  </si>
  <si>
    <t>Team "Marion Berry":</t>
  </si>
  <si>
    <t>vasilev_vasilev</t>
  </si>
  <si>
    <t>KrumKrumov</t>
  </si>
  <si>
    <t>DimitarPalyov</t>
  </si>
  <si>
    <t>Alex0101</t>
  </si>
  <si>
    <t>Team "Lime":</t>
  </si>
  <si>
    <t>eMagicMan</t>
  </si>
  <si>
    <t>martinski</t>
  </si>
  <si>
    <t>asyadi</t>
  </si>
  <si>
    <t>irrinna1</t>
  </si>
  <si>
    <t>Team "Grapefruit":</t>
  </si>
  <si>
    <t>tsvetelina_b</t>
  </si>
  <si>
    <t>Homie</t>
  </si>
  <si>
    <t>zmeiko</t>
  </si>
  <si>
    <t>blagy</t>
  </si>
  <si>
    <t>Team "Loquat":</t>
  </si>
  <si>
    <t>plamengpetkov</t>
  </si>
  <si>
    <t>lora.krumova</t>
  </si>
  <si>
    <t>valiobar</t>
  </si>
  <si>
    <t>geiff</t>
  </si>
  <si>
    <t>Team "Nectarine":</t>
  </si>
  <si>
    <t>tzvete</t>
  </si>
  <si>
    <t>MiroGeorgiev</t>
  </si>
  <si>
    <t>chetirski</t>
  </si>
  <si>
    <t>elitasheva</t>
  </si>
  <si>
    <t>Team "Pear":</t>
  </si>
  <si>
    <t>s.popovski</t>
  </si>
  <si>
    <t>poponai</t>
  </si>
  <si>
    <t>boyan_georgiev</t>
  </si>
  <si>
    <t>m3choka</t>
  </si>
  <si>
    <t>Team "Bartlett Pear":</t>
  </si>
  <si>
    <t>valeri</t>
  </si>
  <si>
    <t>perer</t>
  </si>
  <si>
    <t>AlexanderBegov</t>
  </si>
  <si>
    <t>badjo1</t>
  </si>
  <si>
    <t>Team "Eggplant":</t>
  </si>
  <si>
    <t>StefanT</t>
  </si>
  <si>
    <t>Minikeks2</t>
  </si>
  <si>
    <t>evtimski</t>
  </si>
  <si>
    <t>nerd_lady</t>
  </si>
  <si>
    <t>Team "Elderberry":</t>
  </si>
  <si>
    <t>Nick_89</t>
  </si>
  <si>
    <t>Pete1</t>
  </si>
  <si>
    <t>VictoriaTsvetanova</t>
  </si>
  <si>
    <t>p.kartselska</t>
  </si>
  <si>
    <t>Team "Lemon":</t>
  </si>
  <si>
    <t>valeri_90</t>
  </si>
  <si>
    <t>spaskin</t>
  </si>
  <si>
    <t>GeorgiSK</t>
  </si>
  <si>
    <t>GeroSU</t>
  </si>
  <si>
    <t>Team "Clementine":</t>
  </si>
  <si>
    <t>WaLkZ</t>
  </si>
  <si>
    <t>lucipir</t>
  </si>
  <si>
    <t>Gruychev</t>
  </si>
  <si>
    <t>butanfire</t>
  </si>
  <si>
    <t>Team "Blackberry":</t>
  </si>
  <si>
    <t>atanasov3</t>
  </si>
  <si>
    <t>penko96</t>
  </si>
  <si>
    <t>Gabriela_banova</t>
  </si>
  <si>
    <t>Atanas2</t>
  </si>
  <si>
    <t>Team "Passionfruit":</t>
  </si>
  <si>
    <t>VanGog06</t>
  </si>
  <si>
    <t>mdimanov</t>
  </si>
  <si>
    <t>raging</t>
  </si>
  <si>
    <t>iliyanaydenov</t>
  </si>
  <si>
    <t>Team "Banana":</t>
  </si>
  <si>
    <t>valenteeeen</t>
  </si>
  <si>
    <t>LMladenov</t>
  </si>
  <si>
    <t>Alexander7337</t>
  </si>
  <si>
    <t>BoreDum</t>
  </si>
  <si>
    <t>Team "Huckleberry":</t>
  </si>
  <si>
    <t>Nicko</t>
  </si>
  <si>
    <t>Shinigami</t>
  </si>
  <si>
    <t>boryana.baeva</t>
  </si>
  <si>
    <t>danielignatov</t>
  </si>
  <si>
    <t>Team "Coconut":</t>
  </si>
  <si>
    <t>a_angelov_angelov</t>
  </si>
  <si>
    <t>Radomir</t>
  </si>
  <si>
    <t>aleksshao</t>
  </si>
  <si>
    <t>Maxim</t>
  </si>
  <si>
    <t>Team "Papaya":</t>
  </si>
  <si>
    <t>Worththex</t>
  </si>
  <si>
    <t>programigo</t>
  </si>
  <si>
    <t>Viktor_Gorchev</t>
  </si>
  <si>
    <t>deniz</t>
  </si>
  <si>
    <t>Team "Bilberry":</t>
  </si>
  <si>
    <t>yovko.gospodinov</t>
  </si>
  <si>
    <t>svetljo</t>
  </si>
  <si>
    <t>SimMtr</t>
  </si>
  <si>
    <t>mbeleva88</t>
  </si>
  <si>
    <t>Име на отбор</t>
  </si>
  <si>
    <t>Дата</t>
  </si>
  <si>
    <t>Час</t>
  </si>
  <si>
    <t>Authored Text (10)</t>
  </si>
  <si>
    <t>Follow Wikipedia Rules (10)</t>
  </si>
  <si>
    <t>Team work (10)</t>
  </si>
  <si>
    <t>Bonus (10)</t>
  </si>
  <si>
    <t>Общо</t>
  </si>
  <si>
    <t>Макс (40)</t>
  </si>
  <si>
    <t>%</t>
  </si>
  <si>
    <t>Участник 0</t>
  </si>
  <si>
    <t>Участник 1</t>
  </si>
  <si>
    <t>Участник 2</t>
  </si>
  <si>
    <t>Участник 3</t>
  </si>
  <si>
    <t>Участник 4</t>
  </si>
  <si>
    <t>Quality (10)</t>
  </si>
  <si>
    <t>Сравнение на CSharp и Java</t>
  </si>
  <si>
    <t>Референция</t>
  </si>
  <si>
    <t>https://en.wikipedia.org/wiki/Comparison_of_C_Sharp_and_Java</t>
  </si>
  <si>
    <t>№</t>
  </si>
  <si>
    <t>https://en.wikipedia.org/wiki/Robotics</t>
  </si>
  <si>
    <t>Роботика</t>
  </si>
  <si>
    <t>Тема</t>
  </si>
  <si>
    <t>Тип</t>
  </si>
  <si>
    <t>допълване</t>
  </si>
  <si>
    <t>създаване</t>
  </si>
  <si>
    <t>FORTRAN</t>
  </si>
  <si>
    <t>https://en.wikipedia.org/wiki/Fortran</t>
  </si>
  <si>
    <t>https://en.wikipedia.org/wiki/Associative_array</t>
  </si>
  <si>
    <t>Асоциативен масив</t>
  </si>
  <si>
    <t>https://en.wikipedia.org/wiki/Heron%27s_formula</t>
  </si>
  <si>
    <t>Херонова формула</t>
  </si>
  <si>
    <t>https://en.wikipedia.org/wiki/AVL_tree</t>
  </si>
  <si>
    <t>AVL дърво</t>
  </si>
  <si>
    <t>https://en.wikipedia.org/wiki/Cuckoo_search</t>
  </si>
  <si>
    <t>https://en.wikipedia.org/wiki/Coding_theory</t>
  </si>
  <si>
    <t>https://en.wikipedia.org/wiki/Coding_conventions</t>
  </si>
  <si>
    <t>https://en.wikipedia.org/wiki/Cache_(computing)</t>
  </si>
  <si>
    <t>https://en.wikipedia.org/wiki/Binary_space_partitioning</t>
  </si>
  <si>
    <t>https://en.wikipedia.org/wiki/Adapter_pattern</t>
  </si>
  <si>
    <t>https://en.wikipedia.org/wiki/Abstraction_(computer_science)</t>
  </si>
  <si>
    <t>https://en.wikipedia.org/wiki/MATLAB</t>
  </si>
  <si>
    <t>https://en.wikipedia.org/wiki/Forth</t>
  </si>
  <si>
    <t>Forth</t>
  </si>
  <si>
    <t>MATLAB</t>
  </si>
  <si>
    <t>Абстракция</t>
  </si>
  <si>
    <t>Адаптер (шаблон)</t>
  </si>
  <si>
    <t>Двоично разделяне</t>
  </si>
  <si>
    <t>Кеш</t>
  </si>
  <si>
    <t>Конвенции в кода</t>
  </si>
  <si>
    <t>Теория на кода</t>
  </si>
  <si>
    <t>Cuckoo Search</t>
  </si>
  <si>
    <t>https://en.wikipedia.org/wiki/Software_architecture</t>
  </si>
  <si>
    <t>https://en.wikipedia.org/wiki/Serialization</t>
  </si>
  <si>
    <t>https://en.wikipedia.org/wiki/Recursion_(computer_science)</t>
  </si>
  <si>
    <t>https://en.wikipedia.org/wiki/Random_number_generation</t>
  </si>
  <si>
    <t>https://en.wikipedia.org/wiki/Processing_(programming_language)</t>
  </si>
  <si>
    <t>https://en.wikipedia.org/wiki/Object-oriented_design</t>
  </si>
  <si>
    <t>https://en.wikipedia.org/wiki/MongoDB</t>
  </si>
  <si>
    <t>https://en.wikipedia.org/wiki/Integrated_development_environment</t>
  </si>
  <si>
    <t>https://en.wikipedia.org/wiki/HDMI</t>
  </si>
  <si>
    <t>https://en.wikipedia.org/wiki/Game_programming</t>
  </si>
  <si>
    <t>https://en.wikipedia.org/wiki/Exception_handling</t>
  </si>
  <si>
    <t>https://en.wikipedia.org/wiki/ENIAC</t>
  </si>
  <si>
    <t>https://en.wikipedia.org/wiki/Dynamic_array</t>
  </si>
  <si>
    <t>https://en.wikipedia.org/wiki/Doubly_linked_list</t>
  </si>
  <si>
    <t>https://en.wikipedia.org/wiki/Database</t>
  </si>
  <si>
    <t>https://en.wikipedia.org/wiki/USB_3.0</t>
  </si>
  <si>
    <t>https://en.wikipedia.org/wiki/Uninitialized_variable</t>
  </si>
  <si>
    <t>https://en.wikipedia.org/wiki/Turing_completeness</t>
  </si>
  <si>
    <t>https://en.wikipedia.org/wiki/Technical_analysis</t>
  </si>
  <si>
    <t>https://en.wikipedia.org/wiki/Spaghetti_code</t>
  </si>
  <si>
    <t>https://en.wikipedia.org/wiki/Cloud_storage</t>
  </si>
  <si>
    <t>https://en.wikipedia.org/wiki/Autopilot</t>
  </si>
  <si>
    <t>https://en.wikipedia.org/wiki/Atlas_(robot)</t>
  </si>
  <si>
    <t>https://en.wikipedia.org/wiki/Atari_DOS</t>
  </si>
  <si>
    <t>https://en.wikipedia.org/wiki/Algorithmic_information_theory</t>
  </si>
  <si>
    <t>https://en.wikipedia.org/wiki/Wolfram_Language</t>
  </si>
  <si>
    <t>https://en.wikipedia.org/wiki/Virtual_reality</t>
  </si>
  <si>
    <t>https://en.wikipedia.org/wiki/Video_Graphics_Array</t>
  </si>
  <si>
    <t>База от данни</t>
  </si>
  <si>
    <t>Двойно-свързан списък</t>
  </si>
  <si>
    <t>Динамичен масив</t>
  </si>
  <si>
    <t>ENIAC</t>
  </si>
  <si>
    <t>Управление на изключения</t>
  </si>
  <si>
    <t>Програмиране на игри</t>
  </si>
  <si>
    <t>HDMI</t>
  </si>
  <si>
    <t>IDE</t>
  </si>
  <si>
    <t>MongoDB</t>
  </si>
  <si>
    <t>OOD</t>
  </si>
  <si>
    <t>Обработка</t>
  </si>
  <si>
    <t>Генериране на случайни числа</t>
  </si>
  <si>
    <t>Рекурсия</t>
  </si>
  <si>
    <t>Сериализация</t>
  </si>
  <si>
    <t>Софтуерна архитектура</t>
  </si>
  <si>
    <t>Спагети код</t>
  </si>
  <si>
    <t>Технически анализ</t>
  </si>
  <si>
    <t>Цялостност по Тюринг</t>
  </si>
  <si>
    <t>Неинициализирана променлива</t>
  </si>
  <si>
    <t>USB 3.0</t>
  </si>
  <si>
    <t>VGA</t>
  </si>
  <si>
    <t>Виртуална реалност</t>
  </si>
  <si>
    <t>Wolfram</t>
  </si>
  <si>
    <t>Алгоритмична теория</t>
  </si>
  <si>
    <t>Atari DOS</t>
  </si>
  <si>
    <t>Atlas</t>
  </si>
  <si>
    <t>Автопилот</t>
  </si>
  <si>
    <t>Облачно съхранение</t>
  </si>
  <si>
    <t>https://en.wikipedia.org/wiki/Optical_disc_drive</t>
  </si>
  <si>
    <t>Оптично дисково устройство</t>
  </si>
  <si>
    <t>vici19</t>
  </si>
  <si>
    <t>Team "Etal"</t>
  </si>
  <si>
    <t>Team "Edamerp"</t>
  </si>
  <si>
    <t>PlamenGeorgiev</t>
  </si>
  <si>
    <t>Neshevski</t>
  </si>
  <si>
    <t>ZdravkoNoev</t>
  </si>
  <si>
    <t>Peter_Andonov</t>
  </si>
  <si>
    <t>https://en.wikipedia.org/wiki/Java_applet</t>
  </si>
  <si>
    <t>https://en.wikipedia.org/wiki/Java_Decompiler</t>
  </si>
  <si>
    <t>Java Applet</t>
  </si>
  <si>
    <t>Java Decompiler</t>
  </si>
  <si>
    <t>Участник 5</t>
  </si>
  <si>
    <t>Savin</t>
  </si>
  <si>
    <t>Diqna_Stoqnova</t>
  </si>
  <si>
    <t>MartinKarlikov</t>
  </si>
  <si>
    <t>Inforser</t>
  </si>
  <si>
    <t>OlyaV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</si>
</sst>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h:mm"/>
    </dxf>
    <dxf>
      <numFmt numFmtId="165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U47" totalsRowShown="0">
  <autoFilter ref="A1:U47"/>
  <tableColumns count="21">
    <tableColumn id="1" name="№"/>
    <tableColumn id="2" name="Име на отбор"/>
    <tableColumn id="3" name="Дата" dataDxfId="2"/>
    <tableColumn id="4" name="Час" dataDxfId="1"/>
    <tableColumn id="5" name="Тема"/>
    <tableColumn id="23" name="Тип"/>
    <tableColumn id="21" name="Референция"/>
    <tableColumn id="6" name="Quality (10)"/>
    <tableColumn id="7" name="Authored Text (10)"/>
    <tableColumn id="8" name="Follow Wikipedia Rules (10)"/>
    <tableColumn id="9" name="Team work (10)"/>
    <tableColumn id="10" name="Bonus (10)"/>
    <tableColumn id="11" name="Общо" dataDxfId="0">
      <calculatedColumnFormula>SUM(H2:L2)</calculatedColumnFormula>
    </tableColumn>
    <tableColumn id="12" name="Макс (40)"/>
    <tableColumn id="13" name="%">
      <calculatedColumnFormula>(M2/N2)*100</calculatedColumnFormula>
    </tableColumn>
    <tableColumn id="14" name="Участник 0"/>
    <tableColumn id="15" name="Участник 1"/>
    <tableColumn id="16" name="Участник 2"/>
    <tableColumn id="17" name="Участник 3"/>
    <tableColumn id="18" name="Участник 4"/>
    <tableColumn id="19" name="Участник 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workbookViewId="0">
      <pane xSplit="4" ySplit="1" topLeftCell="O34" activePane="bottomRight" state="frozen"/>
      <selection pane="topRight" activeCell="E1" sqref="E1"/>
      <selection pane="bottomLeft" activeCell="A2" sqref="A2"/>
      <selection pane="bottomRight" activeCell="Q51" sqref="Q51"/>
    </sheetView>
  </sheetViews>
  <sheetFormatPr defaultRowHeight="14.4" x14ac:dyDescent="0.3"/>
  <cols>
    <col min="1" max="1" width="5.33203125" bestFit="1" customWidth="1"/>
    <col min="2" max="2" width="24.109375" bestFit="1" customWidth="1"/>
    <col min="3" max="3" width="10.5546875" bestFit="1" customWidth="1"/>
    <col min="4" max="4" width="6.21875" bestFit="1" customWidth="1"/>
    <col min="5" max="5" width="29.6640625" bestFit="1" customWidth="1"/>
    <col min="6" max="6" width="10.44140625" bestFit="1" customWidth="1"/>
    <col min="7" max="7" width="14.109375" bestFit="1" customWidth="1"/>
    <col min="8" max="8" width="13" bestFit="1" customWidth="1"/>
    <col min="9" max="9" width="19.109375" bestFit="1" customWidth="1"/>
    <col min="10" max="10" width="26.44140625" bestFit="1" customWidth="1"/>
    <col min="11" max="11" width="16.44140625" bestFit="1" customWidth="1"/>
    <col min="12" max="12" width="12.21875" bestFit="1" customWidth="1"/>
    <col min="13" max="13" width="8.33203125" bestFit="1" customWidth="1"/>
    <col min="14" max="14" width="11.6640625" bestFit="1" customWidth="1"/>
    <col min="15" max="15" width="4.6640625" bestFit="1" customWidth="1"/>
    <col min="16" max="16" width="16.77734375" bestFit="1" customWidth="1"/>
    <col min="17" max="17" width="15.77734375" bestFit="1" customWidth="1"/>
    <col min="18" max="18" width="16.77734375" bestFit="1" customWidth="1"/>
    <col min="19" max="19" width="17.21875" bestFit="1" customWidth="1"/>
    <col min="20" max="20" width="14.88671875" bestFit="1" customWidth="1"/>
    <col min="21" max="21" width="12.6640625" bestFit="1" customWidth="1"/>
  </cols>
  <sheetData>
    <row r="1" spans="1:21" x14ac:dyDescent="0.3">
      <c r="A1" t="s">
        <v>241</v>
      </c>
      <c r="B1" t="s">
        <v>222</v>
      </c>
      <c r="C1" t="s">
        <v>223</v>
      </c>
      <c r="D1" t="s">
        <v>224</v>
      </c>
      <c r="E1" t="s">
        <v>244</v>
      </c>
      <c r="F1" t="s">
        <v>245</v>
      </c>
      <c r="G1" t="s">
        <v>239</v>
      </c>
      <c r="H1" t="s">
        <v>237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343</v>
      </c>
    </row>
    <row r="2" spans="1:21" x14ac:dyDescent="0.3">
      <c r="A2">
        <v>1768</v>
      </c>
      <c r="B2" t="s">
        <v>0</v>
      </c>
      <c r="C2" s="1">
        <v>42487</v>
      </c>
      <c r="D2" s="3">
        <v>0.41666666666666669</v>
      </c>
      <c r="E2" t="s">
        <v>253</v>
      </c>
      <c r="F2" t="s">
        <v>246</v>
      </c>
      <c r="G2" t="s">
        <v>252</v>
      </c>
      <c r="M2">
        <f t="shared" ref="M2:M45" si="0">SUM(H2:L2)</f>
        <v>0</v>
      </c>
      <c r="N2">
        <v>40</v>
      </c>
      <c r="O2">
        <f t="shared" ref="O2:O45" si="1">(M2/N2)*100</f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1" x14ac:dyDescent="0.3">
      <c r="A3">
        <v>1769</v>
      </c>
      <c r="B3" t="s">
        <v>6</v>
      </c>
      <c r="C3" s="1">
        <v>42487</v>
      </c>
      <c r="D3" s="3">
        <v>0.4236111111111111</v>
      </c>
      <c r="E3" t="s">
        <v>243</v>
      </c>
      <c r="F3" t="s">
        <v>246</v>
      </c>
      <c r="G3" t="s">
        <v>242</v>
      </c>
      <c r="M3">
        <f t="shared" si="0"/>
        <v>0</v>
      </c>
      <c r="N3">
        <v>40</v>
      </c>
      <c r="O3">
        <f t="shared" si="1"/>
        <v>0</v>
      </c>
      <c r="P3" t="s">
        <v>7</v>
      </c>
      <c r="Q3" t="s">
        <v>8</v>
      </c>
      <c r="R3" t="s">
        <v>9</v>
      </c>
      <c r="S3" t="s">
        <v>10</v>
      </c>
      <c r="T3" t="s">
        <v>11</v>
      </c>
    </row>
    <row r="4" spans="1:21" x14ac:dyDescent="0.3">
      <c r="A4">
        <v>1770</v>
      </c>
      <c r="B4" t="s">
        <v>12</v>
      </c>
      <c r="C4" s="1">
        <v>42487</v>
      </c>
      <c r="D4" s="3">
        <v>0.43055555555555558</v>
      </c>
      <c r="E4" t="s">
        <v>265</v>
      </c>
      <c r="F4" t="s">
        <v>246</v>
      </c>
      <c r="G4" t="s">
        <v>264</v>
      </c>
      <c r="M4">
        <f t="shared" si="0"/>
        <v>0</v>
      </c>
      <c r="N4">
        <v>40</v>
      </c>
      <c r="O4">
        <f t="shared" si="1"/>
        <v>0</v>
      </c>
      <c r="P4" t="s">
        <v>13</v>
      </c>
      <c r="Q4" t="s">
        <v>14</v>
      </c>
      <c r="R4" t="s">
        <v>15</v>
      </c>
      <c r="S4" t="s">
        <v>16</v>
      </c>
    </row>
    <row r="5" spans="1:21" x14ac:dyDescent="0.3">
      <c r="A5">
        <v>1771</v>
      </c>
      <c r="B5" t="s">
        <v>17</v>
      </c>
      <c r="C5" s="1">
        <v>42487</v>
      </c>
      <c r="D5" s="3">
        <v>0.4375</v>
      </c>
      <c r="E5" t="s">
        <v>266</v>
      </c>
      <c r="F5" t="s">
        <v>246</v>
      </c>
      <c r="G5" t="s">
        <v>263</v>
      </c>
      <c r="M5">
        <f t="shared" si="0"/>
        <v>0</v>
      </c>
      <c r="N5">
        <v>40</v>
      </c>
      <c r="O5">
        <f t="shared" si="1"/>
        <v>0</v>
      </c>
      <c r="P5" t="s">
        <v>18</v>
      </c>
      <c r="Q5" t="s">
        <v>19</v>
      </c>
      <c r="R5" t="s">
        <v>20</v>
      </c>
      <c r="S5" t="s">
        <v>21</v>
      </c>
    </row>
    <row r="6" spans="1:21" x14ac:dyDescent="0.3">
      <c r="A6">
        <v>1772</v>
      </c>
      <c r="B6" t="s">
        <v>22</v>
      </c>
      <c r="C6" s="1">
        <v>42487</v>
      </c>
      <c r="D6" s="3">
        <v>0.44444444444444442</v>
      </c>
      <c r="E6" t="s">
        <v>267</v>
      </c>
      <c r="F6" t="s">
        <v>247</v>
      </c>
      <c r="G6" t="s">
        <v>262</v>
      </c>
      <c r="M6">
        <f t="shared" si="0"/>
        <v>0</v>
      </c>
      <c r="N6">
        <v>40</v>
      </c>
      <c r="O6">
        <f t="shared" si="1"/>
        <v>0</v>
      </c>
      <c r="P6" t="s">
        <v>23</v>
      </c>
      <c r="Q6" t="s">
        <v>24</v>
      </c>
      <c r="R6" t="s">
        <v>25</v>
      </c>
      <c r="S6" t="s">
        <v>26</v>
      </c>
    </row>
    <row r="7" spans="1:21" x14ac:dyDescent="0.3">
      <c r="A7">
        <v>1773</v>
      </c>
      <c r="B7" t="s">
        <v>27</v>
      </c>
      <c r="C7" s="1">
        <v>42487</v>
      </c>
      <c r="D7" s="3">
        <v>0.4513888888888889</v>
      </c>
      <c r="E7" t="s">
        <v>268</v>
      </c>
      <c r="F7" t="s">
        <v>246</v>
      </c>
      <c r="G7" t="s">
        <v>261</v>
      </c>
      <c r="M7">
        <f t="shared" si="0"/>
        <v>0</v>
      </c>
      <c r="N7">
        <v>40</v>
      </c>
      <c r="O7">
        <f t="shared" si="1"/>
        <v>0</v>
      </c>
      <c r="P7" t="s">
        <v>28</v>
      </c>
      <c r="Q7" t="s">
        <v>29</v>
      </c>
      <c r="R7" t="s">
        <v>30</v>
      </c>
      <c r="S7" t="s">
        <v>31</v>
      </c>
    </row>
    <row r="8" spans="1:21" x14ac:dyDescent="0.3">
      <c r="A8">
        <v>1774</v>
      </c>
      <c r="B8" t="s">
        <v>32</v>
      </c>
      <c r="C8" s="1">
        <v>42487</v>
      </c>
      <c r="D8" s="3">
        <v>0.45833333333333331</v>
      </c>
      <c r="E8" t="s">
        <v>269</v>
      </c>
      <c r="F8" t="s">
        <v>247</v>
      </c>
      <c r="G8" t="s">
        <v>260</v>
      </c>
      <c r="M8">
        <f t="shared" si="0"/>
        <v>0</v>
      </c>
      <c r="N8">
        <v>40</v>
      </c>
      <c r="O8">
        <f t="shared" si="1"/>
        <v>0</v>
      </c>
      <c r="P8" t="s">
        <v>33</v>
      </c>
      <c r="Q8" t="s">
        <v>34</v>
      </c>
      <c r="R8" t="s">
        <v>35</v>
      </c>
      <c r="S8" t="s">
        <v>36</v>
      </c>
    </row>
    <row r="9" spans="1:21" x14ac:dyDescent="0.3">
      <c r="A9">
        <v>1775</v>
      </c>
      <c r="B9" t="s">
        <v>37</v>
      </c>
      <c r="C9" s="1">
        <v>42487</v>
      </c>
      <c r="D9" s="3">
        <v>0.46527777777777773</v>
      </c>
      <c r="E9" t="s">
        <v>270</v>
      </c>
      <c r="F9" t="s">
        <v>247</v>
      </c>
      <c r="G9" t="s">
        <v>259</v>
      </c>
      <c r="M9">
        <f t="shared" si="0"/>
        <v>0</v>
      </c>
      <c r="N9">
        <v>40</v>
      </c>
      <c r="O9">
        <f t="shared" si="1"/>
        <v>0</v>
      </c>
      <c r="P9" t="s">
        <v>38</v>
      </c>
      <c r="Q9" t="s">
        <v>39</v>
      </c>
      <c r="R9" t="s">
        <v>40</v>
      </c>
      <c r="S9" t="s">
        <v>41</v>
      </c>
    </row>
    <row r="10" spans="1:21" x14ac:dyDescent="0.3">
      <c r="A10">
        <v>1776</v>
      </c>
      <c r="B10" t="s">
        <v>42</v>
      </c>
      <c r="C10" s="1">
        <v>42487</v>
      </c>
      <c r="D10" s="3">
        <v>0.47222222222222227</v>
      </c>
      <c r="E10" t="s">
        <v>271</v>
      </c>
      <c r="F10" t="s">
        <v>247</v>
      </c>
      <c r="G10" t="s">
        <v>258</v>
      </c>
      <c r="M10">
        <f t="shared" si="0"/>
        <v>0</v>
      </c>
      <c r="N10">
        <v>40</v>
      </c>
      <c r="O10">
        <f t="shared" si="1"/>
        <v>0</v>
      </c>
      <c r="P10" t="s">
        <v>43</v>
      </c>
      <c r="Q10" t="s">
        <v>44</v>
      </c>
      <c r="R10" t="s">
        <v>45</v>
      </c>
      <c r="S10" t="s">
        <v>46</v>
      </c>
    </row>
    <row r="11" spans="1:21" x14ac:dyDescent="0.3">
      <c r="A11">
        <v>1777</v>
      </c>
      <c r="B11" t="s">
        <v>47</v>
      </c>
      <c r="C11" s="1">
        <v>42487</v>
      </c>
      <c r="D11" s="3">
        <v>0.47916666666666669</v>
      </c>
      <c r="E11" t="s">
        <v>272</v>
      </c>
      <c r="F11" t="s">
        <v>247</v>
      </c>
      <c r="G11" t="s">
        <v>257</v>
      </c>
      <c r="M11">
        <f t="shared" si="0"/>
        <v>0</v>
      </c>
      <c r="N11">
        <v>40</v>
      </c>
      <c r="O11">
        <f t="shared" si="1"/>
        <v>0</v>
      </c>
      <c r="P11" t="s">
        <v>48</v>
      </c>
      <c r="Q11" t="s">
        <v>49</v>
      </c>
      <c r="R11" t="s">
        <v>50</v>
      </c>
      <c r="S11" t="s">
        <v>51</v>
      </c>
    </row>
    <row r="12" spans="1:21" x14ac:dyDescent="0.3">
      <c r="A12">
        <v>1778</v>
      </c>
      <c r="B12" t="s">
        <v>52</v>
      </c>
      <c r="C12" s="1">
        <v>42487</v>
      </c>
      <c r="D12" s="3">
        <v>0.4861111111111111</v>
      </c>
      <c r="E12" t="s">
        <v>273</v>
      </c>
      <c r="F12" t="s">
        <v>247</v>
      </c>
      <c r="G12" t="s">
        <v>256</v>
      </c>
      <c r="M12">
        <f t="shared" si="0"/>
        <v>0</v>
      </c>
      <c r="N12">
        <v>40</v>
      </c>
      <c r="O12">
        <f t="shared" si="1"/>
        <v>0</v>
      </c>
      <c r="P12" t="s">
        <v>53</v>
      </c>
      <c r="Q12" t="s">
        <v>54</v>
      </c>
      <c r="R12" t="s">
        <v>55</v>
      </c>
      <c r="S12" t="s">
        <v>56</v>
      </c>
    </row>
    <row r="13" spans="1:21" x14ac:dyDescent="0.3">
      <c r="A13">
        <v>1779</v>
      </c>
      <c r="B13" t="s">
        <v>57</v>
      </c>
      <c r="C13" s="1">
        <v>42487</v>
      </c>
      <c r="D13" s="3">
        <v>0.49305555555555558</v>
      </c>
      <c r="E13" t="s">
        <v>251</v>
      </c>
      <c r="F13" t="s">
        <v>247</v>
      </c>
      <c r="G13" t="s">
        <v>250</v>
      </c>
      <c r="M13">
        <f t="shared" si="0"/>
        <v>0</v>
      </c>
      <c r="N13">
        <v>40</v>
      </c>
      <c r="O13">
        <f t="shared" si="1"/>
        <v>0</v>
      </c>
      <c r="P13" t="s">
        <v>58</v>
      </c>
      <c r="Q13" t="s">
        <v>59</v>
      </c>
      <c r="R13" t="s">
        <v>60</v>
      </c>
      <c r="S13" t="s">
        <v>61</v>
      </c>
    </row>
    <row r="14" spans="1:21" x14ac:dyDescent="0.3">
      <c r="A14">
        <v>1780</v>
      </c>
      <c r="B14" t="s">
        <v>62</v>
      </c>
      <c r="C14" s="1">
        <v>42487</v>
      </c>
      <c r="D14" s="3">
        <v>0.5</v>
      </c>
      <c r="E14" t="s">
        <v>302</v>
      </c>
      <c r="F14" t="s">
        <v>246</v>
      </c>
      <c r="G14" t="s">
        <v>288</v>
      </c>
      <c r="M14">
        <f t="shared" si="0"/>
        <v>0</v>
      </c>
      <c r="N14">
        <v>40</v>
      </c>
      <c r="O14">
        <f t="shared" si="1"/>
        <v>0</v>
      </c>
      <c r="P14" t="s">
        <v>63</v>
      </c>
      <c r="Q14" t="s">
        <v>64</v>
      </c>
      <c r="R14" t="s">
        <v>65</v>
      </c>
      <c r="S14" t="s">
        <v>66</v>
      </c>
    </row>
    <row r="15" spans="1:21" x14ac:dyDescent="0.3">
      <c r="A15">
        <v>1781</v>
      </c>
      <c r="B15" t="s">
        <v>67</v>
      </c>
      <c r="C15" s="1">
        <v>42487</v>
      </c>
      <c r="D15" s="3">
        <v>0.51388888888888895</v>
      </c>
      <c r="E15" t="s">
        <v>303</v>
      </c>
      <c r="F15" t="s">
        <v>247</v>
      </c>
      <c r="G15" t="s">
        <v>287</v>
      </c>
      <c r="M15">
        <f t="shared" si="0"/>
        <v>0</v>
      </c>
      <c r="N15">
        <v>40</v>
      </c>
      <c r="O15">
        <f t="shared" si="1"/>
        <v>0</v>
      </c>
      <c r="P15" t="s">
        <v>68</v>
      </c>
      <c r="Q15" t="s">
        <v>69</v>
      </c>
      <c r="R15" t="s">
        <v>70</v>
      </c>
      <c r="S15" t="s">
        <v>71</v>
      </c>
    </row>
    <row r="16" spans="1:21" x14ac:dyDescent="0.3">
      <c r="A16">
        <v>1782</v>
      </c>
      <c r="B16" t="s">
        <v>72</v>
      </c>
      <c r="C16" s="1">
        <v>42487</v>
      </c>
      <c r="D16" s="3">
        <v>0.52083333333333337</v>
      </c>
      <c r="E16" t="s">
        <v>304</v>
      </c>
      <c r="F16" t="s">
        <v>247</v>
      </c>
      <c r="G16" t="s">
        <v>286</v>
      </c>
      <c r="M16">
        <f t="shared" si="0"/>
        <v>0</v>
      </c>
      <c r="N16">
        <v>40</v>
      </c>
      <c r="O16">
        <f t="shared" si="1"/>
        <v>0</v>
      </c>
      <c r="P16" t="s">
        <v>73</v>
      </c>
      <c r="Q16" t="s">
        <v>74</v>
      </c>
      <c r="R16" t="s">
        <v>75</v>
      </c>
      <c r="S16" t="s">
        <v>76</v>
      </c>
    </row>
    <row r="17" spans="1:19" x14ac:dyDescent="0.3">
      <c r="A17">
        <v>1783</v>
      </c>
      <c r="B17" t="s">
        <v>77</v>
      </c>
      <c r="C17" s="1">
        <v>42487</v>
      </c>
      <c r="D17" s="3">
        <v>0.52777777777777779</v>
      </c>
      <c r="E17" t="s">
        <v>305</v>
      </c>
      <c r="F17" t="s">
        <v>246</v>
      </c>
      <c r="G17" t="s">
        <v>285</v>
      </c>
      <c r="M17">
        <f t="shared" si="0"/>
        <v>0</v>
      </c>
      <c r="N17">
        <v>40</v>
      </c>
      <c r="O17">
        <f t="shared" si="1"/>
        <v>0</v>
      </c>
      <c r="P17" t="s">
        <v>78</v>
      </c>
      <c r="Q17" t="s">
        <v>79</v>
      </c>
      <c r="R17" t="s">
        <v>80</v>
      </c>
      <c r="S17" t="s">
        <v>81</v>
      </c>
    </row>
    <row r="18" spans="1:19" x14ac:dyDescent="0.3">
      <c r="A18">
        <v>1784</v>
      </c>
      <c r="B18" t="s">
        <v>82</v>
      </c>
      <c r="C18" s="1">
        <v>42487</v>
      </c>
      <c r="D18" s="3">
        <v>0.53472222222222221</v>
      </c>
      <c r="E18" t="s">
        <v>306</v>
      </c>
      <c r="F18" t="s">
        <v>247</v>
      </c>
      <c r="G18" t="s">
        <v>284</v>
      </c>
      <c r="M18">
        <f t="shared" si="0"/>
        <v>0</v>
      </c>
      <c r="N18">
        <v>40</v>
      </c>
      <c r="O18">
        <f t="shared" si="1"/>
        <v>0</v>
      </c>
      <c r="P18" t="s">
        <v>83</v>
      </c>
      <c r="Q18" t="s">
        <v>84</v>
      </c>
      <c r="R18" t="s">
        <v>85</v>
      </c>
      <c r="S18" t="s">
        <v>86</v>
      </c>
    </row>
    <row r="19" spans="1:19" x14ac:dyDescent="0.3">
      <c r="A19">
        <v>1785</v>
      </c>
      <c r="B19" t="s">
        <v>87</v>
      </c>
      <c r="C19" s="1">
        <v>42487</v>
      </c>
      <c r="D19" s="3">
        <v>0.54166666666666663</v>
      </c>
      <c r="E19" t="s">
        <v>307</v>
      </c>
      <c r="F19" t="s">
        <v>247</v>
      </c>
      <c r="G19" t="s">
        <v>283</v>
      </c>
      <c r="M19">
        <f t="shared" si="0"/>
        <v>0</v>
      </c>
      <c r="N19">
        <v>40</v>
      </c>
      <c r="O19">
        <f t="shared" si="1"/>
        <v>0</v>
      </c>
      <c r="P19" t="s">
        <v>88</v>
      </c>
      <c r="Q19" t="s">
        <v>89</v>
      </c>
      <c r="R19" t="s">
        <v>90</v>
      </c>
      <c r="S19" t="s">
        <v>91</v>
      </c>
    </row>
    <row r="20" spans="1:19" x14ac:dyDescent="0.3">
      <c r="A20">
        <v>1786</v>
      </c>
      <c r="B20" t="s">
        <v>92</v>
      </c>
      <c r="C20" s="1">
        <v>42487</v>
      </c>
      <c r="D20" s="3">
        <v>0.54861111111111105</v>
      </c>
      <c r="E20" t="s">
        <v>308</v>
      </c>
      <c r="F20" t="s">
        <v>246</v>
      </c>
      <c r="G20" t="s">
        <v>282</v>
      </c>
      <c r="M20">
        <f t="shared" si="0"/>
        <v>0</v>
      </c>
      <c r="N20">
        <v>40</v>
      </c>
      <c r="O20">
        <f t="shared" si="1"/>
        <v>0</v>
      </c>
      <c r="P20" t="s">
        <v>93</v>
      </c>
      <c r="Q20" t="s">
        <v>94</v>
      </c>
      <c r="R20" t="s">
        <v>95</v>
      </c>
      <c r="S20" t="s">
        <v>96</v>
      </c>
    </row>
    <row r="21" spans="1:19" x14ac:dyDescent="0.3">
      <c r="A21">
        <v>1787</v>
      </c>
      <c r="B21" t="s">
        <v>97</v>
      </c>
      <c r="C21" s="1">
        <v>42487</v>
      </c>
      <c r="D21" s="3">
        <v>0.55555555555555558</v>
      </c>
      <c r="E21" t="s">
        <v>309</v>
      </c>
      <c r="F21" t="s">
        <v>246</v>
      </c>
      <c r="G21" t="s">
        <v>281</v>
      </c>
      <c r="M21">
        <f t="shared" si="0"/>
        <v>0</v>
      </c>
      <c r="N21">
        <v>40</v>
      </c>
      <c r="O21">
        <f t="shared" si="1"/>
        <v>0</v>
      </c>
      <c r="P21" t="s">
        <v>98</v>
      </c>
      <c r="Q21" t="s">
        <v>99</v>
      </c>
      <c r="R21" t="s">
        <v>100</v>
      </c>
      <c r="S21" t="s">
        <v>101</v>
      </c>
    </row>
    <row r="22" spans="1:19" x14ac:dyDescent="0.3">
      <c r="A22">
        <v>1788</v>
      </c>
      <c r="B22" t="s">
        <v>102</v>
      </c>
      <c r="C22" s="1">
        <v>42487</v>
      </c>
      <c r="D22" s="3">
        <v>0.5625</v>
      </c>
      <c r="E22" t="s">
        <v>331</v>
      </c>
      <c r="F22" t="s">
        <v>247</v>
      </c>
      <c r="G22" t="s">
        <v>330</v>
      </c>
      <c r="M22">
        <f t="shared" si="0"/>
        <v>0</v>
      </c>
      <c r="N22">
        <v>40</v>
      </c>
      <c r="O22">
        <f t="shared" si="1"/>
        <v>0</v>
      </c>
      <c r="P22" t="s">
        <v>103</v>
      </c>
      <c r="Q22" t="s">
        <v>104</v>
      </c>
      <c r="R22" t="s">
        <v>105</v>
      </c>
      <c r="S22" t="s">
        <v>106</v>
      </c>
    </row>
    <row r="23" spans="1:19" x14ac:dyDescent="0.3">
      <c r="A23">
        <v>1789</v>
      </c>
      <c r="B23" t="s">
        <v>107</v>
      </c>
      <c r="C23" s="1">
        <v>42487</v>
      </c>
      <c r="D23" s="3">
        <v>0.56944444444444442</v>
      </c>
      <c r="E23" t="s">
        <v>310</v>
      </c>
      <c r="F23" t="s">
        <v>247</v>
      </c>
      <c r="G23" t="s">
        <v>280</v>
      </c>
      <c r="M23">
        <f t="shared" si="0"/>
        <v>0</v>
      </c>
      <c r="N23">
        <v>40</v>
      </c>
      <c r="O23">
        <f t="shared" si="1"/>
        <v>0</v>
      </c>
      <c r="P23" t="s">
        <v>108</v>
      </c>
      <c r="Q23" t="s">
        <v>109</v>
      </c>
      <c r="R23" t="s">
        <v>110</v>
      </c>
      <c r="S23" t="s">
        <v>111</v>
      </c>
    </row>
    <row r="24" spans="1:19" x14ac:dyDescent="0.3">
      <c r="A24">
        <v>1790</v>
      </c>
      <c r="B24" t="s">
        <v>112</v>
      </c>
      <c r="C24" s="1">
        <v>42487</v>
      </c>
      <c r="D24" s="3">
        <v>0.57638888888888895</v>
      </c>
      <c r="E24" t="s">
        <v>311</v>
      </c>
      <c r="F24" t="s">
        <v>247</v>
      </c>
      <c r="G24" t="s">
        <v>279</v>
      </c>
      <c r="M24">
        <f t="shared" si="0"/>
        <v>0</v>
      </c>
      <c r="N24">
        <v>40</v>
      </c>
      <c r="O24">
        <f t="shared" si="1"/>
        <v>0</v>
      </c>
      <c r="P24" t="s">
        <v>113</v>
      </c>
      <c r="Q24" t="s">
        <v>114</v>
      </c>
      <c r="R24" t="s">
        <v>115</v>
      </c>
      <c r="S24" t="s">
        <v>116</v>
      </c>
    </row>
    <row r="25" spans="1:19" x14ac:dyDescent="0.3">
      <c r="A25">
        <v>1791</v>
      </c>
      <c r="B25" t="s">
        <v>117</v>
      </c>
      <c r="C25" s="1">
        <v>42487</v>
      </c>
      <c r="D25" s="3">
        <v>0.58333333333333337</v>
      </c>
      <c r="E25" t="s">
        <v>312</v>
      </c>
      <c r="F25" t="s">
        <v>247</v>
      </c>
      <c r="G25" t="s">
        <v>278</v>
      </c>
      <c r="M25">
        <f t="shared" si="0"/>
        <v>0</v>
      </c>
      <c r="N25">
        <v>40</v>
      </c>
      <c r="O25">
        <f t="shared" si="1"/>
        <v>0</v>
      </c>
      <c r="P25" t="s">
        <v>118</v>
      </c>
      <c r="Q25" t="s">
        <v>119</v>
      </c>
      <c r="R25" t="s">
        <v>120</v>
      </c>
      <c r="S25" t="s">
        <v>121</v>
      </c>
    </row>
    <row r="26" spans="1:19" x14ac:dyDescent="0.3">
      <c r="A26">
        <v>1792</v>
      </c>
      <c r="B26" t="s">
        <v>122</v>
      </c>
      <c r="C26" s="1">
        <v>42487</v>
      </c>
      <c r="D26" s="3">
        <v>0.59722222222222221</v>
      </c>
      <c r="E26" t="s">
        <v>313</v>
      </c>
      <c r="F26" t="s">
        <v>246</v>
      </c>
      <c r="G26" t="s">
        <v>277</v>
      </c>
      <c r="M26">
        <f t="shared" si="0"/>
        <v>0</v>
      </c>
      <c r="N26">
        <v>40</v>
      </c>
      <c r="O26">
        <f t="shared" si="1"/>
        <v>0</v>
      </c>
      <c r="P26" t="s">
        <v>123</v>
      </c>
      <c r="Q26" t="s">
        <v>124</v>
      </c>
      <c r="R26" t="s">
        <v>125</v>
      </c>
      <c r="S26" t="s">
        <v>126</v>
      </c>
    </row>
    <row r="27" spans="1:19" x14ac:dyDescent="0.3">
      <c r="A27">
        <v>1793</v>
      </c>
      <c r="B27" t="s">
        <v>127</v>
      </c>
      <c r="C27" s="1">
        <v>42487</v>
      </c>
      <c r="D27" s="3">
        <v>0.60416666666666663</v>
      </c>
      <c r="E27" t="s">
        <v>314</v>
      </c>
      <c r="F27" t="s">
        <v>247</v>
      </c>
      <c r="G27" t="s">
        <v>276</v>
      </c>
      <c r="M27">
        <f t="shared" si="0"/>
        <v>0</v>
      </c>
      <c r="N27">
        <v>40</v>
      </c>
      <c r="O27">
        <f t="shared" si="1"/>
        <v>0</v>
      </c>
      <c r="P27" t="s">
        <v>128</v>
      </c>
      <c r="Q27" t="s">
        <v>129</v>
      </c>
      <c r="R27" t="s">
        <v>130</v>
      </c>
      <c r="S27" t="s">
        <v>131</v>
      </c>
    </row>
    <row r="28" spans="1:19" x14ac:dyDescent="0.3">
      <c r="A28">
        <v>1794</v>
      </c>
      <c r="B28" t="s">
        <v>132</v>
      </c>
      <c r="C28" s="1">
        <v>42487</v>
      </c>
      <c r="D28" s="3">
        <v>0.61111111111111105</v>
      </c>
      <c r="E28" t="s">
        <v>315</v>
      </c>
      <c r="F28" t="s">
        <v>247</v>
      </c>
      <c r="G28" t="s">
        <v>275</v>
      </c>
      <c r="M28">
        <f t="shared" si="0"/>
        <v>0</v>
      </c>
      <c r="N28">
        <v>40</v>
      </c>
      <c r="O28">
        <f t="shared" si="1"/>
        <v>0</v>
      </c>
      <c r="P28" t="s">
        <v>133</v>
      </c>
      <c r="Q28" t="s">
        <v>134</v>
      </c>
      <c r="R28" t="s">
        <v>135</v>
      </c>
      <c r="S28" t="s">
        <v>136</v>
      </c>
    </row>
    <row r="29" spans="1:19" x14ac:dyDescent="0.3">
      <c r="A29">
        <v>1795</v>
      </c>
      <c r="B29" t="s">
        <v>137</v>
      </c>
      <c r="C29" s="1">
        <v>42487</v>
      </c>
      <c r="D29" s="3">
        <v>0.61805555555555558</v>
      </c>
      <c r="E29" t="s">
        <v>316</v>
      </c>
      <c r="F29" t="s">
        <v>247</v>
      </c>
      <c r="G29" t="s">
        <v>274</v>
      </c>
      <c r="M29">
        <f t="shared" si="0"/>
        <v>0</v>
      </c>
      <c r="N29">
        <v>40</v>
      </c>
      <c r="O29">
        <f t="shared" si="1"/>
        <v>0</v>
      </c>
      <c r="P29" t="s">
        <v>138</v>
      </c>
      <c r="Q29" t="s">
        <v>139</v>
      </c>
      <c r="R29" t="s">
        <v>140</v>
      </c>
      <c r="S29" t="s">
        <v>141</v>
      </c>
    </row>
    <row r="30" spans="1:19" x14ac:dyDescent="0.3">
      <c r="A30">
        <v>1796</v>
      </c>
      <c r="B30" t="s">
        <v>142</v>
      </c>
      <c r="C30" s="1">
        <v>42487</v>
      </c>
      <c r="D30" s="3">
        <v>0.625</v>
      </c>
      <c r="E30" t="s">
        <v>248</v>
      </c>
      <c r="F30" t="s">
        <v>246</v>
      </c>
      <c r="G30" t="s">
        <v>249</v>
      </c>
      <c r="M30">
        <f t="shared" si="0"/>
        <v>0</v>
      </c>
      <c r="N30">
        <v>40</v>
      </c>
      <c r="O30">
        <f t="shared" si="1"/>
        <v>0</v>
      </c>
      <c r="P30" t="s">
        <v>143</v>
      </c>
      <c r="Q30" t="s">
        <v>144</v>
      </c>
      <c r="R30" t="s">
        <v>145</v>
      </c>
      <c r="S30" t="s">
        <v>146</v>
      </c>
    </row>
    <row r="31" spans="1:19" x14ac:dyDescent="0.3">
      <c r="A31">
        <v>1797</v>
      </c>
      <c r="B31" t="s">
        <v>147</v>
      </c>
      <c r="C31" s="1">
        <v>42487</v>
      </c>
      <c r="D31" s="3">
        <v>0.63194444444444442</v>
      </c>
      <c r="E31" t="s">
        <v>317</v>
      </c>
      <c r="F31" t="s">
        <v>247</v>
      </c>
      <c r="G31" t="s">
        <v>293</v>
      </c>
      <c r="M31">
        <f t="shared" si="0"/>
        <v>0</v>
      </c>
      <c r="N31">
        <v>40</v>
      </c>
      <c r="O31">
        <f t="shared" si="1"/>
        <v>0</v>
      </c>
      <c r="P31" t="s">
        <v>148</v>
      </c>
      <c r="Q31" t="s">
        <v>149</v>
      </c>
      <c r="R31" t="s">
        <v>150</v>
      </c>
      <c r="S31" t="s">
        <v>151</v>
      </c>
    </row>
    <row r="32" spans="1:19" x14ac:dyDescent="0.3">
      <c r="A32">
        <v>1798</v>
      </c>
      <c r="B32" t="s">
        <v>152</v>
      </c>
      <c r="C32" s="1">
        <v>42487</v>
      </c>
      <c r="D32" s="3">
        <v>0.63888888888888895</v>
      </c>
      <c r="E32" t="s">
        <v>318</v>
      </c>
      <c r="F32" t="s">
        <v>247</v>
      </c>
      <c r="G32" t="s">
        <v>292</v>
      </c>
      <c r="M32">
        <f t="shared" si="0"/>
        <v>0</v>
      </c>
      <c r="N32">
        <v>40</v>
      </c>
      <c r="O32">
        <f t="shared" si="1"/>
        <v>0</v>
      </c>
      <c r="P32" t="s">
        <v>153</v>
      </c>
      <c r="Q32" t="s">
        <v>154</v>
      </c>
      <c r="R32" t="s">
        <v>155</v>
      </c>
      <c r="S32" t="s">
        <v>156</v>
      </c>
    </row>
    <row r="33" spans="1:21" x14ac:dyDescent="0.3">
      <c r="A33">
        <v>1799</v>
      </c>
      <c r="B33" t="s">
        <v>157</v>
      </c>
      <c r="C33" s="1">
        <v>42487</v>
      </c>
      <c r="D33" s="3">
        <v>0.64583333333333337</v>
      </c>
      <c r="E33" t="s">
        <v>319</v>
      </c>
      <c r="F33" t="s">
        <v>247</v>
      </c>
      <c r="G33" t="s">
        <v>291</v>
      </c>
      <c r="M33">
        <f t="shared" si="0"/>
        <v>0</v>
      </c>
      <c r="N33">
        <v>40</v>
      </c>
      <c r="O33">
        <f t="shared" si="1"/>
        <v>0</v>
      </c>
      <c r="P33" t="s">
        <v>158</v>
      </c>
      <c r="Q33" t="s">
        <v>159</v>
      </c>
      <c r="R33" t="s">
        <v>160</v>
      </c>
      <c r="S33" t="s">
        <v>161</v>
      </c>
    </row>
    <row r="34" spans="1:21" x14ac:dyDescent="0.3">
      <c r="A34">
        <v>1800</v>
      </c>
      <c r="B34" t="s">
        <v>162</v>
      </c>
      <c r="C34" s="1">
        <v>42487</v>
      </c>
      <c r="D34" s="3">
        <v>0.65277777777777779</v>
      </c>
      <c r="E34" t="s">
        <v>320</v>
      </c>
      <c r="F34" t="s">
        <v>247</v>
      </c>
      <c r="G34" t="s">
        <v>290</v>
      </c>
      <c r="M34">
        <f t="shared" si="0"/>
        <v>0</v>
      </c>
      <c r="N34">
        <v>40</v>
      </c>
      <c r="O34">
        <f t="shared" si="1"/>
        <v>0</v>
      </c>
      <c r="P34" t="s">
        <v>163</v>
      </c>
      <c r="Q34" t="s">
        <v>164</v>
      </c>
      <c r="R34" t="s">
        <v>165</v>
      </c>
      <c r="S34" t="s">
        <v>166</v>
      </c>
    </row>
    <row r="35" spans="1:21" x14ac:dyDescent="0.3">
      <c r="A35">
        <v>1801</v>
      </c>
      <c r="B35" t="s">
        <v>167</v>
      </c>
      <c r="C35" s="1">
        <v>42487</v>
      </c>
      <c r="D35" s="3">
        <v>0.65972222222222221</v>
      </c>
      <c r="E35" t="s">
        <v>321</v>
      </c>
      <c r="F35" t="s">
        <v>247</v>
      </c>
      <c r="G35" t="s">
        <v>289</v>
      </c>
      <c r="M35">
        <f t="shared" si="0"/>
        <v>0</v>
      </c>
      <c r="N35">
        <v>40</v>
      </c>
      <c r="O35">
        <f t="shared" si="1"/>
        <v>0</v>
      </c>
      <c r="P35" t="s">
        <v>168</v>
      </c>
      <c r="Q35" t="s">
        <v>169</v>
      </c>
      <c r="R35" t="s">
        <v>170</v>
      </c>
      <c r="S35" t="s">
        <v>171</v>
      </c>
    </row>
    <row r="36" spans="1:21" x14ac:dyDescent="0.3">
      <c r="A36">
        <v>1802</v>
      </c>
      <c r="B36" t="s">
        <v>172</v>
      </c>
      <c r="C36" s="1">
        <v>42487</v>
      </c>
      <c r="D36" s="3">
        <v>0.66666666666666663</v>
      </c>
      <c r="E36" t="s">
        <v>238</v>
      </c>
      <c r="F36" t="s">
        <v>247</v>
      </c>
      <c r="G36" t="s">
        <v>240</v>
      </c>
      <c r="M36">
        <f t="shared" si="0"/>
        <v>0</v>
      </c>
      <c r="N36">
        <v>40</v>
      </c>
      <c r="O36">
        <f t="shared" si="1"/>
        <v>0</v>
      </c>
      <c r="P36" t="s">
        <v>173</v>
      </c>
      <c r="Q36" t="s">
        <v>174</v>
      </c>
      <c r="R36" t="s">
        <v>175</v>
      </c>
      <c r="S36" t="s">
        <v>176</v>
      </c>
    </row>
    <row r="37" spans="1:21" x14ac:dyDescent="0.3">
      <c r="A37">
        <v>1803</v>
      </c>
      <c r="B37" t="s">
        <v>177</v>
      </c>
      <c r="C37" s="1">
        <v>42487</v>
      </c>
      <c r="D37" s="3">
        <v>0.68055555555555547</v>
      </c>
      <c r="E37" t="s">
        <v>322</v>
      </c>
      <c r="F37" t="s">
        <v>246</v>
      </c>
      <c r="G37" t="s">
        <v>301</v>
      </c>
      <c r="M37">
        <f t="shared" si="0"/>
        <v>0</v>
      </c>
      <c r="N37">
        <v>40</v>
      </c>
      <c r="O37">
        <f t="shared" si="1"/>
        <v>0</v>
      </c>
      <c r="P37" t="s">
        <v>178</v>
      </c>
      <c r="Q37" t="s">
        <v>179</v>
      </c>
      <c r="R37" t="s">
        <v>180</v>
      </c>
      <c r="S37" t="s">
        <v>181</v>
      </c>
    </row>
    <row r="38" spans="1:21" x14ac:dyDescent="0.3">
      <c r="A38">
        <v>1804</v>
      </c>
      <c r="B38" t="s">
        <v>182</v>
      </c>
      <c r="C38" s="1">
        <v>42487</v>
      </c>
      <c r="D38" s="3">
        <v>0.6875</v>
      </c>
      <c r="E38" t="s">
        <v>323</v>
      </c>
      <c r="F38" t="s">
        <v>246</v>
      </c>
      <c r="G38" t="s">
        <v>300</v>
      </c>
      <c r="M38">
        <f t="shared" si="0"/>
        <v>0</v>
      </c>
      <c r="N38">
        <v>40</v>
      </c>
      <c r="O38">
        <f t="shared" si="1"/>
        <v>0</v>
      </c>
      <c r="P38" t="s">
        <v>183</v>
      </c>
      <c r="Q38" t="s">
        <v>184</v>
      </c>
      <c r="R38" t="s">
        <v>185</v>
      </c>
      <c r="S38" t="s">
        <v>186</v>
      </c>
    </row>
    <row r="39" spans="1:21" x14ac:dyDescent="0.3">
      <c r="A39">
        <v>1805</v>
      </c>
      <c r="B39" t="s">
        <v>187</v>
      </c>
      <c r="C39" s="1">
        <v>42487</v>
      </c>
      <c r="D39" s="3">
        <v>0.69444444444444453</v>
      </c>
      <c r="E39" t="s">
        <v>324</v>
      </c>
      <c r="F39" t="s">
        <v>247</v>
      </c>
      <c r="G39" t="s">
        <v>299</v>
      </c>
      <c r="M39">
        <f t="shared" si="0"/>
        <v>0</v>
      </c>
      <c r="N39">
        <v>40</v>
      </c>
      <c r="O39">
        <f t="shared" si="1"/>
        <v>0</v>
      </c>
      <c r="P39" t="s">
        <v>188</v>
      </c>
      <c r="Q39" t="s">
        <v>189</v>
      </c>
      <c r="R39" t="s">
        <v>190</v>
      </c>
      <c r="S39" t="s">
        <v>191</v>
      </c>
    </row>
    <row r="40" spans="1:21" x14ac:dyDescent="0.3">
      <c r="A40">
        <v>1806</v>
      </c>
      <c r="B40" t="s">
        <v>192</v>
      </c>
      <c r="C40" s="1">
        <v>42487</v>
      </c>
      <c r="D40" s="2">
        <v>0.70138888888888884</v>
      </c>
      <c r="E40" t="s">
        <v>325</v>
      </c>
      <c r="F40" t="s">
        <v>247</v>
      </c>
      <c r="G40" t="s">
        <v>298</v>
      </c>
      <c r="M40">
        <f t="shared" si="0"/>
        <v>0</v>
      </c>
      <c r="N40">
        <v>40</v>
      </c>
      <c r="O40">
        <f t="shared" si="1"/>
        <v>0</v>
      </c>
      <c r="P40" t="s">
        <v>193</v>
      </c>
      <c r="Q40" t="s">
        <v>194</v>
      </c>
      <c r="R40" t="s">
        <v>195</v>
      </c>
      <c r="S40" t="s">
        <v>196</v>
      </c>
    </row>
    <row r="41" spans="1:21" x14ac:dyDescent="0.3">
      <c r="A41">
        <v>1807</v>
      </c>
      <c r="B41" t="s">
        <v>197</v>
      </c>
      <c r="C41" s="1">
        <v>42487</v>
      </c>
      <c r="D41" s="2">
        <v>0.70833333333333337</v>
      </c>
      <c r="E41" t="s">
        <v>326</v>
      </c>
      <c r="F41" t="s">
        <v>247</v>
      </c>
      <c r="G41" t="s">
        <v>297</v>
      </c>
      <c r="M41">
        <f t="shared" si="0"/>
        <v>0</v>
      </c>
      <c r="N41">
        <v>40</v>
      </c>
      <c r="O41">
        <f t="shared" si="1"/>
        <v>0</v>
      </c>
      <c r="P41" t="s">
        <v>198</v>
      </c>
      <c r="Q41" t="s">
        <v>199</v>
      </c>
      <c r="R41" t="s">
        <v>200</v>
      </c>
      <c r="S41" t="s">
        <v>201</v>
      </c>
    </row>
    <row r="42" spans="1:21" x14ac:dyDescent="0.3">
      <c r="A42">
        <v>1808</v>
      </c>
      <c r="B42" t="s">
        <v>202</v>
      </c>
      <c r="C42" s="1">
        <v>42487</v>
      </c>
      <c r="D42" s="2">
        <v>0.72222222222222221</v>
      </c>
      <c r="E42" t="s">
        <v>327</v>
      </c>
      <c r="F42" t="s">
        <v>247</v>
      </c>
      <c r="G42" t="s">
        <v>296</v>
      </c>
      <c r="M42">
        <f t="shared" si="0"/>
        <v>0</v>
      </c>
      <c r="N42">
        <v>40</v>
      </c>
      <c r="O42">
        <f t="shared" si="1"/>
        <v>0</v>
      </c>
      <c r="P42" t="s">
        <v>203</v>
      </c>
      <c r="Q42" t="s">
        <v>204</v>
      </c>
      <c r="R42" t="s">
        <v>205</v>
      </c>
      <c r="S42" t="s">
        <v>206</v>
      </c>
    </row>
    <row r="43" spans="1:21" x14ac:dyDescent="0.3">
      <c r="A43">
        <v>1809</v>
      </c>
      <c r="B43" t="s">
        <v>207</v>
      </c>
      <c r="C43" s="1">
        <v>42487</v>
      </c>
      <c r="D43" s="2">
        <v>0.72916666666666663</v>
      </c>
      <c r="E43" t="s">
        <v>328</v>
      </c>
      <c r="F43" t="s">
        <v>246</v>
      </c>
      <c r="G43" t="s">
        <v>295</v>
      </c>
      <c r="M43">
        <f t="shared" si="0"/>
        <v>0</v>
      </c>
      <c r="N43">
        <v>40</v>
      </c>
      <c r="O43">
        <f t="shared" si="1"/>
        <v>0</v>
      </c>
      <c r="P43" t="s">
        <v>208</v>
      </c>
      <c r="Q43" t="s">
        <v>209</v>
      </c>
      <c r="R43" t="s">
        <v>210</v>
      </c>
      <c r="S43" t="s">
        <v>211</v>
      </c>
    </row>
    <row r="44" spans="1:21" x14ac:dyDescent="0.3">
      <c r="A44">
        <v>1810</v>
      </c>
      <c r="B44" t="s">
        <v>212</v>
      </c>
      <c r="C44" s="1">
        <v>42487</v>
      </c>
      <c r="D44" s="2">
        <v>0.73611111111111116</v>
      </c>
      <c r="E44" t="s">
        <v>329</v>
      </c>
      <c r="F44" t="s">
        <v>247</v>
      </c>
      <c r="G44" t="s">
        <v>294</v>
      </c>
      <c r="M44">
        <f t="shared" si="0"/>
        <v>0</v>
      </c>
      <c r="N44">
        <v>40</v>
      </c>
      <c r="O44">
        <f t="shared" si="1"/>
        <v>0</v>
      </c>
      <c r="P44" t="s">
        <v>213</v>
      </c>
      <c r="Q44" t="s">
        <v>214</v>
      </c>
      <c r="R44" t="s">
        <v>215</v>
      </c>
      <c r="S44" t="s">
        <v>216</v>
      </c>
    </row>
    <row r="45" spans="1:21" x14ac:dyDescent="0.3">
      <c r="A45">
        <v>1811</v>
      </c>
      <c r="B45" t="s">
        <v>217</v>
      </c>
      <c r="C45" s="1">
        <v>42487</v>
      </c>
      <c r="D45" s="2">
        <v>0.74305555555555547</v>
      </c>
      <c r="E45" t="s">
        <v>255</v>
      </c>
      <c r="F45" t="s">
        <v>247</v>
      </c>
      <c r="G45" t="s">
        <v>254</v>
      </c>
      <c r="M45">
        <f t="shared" si="0"/>
        <v>0</v>
      </c>
      <c r="N45">
        <v>40</v>
      </c>
      <c r="O45">
        <f t="shared" si="1"/>
        <v>0</v>
      </c>
      <c r="P45" t="s">
        <v>218</v>
      </c>
      <c r="Q45" t="s">
        <v>219</v>
      </c>
      <c r="R45" t="s">
        <v>220</v>
      </c>
      <c r="S45" t="s">
        <v>221</v>
      </c>
    </row>
    <row r="46" spans="1:21" x14ac:dyDescent="0.3">
      <c r="A46">
        <v>1856</v>
      </c>
      <c r="B46" t="s">
        <v>333</v>
      </c>
      <c r="C46" s="1">
        <v>42487</v>
      </c>
      <c r="D46" s="3">
        <v>0.75</v>
      </c>
      <c r="E46" t="s">
        <v>341</v>
      </c>
      <c r="F46" t="s">
        <v>247</v>
      </c>
      <c r="G46" t="s">
        <v>339</v>
      </c>
      <c r="M46" s="4">
        <f t="shared" ref="M46:M47" si="2">SUM(H46:L46)</f>
        <v>0</v>
      </c>
      <c r="N46">
        <v>40</v>
      </c>
      <c r="O46">
        <f t="shared" ref="O46:O47" si="3">(M46/N46)*100</f>
        <v>0</v>
      </c>
      <c r="P46" t="s">
        <v>348</v>
      </c>
      <c r="Q46" t="s">
        <v>332</v>
      </c>
      <c r="R46" t="s">
        <v>347</v>
      </c>
      <c r="S46" t="s">
        <v>346</v>
      </c>
      <c r="T46" t="s">
        <v>345</v>
      </c>
      <c r="U46" t="s">
        <v>344</v>
      </c>
    </row>
    <row r="47" spans="1:21" x14ac:dyDescent="0.3">
      <c r="A47">
        <v>1857</v>
      </c>
      <c r="B47" t="s">
        <v>334</v>
      </c>
      <c r="C47" s="1">
        <v>42487</v>
      </c>
      <c r="D47" s="3">
        <v>0.75694444444444453</v>
      </c>
      <c r="E47" t="s">
        <v>342</v>
      </c>
      <c r="F47" t="s">
        <v>247</v>
      </c>
      <c r="G47" t="s">
        <v>340</v>
      </c>
      <c r="M47" s="4">
        <f t="shared" si="2"/>
        <v>0</v>
      </c>
      <c r="N47">
        <v>40</v>
      </c>
      <c r="O47">
        <f t="shared" si="3"/>
        <v>0</v>
      </c>
      <c r="P47" t="s">
        <v>335</v>
      </c>
      <c r="Q47" t="s">
        <v>336</v>
      </c>
      <c r="R47" t="s">
        <v>337</v>
      </c>
      <c r="S47" t="s">
        <v>338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Angel Georgiev</cp:lastModifiedBy>
  <dcterms:created xsi:type="dcterms:W3CDTF">2016-03-25T10:53:27Z</dcterms:created>
  <dcterms:modified xsi:type="dcterms:W3CDTF">2016-04-07T07:38:48Z</dcterms:modified>
</cp:coreProperties>
</file>