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tonac-my.sharepoint.com/personal/djb1_soton_ac_uk/Documents/"/>
    </mc:Choice>
  </mc:AlternateContent>
  <xr:revisionPtr revIDLastSave="0" documentId="8_{9959EF7E-1812-4DDA-943B-020B5F9F2B78}" xr6:coauthVersionLast="47" xr6:coauthVersionMax="47" xr10:uidLastSave="{00000000-0000-0000-0000-000000000000}"/>
  <bookViews>
    <workbookView xWindow="3855" yWindow="4155" windowWidth="38700" windowHeight="1543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1" l="1"/>
  <c r="K38" i="1"/>
  <c r="K39" i="1"/>
  <c r="G39" i="1"/>
  <c r="G10" i="1"/>
  <c r="K41" i="1"/>
  <c r="K42" i="1"/>
  <c r="K43" i="1"/>
  <c r="K44" i="1"/>
  <c r="K45" i="1"/>
  <c r="K46" i="1"/>
  <c r="K47" i="1"/>
  <c r="K48" i="1"/>
  <c r="K49" i="1"/>
  <c r="K50" i="1"/>
  <c r="K52" i="1"/>
  <c r="K53" i="1"/>
  <c r="K40" i="1"/>
  <c r="G41" i="1"/>
  <c r="G42" i="1"/>
  <c r="G43" i="1"/>
  <c r="G44" i="1"/>
  <c r="G45" i="1"/>
  <c r="G46" i="1"/>
  <c r="G47" i="1"/>
  <c r="G48" i="1"/>
  <c r="G49" i="1"/>
  <c r="G50" i="1"/>
  <c r="G52" i="1"/>
  <c r="G53" i="1"/>
  <c r="G4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5" i="1"/>
  <c r="K26" i="1"/>
  <c r="K10" i="1"/>
  <c r="G12" i="1"/>
  <c r="G13" i="1"/>
  <c r="G14" i="1"/>
  <c r="G15" i="1"/>
  <c r="G16" i="1"/>
  <c r="G17" i="1"/>
  <c r="G18" i="1"/>
  <c r="G19" i="1"/>
  <c r="G20" i="1"/>
  <c r="G21" i="1"/>
  <c r="G22" i="1"/>
  <c r="G23" i="1"/>
  <c r="G25" i="1"/>
  <c r="G26" i="1"/>
  <c r="G11" i="1"/>
</calcChain>
</file>

<file path=xl/sharedStrings.xml><?xml version="1.0" encoding="utf-8"?>
<sst xmlns="http://schemas.openxmlformats.org/spreadsheetml/2006/main" count="22" uniqueCount="12">
  <si>
    <t>Benchmarks on iridis 5 with OpenFOAM v10.0</t>
  </si>
  <si>
    <t>Motorbike example</t>
  </si>
  <si>
    <t xml:space="preserve">Medium </t>
  </si>
  <si>
    <t>#nodes</t>
  </si>
  <si>
    <t># of MPI processes</t>
  </si>
  <si>
    <t>Mesh generation (AllmeshM)</t>
  </si>
  <si>
    <t>Computation (Allrun)</t>
  </si>
  <si>
    <t>Parallel Scaling</t>
  </si>
  <si>
    <t>second</t>
  </si>
  <si>
    <t>min</t>
  </si>
  <si>
    <t>Large</t>
  </si>
  <si>
    <t>Mesh generation (AllmeshL)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</si>
</sst>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"/>
  <sheetViews>
    <sheetView tabSelected="1" topLeftCell="A24" workbookViewId="0">
      <selection activeCell="O42" sqref="O42"/>
    </sheetView>
  </sheetViews>
  <sheetFormatPr defaultRowHeight="15"/>
  <sheetData>
    <row r="1" spans="1:14">
      <c r="A1" t="s">
        <v>0</v>
      </c>
    </row>
    <row r="3" spans="1:14">
      <c r="A3" t="s">
        <v>1</v>
      </c>
    </row>
    <row r="5" spans="1:14">
      <c r="A5" t="s">
        <v>2</v>
      </c>
    </row>
    <row r="7" spans="1:14">
      <c r="A7" t="s">
        <v>3</v>
      </c>
      <c r="C7" t="s">
        <v>4</v>
      </c>
      <c r="F7" t="s">
        <v>5</v>
      </c>
      <c r="J7" t="s">
        <v>6</v>
      </c>
      <c r="N7" t="s">
        <v>7</v>
      </c>
    </row>
    <row r="9" spans="1:14">
      <c r="F9" t="s">
        <v>8</v>
      </c>
      <c r="G9" t="s">
        <v>9</v>
      </c>
      <c r="J9" t="s">
        <v>8</v>
      </c>
      <c r="K9" t="s">
        <v>9</v>
      </c>
    </row>
    <row r="10" spans="1:14">
      <c r="C10">
        <v>1</v>
      </c>
      <c r="F10">
        <v>13801</v>
      </c>
      <c r="G10">
        <f>F10/60</f>
        <v>230.01666666666668</v>
      </c>
      <c r="J10">
        <v>76737</v>
      </c>
      <c r="K10">
        <f>J10/60</f>
        <v>1278.95</v>
      </c>
    </row>
    <row r="11" spans="1:14">
      <c r="C11">
        <v>2</v>
      </c>
      <c r="F11">
        <v>5828</v>
      </c>
      <c r="G11">
        <f>F11/60</f>
        <v>97.13333333333334</v>
      </c>
      <c r="J11">
        <v>45419</v>
      </c>
      <c r="K11">
        <f t="shared" ref="K11:K26" si="0">J11/60</f>
        <v>756.98333333333335</v>
      </c>
      <c r="N11">
        <v>1.69</v>
      </c>
    </row>
    <row r="12" spans="1:14">
      <c r="C12">
        <v>4</v>
      </c>
      <c r="F12">
        <v>5475</v>
      </c>
      <c r="G12">
        <f t="shared" ref="G12:G26" si="1">F12/60</f>
        <v>91.25</v>
      </c>
      <c r="J12">
        <v>27010</v>
      </c>
      <c r="K12">
        <f t="shared" si="0"/>
        <v>450.16666666666669</v>
      </c>
      <c r="N12">
        <v>2.84</v>
      </c>
    </row>
    <row r="13" spans="1:14">
      <c r="C13">
        <v>8</v>
      </c>
      <c r="F13">
        <v>3844</v>
      </c>
      <c r="G13">
        <f t="shared" si="1"/>
        <v>64.066666666666663</v>
      </c>
      <c r="J13">
        <v>13804</v>
      </c>
      <c r="K13">
        <f t="shared" si="0"/>
        <v>230.06666666666666</v>
      </c>
      <c r="N13">
        <v>5.56</v>
      </c>
    </row>
    <row r="14" spans="1:14">
      <c r="C14">
        <v>16</v>
      </c>
      <c r="F14">
        <v>3034</v>
      </c>
      <c r="G14">
        <f t="shared" si="1"/>
        <v>50.56666666666667</v>
      </c>
      <c r="J14">
        <v>7520</v>
      </c>
      <c r="K14">
        <f t="shared" si="0"/>
        <v>125.33333333333333</v>
      </c>
      <c r="N14">
        <v>10.199999999999999</v>
      </c>
    </row>
    <row r="15" spans="1:14">
      <c r="C15">
        <v>32</v>
      </c>
      <c r="F15">
        <v>2027</v>
      </c>
      <c r="G15">
        <f t="shared" si="1"/>
        <v>33.783333333333331</v>
      </c>
      <c r="J15">
        <v>4706</v>
      </c>
      <c r="K15">
        <f t="shared" si="0"/>
        <v>78.433333333333337</v>
      </c>
      <c r="N15">
        <v>16.309999999999999</v>
      </c>
    </row>
    <row r="16" spans="1:14">
      <c r="A16">
        <v>1</v>
      </c>
      <c r="C16">
        <v>40</v>
      </c>
      <c r="F16">
        <v>1529</v>
      </c>
      <c r="G16">
        <f t="shared" si="1"/>
        <v>25.483333333333334</v>
      </c>
      <c r="J16">
        <v>4050</v>
      </c>
      <c r="K16">
        <f t="shared" si="0"/>
        <v>67.5</v>
      </c>
      <c r="N16">
        <v>18.95</v>
      </c>
    </row>
    <row r="17" spans="1:14">
      <c r="A17">
        <v>2</v>
      </c>
      <c r="C17">
        <v>80</v>
      </c>
      <c r="F17">
        <v>1390</v>
      </c>
      <c r="G17">
        <f t="shared" si="1"/>
        <v>23.166666666666668</v>
      </c>
      <c r="J17">
        <v>2273</v>
      </c>
      <c r="K17">
        <f t="shared" si="0"/>
        <v>37.883333333333333</v>
      </c>
      <c r="N17">
        <v>33.67</v>
      </c>
    </row>
    <row r="18" spans="1:14">
      <c r="A18">
        <v>3</v>
      </c>
      <c r="C18">
        <v>120</v>
      </c>
      <c r="F18">
        <v>1398</v>
      </c>
      <c r="G18">
        <f t="shared" si="1"/>
        <v>23.3</v>
      </c>
      <c r="J18">
        <v>1674</v>
      </c>
      <c r="K18">
        <f t="shared" si="0"/>
        <v>27.9</v>
      </c>
      <c r="N18">
        <v>45.84</v>
      </c>
    </row>
    <row r="19" spans="1:14">
      <c r="A19">
        <v>4</v>
      </c>
      <c r="C19">
        <v>160</v>
      </c>
      <c r="F19">
        <v>1401</v>
      </c>
      <c r="G19">
        <f t="shared" si="1"/>
        <v>23.35</v>
      </c>
      <c r="J19">
        <v>1339</v>
      </c>
      <c r="K19">
        <f t="shared" si="0"/>
        <v>22.316666666666666</v>
      </c>
      <c r="N19">
        <v>57.31</v>
      </c>
    </row>
    <row r="20" spans="1:14">
      <c r="A20">
        <v>5</v>
      </c>
      <c r="C20">
        <v>200</v>
      </c>
      <c r="F20">
        <v>1481</v>
      </c>
      <c r="G20">
        <f t="shared" si="1"/>
        <v>24.683333333333334</v>
      </c>
      <c r="J20">
        <v>1197</v>
      </c>
      <c r="K20">
        <f t="shared" si="0"/>
        <v>19.95</v>
      </c>
      <c r="N20">
        <v>64.11</v>
      </c>
    </row>
    <row r="21" spans="1:14">
      <c r="A21">
        <v>6</v>
      </c>
      <c r="C21">
        <v>240</v>
      </c>
      <c r="F21">
        <v>1446</v>
      </c>
      <c r="G21">
        <f t="shared" si="1"/>
        <v>24.1</v>
      </c>
      <c r="J21">
        <v>1083</v>
      </c>
      <c r="K21">
        <f t="shared" si="0"/>
        <v>18.05</v>
      </c>
      <c r="N21">
        <v>70.86</v>
      </c>
    </row>
    <row r="22" spans="1:14">
      <c r="A22">
        <v>7</v>
      </c>
      <c r="C22">
        <v>280</v>
      </c>
      <c r="F22">
        <v>1526</v>
      </c>
      <c r="G22">
        <f t="shared" si="1"/>
        <v>25.433333333333334</v>
      </c>
      <c r="J22">
        <v>1034</v>
      </c>
      <c r="K22">
        <f t="shared" si="0"/>
        <v>17.233333333333334</v>
      </c>
      <c r="N22">
        <v>74.209999999999994</v>
      </c>
    </row>
    <row r="23" spans="1:14">
      <c r="A23">
        <v>8</v>
      </c>
      <c r="C23">
        <v>320</v>
      </c>
      <c r="F23">
        <v>1636</v>
      </c>
      <c r="G23">
        <f t="shared" si="1"/>
        <v>27.266666666666666</v>
      </c>
      <c r="J23">
        <v>997</v>
      </c>
      <c r="K23">
        <f t="shared" si="0"/>
        <v>16.616666666666667</v>
      </c>
      <c r="N23">
        <v>76.97</v>
      </c>
    </row>
    <row r="25" spans="1:14">
      <c r="A25">
        <v>16</v>
      </c>
      <c r="C25">
        <v>640</v>
      </c>
      <c r="F25">
        <v>2299</v>
      </c>
      <c r="G25">
        <f t="shared" si="1"/>
        <v>38.31666666666667</v>
      </c>
      <c r="J25">
        <v>1059</v>
      </c>
      <c r="K25">
        <f t="shared" si="0"/>
        <v>17.649999999999999</v>
      </c>
      <c r="N25">
        <v>72.459999999999994</v>
      </c>
    </row>
    <row r="26" spans="1:14">
      <c r="A26">
        <v>32</v>
      </c>
      <c r="C26">
        <v>1280</v>
      </c>
      <c r="F26">
        <v>3233</v>
      </c>
      <c r="G26">
        <f t="shared" si="1"/>
        <v>53.883333333333333</v>
      </c>
      <c r="J26">
        <v>1448</v>
      </c>
      <c r="K26">
        <f t="shared" si="0"/>
        <v>24.133333333333333</v>
      </c>
      <c r="N26">
        <v>53</v>
      </c>
    </row>
    <row r="31" spans="1:14">
      <c r="A31" t="s">
        <v>10</v>
      </c>
    </row>
    <row r="33" spans="1:14">
      <c r="A33" t="s">
        <v>3</v>
      </c>
      <c r="C33" t="s">
        <v>4</v>
      </c>
      <c r="F33" t="s">
        <v>11</v>
      </c>
      <c r="J33" t="s">
        <v>6</v>
      </c>
      <c r="N33" t="s">
        <v>7</v>
      </c>
    </row>
    <row r="35" spans="1:14">
      <c r="F35" t="s">
        <v>8</v>
      </c>
      <c r="G35" t="s">
        <v>9</v>
      </c>
      <c r="J35" t="s">
        <v>8</v>
      </c>
      <c r="K35" t="s">
        <v>9</v>
      </c>
    </row>
    <row r="37" spans="1:14">
      <c r="C37">
        <v>1</v>
      </c>
      <c r="J37">
        <v>133161</v>
      </c>
      <c r="K37">
        <v>2219.35</v>
      </c>
    </row>
    <row r="38" spans="1:14">
      <c r="C38">
        <v>2</v>
      </c>
      <c r="F38">
        <v>9640</v>
      </c>
      <c r="G38">
        <f>F38/60</f>
        <v>160.66666666666666</v>
      </c>
      <c r="J38">
        <v>108763</v>
      </c>
      <c r="K38">
        <f>J38/60</f>
        <v>1812.7166666666667</v>
      </c>
      <c r="N38">
        <v>1.22</v>
      </c>
    </row>
    <row r="39" spans="1:14">
      <c r="C39">
        <v>4</v>
      </c>
      <c r="F39">
        <v>6585</v>
      </c>
      <c r="G39">
        <f>F39/60</f>
        <v>109.75</v>
      </c>
      <c r="J39">
        <v>49483</v>
      </c>
      <c r="K39">
        <f>J39/60</f>
        <v>824.7166666666667</v>
      </c>
      <c r="N39">
        <v>2.69</v>
      </c>
    </row>
    <row r="40" spans="1:14">
      <c r="C40">
        <v>8</v>
      </c>
      <c r="F40">
        <v>5127</v>
      </c>
      <c r="G40">
        <f>F40/60</f>
        <v>85.45</v>
      </c>
      <c r="J40">
        <v>31820</v>
      </c>
      <c r="K40">
        <f>J40/60</f>
        <v>530.33333333333337</v>
      </c>
      <c r="N40">
        <v>4.18</v>
      </c>
    </row>
    <row r="41" spans="1:14">
      <c r="C41">
        <v>16</v>
      </c>
      <c r="F41">
        <v>3946</v>
      </c>
      <c r="G41">
        <f t="shared" ref="G41:G53" si="2">F41/60</f>
        <v>65.766666666666666</v>
      </c>
      <c r="J41">
        <v>14436</v>
      </c>
      <c r="K41">
        <f t="shared" ref="K41:K53" si="3">J41/60</f>
        <v>240.6</v>
      </c>
      <c r="N41">
        <v>9.2200000000000006</v>
      </c>
    </row>
    <row r="42" spans="1:14">
      <c r="C42">
        <v>32</v>
      </c>
      <c r="F42">
        <v>2845</v>
      </c>
      <c r="G42">
        <f t="shared" si="2"/>
        <v>47.416666666666664</v>
      </c>
      <c r="J42" s="1">
        <v>10709</v>
      </c>
      <c r="K42" s="1">
        <f t="shared" si="3"/>
        <v>178.48333333333332</v>
      </c>
      <c r="N42">
        <v>12.43</v>
      </c>
    </row>
    <row r="43" spans="1:14">
      <c r="A43">
        <v>1</v>
      </c>
      <c r="C43">
        <v>40</v>
      </c>
      <c r="F43">
        <v>2137</v>
      </c>
      <c r="G43">
        <f t="shared" si="2"/>
        <v>35.616666666666667</v>
      </c>
      <c r="J43">
        <v>8159</v>
      </c>
      <c r="K43">
        <f t="shared" si="3"/>
        <v>135.98333333333332</v>
      </c>
      <c r="N43">
        <v>16.32</v>
      </c>
    </row>
    <row r="44" spans="1:14">
      <c r="A44">
        <v>2</v>
      </c>
      <c r="C44">
        <v>80</v>
      </c>
      <c r="F44">
        <v>2017</v>
      </c>
      <c r="G44">
        <f t="shared" si="2"/>
        <v>33.616666666666667</v>
      </c>
      <c r="J44">
        <v>4645</v>
      </c>
      <c r="K44">
        <f t="shared" si="3"/>
        <v>77.416666666666671</v>
      </c>
      <c r="N44">
        <v>28.67</v>
      </c>
    </row>
    <row r="45" spans="1:14">
      <c r="A45">
        <v>3</v>
      </c>
      <c r="C45">
        <v>120</v>
      </c>
      <c r="F45">
        <v>2011</v>
      </c>
      <c r="G45">
        <f t="shared" si="2"/>
        <v>33.516666666666666</v>
      </c>
      <c r="J45">
        <v>3353</v>
      </c>
      <c r="K45">
        <f t="shared" si="3"/>
        <v>55.883333333333333</v>
      </c>
      <c r="N45">
        <v>39.71</v>
      </c>
    </row>
    <row r="46" spans="1:14">
      <c r="A46">
        <v>4</v>
      </c>
      <c r="C46">
        <v>160</v>
      </c>
      <c r="F46">
        <v>2020</v>
      </c>
      <c r="G46">
        <f t="shared" si="2"/>
        <v>33.666666666666664</v>
      </c>
      <c r="J46">
        <v>2799</v>
      </c>
      <c r="K46">
        <f t="shared" si="3"/>
        <v>46.65</v>
      </c>
      <c r="N46">
        <v>47.57</v>
      </c>
    </row>
    <row r="47" spans="1:14">
      <c r="A47">
        <v>5</v>
      </c>
      <c r="C47">
        <v>200</v>
      </c>
      <c r="F47">
        <v>2069</v>
      </c>
      <c r="G47">
        <f t="shared" si="2"/>
        <v>34.483333333333334</v>
      </c>
      <c r="J47">
        <v>2427</v>
      </c>
      <c r="K47">
        <f t="shared" si="3"/>
        <v>40.450000000000003</v>
      </c>
      <c r="N47">
        <v>54.87</v>
      </c>
    </row>
    <row r="48" spans="1:14">
      <c r="A48">
        <v>6</v>
      </c>
      <c r="C48">
        <v>240</v>
      </c>
      <c r="F48">
        <v>2045</v>
      </c>
      <c r="G48">
        <f t="shared" si="2"/>
        <v>34.083333333333336</v>
      </c>
      <c r="J48">
        <v>2247</v>
      </c>
      <c r="K48">
        <f t="shared" si="3"/>
        <v>37.450000000000003</v>
      </c>
      <c r="N48">
        <v>59.26</v>
      </c>
    </row>
    <row r="49" spans="1:14">
      <c r="A49">
        <v>7</v>
      </c>
      <c r="C49">
        <v>280</v>
      </c>
      <c r="F49">
        <v>2119</v>
      </c>
      <c r="G49">
        <f t="shared" si="2"/>
        <v>35.31666666666667</v>
      </c>
      <c r="J49">
        <v>2071</v>
      </c>
      <c r="K49">
        <f t="shared" si="3"/>
        <v>34.516666666666666</v>
      </c>
      <c r="N49">
        <v>64.3</v>
      </c>
    </row>
    <row r="50" spans="1:14">
      <c r="A50">
        <v>8</v>
      </c>
      <c r="C50">
        <v>320</v>
      </c>
      <c r="F50">
        <v>2241</v>
      </c>
      <c r="G50">
        <f t="shared" si="2"/>
        <v>37.35</v>
      </c>
      <c r="J50">
        <v>1962</v>
      </c>
      <c r="K50">
        <f t="shared" si="3"/>
        <v>32.700000000000003</v>
      </c>
      <c r="N50">
        <v>67.87</v>
      </c>
    </row>
    <row r="52" spans="1:14">
      <c r="A52">
        <v>16</v>
      </c>
      <c r="C52">
        <v>640</v>
      </c>
      <c r="F52">
        <v>3127</v>
      </c>
      <c r="G52">
        <f t="shared" si="2"/>
        <v>52.116666666666667</v>
      </c>
      <c r="J52">
        <v>2013</v>
      </c>
      <c r="K52">
        <f t="shared" si="3"/>
        <v>33.549999999999997</v>
      </c>
      <c r="N52">
        <v>66.150000000000006</v>
      </c>
    </row>
    <row r="53" spans="1:14">
      <c r="A53">
        <v>32</v>
      </c>
      <c r="C53">
        <v>1280</v>
      </c>
      <c r="F53">
        <v>4002</v>
      </c>
      <c r="G53">
        <f t="shared" si="2"/>
        <v>66.7</v>
      </c>
      <c r="J53">
        <v>2297</v>
      </c>
      <c r="K53">
        <f t="shared" si="3"/>
        <v>38.283333333333331</v>
      </c>
      <c r="N53">
        <v>57.97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2023-01-09T11:10:35Z</dcterms:created>
  <dcterms:modified xsi:type="dcterms:W3CDTF">2023-01-30T09:53:05Z</dcterms:modified>
  <cp:category/>
  <cp:contentStatus/>
</cp:coreProperties>
</file>