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60F6B99A-7145-400B-B3AB-30031E38B0D2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Catch" sheetId="1" r:id="rId1"/>
    <sheet name="Effort" sheetId="3" r:id="rId2"/>
  </sheets>
  <definedNames>
    <definedName name="_xlnm.Print_Area" localSheetId="0">Catch!$A$1:$T$34</definedName>
    <definedName name="_xlnm.Print_Area" localSheetId="1">Effort!$A$1:$N$62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<sst xmlns="http://schemas.openxmlformats.org/spreadsheetml/2006/main" count="161" uniqueCount="36">
  <si>
    <t>China</t>
    <phoneticPr fontId="2"/>
  </si>
  <si>
    <t>Chinese Taipei</t>
    <phoneticPr fontId="2"/>
  </si>
  <si>
    <t>Japan</t>
    <phoneticPr fontId="2"/>
  </si>
  <si>
    <t>Korea</t>
    <phoneticPr fontId="2"/>
  </si>
  <si>
    <t>Russia</t>
    <phoneticPr fontId="2"/>
  </si>
  <si>
    <t>Catch in metric ton</t>
    <phoneticPr fontId="2"/>
  </si>
  <si>
    <t>Total</t>
    <phoneticPr fontId="2"/>
  </si>
  <si>
    <t>CA</t>
    <phoneticPr fontId="2"/>
  </si>
  <si>
    <t>NW</t>
    <phoneticPr fontId="2"/>
  </si>
  <si>
    <t>Year</t>
    <phoneticPr fontId="2"/>
  </si>
  <si>
    <t>Stick-held dip net</t>
    <phoneticPr fontId="2"/>
  </si>
  <si>
    <t>Others</t>
    <phoneticPr fontId="2"/>
  </si>
  <si>
    <t>Number of vessels</t>
    <phoneticPr fontId="2"/>
  </si>
  <si>
    <t>Number of fishing days</t>
    <phoneticPr fontId="2"/>
  </si>
  <si>
    <t>N.A.</t>
  </si>
  <si>
    <t>239*</t>
  </si>
  <si>
    <t>242*</t>
  </si>
  <si>
    <t>252*</t>
  </si>
  <si>
    <t>262*</t>
  </si>
  <si>
    <t>284*</t>
  </si>
  <si>
    <t>N.A.</t>
    <phoneticPr fontId="2"/>
  </si>
  <si>
    <t>Stick-held
dip net</t>
    <phoneticPr fontId="2"/>
  </si>
  <si>
    <t>Annual Report Summary Table - Pacific saury</t>
    <phoneticPr fontId="2"/>
  </si>
  <si>
    <t>* - preliminary estimate</t>
  </si>
  <si>
    <t>Korea</t>
  </si>
  <si>
    <t>CA+NW</t>
  </si>
  <si>
    <t>Vanuatu</t>
  </si>
  <si>
    <t>Stick-held
dip net</t>
  </si>
  <si>
    <t>CA</t>
  </si>
  <si>
    <t>Others</t>
  </si>
  <si>
    <t>China</t>
  </si>
  <si>
    <t>20,759*</t>
  </si>
  <si>
    <t>2,943*</t>
  </si>
  <si>
    <t>NPFC-2021-AR-Annual Summary Footprint - Pacific saury</t>
  </si>
  <si>
    <t>*</t>
  </si>
  <si>
    <t>55,332*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</si>
</sst>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2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5" fillId="0" borderId="0"/>
  </cellStyleXfs>
  <cellXfs count="185">
    <xf numFmtId="0" fontId="0" fillId="0" borderId="0" xfId="0"/>
    <xf numFmtId="3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38" fontId="8" fillId="2" borderId="1" xfId="0" applyNumberFormat="1" applyFont="1" applyFill="1" applyBorder="1" applyAlignment="1">
      <alignment horizontal="center" vertical="center"/>
    </xf>
    <xf numFmtId="38" fontId="8" fillId="2" borderId="2" xfId="1" applyFont="1" applyFill="1" applyBorder="1" applyAlignment="1">
      <alignment horizontal="center" vertical="center"/>
    </xf>
    <xf numFmtId="38" fontId="10" fillId="2" borderId="2" xfId="2" applyNumberFormat="1" applyFont="1" applyFill="1" applyBorder="1" applyAlignment="1">
      <alignment horizontal="center" vertical="center" wrapText="1"/>
    </xf>
    <xf numFmtId="38" fontId="8" fillId="2" borderId="2" xfId="0" applyNumberFormat="1" applyFont="1" applyFill="1" applyBorder="1" applyAlignment="1">
      <alignment horizontal="center" vertical="center"/>
    </xf>
    <xf numFmtId="38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38" fontId="8" fillId="2" borderId="9" xfId="0" applyNumberFormat="1" applyFont="1" applyFill="1" applyBorder="1" applyAlignment="1">
      <alignment horizontal="center" vertical="center"/>
    </xf>
    <xf numFmtId="38" fontId="8" fillId="2" borderId="11" xfId="0" applyNumberFormat="1" applyFont="1" applyFill="1" applyBorder="1" applyAlignment="1">
      <alignment horizontal="center" vertical="center"/>
    </xf>
    <xf numFmtId="38" fontId="8" fillId="2" borderId="12" xfId="0" applyNumberFormat="1" applyFont="1" applyFill="1" applyBorder="1" applyAlignment="1">
      <alignment horizontal="center" vertical="center"/>
    </xf>
    <xf numFmtId="38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38" fontId="8" fillId="2" borderId="4" xfId="0" applyNumberFormat="1" applyFont="1" applyFill="1" applyBorder="1" applyAlignment="1">
      <alignment horizontal="center" vertical="center"/>
    </xf>
    <xf numFmtId="38" fontId="8" fillId="2" borderId="5" xfId="0" applyNumberFormat="1" applyFont="1" applyFill="1" applyBorder="1" applyAlignment="1">
      <alignment horizontal="center" vertical="center"/>
    </xf>
    <xf numFmtId="38" fontId="8" fillId="2" borderId="18" xfId="0" applyNumberFormat="1" applyFont="1" applyFill="1" applyBorder="1" applyAlignment="1">
      <alignment horizontal="center" vertical="center"/>
    </xf>
    <xf numFmtId="38" fontId="8" fillId="2" borderId="19" xfId="0" applyNumberFormat="1" applyFont="1" applyFill="1" applyBorder="1" applyAlignment="1">
      <alignment horizontal="center" vertical="center"/>
    </xf>
    <xf numFmtId="38" fontId="8" fillId="2" borderId="0" xfId="0" applyNumberFormat="1" applyFont="1" applyFill="1" applyAlignment="1">
      <alignment vertical="center"/>
    </xf>
    <xf numFmtId="0" fontId="10" fillId="2" borderId="18" xfId="3" applyFont="1" applyFill="1" applyBorder="1" applyAlignment="1">
      <alignment horizontal="center" vertical="center" wrapText="1"/>
    </xf>
    <xf numFmtId="38" fontId="8" fillId="2" borderId="10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38" fontId="3" fillId="2" borderId="0" xfId="0" applyNumberFormat="1" applyFont="1" applyFill="1" applyAlignment="1">
      <alignment vertical="center"/>
    </xf>
    <xf numFmtId="0" fontId="8" fillId="2" borderId="25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38" fontId="8" fillId="2" borderId="1" xfId="1" applyFont="1" applyFill="1" applyBorder="1" applyAlignment="1">
      <alignment horizontal="center" vertical="center"/>
    </xf>
    <xf numFmtId="38" fontId="8" fillId="2" borderId="1" xfId="0" applyNumberFormat="1" applyFont="1" applyFill="1" applyBorder="1" applyAlignment="1">
      <alignment vertical="center"/>
    </xf>
    <xf numFmtId="38" fontId="8" fillId="2" borderId="25" xfId="0" applyNumberFormat="1" applyFont="1" applyFill="1" applyBorder="1" applyAlignment="1">
      <alignment horizontal="center" vertical="center"/>
    </xf>
    <xf numFmtId="38" fontId="10" fillId="2" borderId="1" xfId="2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38" fontId="8" fillId="2" borderId="11" xfId="0" applyNumberFormat="1" applyFont="1" applyFill="1" applyBorder="1" applyAlignment="1">
      <alignment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25" xfId="0" applyNumberFormat="1" applyFont="1" applyFill="1" applyBorder="1" applyAlignment="1">
      <alignment horizontal="center" vertical="center"/>
    </xf>
    <xf numFmtId="38" fontId="8" fillId="2" borderId="26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5" fontId="8" fillId="2" borderId="18" xfId="0" applyNumberFormat="1" applyFont="1" applyFill="1" applyBorder="1" applyAlignment="1">
      <alignment horizontal="center" vertical="center" wrapText="1"/>
    </xf>
    <xf numFmtId="38" fontId="8" fillId="2" borderId="25" xfId="1" applyFont="1" applyFill="1" applyBorder="1" applyAlignment="1">
      <alignment horizontal="center" vertical="center"/>
    </xf>
    <xf numFmtId="38" fontId="10" fillId="2" borderId="25" xfId="2" applyNumberFormat="1" applyFont="1" applyFill="1" applyBorder="1" applyAlignment="1">
      <alignment horizontal="center" vertical="center" wrapText="1"/>
    </xf>
    <xf numFmtId="38" fontId="8" fillId="2" borderId="18" xfId="0" applyNumberFormat="1" applyFont="1" applyFill="1" applyBorder="1" applyAlignment="1">
      <alignment vertical="center"/>
    </xf>
    <xf numFmtId="38" fontId="8" fillId="2" borderId="19" xfId="0" applyNumberFormat="1" applyFont="1" applyFill="1" applyBorder="1" applyAlignment="1">
      <alignment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38" fontId="8" fillId="2" borderId="17" xfId="0" applyNumberFormat="1" applyFont="1" applyFill="1" applyBorder="1" applyAlignment="1">
      <alignment horizontal="center" vertical="center"/>
    </xf>
    <xf numFmtId="38" fontId="8" fillId="2" borderId="23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38" fontId="8" fillId="2" borderId="23" xfId="1" applyFont="1" applyFill="1" applyBorder="1" applyAlignment="1">
      <alignment horizontal="center" vertical="center"/>
    </xf>
    <xf numFmtId="38" fontId="8" fillId="2" borderId="17" xfId="0" applyNumberFormat="1" applyFont="1" applyFill="1" applyBorder="1" applyAlignment="1">
      <alignment vertical="center"/>
    </xf>
    <xf numFmtId="38" fontId="8" fillId="2" borderId="23" xfId="0" applyNumberFormat="1" applyFont="1" applyFill="1" applyBorder="1" applyAlignment="1">
      <alignment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10" fillId="2" borderId="25" xfId="2" applyFont="1" applyFill="1" applyBorder="1" applyAlignment="1">
      <alignment horizontal="center" vertical="center" wrapText="1"/>
    </xf>
    <xf numFmtId="0" fontId="10" fillId="2" borderId="25" xfId="3" applyFont="1" applyFill="1" applyBorder="1" applyAlignment="1">
      <alignment horizontal="center" vertical="center" wrapText="1"/>
    </xf>
    <xf numFmtId="0" fontId="10" fillId="2" borderId="25" xfId="4" applyFont="1" applyFill="1" applyBorder="1" applyAlignment="1">
      <alignment horizontal="center" vertical="center" wrapText="1"/>
    </xf>
    <xf numFmtId="0" fontId="10" fillId="2" borderId="26" xfId="4" applyFont="1" applyFill="1" applyBorder="1" applyAlignment="1">
      <alignment horizontal="center" vertical="center" wrapText="1"/>
    </xf>
    <xf numFmtId="0" fontId="10" fillId="2" borderId="18" xfId="2" applyFont="1" applyFill="1" applyBorder="1" applyAlignment="1">
      <alignment horizontal="center" vertical="center" wrapText="1"/>
    </xf>
    <xf numFmtId="0" fontId="10" fillId="2" borderId="18" xfId="4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38" fontId="8" fillId="0" borderId="11" xfId="1" applyFont="1" applyBorder="1" applyAlignment="1">
      <alignment horizontal="center" vertical="center"/>
    </xf>
    <xf numFmtId="38" fontId="8" fillId="0" borderId="11" xfId="0" applyNumberFormat="1" applyFont="1" applyBorder="1" applyAlignment="1">
      <alignment horizontal="center" vertical="center"/>
    </xf>
    <xf numFmtId="38" fontId="8" fillId="0" borderId="18" xfId="1" applyFont="1" applyBorder="1" applyAlignment="1">
      <alignment horizontal="center" vertical="center"/>
    </xf>
    <xf numFmtId="38" fontId="8" fillId="0" borderId="18" xfId="0" applyNumberFormat="1" applyFont="1" applyBorder="1" applyAlignment="1">
      <alignment horizontal="center" vertical="center"/>
    </xf>
    <xf numFmtId="38" fontId="10" fillId="0" borderId="18" xfId="2" applyNumberFormat="1" applyFont="1" applyBorder="1" applyAlignment="1">
      <alignment horizontal="center" vertical="center" wrapText="1"/>
    </xf>
    <xf numFmtId="38" fontId="8" fillId="0" borderId="17" xfId="1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8" fillId="2" borderId="23" xfId="0" applyNumberFormat="1" applyFont="1" applyFill="1" applyBorder="1" applyAlignment="1">
      <alignment horizontal="center" vertical="center"/>
    </xf>
    <xf numFmtId="164" fontId="8" fillId="2" borderId="17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38" fontId="8" fillId="2" borderId="10" xfId="1" applyFont="1" applyFill="1" applyBorder="1" applyAlignment="1">
      <alignment horizontal="center" vertical="center"/>
    </xf>
    <xf numFmtId="38" fontId="8" fillId="2" borderId="11" xfId="1" applyFont="1" applyFill="1" applyBorder="1" applyAlignment="1">
      <alignment horizontal="center" vertical="center"/>
    </xf>
    <xf numFmtId="38" fontId="10" fillId="2" borderId="11" xfId="2" applyNumberFormat="1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/>
    </xf>
    <xf numFmtId="3" fontId="8" fillId="2" borderId="23" xfId="0" applyNumberFormat="1" applyFont="1" applyFill="1" applyBorder="1" applyAlignment="1">
      <alignment horizontal="center" vertical="center"/>
    </xf>
    <xf numFmtId="3" fontId="8" fillId="2" borderId="44" xfId="0" applyNumberFormat="1" applyFont="1" applyFill="1" applyBorder="1" applyAlignment="1">
      <alignment horizontal="center" vertical="center"/>
    </xf>
    <xf numFmtId="3" fontId="8" fillId="2" borderId="50" xfId="0" applyNumberFormat="1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vertical="center"/>
    </xf>
    <xf numFmtId="38" fontId="3" fillId="2" borderId="56" xfId="0" applyNumberFormat="1" applyFont="1" applyFill="1" applyBorder="1" applyAlignment="1">
      <alignment vertical="center"/>
    </xf>
    <xf numFmtId="0" fontId="3" fillId="2" borderId="56" xfId="0" applyFont="1" applyFill="1" applyBorder="1" applyAlignment="1">
      <alignment vertical="center"/>
    </xf>
    <xf numFmtId="0" fontId="3" fillId="2" borderId="57" xfId="0" applyFont="1" applyFill="1" applyBorder="1" applyAlignment="1">
      <alignment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164" fontId="8" fillId="2" borderId="61" xfId="0" applyNumberFormat="1" applyFont="1" applyFill="1" applyBorder="1" applyAlignment="1">
      <alignment horizontal="center" vertical="center"/>
    </xf>
    <xf numFmtId="38" fontId="8" fillId="2" borderId="61" xfId="0" applyNumberFormat="1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38" fontId="8" fillId="2" borderId="62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38" fontId="8" fillId="0" borderId="0" xfId="1" applyFont="1" applyBorder="1" applyAlignment="1">
      <alignment horizontal="center" vertical="center"/>
    </xf>
    <xf numFmtId="0" fontId="8" fillId="2" borderId="64" xfId="0" applyFont="1" applyFill="1" applyBorder="1" applyAlignment="1">
      <alignment horizontal="center" vertical="center"/>
    </xf>
    <xf numFmtId="3" fontId="8" fillId="2" borderId="17" xfId="0" applyNumberFormat="1" applyFont="1" applyFill="1" applyBorder="1" applyAlignment="1">
      <alignment horizontal="center" vertical="center"/>
    </xf>
    <xf numFmtId="3" fontId="8" fillId="2" borderId="44" xfId="0" applyNumberFormat="1" applyFont="1" applyFill="1" applyBorder="1" applyAlignment="1">
      <alignment horizontal="center" vertical="center" wrapText="1"/>
    </xf>
    <xf numFmtId="3" fontId="8" fillId="2" borderId="45" xfId="0" applyNumberFormat="1" applyFont="1" applyFill="1" applyBorder="1" applyAlignment="1">
      <alignment horizontal="center" vertical="center"/>
    </xf>
    <xf numFmtId="3" fontId="8" fillId="2" borderId="47" xfId="0" applyNumberFormat="1" applyFont="1" applyFill="1" applyBorder="1" applyAlignment="1">
      <alignment horizontal="center" vertical="center"/>
    </xf>
    <xf numFmtId="3" fontId="8" fillId="2" borderId="65" xfId="0" applyNumberFormat="1" applyFont="1" applyFill="1" applyBorder="1" applyAlignment="1">
      <alignment horizontal="center" vertical="center"/>
    </xf>
    <xf numFmtId="3" fontId="8" fillId="0" borderId="50" xfId="0" applyNumberFormat="1" applyFont="1" applyFill="1" applyBorder="1" applyAlignment="1">
      <alignment horizontal="center" vertical="center"/>
    </xf>
    <xf numFmtId="3" fontId="8" fillId="0" borderId="52" xfId="0" applyNumberFormat="1" applyFont="1" applyFill="1" applyBorder="1" applyAlignment="1">
      <alignment horizontal="center" vertical="center"/>
    </xf>
    <xf numFmtId="3" fontId="8" fillId="0" borderId="23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38" fontId="8" fillId="0" borderId="1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38" fontId="8" fillId="2" borderId="1" xfId="0" applyNumberFormat="1" applyFont="1" applyFill="1" applyBorder="1" applyAlignment="1">
      <alignment horizontal="center" vertical="center"/>
    </xf>
    <xf numFmtId="38" fontId="8" fillId="2" borderId="11" xfId="0" applyNumberFormat="1" applyFont="1" applyFill="1" applyBorder="1" applyAlignment="1">
      <alignment horizontal="center" vertical="center"/>
    </xf>
    <xf numFmtId="38" fontId="8" fillId="2" borderId="9" xfId="0" applyNumberFormat="1" applyFont="1" applyFill="1" applyBorder="1" applyAlignment="1">
      <alignment horizontal="center" vertical="center"/>
    </xf>
    <xf numFmtId="38" fontId="8" fillId="2" borderId="13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38" fontId="8" fillId="0" borderId="18" xfId="0" applyNumberFormat="1" applyFont="1" applyBorder="1" applyAlignment="1">
      <alignment horizontal="center" vertical="center"/>
    </xf>
    <xf numFmtId="38" fontId="8" fillId="0" borderId="11" xfId="0" applyNumberFormat="1" applyFont="1" applyBorder="1" applyAlignment="1">
      <alignment horizontal="center" vertical="center"/>
    </xf>
    <xf numFmtId="38" fontId="8" fillId="0" borderId="19" xfId="0" applyNumberFormat="1" applyFont="1" applyBorder="1" applyAlignment="1">
      <alignment horizontal="center" vertical="center"/>
    </xf>
    <xf numFmtId="38" fontId="8" fillId="0" borderId="13" xfId="0" applyNumberFormat="1" applyFont="1" applyBorder="1" applyAlignment="1">
      <alignment horizontal="center" vertical="center"/>
    </xf>
    <xf numFmtId="38" fontId="10" fillId="0" borderId="18" xfId="2" applyNumberFormat="1" applyFont="1" applyBorder="1" applyAlignment="1">
      <alignment horizontal="center" vertical="center" wrapText="1"/>
    </xf>
    <xf numFmtId="38" fontId="10" fillId="0" borderId="11" xfId="2" applyNumberFormat="1" applyFont="1" applyBorder="1" applyAlignment="1">
      <alignment horizontal="center" vertical="center" wrapText="1"/>
    </xf>
    <xf numFmtId="0" fontId="10" fillId="2" borderId="18" xfId="4" applyFont="1" applyFill="1" applyBorder="1" applyAlignment="1">
      <alignment horizontal="center" vertical="center" wrapText="1"/>
    </xf>
    <xf numFmtId="0" fontId="10" fillId="2" borderId="11" xfId="4" applyFont="1" applyFill="1" applyBorder="1" applyAlignment="1">
      <alignment horizontal="center" vertical="center" wrapText="1"/>
    </xf>
    <xf numFmtId="0" fontId="10" fillId="2" borderId="19" xfId="4" applyFont="1" applyFill="1" applyBorder="1" applyAlignment="1">
      <alignment horizontal="center" vertical="center" wrapText="1"/>
    </xf>
    <xf numFmtId="0" fontId="10" fillId="2" borderId="13" xfId="4" applyFont="1" applyFill="1" applyBorder="1" applyAlignment="1">
      <alignment horizontal="center"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1" xfId="3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/>
    </xf>
    <xf numFmtId="3" fontId="8" fillId="2" borderId="17" xfId="0" applyNumberFormat="1" applyFont="1" applyFill="1" applyBorder="1" applyAlignment="1">
      <alignment horizontal="center" vertical="center" wrapText="1"/>
    </xf>
    <xf numFmtId="3" fontId="8" fillId="2" borderId="66" xfId="0" applyNumberFormat="1" applyFont="1" applyFill="1" applyBorder="1" applyAlignment="1">
      <alignment horizontal="center" vertical="center" wrapText="1"/>
    </xf>
    <xf numFmtId="3" fontId="8" fillId="2" borderId="66" xfId="0" applyNumberFormat="1" applyFont="1" applyFill="1" applyBorder="1" applyAlignment="1">
      <alignment horizontal="center" vertical="center"/>
    </xf>
    <xf numFmtId="166" fontId="8" fillId="2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/>
    </xf>
    <xf numFmtId="3" fontId="8" fillId="2" borderId="46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</cellXfs>
  <cellStyles count="5">
    <cellStyle name="Comma [0]" xfId="1" builtinId="6"/>
    <cellStyle name="Normal" xfId="0" builtinId="0"/>
    <cellStyle name="Обычный_итоги" xfId="4" xr:uid="{00000000-0005-0000-0000-000001000000}"/>
    <cellStyle name="Обычный_колво судов по годам" xfId="2" xr:uid="{00000000-0005-0000-0000-000002000000}"/>
    <cellStyle name="Обычный_Лист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view="pageBreakPreview" zoomScale="85" zoomScaleNormal="100" zoomScaleSheetLayoutView="85" workbookViewId="0">
      <selection activeCell="S9" sqref="S9"/>
    </sheetView>
  </sheetViews>
  <sheetFormatPr defaultColWidth="9" defaultRowHeight="14.6"/>
  <cols>
    <col min="1" max="1" width="5" style="2" customWidth="1"/>
    <col min="2" max="2" width="7.3046875" style="2" customWidth="1"/>
    <col min="3" max="4" width="8" style="2" customWidth="1"/>
    <col min="5" max="5" width="8.3046875" style="2" customWidth="1"/>
    <col min="6" max="6" width="7.3046875" style="2" customWidth="1"/>
    <col min="7" max="7" width="8.3046875" style="2" customWidth="1"/>
    <col min="8" max="8" width="7.3828125" style="2" customWidth="1"/>
    <col min="9" max="10" width="7.3046875" style="2" customWidth="1"/>
    <col min="11" max="11" width="8.53515625" style="2" customWidth="1"/>
    <col min="12" max="12" width="7.84375" style="2" customWidth="1"/>
    <col min="13" max="14" width="7.3046875" style="2" customWidth="1"/>
    <col min="15" max="15" width="7.84375" style="2" customWidth="1"/>
    <col min="16" max="16" width="8.3046875" style="2" customWidth="1"/>
    <col min="17" max="17" width="8.15234375" style="2" customWidth="1"/>
    <col min="18" max="18" width="7.53515625" style="2" customWidth="1"/>
    <col min="19" max="20" width="8.69140625" style="2" customWidth="1"/>
    <col min="21" max="16384" width="9" style="2"/>
  </cols>
  <sheetData>
    <row r="1" spans="1:21">
      <c r="T1" s="128" t="s">
        <v>33</v>
      </c>
    </row>
    <row r="2" spans="1:21" ht="26.15">
      <c r="A2" s="29" t="s">
        <v>22</v>
      </c>
    </row>
    <row r="4" spans="1:21" ht="21" thickBot="1">
      <c r="A4" s="30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21" ht="30" customHeight="1">
      <c r="A5" s="153" t="s">
        <v>9</v>
      </c>
      <c r="B5" s="142" t="s">
        <v>0</v>
      </c>
      <c r="C5" s="156"/>
      <c r="D5" s="143"/>
      <c r="E5" s="142" t="s">
        <v>2</v>
      </c>
      <c r="F5" s="152"/>
      <c r="G5" s="152"/>
      <c r="H5" s="143"/>
      <c r="I5" s="142" t="s">
        <v>3</v>
      </c>
      <c r="J5" s="152"/>
      <c r="K5" s="143"/>
      <c r="L5" s="162" t="s">
        <v>4</v>
      </c>
      <c r="M5" s="152"/>
      <c r="N5" s="152"/>
      <c r="O5" s="143"/>
      <c r="P5" s="142" t="s">
        <v>1</v>
      </c>
      <c r="Q5" s="152"/>
      <c r="R5" s="143"/>
      <c r="S5" s="142" t="s">
        <v>26</v>
      </c>
      <c r="T5" s="143"/>
    </row>
    <row r="6" spans="1:21" ht="30" customHeight="1">
      <c r="A6" s="154"/>
      <c r="B6" s="144" t="s">
        <v>6</v>
      </c>
      <c r="C6" s="120" t="s">
        <v>27</v>
      </c>
      <c r="D6" s="99" t="s">
        <v>29</v>
      </c>
      <c r="E6" s="158" t="s">
        <v>6</v>
      </c>
      <c r="F6" s="157" t="s">
        <v>10</v>
      </c>
      <c r="G6" s="157"/>
      <c r="H6" s="98" t="s">
        <v>11</v>
      </c>
      <c r="I6" s="158" t="s">
        <v>6</v>
      </c>
      <c r="J6" s="157" t="s">
        <v>10</v>
      </c>
      <c r="K6" s="163"/>
      <c r="L6" s="160" t="s">
        <v>6</v>
      </c>
      <c r="M6" s="157" t="s">
        <v>10</v>
      </c>
      <c r="N6" s="157"/>
      <c r="O6" s="98" t="s">
        <v>11</v>
      </c>
      <c r="P6" s="144" t="s">
        <v>6</v>
      </c>
      <c r="Q6" s="150" t="s">
        <v>21</v>
      </c>
      <c r="R6" s="151"/>
      <c r="S6" s="144" t="s">
        <v>6</v>
      </c>
      <c r="T6" s="99" t="s">
        <v>21</v>
      </c>
    </row>
    <row r="7" spans="1:21" ht="30" customHeight="1" thickBot="1">
      <c r="A7" s="155"/>
      <c r="B7" s="145"/>
      <c r="C7" s="121" t="s">
        <v>28</v>
      </c>
      <c r="D7" s="65" t="s">
        <v>7</v>
      </c>
      <c r="E7" s="159"/>
      <c r="F7" s="66" t="s">
        <v>7</v>
      </c>
      <c r="G7" s="66" t="s">
        <v>8</v>
      </c>
      <c r="H7" s="65" t="s">
        <v>8</v>
      </c>
      <c r="I7" s="159"/>
      <c r="J7" s="66" t="s">
        <v>7</v>
      </c>
      <c r="K7" s="65" t="s">
        <v>8</v>
      </c>
      <c r="L7" s="161"/>
      <c r="M7" s="66" t="s">
        <v>7</v>
      </c>
      <c r="N7" s="66" t="s">
        <v>8</v>
      </c>
      <c r="O7" s="65" t="s">
        <v>25</v>
      </c>
      <c r="P7" s="145"/>
      <c r="Q7" s="66" t="s">
        <v>7</v>
      </c>
      <c r="R7" s="65" t="s">
        <v>8</v>
      </c>
      <c r="S7" s="145"/>
      <c r="T7" s="65" t="s">
        <v>7</v>
      </c>
    </row>
    <row r="8" spans="1:21" ht="30" customHeight="1">
      <c r="A8" s="130">
        <v>2020</v>
      </c>
      <c r="B8" s="178">
        <v>44005.925999999999</v>
      </c>
      <c r="C8" s="179">
        <v>44005.925999999999</v>
      </c>
      <c r="D8" s="92"/>
      <c r="E8" s="131">
        <v>29562</v>
      </c>
      <c r="F8" s="112">
        <v>17430</v>
      </c>
      <c r="G8" s="112">
        <v>12123</v>
      </c>
      <c r="H8" s="92">
        <v>9</v>
      </c>
      <c r="I8" s="113">
        <v>5993</v>
      </c>
      <c r="J8" s="135">
        <v>5993</v>
      </c>
      <c r="K8" s="92">
        <v>0</v>
      </c>
      <c r="L8" s="93">
        <v>753</v>
      </c>
      <c r="M8" s="105">
        <v>442.67200000000003</v>
      </c>
      <c r="N8" s="61">
        <v>310.334</v>
      </c>
      <c r="O8" s="92">
        <v>0</v>
      </c>
      <c r="P8" s="132">
        <v>55332</v>
      </c>
      <c r="Q8" s="134" t="s">
        <v>35</v>
      </c>
      <c r="R8" s="92">
        <v>0</v>
      </c>
      <c r="S8" s="132">
        <v>2670</v>
      </c>
      <c r="T8" s="133">
        <v>2670</v>
      </c>
    </row>
    <row r="9" spans="1:21" ht="30" customHeight="1">
      <c r="A9" s="55">
        <v>2019</v>
      </c>
      <c r="B9" s="178">
        <v>51404</v>
      </c>
      <c r="C9" s="179">
        <v>51404</v>
      </c>
      <c r="D9" s="27"/>
      <c r="E9" s="131">
        <v>42790</v>
      </c>
      <c r="F9" s="112">
        <v>20986</v>
      </c>
      <c r="G9" s="112">
        <v>21643</v>
      </c>
      <c r="H9" s="27">
        <v>161</v>
      </c>
      <c r="I9" s="131">
        <v>8375</v>
      </c>
      <c r="J9" s="180">
        <v>8375</v>
      </c>
      <c r="K9" s="27">
        <v>0</v>
      </c>
      <c r="L9" s="60">
        <v>2402.4569999999999</v>
      </c>
      <c r="M9" s="105">
        <v>1682.921</v>
      </c>
      <c r="N9" s="61">
        <v>719.16399999999999</v>
      </c>
      <c r="O9" s="181">
        <v>0.372</v>
      </c>
      <c r="P9" s="178">
        <v>83941</v>
      </c>
      <c r="Q9" s="112">
        <v>83941</v>
      </c>
      <c r="R9" s="27">
        <v>0</v>
      </c>
      <c r="S9" s="178">
        <v>3465</v>
      </c>
      <c r="T9" s="182">
        <v>3465</v>
      </c>
    </row>
    <row r="10" spans="1:21" ht="30" customHeight="1">
      <c r="A10" s="55">
        <v>2018</v>
      </c>
      <c r="B10" s="114">
        <v>90365</v>
      </c>
      <c r="C10" s="126">
        <v>90338.635999999999</v>
      </c>
      <c r="D10" s="107">
        <v>26.28</v>
      </c>
      <c r="E10" s="136">
        <v>128531</v>
      </c>
      <c r="F10" s="137">
        <v>46859</v>
      </c>
      <c r="G10" s="138">
        <v>81598</v>
      </c>
      <c r="H10" s="141">
        <v>74</v>
      </c>
      <c r="I10" s="58">
        <v>23702</v>
      </c>
      <c r="J10" s="129" t="s">
        <v>31</v>
      </c>
      <c r="K10" s="86" t="s">
        <v>32</v>
      </c>
      <c r="L10" s="60">
        <f>SUM(M10:N10)</f>
        <v>7783.9490000000005</v>
      </c>
      <c r="M10" s="105">
        <v>5458.5690000000004</v>
      </c>
      <c r="N10" s="61">
        <v>2325.38</v>
      </c>
      <c r="O10" s="27">
        <v>0</v>
      </c>
      <c r="P10" s="114">
        <v>180466</v>
      </c>
      <c r="Q10" s="112">
        <v>180466</v>
      </c>
      <c r="R10" s="27">
        <v>0</v>
      </c>
      <c r="S10" s="114">
        <v>8231</v>
      </c>
      <c r="T10" s="107">
        <v>8230.7999999999993</v>
      </c>
    </row>
    <row r="11" spans="1:21" ht="30" customHeight="1">
      <c r="A11" s="55">
        <v>2017</v>
      </c>
      <c r="B11" s="44">
        <v>48458.42</v>
      </c>
      <c r="C11" s="122">
        <v>48458.42</v>
      </c>
      <c r="D11" s="107"/>
      <c r="E11" s="139">
        <v>83672</v>
      </c>
      <c r="F11" s="140">
        <v>15594</v>
      </c>
      <c r="G11" s="140">
        <v>68006</v>
      </c>
      <c r="H11" s="141">
        <v>71</v>
      </c>
      <c r="I11" s="106">
        <v>15353</v>
      </c>
      <c r="J11" s="34">
        <v>12471</v>
      </c>
      <c r="K11" s="107">
        <v>2882</v>
      </c>
      <c r="L11" s="60">
        <v>6314.9210000000003</v>
      </c>
      <c r="M11" s="105">
        <v>3657.5630000000001</v>
      </c>
      <c r="N11" s="105">
        <v>2633.1480000000001</v>
      </c>
      <c r="O11" s="107">
        <v>24.21</v>
      </c>
      <c r="P11" s="44">
        <v>104405</v>
      </c>
      <c r="Q11" s="63">
        <v>104405</v>
      </c>
      <c r="R11" s="27">
        <v>0</v>
      </c>
      <c r="S11" s="44">
        <v>4437</v>
      </c>
      <c r="T11" s="45">
        <v>4437</v>
      </c>
    </row>
    <row r="12" spans="1:21" ht="30" customHeight="1">
      <c r="A12" s="55">
        <v>2016</v>
      </c>
      <c r="B12" s="44">
        <v>63015.593999999997</v>
      </c>
      <c r="C12" s="122">
        <v>63015.593999999997</v>
      </c>
      <c r="D12" s="45"/>
      <c r="E12" s="58">
        <v>113828</v>
      </c>
      <c r="F12" s="3">
        <v>19384</v>
      </c>
      <c r="G12" s="3">
        <v>94344</v>
      </c>
      <c r="H12" s="27">
        <v>100</v>
      </c>
      <c r="I12" s="58">
        <v>16828</v>
      </c>
      <c r="J12" s="59">
        <v>9883</v>
      </c>
      <c r="K12" s="24">
        <v>6945</v>
      </c>
      <c r="L12" s="60">
        <v>14622.745000000001</v>
      </c>
      <c r="M12" s="61">
        <v>2462.7570000000001</v>
      </c>
      <c r="N12" s="61">
        <v>12136.156000000001</v>
      </c>
      <c r="O12" s="108">
        <v>23.832000000000001</v>
      </c>
      <c r="P12" s="62">
        <v>146025</v>
      </c>
      <c r="Q12" s="63">
        <v>146025</v>
      </c>
      <c r="R12" s="27">
        <v>0</v>
      </c>
      <c r="S12" s="44">
        <v>7331</v>
      </c>
      <c r="T12" s="45">
        <v>7331</v>
      </c>
    </row>
    <row r="13" spans="1:21" ht="30" customHeight="1">
      <c r="A13" s="42">
        <v>2015</v>
      </c>
      <c r="B13" s="44">
        <v>48502.748</v>
      </c>
      <c r="C13" s="122">
        <v>48502.748</v>
      </c>
      <c r="D13" s="45"/>
      <c r="E13" s="20">
        <v>116243</v>
      </c>
      <c r="F13" s="3">
        <v>31534</v>
      </c>
      <c r="G13" s="3">
        <v>84214</v>
      </c>
      <c r="H13" s="45">
        <v>495</v>
      </c>
      <c r="I13" s="50">
        <v>11204</v>
      </c>
      <c r="J13" s="3">
        <v>5466</v>
      </c>
      <c r="K13" s="11">
        <v>5738</v>
      </c>
      <c r="L13" s="48">
        <v>24046.66</v>
      </c>
      <c r="M13" s="35">
        <v>4641</v>
      </c>
      <c r="N13" s="35">
        <v>19323</v>
      </c>
      <c r="O13" s="109">
        <v>82.66</v>
      </c>
      <c r="P13" s="53">
        <v>152271</v>
      </c>
      <c r="Q13" s="3">
        <v>152271</v>
      </c>
      <c r="R13" s="11">
        <v>0</v>
      </c>
      <c r="S13" s="44">
        <v>6616</v>
      </c>
      <c r="T13" s="45">
        <v>6616</v>
      </c>
    </row>
    <row r="14" spans="1:21" ht="30" customHeight="1">
      <c r="A14" s="42">
        <v>2014</v>
      </c>
      <c r="B14" s="20">
        <v>76129.440000000002</v>
      </c>
      <c r="C14" s="123">
        <v>76129.440000000002</v>
      </c>
      <c r="D14" s="11"/>
      <c r="E14" s="20">
        <v>227520</v>
      </c>
      <c r="F14" s="3">
        <v>5784</v>
      </c>
      <c r="G14" s="3">
        <v>220426</v>
      </c>
      <c r="H14" s="45">
        <v>1310</v>
      </c>
      <c r="I14" s="50">
        <v>23431</v>
      </c>
      <c r="J14" s="3">
        <v>16129</v>
      </c>
      <c r="K14" s="11">
        <v>7302</v>
      </c>
      <c r="L14" s="48">
        <v>71253.600000000006</v>
      </c>
      <c r="M14" s="35">
        <v>7219</v>
      </c>
      <c r="N14" s="35">
        <v>63996</v>
      </c>
      <c r="O14" s="109">
        <v>38.6</v>
      </c>
      <c r="P14" s="53">
        <v>229937</v>
      </c>
      <c r="Q14" s="36">
        <v>210355.07291602698</v>
      </c>
      <c r="R14" s="41">
        <v>19581.927083973023</v>
      </c>
      <c r="S14" s="20">
        <v>1915</v>
      </c>
      <c r="T14" s="11">
        <v>1915</v>
      </c>
      <c r="U14" s="1"/>
    </row>
    <row r="15" spans="1:21" ht="30" customHeight="1">
      <c r="A15" s="42">
        <v>2013</v>
      </c>
      <c r="B15" s="44">
        <v>23191.3</v>
      </c>
      <c r="C15" s="122">
        <v>23191.3</v>
      </c>
      <c r="D15" s="45"/>
      <c r="E15" s="20">
        <v>149204</v>
      </c>
      <c r="F15" s="3">
        <v>8085</v>
      </c>
      <c r="G15" s="3">
        <v>139665</v>
      </c>
      <c r="H15" s="11">
        <v>1454</v>
      </c>
      <c r="I15" s="50">
        <v>20055</v>
      </c>
      <c r="J15" s="3">
        <v>17666</v>
      </c>
      <c r="K15" s="11">
        <v>2389</v>
      </c>
      <c r="L15" s="48">
        <v>52432.803</v>
      </c>
      <c r="M15" s="35">
        <v>229.11699999999999</v>
      </c>
      <c r="N15" s="35">
        <v>52100.362000000001</v>
      </c>
      <c r="O15" s="109">
        <v>103.324</v>
      </c>
      <c r="P15" s="53">
        <v>182619</v>
      </c>
      <c r="Q15" s="36">
        <v>159568.11440774371</v>
      </c>
      <c r="R15" s="41">
        <v>23050.885592256305</v>
      </c>
      <c r="S15" s="44">
        <v>1509</v>
      </c>
      <c r="T15" s="45">
        <v>1509</v>
      </c>
      <c r="U15" s="1"/>
    </row>
    <row r="16" spans="1:21" ht="30" customHeight="1">
      <c r="A16" s="42">
        <v>2012</v>
      </c>
      <c r="B16" s="44">
        <v>2014</v>
      </c>
      <c r="C16" s="122">
        <v>2014</v>
      </c>
      <c r="D16" s="45"/>
      <c r="E16" s="20">
        <v>221469</v>
      </c>
      <c r="F16" s="3">
        <v>1228</v>
      </c>
      <c r="G16" s="3">
        <v>217426</v>
      </c>
      <c r="H16" s="11">
        <v>2815</v>
      </c>
      <c r="I16" s="50">
        <v>13961</v>
      </c>
      <c r="J16" s="3">
        <v>7068</v>
      </c>
      <c r="K16" s="11">
        <v>6893</v>
      </c>
      <c r="L16" s="48">
        <v>63104.715999999913</v>
      </c>
      <c r="M16" s="38">
        <v>1494</v>
      </c>
      <c r="N16" s="38">
        <v>61610.715999999913</v>
      </c>
      <c r="O16" s="110"/>
      <c r="P16" s="53">
        <v>161514</v>
      </c>
      <c r="Q16" s="36">
        <v>141066.4828585785</v>
      </c>
      <c r="R16" s="41">
        <v>20447.517141421496</v>
      </c>
      <c r="S16" s="44"/>
      <c r="T16" s="45"/>
      <c r="U16" s="1"/>
    </row>
    <row r="17" spans="1:21" ht="30" customHeight="1">
      <c r="A17" s="42">
        <v>2011</v>
      </c>
      <c r="B17" s="40"/>
      <c r="C17" s="124"/>
      <c r="D17" s="39"/>
      <c r="E17" s="20">
        <v>215353.05499999996</v>
      </c>
      <c r="F17" s="3">
        <v>1207.9269110059561</v>
      </c>
      <c r="G17" s="3">
        <v>212734.12808899401</v>
      </c>
      <c r="H17" s="11">
        <v>1411</v>
      </c>
      <c r="I17" s="50">
        <v>18068</v>
      </c>
      <c r="J17" s="3">
        <v>14061</v>
      </c>
      <c r="K17" s="11">
        <v>4007</v>
      </c>
      <c r="L17" s="48">
        <v>62063.614999999802</v>
      </c>
      <c r="M17" s="38">
        <v>1616</v>
      </c>
      <c r="N17" s="38">
        <v>60447.614999999823</v>
      </c>
      <c r="O17" s="110"/>
      <c r="P17" s="53">
        <v>160532</v>
      </c>
      <c r="Q17" s="36">
        <v>137089.44954787061</v>
      </c>
      <c r="R17" s="41">
        <v>23442.550452129402</v>
      </c>
      <c r="S17" s="40"/>
      <c r="T17" s="39"/>
      <c r="U17" s="1"/>
    </row>
    <row r="18" spans="1:21" ht="30" customHeight="1">
      <c r="A18" s="42">
        <v>2010</v>
      </c>
      <c r="B18" s="20"/>
      <c r="C18" s="123"/>
      <c r="D18" s="39"/>
      <c r="E18" s="20">
        <v>207488.87024240918</v>
      </c>
      <c r="F18" s="3">
        <v>2858.8702424091821</v>
      </c>
      <c r="G18" s="3">
        <v>202939</v>
      </c>
      <c r="H18" s="11">
        <v>1691</v>
      </c>
      <c r="I18" s="50">
        <v>21360</v>
      </c>
      <c r="J18" s="3">
        <v>9031</v>
      </c>
      <c r="K18" s="11">
        <v>12329</v>
      </c>
      <c r="L18" s="48">
        <v>31686.28799999995</v>
      </c>
      <c r="M18" s="38">
        <v>2100</v>
      </c>
      <c r="N18" s="38">
        <v>29586.28799999995</v>
      </c>
      <c r="O18" s="110"/>
      <c r="P18" s="53">
        <v>165692</v>
      </c>
      <c r="Q18" s="36">
        <v>157666.1596902477</v>
      </c>
      <c r="R18" s="41">
        <v>8025.8403097523014</v>
      </c>
      <c r="S18" s="20"/>
      <c r="T18" s="39"/>
      <c r="U18" s="1"/>
    </row>
    <row r="19" spans="1:21" ht="30" customHeight="1">
      <c r="A19" s="42">
        <v>2009</v>
      </c>
      <c r="B19" s="20"/>
      <c r="C19" s="123"/>
      <c r="D19" s="39"/>
      <c r="E19" s="20">
        <v>310743</v>
      </c>
      <c r="F19" s="3">
        <v>722</v>
      </c>
      <c r="G19" s="3">
        <v>305887</v>
      </c>
      <c r="H19" s="11">
        <v>4134</v>
      </c>
      <c r="I19" s="50">
        <v>22001</v>
      </c>
      <c r="J19" s="3">
        <v>10008</v>
      </c>
      <c r="K19" s="11">
        <v>11993</v>
      </c>
      <c r="L19" s="48">
        <v>37692.707999999955</v>
      </c>
      <c r="M19" s="38">
        <v>700</v>
      </c>
      <c r="N19" s="38">
        <v>36992.707999999955</v>
      </c>
      <c r="O19" s="110"/>
      <c r="P19" s="53">
        <v>104219</v>
      </c>
      <c r="Q19" s="36">
        <v>98176.672500000001</v>
      </c>
      <c r="R19" s="41">
        <v>6042.3275000000003</v>
      </c>
      <c r="S19" s="20"/>
      <c r="T19" s="39"/>
      <c r="U19" s="1"/>
    </row>
    <row r="20" spans="1:21" ht="30" customHeight="1">
      <c r="A20" s="42">
        <v>2008</v>
      </c>
      <c r="B20" s="20"/>
      <c r="C20" s="123"/>
      <c r="D20" s="39"/>
      <c r="E20" s="20">
        <v>354727.46299999999</v>
      </c>
      <c r="F20" s="3">
        <v>1124.463</v>
      </c>
      <c r="G20" s="3">
        <v>345866</v>
      </c>
      <c r="H20" s="11">
        <v>7737</v>
      </c>
      <c r="I20" s="50">
        <v>30212</v>
      </c>
      <c r="J20" s="3">
        <v>19004</v>
      </c>
      <c r="K20" s="11">
        <v>11208</v>
      </c>
      <c r="L20" s="48">
        <v>93865.893000000011</v>
      </c>
      <c r="M20" s="38">
        <v>16200</v>
      </c>
      <c r="N20" s="38">
        <v>77665.893000000011</v>
      </c>
      <c r="O20" s="110"/>
      <c r="P20" s="53">
        <v>139514</v>
      </c>
      <c r="Q20" s="36">
        <v>133762.6004554237</v>
      </c>
      <c r="R20" s="41">
        <v>5751.3995445762994</v>
      </c>
      <c r="S20" s="20"/>
      <c r="T20" s="39"/>
      <c r="U20" s="1"/>
    </row>
    <row r="21" spans="1:21" ht="30" customHeight="1">
      <c r="A21" s="42">
        <v>2007</v>
      </c>
      <c r="B21" s="20"/>
      <c r="C21" s="123"/>
      <c r="D21" s="39"/>
      <c r="E21" s="20">
        <v>296523.16700000002</v>
      </c>
      <c r="F21" s="3">
        <v>267.16699999999997</v>
      </c>
      <c r="G21" s="3">
        <v>290326</v>
      </c>
      <c r="H21" s="11">
        <v>5930</v>
      </c>
      <c r="I21" s="50">
        <v>16976</v>
      </c>
      <c r="J21" s="3">
        <v>7625</v>
      </c>
      <c r="K21" s="11">
        <v>9351</v>
      </c>
      <c r="L21" s="48">
        <v>110691.76900000007</v>
      </c>
      <c r="M21" s="38">
        <v>15700</v>
      </c>
      <c r="N21" s="38">
        <v>94991.769000000073</v>
      </c>
      <c r="O21" s="110"/>
      <c r="P21" s="53">
        <v>87277</v>
      </c>
      <c r="Q21" s="36">
        <v>82361.732245353298</v>
      </c>
      <c r="R21" s="41">
        <v>4915.2677546467003</v>
      </c>
      <c r="S21" s="20"/>
      <c r="T21" s="39"/>
      <c r="U21" s="1"/>
    </row>
    <row r="22" spans="1:21" ht="30" customHeight="1">
      <c r="A22" s="42">
        <v>2006</v>
      </c>
      <c r="B22" s="20"/>
      <c r="C22" s="123"/>
      <c r="D22" s="39"/>
      <c r="E22" s="20">
        <v>244585</v>
      </c>
      <c r="F22" s="3">
        <v>0</v>
      </c>
      <c r="G22" s="3">
        <v>239239</v>
      </c>
      <c r="H22" s="11">
        <v>5346</v>
      </c>
      <c r="I22" s="50">
        <v>12009</v>
      </c>
      <c r="J22" s="3">
        <v>3303</v>
      </c>
      <c r="K22" s="11">
        <v>8706</v>
      </c>
      <c r="L22" s="48">
        <v>77691.447999999829</v>
      </c>
      <c r="M22" s="38">
        <v>17900</v>
      </c>
      <c r="N22" s="38">
        <v>59791.447999999829</v>
      </c>
      <c r="O22" s="110"/>
      <c r="P22" s="53">
        <v>60578</v>
      </c>
      <c r="Q22" s="146">
        <v>60578</v>
      </c>
      <c r="R22" s="147"/>
      <c r="S22" s="20"/>
      <c r="T22" s="39"/>
      <c r="U22" s="1"/>
    </row>
    <row r="23" spans="1:21" ht="30" customHeight="1">
      <c r="A23" s="42">
        <v>2005</v>
      </c>
      <c r="B23" s="20"/>
      <c r="C23" s="123"/>
      <c r="D23" s="39"/>
      <c r="E23" s="20">
        <v>234451</v>
      </c>
      <c r="F23" s="3">
        <v>0</v>
      </c>
      <c r="G23" s="3">
        <v>229970</v>
      </c>
      <c r="H23" s="11">
        <v>4481</v>
      </c>
      <c r="I23" s="50">
        <v>40509</v>
      </c>
      <c r="J23" s="3">
        <v>31175</v>
      </c>
      <c r="K23" s="11">
        <v>9334</v>
      </c>
      <c r="L23" s="48">
        <v>87602.499999999869</v>
      </c>
      <c r="M23" s="38">
        <v>34100</v>
      </c>
      <c r="N23" s="38">
        <v>53502.499999999869</v>
      </c>
      <c r="O23" s="110"/>
      <c r="P23" s="53">
        <v>111491</v>
      </c>
      <c r="Q23" s="36">
        <v>101939.311729957</v>
      </c>
      <c r="R23" s="41">
        <v>9551.6882700430015</v>
      </c>
      <c r="S23" s="20"/>
      <c r="T23" s="39"/>
      <c r="U23" s="1"/>
    </row>
    <row r="24" spans="1:21" ht="30" customHeight="1">
      <c r="A24" s="42">
        <v>2004</v>
      </c>
      <c r="B24" s="20"/>
      <c r="C24" s="123"/>
      <c r="D24" s="39"/>
      <c r="E24" s="20">
        <v>204371</v>
      </c>
      <c r="F24" s="3">
        <v>0</v>
      </c>
      <c r="G24" s="3">
        <v>199208</v>
      </c>
      <c r="H24" s="11">
        <v>5163</v>
      </c>
      <c r="I24" s="50">
        <v>22943</v>
      </c>
      <c r="J24" s="3">
        <v>18082</v>
      </c>
      <c r="K24" s="11">
        <v>4861</v>
      </c>
      <c r="L24" s="48">
        <v>83734.928000000044</v>
      </c>
      <c r="M24" s="38">
        <v>8300</v>
      </c>
      <c r="N24" s="38">
        <v>75434.928000000044</v>
      </c>
      <c r="O24" s="110"/>
      <c r="P24" s="53">
        <v>60832</v>
      </c>
      <c r="Q24" s="36">
        <v>60723.41</v>
      </c>
      <c r="R24" s="41">
        <v>108.59</v>
      </c>
      <c r="S24" s="20"/>
      <c r="T24" s="39"/>
      <c r="U24" s="1"/>
    </row>
    <row r="25" spans="1:21" ht="30" customHeight="1">
      <c r="A25" s="42">
        <v>2003</v>
      </c>
      <c r="B25" s="20"/>
      <c r="C25" s="123"/>
      <c r="D25" s="39"/>
      <c r="E25" s="20">
        <v>264801</v>
      </c>
      <c r="F25" s="3">
        <v>0</v>
      </c>
      <c r="G25" s="3">
        <v>255518</v>
      </c>
      <c r="H25" s="11">
        <v>9283</v>
      </c>
      <c r="I25" s="50">
        <v>31219</v>
      </c>
      <c r="J25" s="3">
        <v>20146</v>
      </c>
      <c r="K25" s="11">
        <v>11073</v>
      </c>
      <c r="L25" s="48">
        <v>57645.743000000009</v>
      </c>
      <c r="M25" s="38">
        <v>0</v>
      </c>
      <c r="N25" s="38">
        <v>57645.743000000009</v>
      </c>
      <c r="O25" s="110"/>
      <c r="P25" s="53">
        <v>91515</v>
      </c>
      <c r="Q25" s="36">
        <v>84443.458852800002</v>
      </c>
      <c r="R25" s="41">
        <v>7071.5411471999996</v>
      </c>
      <c r="S25" s="20"/>
      <c r="T25" s="39"/>
      <c r="U25" s="1"/>
    </row>
    <row r="26" spans="1:21" ht="30" customHeight="1">
      <c r="A26" s="42">
        <v>2002</v>
      </c>
      <c r="B26" s="20"/>
      <c r="C26" s="123"/>
      <c r="D26" s="39"/>
      <c r="E26" s="20">
        <v>205282</v>
      </c>
      <c r="F26" s="3">
        <v>0</v>
      </c>
      <c r="G26" s="3">
        <v>199111</v>
      </c>
      <c r="H26" s="11">
        <v>6171</v>
      </c>
      <c r="I26" s="50">
        <v>20088</v>
      </c>
      <c r="J26" s="3">
        <v>10676</v>
      </c>
      <c r="K26" s="11">
        <v>9412</v>
      </c>
      <c r="L26" s="48">
        <v>36602</v>
      </c>
      <c r="M26" s="3"/>
      <c r="N26" s="3">
        <v>36602</v>
      </c>
      <c r="O26" s="11"/>
      <c r="P26" s="53">
        <v>51283</v>
      </c>
      <c r="Q26" s="36">
        <v>38062.696943708695</v>
      </c>
      <c r="R26" s="41">
        <v>13220.303056291301</v>
      </c>
      <c r="S26" s="20"/>
      <c r="T26" s="39"/>
      <c r="U26" s="1"/>
    </row>
    <row r="27" spans="1:21" ht="30" customHeight="1">
      <c r="A27" s="42">
        <v>2001</v>
      </c>
      <c r="B27" s="20"/>
      <c r="C27" s="123"/>
      <c r="D27" s="39"/>
      <c r="E27" s="20">
        <v>269798</v>
      </c>
      <c r="F27" s="3">
        <v>0</v>
      </c>
      <c r="G27" s="3">
        <v>263882</v>
      </c>
      <c r="H27" s="11">
        <v>5916</v>
      </c>
      <c r="I27" s="50">
        <v>20869</v>
      </c>
      <c r="J27" s="3">
        <v>5401</v>
      </c>
      <c r="K27" s="11">
        <v>15468</v>
      </c>
      <c r="L27" s="48">
        <v>34616</v>
      </c>
      <c r="M27" s="3"/>
      <c r="N27" s="3">
        <v>34616</v>
      </c>
      <c r="O27" s="11"/>
      <c r="P27" s="53">
        <v>39750</v>
      </c>
      <c r="Q27" s="36">
        <v>17149.221210418069</v>
      </c>
      <c r="R27" s="41">
        <v>22600.778789581931</v>
      </c>
      <c r="S27" s="20"/>
      <c r="T27" s="39"/>
      <c r="U27" s="1"/>
    </row>
    <row r="28" spans="1:21" ht="30" customHeight="1">
      <c r="A28" s="42">
        <v>2000</v>
      </c>
      <c r="B28" s="20"/>
      <c r="C28" s="123"/>
      <c r="D28" s="39"/>
      <c r="E28" s="20">
        <v>216470</v>
      </c>
      <c r="F28" s="3">
        <v>0</v>
      </c>
      <c r="G28" s="3">
        <v>210656</v>
      </c>
      <c r="H28" s="11">
        <v>5814</v>
      </c>
      <c r="I28" s="20">
        <v>24457</v>
      </c>
      <c r="J28" s="3"/>
      <c r="K28" s="11"/>
      <c r="L28" s="48">
        <v>14827</v>
      </c>
      <c r="M28" s="3"/>
      <c r="N28" s="3">
        <v>14827</v>
      </c>
      <c r="O28" s="11"/>
      <c r="P28" s="53">
        <v>27868</v>
      </c>
      <c r="Q28" s="146">
        <v>27868</v>
      </c>
      <c r="R28" s="147"/>
      <c r="S28" s="20"/>
      <c r="T28" s="39"/>
      <c r="U28" s="1"/>
    </row>
    <row r="29" spans="1:21" ht="30" customHeight="1">
      <c r="A29" s="42">
        <v>1999</v>
      </c>
      <c r="B29" s="20"/>
      <c r="C29" s="123"/>
      <c r="D29" s="39"/>
      <c r="E29" s="20">
        <v>141011</v>
      </c>
      <c r="F29" s="3">
        <v>0</v>
      </c>
      <c r="G29" s="3">
        <v>135170</v>
      </c>
      <c r="H29" s="11">
        <v>5841</v>
      </c>
      <c r="I29" s="20">
        <v>18138</v>
      </c>
      <c r="J29" s="3"/>
      <c r="K29" s="11"/>
      <c r="L29" s="48">
        <v>4576</v>
      </c>
      <c r="M29" s="3"/>
      <c r="N29" s="3">
        <v>4576</v>
      </c>
      <c r="O29" s="11"/>
      <c r="P29" s="53">
        <v>12541</v>
      </c>
      <c r="Q29" s="146">
        <v>12541</v>
      </c>
      <c r="R29" s="147"/>
      <c r="S29" s="20"/>
      <c r="T29" s="39"/>
      <c r="U29" s="1"/>
    </row>
    <row r="30" spans="1:21" ht="30" customHeight="1">
      <c r="A30" s="42">
        <v>1998</v>
      </c>
      <c r="B30" s="20"/>
      <c r="C30" s="123"/>
      <c r="D30" s="39"/>
      <c r="E30" s="20">
        <v>144983</v>
      </c>
      <c r="F30" s="3">
        <v>4116.1726339621955</v>
      </c>
      <c r="G30" s="3">
        <v>135595.82736603782</v>
      </c>
      <c r="H30" s="11">
        <v>5271</v>
      </c>
      <c r="I30" s="20">
        <v>13922</v>
      </c>
      <c r="J30" s="3"/>
      <c r="K30" s="11"/>
      <c r="L30" s="48">
        <v>3057</v>
      </c>
      <c r="M30" s="3"/>
      <c r="N30" s="3">
        <v>3057</v>
      </c>
      <c r="O30" s="11"/>
      <c r="P30" s="53">
        <v>12794</v>
      </c>
      <c r="Q30" s="146">
        <v>12794</v>
      </c>
      <c r="R30" s="147"/>
      <c r="S30" s="20"/>
      <c r="T30" s="39"/>
      <c r="U30" s="1"/>
    </row>
    <row r="31" spans="1:21" ht="30" customHeight="1">
      <c r="A31" s="42">
        <v>1997</v>
      </c>
      <c r="B31" s="20"/>
      <c r="C31" s="123"/>
      <c r="D31" s="39"/>
      <c r="E31" s="20">
        <v>290813</v>
      </c>
      <c r="F31" s="3">
        <v>0</v>
      </c>
      <c r="G31" s="3">
        <v>284410</v>
      </c>
      <c r="H31" s="11">
        <v>6403</v>
      </c>
      <c r="I31" s="20">
        <v>50227</v>
      </c>
      <c r="J31" s="3"/>
      <c r="K31" s="11"/>
      <c r="L31" s="48">
        <v>4493</v>
      </c>
      <c r="M31" s="3"/>
      <c r="N31" s="3">
        <v>4493</v>
      </c>
      <c r="O31" s="11"/>
      <c r="P31" s="53">
        <v>21887</v>
      </c>
      <c r="Q31" s="146">
        <v>21887</v>
      </c>
      <c r="R31" s="147"/>
      <c r="S31" s="20"/>
      <c r="T31" s="39"/>
      <c r="U31" s="1"/>
    </row>
    <row r="32" spans="1:21" ht="30" customHeight="1">
      <c r="A32" s="42">
        <v>1996</v>
      </c>
      <c r="B32" s="20"/>
      <c r="C32" s="123"/>
      <c r="D32" s="39"/>
      <c r="E32" s="20">
        <v>229225</v>
      </c>
      <c r="F32" s="3">
        <v>0</v>
      </c>
      <c r="G32" s="3">
        <v>213590</v>
      </c>
      <c r="H32" s="11">
        <v>15635</v>
      </c>
      <c r="I32" s="20">
        <v>18681</v>
      </c>
      <c r="J32" s="3"/>
      <c r="K32" s="11"/>
      <c r="L32" s="48">
        <v>6684</v>
      </c>
      <c r="M32" s="3"/>
      <c r="N32" s="3">
        <v>6684</v>
      </c>
      <c r="O32" s="11"/>
      <c r="P32" s="53">
        <v>8236</v>
      </c>
      <c r="Q32" s="146">
        <v>8236</v>
      </c>
      <c r="R32" s="147"/>
      <c r="S32" s="20"/>
      <c r="T32" s="39"/>
      <c r="U32" s="1"/>
    </row>
    <row r="33" spans="1:20" ht="15" thickBot="1">
      <c r="A33" s="43">
        <v>1995</v>
      </c>
      <c r="B33" s="21"/>
      <c r="C33" s="125"/>
      <c r="D33" s="15"/>
      <c r="E33" s="21">
        <v>273510</v>
      </c>
      <c r="F33" s="10">
        <v>0</v>
      </c>
      <c r="G33" s="10">
        <v>267276</v>
      </c>
      <c r="H33" s="13">
        <v>6234</v>
      </c>
      <c r="I33" s="21">
        <v>31321</v>
      </c>
      <c r="J33" s="10"/>
      <c r="K33" s="13"/>
      <c r="L33" s="49">
        <v>14283</v>
      </c>
      <c r="M33" s="10"/>
      <c r="N33" s="10">
        <v>14283</v>
      </c>
      <c r="O33" s="13"/>
      <c r="P33" s="54">
        <v>13772</v>
      </c>
      <c r="Q33" s="148">
        <v>13772</v>
      </c>
      <c r="R33" s="149"/>
      <c r="S33" s="21"/>
      <c r="T33" s="15"/>
    </row>
    <row r="34" spans="1:20" ht="15" thickBot="1">
      <c r="A34" s="115" t="s">
        <v>23</v>
      </c>
      <c r="B34" s="116"/>
      <c r="C34" s="116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8"/>
    </row>
    <row r="35" spans="1:20">
      <c r="B35" s="32"/>
      <c r="C35" s="32"/>
    </row>
    <row r="36" spans="1:20">
      <c r="B36" s="32"/>
      <c r="C36" s="32"/>
    </row>
    <row r="37" spans="1:20">
      <c r="B37" s="32"/>
      <c r="C37" s="32"/>
    </row>
    <row r="38" spans="1:20">
      <c r="B38" s="32"/>
      <c r="C38" s="32"/>
    </row>
    <row r="39" spans="1:20">
      <c r="B39" s="32"/>
      <c r="C39" s="32"/>
    </row>
    <row r="40" spans="1:20">
      <c r="B40" s="32"/>
      <c r="C40" s="32"/>
    </row>
    <row r="41" spans="1:20">
      <c r="B41" s="32"/>
      <c r="C41" s="32"/>
    </row>
    <row r="42" spans="1:20">
      <c r="B42" s="32"/>
      <c r="C42" s="32"/>
    </row>
    <row r="43" spans="1:20">
      <c r="B43" s="32"/>
      <c r="C43" s="32"/>
    </row>
    <row r="44" spans="1:20">
      <c r="B44" s="32"/>
      <c r="C44" s="32"/>
    </row>
    <row r="45" spans="1:20">
      <c r="B45" s="32"/>
      <c r="C45" s="32"/>
    </row>
    <row r="46" spans="1:20">
      <c r="B46" s="32"/>
      <c r="C46" s="32"/>
    </row>
    <row r="47" spans="1:20">
      <c r="B47" s="32"/>
      <c r="C47" s="32"/>
    </row>
    <row r="48" spans="1:20">
      <c r="B48" s="32"/>
      <c r="C48" s="32"/>
    </row>
    <row r="49" spans="2:3">
      <c r="B49" s="32"/>
      <c r="C49" s="32"/>
    </row>
    <row r="50" spans="2:3">
      <c r="B50" s="32"/>
      <c r="C50" s="32"/>
    </row>
    <row r="51" spans="2:3">
      <c r="B51" s="32"/>
      <c r="C51" s="32"/>
    </row>
    <row r="52" spans="2:3">
      <c r="B52" s="32"/>
      <c r="C52" s="32"/>
    </row>
    <row r="53" spans="2:3">
      <c r="B53" s="32"/>
      <c r="C53" s="32"/>
    </row>
    <row r="54" spans="2:3">
      <c r="B54" s="32"/>
      <c r="C54" s="32"/>
    </row>
    <row r="55" spans="2:3">
      <c r="B55" s="32"/>
      <c r="C55" s="32"/>
    </row>
    <row r="56" spans="2:3">
      <c r="B56" s="32"/>
      <c r="C56" s="32"/>
    </row>
    <row r="57" spans="2:3">
      <c r="B57" s="32"/>
      <c r="C57" s="32"/>
    </row>
    <row r="58" spans="2:3">
      <c r="B58" s="32"/>
      <c r="C58" s="32"/>
    </row>
    <row r="59" spans="2:3">
      <c r="B59" s="32"/>
      <c r="C59" s="32"/>
    </row>
    <row r="60" spans="2:3">
      <c r="B60" s="32"/>
      <c r="C60" s="32"/>
    </row>
    <row r="61" spans="2:3">
      <c r="B61" s="32"/>
      <c r="C61" s="32"/>
    </row>
    <row r="62" spans="2:3">
      <c r="B62" s="32"/>
      <c r="C62" s="32"/>
    </row>
    <row r="63" spans="2:3">
      <c r="B63" s="32"/>
      <c r="C63" s="32"/>
    </row>
    <row r="64" spans="2:3">
      <c r="B64" s="32"/>
      <c r="C64" s="32"/>
    </row>
    <row r="65" spans="2:3">
      <c r="B65" s="32"/>
      <c r="C65" s="32"/>
    </row>
    <row r="66" spans="2:3">
      <c r="B66" s="32"/>
      <c r="C66" s="32"/>
    </row>
    <row r="67" spans="2:3">
      <c r="B67" s="32"/>
      <c r="C67" s="32"/>
    </row>
  </sheetData>
  <mergeCells count="24">
    <mergeCell ref="I5:K5"/>
    <mergeCell ref="I6:I7"/>
    <mergeCell ref="L6:L7"/>
    <mergeCell ref="L5:O5"/>
    <mergeCell ref="J6:K6"/>
    <mergeCell ref="M6:N6"/>
    <mergeCell ref="A5:A7"/>
    <mergeCell ref="B5:D5"/>
    <mergeCell ref="F6:G6"/>
    <mergeCell ref="B6:B7"/>
    <mergeCell ref="E6:E7"/>
    <mergeCell ref="E5:H5"/>
    <mergeCell ref="S5:T5"/>
    <mergeCell ref="S6:S7"/>
    <mergeCell ref="Q32:R32"/>
    <mergeCell ref="Q33:R33"/>
    <mergeCell ref="Q6:R6"/>
    <mergeCell ref="Q22:R22"/>
    <mergeCell ref="Q28:R28"/>
    <mergeCell ref="Q29:R29"/>
    <mergeCell ref="Q30:R30"/>
    <mergeCell ref="Q31:R31"/>
    <mergeCell ref="P5:R5"/>
    <mergeCell ref="P6:P7"/>
  </mergeCells>
  <phoneticPr fontId="2"/>
  <printOptions horizontalCentered="1"/>
  <pageMargins left="0.31496062992125984" right="0.31496062992125984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75"/>
  <sheetViews>
    <sheetView view="pageBreakPreview" topLeftCell="A16" zoomScale="85" zoomScaleNormal="115" zoomScaleSheetLayoutView="85" workbookViewId="0">
      <selection activeCell="N38" sqref="N38"/>
    </sheetView>
  </sheetViews>
  <sheetFormatPr defaultColWidth="9" defaultRowHeight="12.9"/>
  <cols>
    <col min="1" max="1" width="6.3828125" style="8" customWidth="1"/>
    <col min="2" max="14" width="8.53515625" style="8" customWidth="1"/>
    <col min="15" max="16384" width="9" style="8"/>
  </cols>
  <sheetData>
    <row r="2" spans="1:16" ht="21" thickBot="1">
      <c r="A2" s="30" t="s">
        <v>12</v>
      </c>
      <c r="B2" s="30"/>
    </row>
    <row r="3" spans="1:16" ht="30" customHeight="1">
      <c r="A3" s="153" t="s">
        <v>9</v>
      </c>
      <c r="B3" s="153" t="s">
        <v>30</v>
      </c>
      <c r="C3" s="177"/>
      <c r="D3" s="162" t="s">
        <v>2</v>
      </c>
      <c r="E3" s="152"/>
      <c r="F3" s="176"/>
      <c r="G3" s="142" t="s">
        <v>24</v>
      </c>
      <c r="H3" s="143"/>
      <c r="I3" s="162" t="s">
        <v>4</v>
      </c>
      <c r="J3" s="152"/>
      <c r="K3" s="176"/>
      <c r="L3" s="142" t="s">
        <v>1</v>
      </c>
      <c r="M3" s="143"/>
      <c r="N3" s="16" t="s">
        <v>26</v>
      </c>
    </row>
    <row r="4" spans="1:16" ht="30" customHeight="1">
      <c r="A4" s="154"/>
      <c r="B4" s="119" t="s">
        <v>21</v>
      </c>
      <c r="C4" s="99" t="s">
        <v>29</v>
      </c>
      <c r="D4" s="160" t="s">
        <v>10</v>
      </c>
      <c r="E4" s="157"/>
      <c r="F4" s="64" t="s">
        <v>11</v>
      </c>
      <c r="G4" s="158" t="s">
        <v>10</v>
      </c>
      <c r="H4" s="163"/>
      <c r="I4" s="160" t="s">
        <v>10</v>
      </c>
      <c r="J4" s="157"/>
      <c r="K4" s="64" t="s">
        <v>11</v>
      </c>
      <c r="L4" s="144" t="s">
        <v>21</v>
      </c>
      <c r="M4" s="151"/>
      <c r="N4" s="81" t="s">
        <v>21</v>
      </c>
    </row>
    <row r="5" spans="1:16" ht="30" customHeight="1" thickBot="1">
      <c r="A5" s="155"/>
      <c r="B5" s="84" t="s">
        <v>28</v>
      </c>
      <c r="C5" s="65" t="s">
        <v>7</v>
      </c>
      <c r="D5" s="83" t="s">
        <v>7</v>
      </c>
      <c r="E5" s="66" t="s">
        <v>8</v>
      </c>
      <c r="F5" s="67" t="s">
        <v>8</v>
      </c>
      <c r="G5" s="84" t="s">
        <v>7</v>
      </c>
      <c r="H5" s="65" t="s">
        <v>8</v>
      </c>
      <c r="I5" s="83" t="s">
        <v>7</v>
      </c>
      <c r="J5" s="66" t="s">
        <v>8</v>
      </c>
      <c r="K5" s="67" t="s">
        <v>25</v>
      </c>
      <c r="L5" s="84" t="s">
        <v>7</v>
      </c>
      <c r="M5" s="65" t="s">
        <v>8</v>
      </c>
      <c r="N5" s="82" t="s">
        <v>7</v>
      </c>
    </row>
    <row r="6" spans="1:16" ht="30" customHeight="1">
      <c r="A6" s="130">
        <v>2020</v>
      </c>
      <c r="B6" s="96">
        <v>57</v>
      </c>
      <c r="C6" s="92"/>
      <c r="D6" s="93">
        <v>98</v>
      </c>
      <c r="E6" s="94" t="s">
        <v>34</v>
      </c>
      <c r="F6" s="95" t="s">
        <v>14</v>
      </c>
      <c r="G6" s="96">
        <v>10</v>
      </c>
      <c r="H6" s="92">
        <v>0</v>
      </c>
      <c r="I6" s="93">
        <v>2</v>
      </c>
      <c r="J6" s="94">
        <v>1</v>
      </c>
      <c r="K6" s="95">
        <v>0</v>
      </c>
      <c r="L6" s="96">
        <v>87</v>
      </c>
      <c r="M6" s="92">
        <v>0</v>
      </c>
      <c r="N6" s="97">
        <v>4</v>
      </c>
    </row>
    <row r="7" spans="1:16" ht="30" customHeight="1">
      <c r="A7" s="55">
        <v>2019</v>
      </c>
      <c r="B7" s="28">
        <v>62</v>
      </c>
      <c r="C7" s="27"/>
      <c r="D7" s="26">
        <v>111</v>
      </c>
      <c r="E7" s="56">
        <v>183</v>
      </c>
      <c r="F7" s="57" t="s">
        <v>14</v>
      </c>
      <c r="G7" s="28">
        <v>11</v>
      </c>
      <c r="H7" s="27">
        <v>0</v>
      </c>
      <c r="I7" s="26">
        <v>4</v>
      </c>
      <c r="J7" s="56">
        <v>5</v>
      </c>
      <c r="K7" s="57">
        <v>1</v>
      </c>
      <c r="L7" s="28">
        <v>91</v>
      </c>
      <c r="M7" s="27">
        <v>0</v>
      </c>
      <c r="N7" s="14">
        <v>4</v>
      </c>
    </row>
    <row r="8" spans="1:16" ht="30" customHeight="1">
      <c r="A8" s="100">
        <v>2018</v>
      </c>
      <c r="B8" s="28">
        <v>49</v>
      </c>
      <c r="C8" s="27">
        <v>3</v>
      </c>
      <c r="D8" s="101">
        <v>125</v>
      </c>
      <c r="E8" s="56">
        <v>191</v>
      </c>
      <c r="F8" s="57" t="s">
        <v>14</v>
      </c>
      <c r="G8" s="28">
        <v>12</v>
      </c>
      <c r="H8" s="27">
        <v>11</v>
      </c>
      <c r="I8" s="26">
        <v>4</v>
      </c>
      <c r="J8" s="56">
        <v>10</v>
      </c>
      <c r="K8" s="57">
        <v>0</v>
      </c>
      <c r="L8" s="28">
        <v>83</v>
      </c>
      <c r="M8" s="27">
        <v>0</v>
      </c>
      <c r="N8" s="14">
        <v>4</v>
      </c>
    </row>
    <row r="9" spans="1:16" ht="30" customHeight="1">
      <c r="A9" s="25">
        <v>2017</v>
      </c>
      <c r="B9" s="28">
        <v>55</v>
      </c>
      <c r="C9" s="27"/>
      <c r="D9" s="40">
        <v>102</v>
      </c>
      <c r="E9" s="56">
        <v>197</v>
      </c>
      <c r="F9" s="57" t="s">
        <v>14</v>
      </c>
      <c r="G9" s="28">
        <v>13</v>
      </c>
      <c r="H9" s="27">
        <v>13</v>
      </c>
      <c r="I9" s="26">
        <v>13</v>
      </c>
      <c r="J9" s="56">
        <v>14</v>
      </c>
      <c r="K9" s="57">
        <v>3</v>
      </c>
      <c r="L9" s="28">
        <v>84</v>
      </c>
      <c r="M9" s="27">
        <v>0</v>
      </c>
      <c r="N9" s="14">
        <v>4</v>
      </c>
    </row>
    <row r="10" spans="1:16" ht="30" customHeight="1">
      <c r="A10" s="55">
        <v>2016</v>
      </c>
      <c r="B10" s="28">
        <v>60</v>
      </c>
      <c r="C10" s="27"/>
      <c r="D10" s="26">
        <v>96</v>
      </c>
      <c r="E10" s="56">
        <v>209</v>
      </c>
      <c r="F10" s="57" t="s">
        <v>14</v>
      </c>
      <c r="G10" s="28">
        <v>14</v>
      </c>
      <c r="H10" s="27">
        <v>12</v>
      </c>
      <c r="I10" s="26">
        <v>6</v>
      </c>
      <c r="J10" s="56">
        <v>28</v>
      </c>
      <c r="K10" s="57">
        <v>3</v>
      </c>
      <c r="L10" s="28">
        <v>91</v>
      </c>
      <c r="M10" s="27">
        <v>0</v>
      </c>
      <c r="N10" s="14">
        <v>4</v>
      </c>
    </row>
    <row r="11" spans="1:16" ht="30" customHeight="1">
      <c r="A11" s="42">
        <v>2015</v>
      </c>
      <c r="B11" s="40">
        <v>42</v>
      </c>
      <c r="C11" s="45"/>
      <c r="D11" s="6">
        <v>72</v>
      </c>
      <c r="E11" s="3">
        <v>208</v>
      </c>
      <c r="F11" s="37" t="s">
        <v>14</v>
      </c>
      <c r="G11" s="20">
        <v>13</v>
      </c>
      <c r="H11" s="11"/>
      <c r="I11" s="72">
        <v>15</v>
      </c>
      <c r="J11" s="68">
        <v>39</v>
      </c>
      <c r="K11" s="33">
        <v>9</v>
      </c>
      <c r="L11" s="40">
        <v>90</v>
      </c>
      <c r="M11" s="39">
        <v>0</v>
      </c>
      <c r="N11" s="17">
        <v>4</v>
      </c>
      <c r="O11" s="31"/>
    </row>
    <row r="12" spans="1:16" ht="30" customHeight="1">
      <c r="A12" s="42">
        <v>2014</v>
      </c>
      <c r="B12" s="40">
        <v>44</v>
      </c>
      <c r="C12" s="11"/>
      <c r="D12" s="48">
        <v>32</v>
      </c>
      <c r="E12" s="69">
        <v>210</v>
      </c>
      <c r="F12" s="46" t="s">
        <v>14</v>
      </c>
      <c r="G12" s="44">
        <v>13</v>
      </c>
      <c r="H12" s="11"/>
      <c r="I12" s="72">
        <v>15</v>
      </c>
      <c r="J12" s="68">
        <v>61</v>
      </c>
      <c r="K12" s="75">
        <v>1</v>
      </c>
      <c r="L12" s="79">
        <v>91</v>
      </c>
      <c r="M12" s="11">
        <v>11</v>
      </c>
      <c r="N12" s="18">
        <v>1</v>
      </c>
      <c r="O12" s="7"/>
      <c r="P12" s="7"/>
    </row>
    <row r="13" spans="1:16" ht="30" customHeight="1">
      <c r="A13" s="42">
        <v>2013</v>
      </c>
      <c r="B13" s="40">
        <v>19</v>
      </c>
      <c r="C13" s="45"/>
      <c r="D13" s="6">
        <v>47</v>
      </c>
      <c r="E13" s="3">
        <v>217</v>
      </c>
      <c r="F13" s="37" t="s">
        <v>20</v>
      </c>
      <c r="G13" s="20">
        <v>14</v>
      </c>
      <c r="H13" s="11"/>
      <c r="I13" s="72">
        <v>21</v>
      </c>
      <c r="J13" s="68">
        <v>63</v>
      </c>
      <c r="K13" s="33">
        <v>3</v>
      </c>
      <c r="L13" s="40">
        <v>91</v>
      </c>
      <c r="M13" s="11">
        <v>15</v>
      </c>
      <c r="N13" s="17">
        <v>1</v>
      </c>
      <c r="O13" s="7"/>
      <c r="P13" s="7"/>
    </row>
    <row r="14" spans="1:16" ht="30" customHeight="1">
      <c r="A14" s="42">
        <v>2012</v>
      </c>
      <c r="B14" s="40">
        <v>2</v>
      </c>
      <c r="C14" s="45"/>
      <c r="D14" s="6">
        <v>22</v>
      </c>
      <c r="E14" s="3">
        <v>218</v>
      </c>
      <c r="F14" s="37" t="s">
        <v>14</v>
      </c>
      <c r="G14" s="20">
        <v>13</v>
      </c>
      <c r="H14" s="11"/>
      <c r="I14" s="73">
        <v>16</v>
      </c>
      <c r="J14" s="70">
        <v>58</v>
      </c>
      <c r="K14" s="76"/>
      <c r="L14" s="23">
        <v>85</v>
      </c>
      <c r="M14" s="11">
        <v>13</v>
      </c>
      <c r="N14" s="17"/>
      <c r="O14" s="7"/>
      <c r="P14" s="7"/>
    </row>
    <row r="15" spans="1:16" ht="30" customHeight="1">
      <c r="A15" s="42">
        <v>2011</v>
      </c>
      <c r="B15" s="40"/>
      <c r="C15" s="39"/>
      <c r="D15" s="6">
        <v>12</v>
      </c>
      <c r="E15" s="3">
        <v>214</v>
      </c>
      <c r="F15" s="37" t="s">
        <v>14</v>
      </c>
      <c r="G15" s="20">
        <v>15</v>
      </c>
      <c r="H15" s="11"/>
      <c r="I15" s="74">
        <v>14</v>
      </c>
      <c r="J15" s="71">
        <v>51</v>
      </c>
      <c r="K15" s="76"/>
      <c r="L15" s="23">
        <v>74</v>
      </c>
      <c r="M15" s="11">
        <v>14</v>
      </c>
      <c r="N15" s="25"/>
      <c r="O15" s="7"/>
      <c r="P15" s="7"/>
    </row>
    <row r="16" spans="1:16" ht="30" customHeight="1">
      <c r="A16" s="42">
        <v>2010</v>
      </c>
      <c r="B16" s="40"/>
      <c r="C16" s="11"/>
      <c r="D16" s="6">
        <v>19</v>
      </c>
      <c r="E16" s="3">
        <v>236</v>
      </c>
      <c r="F16" s="37" t="s">
        <v>14</v>
      </c>
      <c r="G16" s="20">
        <v>17</v>
      </c>
      <c r="H16" s="11"/>
      <c r="I16" s="74">
        <v>8</v>
      </c>
      <c r="J16" s="71">
        <v>46</v>
      </c>
      <c r="K16" s="76"/>
      <c r="L16" s="23">
        <v>77</v>
      </c>
      <c r="M16" s="11">
        <v>5</v>
      </c>
      <c r="N16" s="18"/>
      <c r="O16" s="7"/>
      <c r="P16" s="7"/>
    </row>
    <row r="17" spans="1:16" ht="30" customHeight="1">
      <c r="A17" s="42">
        <v>2009</v>
      </c>
      <c r="B17" s="40"/>
      <c r="C17" s="11"/>
      <c r="D17" s="6">
        <v>4</v>
      </c>
      <c r="E17" s="3">
        <v>239</v>
      </c>
      <c r="F17" s="37" t="s">
        <v>14</v>
      </c>
      <c r="G17" s="20">
        <v>17</v>
      </c>
      <c r="H17" s="11"/>
      <c r="I17" s="74">
        <v>12</v>
      </c>
      <c r="J17" s="71">
        <v>51</v>
      </c>
      <c r="K17" s="76"/>
      <c r="L17" s="23">
        <v>72</v>
      </c>
      <c r="M17" s="11">
        <v>6</v>
      </c>
      <c r="N17" s="18"/>
      <c r="O17" s="7"/>
      <c r="P17" s="7"/>
    </row>
    <row r="18" spans="1:16" ht="30" customHeight="1">
      <c r="A18" s="42">
        <v>2008</v>
      </c>
      <c r="B18" s="40"/>
      <c r="C18" s="11"/>
      <c r="D18" s="6">
        <v>2</v>
      </c>
      <c r="E18" s="3">
        <v>239</v>
      </c>
      <c r="F18" s="37" t="s">
        <v>14</v>
      </c>
      <c r="G18" s="20">
        <v>16</v>
      </c>
      <c r="H18" s="11"/>
      <c r="I18" s="74">
        <v>12</v>
      </c>
      <c r="J18" s="71">
        <v>49</v>
      </c>
      <c r="K18" s="76"/>
      <c r="L18" s="23">
        <v>68</v>
      </c>
      <c r="M18" s="11">
        <v>3</v>
      </c>
      <c r="N18" s="18"/>
      <c r="O18" s="7"/>
      <c r="P18" s="7"/>
    </row>
    <row r="19" spans="1:16" ht="30" customHeight="1">
      <c r="A19" s="42">
        <v>2007</v>
      </c>
      <c r="B19" s="40"/>
      <c r="C19" s="11"/>
      <c r="D19" s="6">
        <v>1</v>
      </c>
      <c r="E19" s="3">
        <v>247</v>
      </c>
      <c r="F19" s="37" t="s">
        <v>14</v>
      </c>
      <c r="G19" s="20">
        <v>15</v>
      </c>
      <c r="H19" s="11"/>
      <c r="I19" s="74">
        <v>10</v>
      </c>
      <c r="J19" s="71">
        <v>57</v>
      </c>
      <c r="K19" s="76"/>
      <c r="L19" s="23">
        <v>67</v>
      </c>
      <c r="M19" s="11">
        <v>5</v>
      </c>
      <c r="N19" s="18"/>
      <c r="O19" s="7"/>
      <c r="P19" s="7"/>
    </row>
    <row r="20" spans="1:16" ht="30" customHeight="1">
      <c r="A20" s="42">
        <v>2006</v>
      </c>
      <c r="B20" s="40"/>
      <c r="C20" s="11"/>
      <c r="D20" s="6">
        <v>0</v>
      </c>
      <c r="E20" s="3">
        <v>258</v>
      </c>
      <c r="F20" s="37" t="s">
        <v>14</v>
      </c>
      <c r="G20" s="20">
        <v>13</v>
      </c>
      <c r="H20" s="11"/>
      <c r="I20" s="74">
        <v>11</v>
      </c>
      <c r="J20" s="71">
        <v>49</v>
      </c>
      <c r="K20" s="76"/>
      <c r="L20" s="174">
        <v>65</v>
      </c>
      <c r="M20" s="175"/>
      <c r="N20" s="18"/>
      <c r="O20" s="7"/>
      <c r="P20" s="7"/>
    </row>
    <row r="21" spans="1:16" ht="30" customHeight="1">
      <c r="A21" s="42">
        <v>2005</v>
      </c>
      <c r="B21" s="40"/>
      <c r="C21" s="11"/>
      <c r="D21" s="6">
        <v>0</v>
      </c>
      <c r="E21" s="3">
        <v>288</v>
      </c>
      <c r="F21" s="37" t="s">
        <v>14</v>
      </c>
      <c r="G21" s="20">
        <v>18</v>
      </c>
      <c r="H21" s="11"/>
      <c r="I21" s="74">
        <v>16</v>
      </c>
      <c r="J21" s="71">
        <v>48</v>
      </c>
      <c r="K21" s="76"/>
      <c r="L21" s="23">
        <v>67</v>
      </c>
      <c r="M21" s="11">
        <v>8</v>
      </c>
      <c r="N21" s="18"/>
      <c r="O21" s="7"/>
      <c r="P21" s="7"/>
    </row>
    <row r="22" spans="1:16" ht="30" customHeight="1">
      <c r="A22" s="42">
        <v>2004</v>
      </c>
      <c r="B22" s="40"/>
      <c r="C22" s="11"/>
      <c r="D22" s="6">
        <v>0</v>
      </c>
      <c r="E22" s="3">
        <v>314</v>
      </c>
      <c r="F22" s="37" t="s">
        <v>14</v>
      </c>
      <c r="G22" s="20">
        <v>19</v>
      </c>
      <c r="H22" s="11"/>
      <c r="I22" s="74">
        <v>14</v>
      </c>
      <c r="J22" s="71">
        <v>37</v>
      </c>
      <c r="K22" s="76"/>
      <c r="L22" s="23">
        <v>67</v>
      </c>
      <c r="M22" s="11">
        <v>1</v>
      </c>
      <c r="N22" s="18"/>
      <c r="O22" s="7"/>
      <c r="P22" s="7"/>
    </row>
    <row r="23" spans="1:16" ht="30" customHeight="1">
      <c r="A23" s="42">
        <v>2003</v>
      </c>
      <c r="B23" s="40"/>
      <c r="C23" s="11"/>
      <c r="D23" s="6">
        <v>0</v>
      </c>
      <c r="E23" s="3">
        <v>324</v>
      </c>
      <c r="F23" s="37" t="s">
        <v>14</v>
      </c>
      <c r="G23" s="20">
        <v>19</v>
      </c>
      <c r="H23" s="11"/>
      <c r="I23" s="74">
        <v>0</v>
      </c>
      <c r="J23" s="71">
        <v>48</v>
      </c>
      <c r="K23" s="76"/>
      <c r="L23" s="23">
        <v>67</v>
      </c>
      <c r="M23" s="11">
        <v>6</v>
      </c>
      <c r="N23" s="18"/>
      <c r="O23" s="7"/>
      <c r="P23" s="7"/>
    </row>
    <row r="24" spans="1:16" ht="30" customHeight="1">
      <c r="A24" s="42">
        <v>2002</v>
      </c>
      <c r="B24" s="40"/>
      <c r="C24" s="11"/>
      <c r="D24" s="6">
        <v>0</v>
      </c>
      <c r="E24" s="3">
        <v>370</v>
      </c>
      <c r="F24" s="37" t="s">
        <v>14</v>
      </c>
      <c r="G24" s="20">
        <v>21</v>
      </c>
      <c r="H24" s="11"/>
      <c r="I24" s="6"/>
      <c r="J24" s="3">
        <v>50</v>
      </c>
      <c r="K24" s="77"/>
      <c r="L24" s="80">
        <v>56</v>
      </c>
      <c r="M24" s="11">
        <v>20</v>
      </c>
      <c r="N24" s="18"/>
      <c r="O24" s="7"/>
      <c r="P24" s="7"/>
    </row>
    <row r="25" spans="1:16" ht="30" customHeight="1">
      <c r="A25" s="42">
        <v>2001</v>
      </c>
      <c r="B25" s="40"/>
      <c r="C25" s="11"/>
      <c r="D25" s="6">
        <v>0</v>
      </c>
      <c r="E25" s="3">
        <v>379</v>
      </c>
      <c r="F25" s="37" t="s">
        <v>14</v>
      </c>
      <c r="G25" s="20">
        <v>26</v>
      </c>
      <c r="H25" s="11"/>
      <c r="I25" s="6"/>
      <c r="J25" s="3">
        <v>38</v>
      </c>
      <c r="K25" s="77"/>
      <c r="L25" s="80">
        <v>44</v>
      </c>
      <c r="M25" s="11">
        <v>25</v>
      </c>
      <c r="N25" s="18"/>
      <c r="O25" s="7"/>
      <c r="P25" s="7"/>
    </row>
    <row r="26" spans="1:16" ht="30" customHeight="1">
      <c r="A26" s="42">
        <v>2000</v>
      </c>
      <c r="B26" s="40"/>
      <c r="C26" s="11"/>
      <c r="D26" s="6">
        <v>0</v>
      </c>
      <c r="E26" s="3">
        <v>394</v>
      </c>
      <c r="F26" s="37" t="s">
        <v>14</v>
      </c>
      <c r="G26" s="20"/>
      <c r="H26" s="11"/>
      <c r="I26" s="6"/>
      <c r="J26" s="3">
        <v>28</v>
      </c>
      <c r="K26" s="77"/>
      <c r="L26" s="170">
        <v>40</v>
      </c>
      <c r="M26" s="171"/>
      <c r="N26" s="18"/>
      <c r="O26" s="7"/>
      <c r="P26" s="7"/>
    </row>
    <row r="27" spans="1:16" ht="30" customHeight="1">
      <c r="A27" s="42">
        <v>1999</v>
      </c>
      <c r="B27" s="40"/>
      <c r="C27" s="11"/>
      <c r="D27" s="6">
        <v>0</v>
      </c>
      <c r="E27" s="3" t="s">
        <v>15</v>
      </c>
      <c r="F27" s="37" t="s">
        <v>14</v>
      </c>
      <c r="G27" s="20"/>
      <c r="H27" s="11"/>
      <c r="I27" s="6"/>
      <c r="J27" s="3">
        <v>11</v>
      </c>
      <c r="K27" s="77"/>
      <c r="L27" s="170">
        <v>33</v>
      </c>
      <c r="M27" s="171"/>
      <c r="N27" s="18"/>
      <c r="O27" s="7"/>
      <c r="P27" s="7"/>
    </row>
    <row r="28" spans="1:16" ht="30" customHeight="1">
      <c r="A28" s="42">
        <v>1998</v>
      </c>
      <c r="B28" s="40"/>
      <c r="C28" s="11"/>
      <c r="D28" s="6">
        <v>24</v>
      </c>
      <c r="E28" s="3" t="s">
        <v>16</v>
      </c>
      <c r="F28" s="37" t="s">
        <v>14</v>
      </c>
      <c r="G28" s="20"/>
      <c r="H28" s="11"/>
      <c r="I28" s="6"/>
      <c r="J28" s="3">
        <v>14</v>
      </c>
      <c r="K28" s="77"/>
      <c r="L28" s="170">
        <v>25</v>
      </c>
      <c r="M28" s="171"/>
      <c r="N28" s="18"/>
      <c r="O28" s="7"/>
      <c r="P28" s="7"/>
    </row>
    <row r="29" spans="1:16" ht="30" customHeight="1">
      <c r="A29" s="42">
        <v>1997</v>
      </c>
      <c r="B29" s="40"/>
      <c r="C29" s="11"/>
      <c r="D29" s="6"/>
      <c r="E29" s="3" t="s">
        <v>17</v>
      </c>
      <c r="F29" s="37" t="s">
        <v>14</v>
      </c>
      <c r="G29" s="20"/>
      <c r="H29" s="11"/>
      <c r="I29" s="6"/>
      <c r="J29" s="3">
        <v>16</v>
      </c>
      <c r="K29" s="77"/>
      <c r="L29" s="170">
        <v>20</v>
      </c>
      <c r="M29" s="171"/>
      <c r="N29" s="18"/>
      <c r="O29" s="7"/>
      <c r="P29" s="7"/>
    </row>
    <row r="30" spans="1:16" ht="30" customHeight="1">
      <c r="A30" s="42">
        <v>1996</v>
      </c>
      <c r="B30" s="40"/>
      <c r="C30" s="11"/>
      <c r="D30" s="6"/>
      <c r="E30" s="3" t="s">
        <v>18</v>
      </c>
      <c r="F30" s="37" t="s">
        <v>14</v>
      </c>
      <c r="G30" s="20"/>
      <c r="H30" s="11"/>
      <c r="I30" s="6"/>
      <c r="J30" s="3">
        <v>18</v>
      </c>
      <c r="K30" s="77"/>
      <c r="L30" s="170">
        <v>14</v>
      </c>
      <c r="M30" s="171"/>
      <c r="N30" s="18"/>
      <c r="O30" s="7"/>
      <c r="P30" s="7"/>
    </row>
    <row r="31" spans="1:16" ht="29.25" customHeight="1" thickBot="1">
      <c r="A31" s="43">
        <v>1995</v>
      </c>
      <c r="B31" s="127"/>
      <c r="C31" s="13"/>
      <c r="D31" s="12"/>
      <c r="E31" s="10" t="s">
        <v>19</v>
      </c>
      <c r="F31" s="47" t="s">
        <v>14</v>
      </c>
      <c r="G31" s="21"/>
      <c r="H31" s="13"/>
      <c r="I31" s="12"/>
      <c r="J31" s="10">
        <v>28</v>
      </c>
      <c r="K31" s="78"/>
      <c r="L31" s="172">
        <v>16</v>
      </c>
      <c r="M31" s="173"/>
      <c r="N31" s="19"/>
    </row>
    <row r="32" spans="1:16">
      <c r="C32" s="22"/>
      <c r="N32" s="22"/>
    </row>
    <row r="33" spans="1:16" ht="30" customHeight="1" thickBot="1">
      <c r="A33" s="30" t="s">
        <v>13</v>
      </c>
      <c r="B33" s="30"/>
    </row>
    <row r="34" spans="1:16" ht="30" customHeight="1">
      <c r="A34" s="153" t="s">
        <v>9</v>
      </c>
      <c r="B34" s="153" t="s">
        <v>0</v>
      </c>
      <c r="C34" s="177"/>
      <c r="D34" s="162" t="s">
        <v>2</v>
      </c>
      <c r="E34" s="152"/>
      <c r="F34" s="176"/>
      <c r="G34" s="142" t="s">
        <v>24</v>
      </c>
      <c r="H34" s="143"/>
      <c r="I34" s="162" t="s">
        <v>4</v>
      </c>
      <c r="J34" s="152"/>
      <c r="K34" s="176"/>
      <c r="L34" s="142" t="s">
        <v>1</v>
      </c>
      <c r="M34" s="143"/>
      <c r="N34" s="16" t="s">
        <v>26</v>
      </c>
    </row>
    <row r="35" spans="1:16" ht="30" customHeight="1">
      <c r="A35" s="154"/>
      <c r="B35" s="119" t="s">
        <v>21</v>
      </c>
      <c r="C35" s="99" t="s">
        <v>29</v>
      </c>
      <c r="D35" s="160" t="s">
        <v>10</v>
      </c>
      <c r="E35" s="157"/>
      <c r="F35" s="64" t="s">
        <v>11</v>
      </c>
      <c r="G35" s="158" t="s">
        <v>10</v>
      </c>
      <c r="H35" s="163"/>
      <c r="I35" s="160" t="s">
        <v>10</v>
      </c>
      <c r="J35" s="157"/>
      <c r="K35" s="64" t="s">
        <v>11</v>
      </c>
      <c r="L35" s="144" t="s">
        <v>21</v>
      </c>
      <c r="M35" s="151"/>
      <c r="N35" s="81" t="s">
        <v>21</v>
      </c>
    </row>
    <row r="36" spans="1:16" ht="30" customHeight="1" thickBot="1">
      <c r="A36" s="155"/>
      <c r="B36" s="84" t="s">
        <v>7</v>
      </c>
      <c r="C36" s="65" t="s">
        <v>7</v>
      </c>
      <c r="D36" s="83" t="s">
        <v>7</v>
      </c>
      <c r="E36" s="66" t="s">
        <v>8</v>
      </c>
      <c r="F36" s="67" t="s">
        <v>8</v>
      </c>
      <c r="G36" s="84" t="s">
        <v>7</v>
      </c>
      <c r="H36" s="65" t="s">
        <v>8</v>
      </c>
      <c r="I36" s="83" t="s">
        <v>7</v>
      </c>
      <c r="J36" s="66" t="s">
        <v>8</v>
      </c>
      <c r="K36" s="67" t="s">
        <v>25</v>
      </c>
      <c r="L36" s="84" t="s">
        <v>7</v>
      </c>
      <c r="M36" s="65" t="s">
        <v>8</v>
      </c>
      <c r="N36" s="82" t="s">
        <v>7</v>
      </c>
    </row>
    <row r="37" spans="1:16" ht="30" customHeight="1">
      <c r="A37" s="130">
        <v>2020</v>
      </c>
      <c r="B37" s="113">
        <v>8846</v>
      </c>
      <c r="C37" s="92"/>
      <c r="D37" s="183">
        <v>2124</v>
      </c>
      <c r="E37" s="94" t="s">
        <v>34</v>
      </c>
      <c r="F37" s="95" t="s">
        <v>14</v>
      </c>
      <c r="G37" s="96">
        <v>567</v>
      </c>
      <c r="H37" s="92">
        <v>0</v>
      </c>
      <c r="I37" s="93">
        <v>62</v>
      </c>
      <c r="J37" s="94">
        <v>14</v>
      </c>
      <c r="K37" s="95">
        <v>0</v>
      </c>
      <c r="L37" s="113">
        <v>5451</v>
      </c>
      <c r="M37" s="92">
        <v>0</v>
      </c>
      <c r="N37" s="97">
        <v>280</v>
      </c>
    </row>
    <row r="38" spans="1:16" ht="30" customHeight="1">
      <c r="A38" s="55">
        <v>2019</v>
      </c>
      <c r="B38" s="131">
        <v>8964</v>
      </c>
      <c r="C38" s="27"/>
      <c r="D38" s="184">
        <v>1733</v>
      </c>
      <c r="E38" s="138">
        <v>1945</v>
      </c>
      <c r="F38" s="27" t="s">
        <v>14</v>
      </c>
      <c r="G38" s="28">
        <v>583</v>
      </c>
      <c r="H38" s="27">
        <v>0</v>
      </c>
      <c r="I38" s="26">
        <v>187</v>
      </c>
      <c r="J38" s="56">
        <v>30</v>
      </c>
      <c r="K38" s="57">
        <v>5</v>
      </c>
      <c r="L38" s="131">
        <v>6509</v>
      </c>
      <c r="M38" s="27">
        <v>0</v>
      </c>
      <c r="N38" s="14">
        <v>276</v>
      </c>
    </row>
    <row r="39" spans="1:16" ht="30" customHeight="1">
      <c r="A39" s="14">
        <v>2018</v>
      </c>
      <c r="B39" s="106">
        <v>5057</v>
      </c>
      <c r="C39" s="107">
        <v>158</v>
      </c>
      <c r="D39" s="131">
        <v>1415</v>
      </c>
      <c r="E39" s="112">
        <v>3741</v>
      </c>
      <c r="F39" s="27" t="s">
        <v>14</v>
      </c>
      <c r="G39" s="28">
        <v>723</v>
      </c>
      <c r="H39" s="27">
        <v>88</v>
      </c>
      <c r="I39" s="101">
        <v>219</v>
      </c>
      <c r="J39" s="102">
        <v>145</v>
      </c>
      <c r="K39" s="103">
        <v>0</v>
      </c>
      <c r="L39" s="131">
        <v>6235</v>
      </c>
      <c r="M39" s="27">
        <v>0</v>
      </c>
      <c r="N39" s="111">
        <v>277</v>
      </c>
    </row>
    <row r="40" spans="1:16" ht="30" customHeight="1">
      <c r="A40" s="55">
        <v>2017</v>
      </c>
      <c r="B40" s="44">
        <v>6788</v>
      </c>
      <c r="C40" s="45"/>
      <c r="D40" s="26">
        <v>1019</v>
      </c>
      <c r="E40" s="112">
        <v>6550</v>
      </c>
      <c r="F40" s="57" t="s">
        <v>14</v>
      </c>
      <c r="G40" s="28">
        <v>724</v>
      </c>
      <c r="H40" s="27">
        <v>191</v>
      </c>
      <c r="I40" s="40">
        <v>336</v>
      </c>
      <c r="J40" s="104">
        <v>251</v>
      </c>
      <c r="K40" s="39">
        <v>6</v>
      </c>
      <c r="L40" s="91">
        <v>6563</v>
      </c>
      <c r="M40" s="27">
        <v>0</v>
      </c>
      <c r="N40" s="17">
        <v>291</v>
      </c>
    </row>
    <row r="41" spans="1:16" ht="30" customHeight="1">
      <c r="A41" s="55">
        <v>2016</v>
      </c>
      <c r="B41" s="44">
        <v>8226</v>
      </c>
      <c r="C41" s="45"/>
      <c r="D41" s="6">
        <v>1311</v>
      </c>
      <c r="E41" s="3">
        <v>7140</v>
      </c>
      <c r="F41" s="57" t="s">
        <v>14</v>
      </c>
      <c r="G41" s="28">
        <v>704</v>
      </c>
      <c r="H41" s="27">
        <v>338</v>
      </c>
      <c r="I41" s="26">
        <v>121</v>
      </c>
      <c r="J41" s="56">
        <v>624</v>
      </c>
      <c r="K41" s="57">
        <v>8</v>
      </c>
      <c r="L41" s="91">
        <v>6580</v>
      </c>
      <c r="M41" s="27">
        <v>0</v>
      </c>
      <c r="N41" s="17">
        <v>312</v>
      </c>
      <c r="O41" s="31"/>
    </row>
    <row r="42" spans="1:16" ht="30" customHeight="1">
      <c r="A42" s="42">
        <v>2015</v>
      </c>
      <c r="B42" s="44">
        <v>3816</v>
      </c>
      <c r="C42" s="45"/>
      <c r="D42" s="6">
        <v>2815</v>
      </c>
      <c r="E42" s="3">
        <v>7338</v>
      </c>
      <c r="F42" s="37" t="s">
        <v>14</v>
      </c>
      <c r="G42" s="20">
        <v>1314</v>
      </c>
      <c r="H42" s="11"/>
      <c r="I42" s="4">
        <v>311</v>
      </c>
      <c r="J42" s="35">
        <v>1142</v>
      </c>
      <c r="K42" s="51">
        <v>28</v>
      </c>
      <c r="L42" s="88">
        <v>5868</v>
      </c>
      <c r="M42" s="86">
        <v>0</v>
      </c>
      <c r="N42" s="17">
        <v>211</v>
      </c>
      <c r="O42" s="7"/>
      <c r="P42" s="7"/>
    </row>
    <row r="43" spans="1:16" ht="30" customHeight="1">
      <c r="A43" s="42">
        <v>2014</v>
      </c>
      <c r="B43" s="20">
        <v>6435</v>
      </c>
      <c r="C43" s="11"/>
      <c r="D43" s="48">
        <v>563</v>
      </c>
      <c r="E43" s="85">
        <v>9570</v>
      </c>
      <c r="F43" s="46" t="s">
        <v>14</v>
      </c>
      <c r="G43" s="44">
        <v>1918</v>
      </c>
      <c r="H43" s="11"/>
      <c r="I43" s="4">
        <v>218</v>
      </c>
      <c r="J43" s="35">
        <v>2544</v>
      </c>
      <c r="K43" s="37">
        <v>1</v>
      </c>
      <c r="L43" s="89">
        <v>7127</v>
      </c>
      <c r="M43" s="87">
        <v>582</v>
      </c>
      <c r="N43" s="18">
        <v>87</v>
      </c>
      <c r="O43" s="7"/>
      <c r="P43" s="7"/>
    </row>
    <row r="44" spans="1:16" ht="30" customHeight="1">
      <c r="A44" s="42">
        <v>2013</v>
      </c>
      <c r="B44" s="44">
        <v>2187</v>
      </c>
      <c r="C44" s="45"/>
      <c r="D44" s="6">
        <v>540</v>
      </c>
      <c r="E44" s="3">
        <v>8559</v>
      </c>
      <c r="F44" s="37" t="s">
        <v>14</v>
      </c>
      <c r="G44" s="20">
        <v>2186</v>
      </c>
      <c r="H44" s="11"/>
      <c r="I44" s="4">
        <v>27</v>
      </c>
      <c r="J44" s="35">
        <v>2159</v>
      </c>
      <c r="K44" s="51">
        <v>31</v>
      </c>
      <c r="L44" s="88">
        <v>6604</v>
      </c>
      <c r="M44" s="87">
        <v>801</v>
      </c>
      <c r="N44" s="17">
        <v>73</v>
      </c>
      <c r="O44" s="7"/>
      <c r="P44" s="7"/>
    </row>
    <row r="45" spans="1:16" ht="30" customHeight="1">
      <c r="A45" s="42">
        <v>2012</v>
      </c>
      <c r="B45" s="44">
        <v>274</v>
      </c>
      <c r="C45" s="45"/>
      <c r="D45" s="6">
        <v>389</v>
      </c>
      <c r="E45" s="3">
        <v>10348</v>
      </c>
      <c r="F45" s="37" t="s">
        <v>14</v>
      </c>
      <c r="G45" s="20"/>
      <c r="H45" s="11"/>
      <c r="I45" s="5">
        <v>198</v>
      </c>
      <c r="J45" s="38">
        <v>2447</v>
      </c>
      <c r="K45" s="52"/>
      <c r="L45" s="90">
        <v>6613</v>
      </c>
      <c r="M45" s="87">
        <v>736</v>
      </c>
      <c r="N45" s="17"/>
      <c r="O45" s="7"/>
      <c r="P45" s="7"/>
    </row>
    <row r="46" spans="1:16" ht="30" customHeight="1">
      <c r="A46" s="42">
        <v>2011</v>
      </c>
      <c r="B46" s="40"/>
      <c r="C46" s="39"/>
      <c r="D46" s="6">
        <v>373</v>
      </c>
      <c r="E46" s="3">
        <v>7650</v>
      </c>
      <c r="F46" s="37" t="s">
        <v>14</v>
      </c>
      <c r="G46" s="20"/>
      <c r="H46" s="11"/>
      <c r="I46" s="5">
        <v>224</v>
      </c>
      <c r="J46" s="38">
        <v>2232</v>
      </c>
      <c r="K46" s="52"/>
      <c r="L46" s="90">
        <v>6655</v>
      </c>
      <c r="M46" s="87">
        <v>801</v>
      </c>
      <c r="N46" s="25"/>
      <c r="O46" s="7"/>
      <c r="P46" s="7"/>
    </row>
    <row r="47" spans="1:16" ht="30" customHeight="1">
      <c r="A47" s="42">
        <v>2010</v>
      </c>
      <c r="B47" s="40"/>
      <c r="C47" s="11"/>
      <c r="D47" s="6">
        <v>391</v>
      </c>
      <c r="E47" s="3">
        <v>12309</v>
      </c>
      <c r="F47" s="37" t="s">
        <v>14</v>
      </c>
      <c r="G47" s="20"/>
      <c r="H47" s="11"/>
      <c r="I47" s="5">
        <v>96</v>
      </c>
      <c r="J47" s="38">
        <v>1449</v>
      </c>
      <c r="K47" s="52"/>
      <c r="L47" s="90">
        <v>9476</v>
      </c>
      <c r="M47" s="87">
        <v>296</v>
      </c>
      <c r="N47" s="18"/>
      <c r="O47" s="7"/>
      <c r="P47" s="7"/>
    </row>
    <row r="48" spans="1:16" ht="30" customHeight="1">
      <c r="A48" s="42">
        <v>2009</v>
      </c>
      <c r="B48" s="40"/>
      <c r="C48" s="11"/>
      <c r="D48" s="6">
        <v>223</v>
      </c>
      <c r="E48" s="3">
        <v>11058</v>
      </c>
      <c r="F48" s="37" t="s">
        <v>14</v>
      </c>
      <c r="G48" s="20"/>
      <c r="H48" s="11"/>
      <c r="I48" s="5">
        <v>108</v>
      </c>
      <c r="J48" s="38">
        <v>1696</v>
      </c>
      <c r="K48" s="52"/>
      <c r="L48" s="90">
        <v>7385</v>
      </c>
      <c r="M48" s="87">
        <v>245</v>
      </c>
      <c r="N48" s="18"/>
      <c r="O48" s="7"/>
      <c r="P48" s="7"/>
    </row>
    <row r="49" spans="1:16" ht="30" customHeight="1">
      <c r="A49" s="42">
        <v>2008</v>
      </c>
      <c r="B49" s="40"/>
      <c r="C49" s="11"/>
      <c r="D49" s="6">
        <v>146</v>
      </c>
      <c r="E49" s="3">
        <v>10385</v>
      </c>
      <c r="F49" s="37" t="s">
        <v>14</v>
      </c>
      <c r="G49" s="20"/>
      <c r="H49" s="11"/>
      <c r="I49" s="5">
        <v>264</v>
      </c>
      <c r="J49" s="38">
        <v>2402</v>
      </c>
      <c r="K49" s="52"/>
      <c r="L49" s="90">
        <v>6322</v>
      </c>
      <c r="M49" s="87">
        <v>164</v>
      </c>
      <c r="N49" s="18"/>
      <c r="O49" s="7"/>
      <c r="P49" s="7"/>
    </row>
    <row r="50" spans="1:16" ht="30" customHeight="1">
      <c r="A50" s="42">
        <v>2007</v>
      </c>
      <c r="B50" s="40"/>
      <c r="C50" s="11"/>
      <c r="D50" s="6">
        <v>62</v>
      </c>
      <c r="E50" s="3">
        <v>10848</v>
      </c>
      <c r="F50" s="37" t="s">
        <v>14</v>
      </c>
      <c r="G50" s="20"/>
      <c r="H50" s="11"/>
      <c r="I50" s="5">
        <v>210</v>
      </c>
      <c r="J50" s="38">
        <v>2642</v>
      </c>
      <c r="K50" s="52"/>
      <c r="L50" s="90">
        <v>4951</v>
      </c>
      <c r="M50" s="87">
        <v>160</v>
      </c>
      <c r="N50" s="18"/>
      <c r="O50" s="7"/>
      <c r="P50" s="7"/>
    </row>
    <row r="51" spans="1:16" ht="30" customHeight="1">
      <c r="A51" s="42">
        <v>2006</v>
      </c>
      <c r="B51" s="40"/>
      <c r="C51" s="11"/>
      <c r="D51" s="6">
        <v>0</v>
      </c>
      <c r="E51" s="3">
        <v>10182</v>
      </c>
      <c r="F51" s="37" t="s">
        <v>14</v>
      </c>
      <c r="G51" s="20"/>
      <c r="H51" s="11"/>
      <c r="I51" s="5">
        <v>319</v>
      </c>
      <c r="J51" s="38">
        <v>2005</v>
      </c>
      <c r="K51" s="52"/>
      <c r="L51" s="168">
        <v>4875</v>
      </c>
      <c r="M51" s="169"/>
      <c r="N51" s="18"/>
      <c r="O51" s="7"/>
      <c r="P51" s="7"/>
    </row>
    <row r="52" spans="1:16" ht="30" customHeight="1">
      <c r="A52" s="42">
        <v>2005</v>
      </c>
      <c r="B52" s="40"/>
      <c r="C52" s="11"/>
      <c r="D52" s="6">
        <v>0</v>
      </c>
      <c r="E52" s="3">
        <v>10151</v>
      </c>
      <c r="F52" s="37" t="s">
        <v>14</v>
      </c>
      <c r="G52" s="20"/>
      <c r="H52" s="11"/>
      <c r="I52" s="5">
        <v>448</v>
      </c>
      <c r="J52" s="38">
        <v>1873</v>
      </c>
      <c r="K52" s="52"/>
      <c r="L52" s="90">
        <v>6331</v>
      </c>
      <c r="M52" s="87">
        <v>252</v>
      </c>
      <c r="N52" s="18"/>
      <c r="O52" s="7"/>
      <c r="P52" s="7"/>
    </row>
    <row r="53" spans="1:16" ht="30" customHeight="1">
      <c r="A53" s="42">
        <v>2004</v>
      </c>
      <c r="B53" s="40"/>
      <c r="C53" s="11"/>
      <c r="D53" s="6">
        <v>0</v>
      </c>
      <c r="E53" s="3">
        <v>11963</v>
      </c>
      <c r="F53" s="37" t="s">
        <v>14</v>
      </c>
      <c r="G53" s="20"/>
      <c r="H53" s="11"/>
      <c r="I53" s="5">
        <v>280</v>
      </c>
      <c r="J53" s="38">
        <v>1769</v>
      </c>
      <c r="K53" s="52"/>
      <c r="L53" s="90">
        <v>4543</v>
      </c>
      <c r="M53" s="87">
        <v>3</v>
      </c>
      <c r="N53" s="18"/>
      <c r="O53" s="7"/>
      <c r="P53" s="7"/>
    </row>
    <row r="54" spans="1:16" ht="30" customHeight="1">
      <c r="A54" s="42">
        <v>2003</v>
      </c>
      <c r="B54" s="40"/>
      <c r="C54" s="11"/>
      <c r="D54" s="6">
        <v>0</v>
      </c>
      <c r="E54" s="3">
        <v>15700</v>
      </c>
      <c r="F54" s="37" t="s">
        <v>14</v>
      </c>
      <c r="G54" s="20"/>
      <c r="H54" s="11"/>
      <c r="I54" s="5">
        <v>0</v>
      </c>
      <c r="J54" s="38">
        <v>1943</v>
      </c>
      <c r="K54" s="52"/>
      <c r="L54" s="90">
        <v>4534</v>
      </c>
      <c r="M54" s="87">
        <v>246</v>
      </c>
      <c r="N54" s="18"/>
      <c r="O54" s="7"/>
      <c r="P54" s="7"/>
    </row>
    <row r="55" spans="1:16" ht="30" customHeight="1">
      <c r="A55" s="42">
        <v>2002</v>
      </c>
      <c r="B55" s="40"/>
      <c r="C55" s="11"/>
      <c r="D55" s="6">
        <v>0</v>
      </c>
      <c r="E55" s="3">
        <v>21255</v>
      </c>
      <c r="F55" s="37" t="s">
        <v>14</v>
      </c>
      <c r="G55" s="20"/>
      <c r="H55" s="11"/>
      <c r="I55" s="6"/>
      <c r="J55" s="3">
        <v>1715</v>
      </c>
      <c r="K55" s="37"/>
      <c r="L55" s="89">
        <v>3145</v>
      </c>
      <c r="M55" s="87">
        <v>835</v>
      </c>
      <c r="N55" s="18"/>
      <c r="O55" s="7"/>
      <c r="P55" s="7"/>
    </row>
    <row r="56" spans="1:16" ht="30" customHeight="1">
      <c r="A56" s="42">
        <v>2001</v>
      </c>
      <c r="B56" s="40"/>
      <c r="C56" s="11"/>
      <c r="D56" s="6">
        <v>0</v>
      </c>
      <c r="E56" s="3">
        <v>17212</v>
      </c>
      <c r="F56" s="37" t="s">
        <v>14</v>
      </c>
      <c r="G56" s="20"/>
      <c r="H56" s="11"/>
      <c r="I56" s="6"/>
      <c r="J56" s="3">
        <v>1527</v>
      </c>
      <c r="K56" s="37"/>
      <c r="L56" s="89">
        <v>1135</v>
      </c>
      <c r="M56" s="87">
        <v>1469</v>
      </c>
      <c r="N56" s="18"/>
      <c r="O56" s="7"/>
      <c r="P56" s="7"/>
    </row>
    <row r="57" spans="1:16" ht="30" customHeight="1">
      <c r="A57" s="42">
        <v>2000</v>
      </c>
      <c r="B57" s="40"/>
      <c r="C57" s="11"/>
      <c r="D57" s="6">
        <v>0</v>
      </c>
      <c r="E57" s="3">
        <v>24931</v>
      </c>
      <c r="F57" s="37" t="s">
        <v>14</v>
      </c>
      <c r="G57" s="20"/>
      <c r="H57" s="11"/>
      <c r="I57" s="6"/>
      <c r="J57" s="3">
        <v>845</v>
      </c>
      <c r="K57" s="37"/>
      <c r="L57" s="164">
        <v>1878</v>
      </c>
      <c r="M57" s="165"/>
      <c r="N57" s="18"/>
      <c r="O57" s="7"/>
      <c r="P57" s="7"/>
    </row>
    <row r="58" spans="1:16" ht="30" customHeight="1">
      <c r="A58" s="42">
        <v>1999</v>
      </c>
      <c r="B58" s="40"/>
      <c r="C58" s="11"/>
      <c r="D58" s="6">
        <v>0</v>
      </c>
      <c r="E58" s="3"/>
      <c r="F58" s="37" t="s">
        <v>14</v>
      </c>
      <c r="G58" s="20"/>
      <c r="H58" s="11"/>
      <c r="I58" s="6"/>
      <c r="J58" s="3">
        <v>311</v>
      </c>
      <c r="K58" s="37"/>
      <c r="L58" s="164">
        <v>1739</v>
      </c>
      <c r="M58" s="165"/>
      <c r="N58" s="18"/>
      <c r="O58" s="7"/>
      <c r="P58" s="7"/>
    </row>
    <row r="59" spans="1:16" ht="30" customHeight="1">
      <c r="A59" s="42">
        <v>1998</v>
      </c>
      <c r="B59" s="40"/>
      <c r="C59" s="11"/>
      <c r="D59" s="6">
        <v>36</v>
      </c>
      <c r="E59" s="3"/>
      <c r="F59" s="37" t="s">
        <v>14</v>
      </c>
      <c r="G59" s="20"/>
      <c r="H59" s="11"/>
      <c r="I59" s="6"/>
      <c r="J59" s="3">
        <v>205</v>
      </c>
      <c r="K59" s="37"/>
      <c r="L59" s="164">
        <v>1669</v>
      </c>
      <c r="M59" s="165"/>
      <c r="N59" s="18"/>
      <c r="O59" s="7"/>
      <c r="P59" s="7"/>
    </row>
    <row r="60" spans="1:16" ht="30" customHeight="1">
      <c r="A60" s="42">
        <v>1997</v>
      </c>
      <c r="B60" s="40"/>
      <c r="C60" s="11"/>
      <c r="D60" s="6"/>
      <c r="E60" s="3"/>
      <c r="F60" s="37" t="s">
        <v>14</v>
      </c>
      <c r="G60" s="20"/>
      <c r="H60" s="11"/>
      <c r="I60" s="6"/>
      <c r="J60" s="3">
        <v>328</v>
      </c>
      <c r="K60" s="37"/>
      <c r="L60" s="164">
        <v>1161</v>
      </c>
      <c r="M60" s="165"/>
      <c r="N60" s="18"/>
      <c r="O60" s="7"/>
      <c r="P60" s="7"/>
    </row>
    <row r="61" spans="1:16" ht="29.25" customHeight="1">
      <c r="A61" s="42">
        <v>1996</v>
      </c>
      <c r="B61" s="40"/>
      <c r="C61" s="11"/>
      <c r="D61" s="6"/>
      <c r="E61" s="3"/>
      <c r="F61" s="37" t="s">
        <v>14</v>
      </c>
      <c r="G61" s="20"/>
      <c r="H61" s="11"/>
      <c r="I61" s="6"/>
      <c r="J61" s="3">
        <v>434</v>
      </c>
      <c r="K61" s="37"/>
      <c r="L61" s="164">
        <v>856</v>
      </c>
      <c r="M61" s="165"/>
      <c r="N61" s="18"/>
    </row>
    <row r="62" spans="1:16" ht="29.25" customHeight="1" thickBot="1">
      <c r="A62" s="43">
        <v>1995</v>
      </c>
      <c r="B62" s="127"/>
      <c r="C62" s="13"/>
      <c r="D62" s="12"/>
      <c r="E62" s="10"/>
      <c r="F62" s="47" t="s">
        <v>14</v>
      </c>
      <c r="G62" s="21"/>
      <c r="H62" s="13"/>
      <c r="I62" s="12"/>
      <c r="J62" s="10">
        <v>650</v>
      </c>
      <c r="K62" s="47"/>
      <c r="L62" s="166">
        <v>836</v>
      </c>
      <c r="M62" s="167"/>
      <c r="N62" s="19"/>
    </row>
    <row r="63" spans="1:16">
      <c r="C63" s="22"/>
    </row>
    <row r="64" spans="1:16">
      <c r="C64" s="22"/>
    </row>
    <row r="65" spans="3:3">
      <c r="C65" s="22"/>
    </row>
    <row r="66" spans="3:3">
      <c r="C66" s="22"/>
    </row>
    <row r="67" spans="3:3">
      <c r="C67" s="22"/>
    </row>
    <row r="68" spans="3:3">
      <c r="C68" s="22"/>
    </row>
    <row r="69" spans="3:3">
      <c r="C69" s="22"/>
    </row>
    <row r="70" spans="3:3">
      <c r="C70" s="22"/>
    </row>
    <row r="71" spans="3:3">
      <c r="C71" s="22"/>
    </row>
    <row r="72" spans="3:3">
      <c r="C72" s="22"/>
    </row>
    <row r="73" spans="3:3">
      <c r="C73" s="22"/>
    </row>
    <row r="74" spans="3:3">
      <c r="C74" s="22"/>
    </row>
    <row r="75" spans="3:3">
      <c r="C75" s="22"/>
    </row>
  </sheetData>
  <mergeCells count="34">
    <mergeCell ref="A34:A36"/>
    <mergeCell ref="D34:F34"/>
    <mergeCell ref="I34:K34"/>
    <mergeCell ref="D35:E35"/>
    <mergeCell ref="G3:H3"/>
    <mergeCell ref="G4:H4"/>
    <mergeCell ref="G34:H34"/>
    <mergeCell ref="G35:H35"/>
    <mergeCell ref="I4:J4"/>
    <mergeCell ref="I35:J35"/>
    <mergeCell ref="B3:C3"/>
    <mergeCell ref="B34:C34"/>
    <mergeCell ref="L4:M4"/>
    <mergeCell ref="L3:M3"/>
    <mergeCell ref="L20:M20"/>
    <mergeCell ref="L26:M26"/>
    <mergeCell ref="A3:A5"/>
    <mergeCell ref="D3:F3"/>
    <mergeCell ref="I3:K3"/>
    <mergeCell ref="D4:E4"/>
    <mergeCell ref="L34:M34"/>
    <mergeCell ref="L35:M35"/>
    <mergeCell ref="L51:M51"/>
    <mergeCell ref="L57:M57"/>
    <mergeCell ref="L27:M27"/>
    <mergeCell ref="L28:M28"/>
    <mergeCell ref="L29:M29"/>
    <mergeCell ref="L30:M30"/>
    <mergeCell ref="L31:M31"/>
    <mergeCell ref="L58:M58"/>
    <mergeCell ref="L59:M59"/>
    <mergeCell ref="L60:M60"/>
    <mergeCell ref="L61:M61"/>
    <mergeCell ref="L62:M6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rowBreaks count="1" manualBreakCount="1">
    <brk id="32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Catch</vt:lpstr>
      <vt:lpstr>Effort</vt:lpstr>
      <vt:lpstr>Catch!Print_Area</vt:lpstr>
      <vt:lpstr>Effort!Print_Area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2021-03-24T06:21:04Z</dcterms:modified>
</cp:coreProperties>
</file>