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atchley/Documents/664TP/data/"/>
    </mc:Choice>
  </mc:AlternateContent>
  <xr:revisionPtr revIDLastSave="0" documentId="8_{8573D428-93E0-4243-80AD-1481B952E717}" xr6:coauthVersionLast="47" xr6:coauthVersionMax="47" xr10:uidLastSave="{00000000-0000-0000-0000-000000000000}"/>
  <bookViews>
    <workbookView xWindow="25600" yWindow="500" windowWidth="25600" windowHeight="14140"/>
  </bookViews>
  <sheets>
    <sheet name="traffic_counts" sheetId="1" r:id="rId1"/>
  </sheets>
  <calcPr calcId="0"/>
</workbook>
</file>

<file path=xl/calcChain.xml><?xml version="1.0" encoding="utf-8"?>
<calcChain xmlns="http://schemas.openxmlformats.org/spreadsheetml/2006/main">
  <c r="D21" i="1" l="1"/>
  <c r="D20" i="1"/>
  <c r="D19" i="1"/>
  <c r="D18" i="1"/>
</calcChain>
</file>

<file path=xl/sharedStrings.xml><?xml version="1.0" encoding="utf-8"?>
<sst xmlns="http://schemas.openxmlformats.org/spreadsheetml/2006/main" count="45" uniqueCount="15">
  <si>
    <t>intersection</t>
  </si>
  <si>
    <t>direction</t>
  </si>
  <si>
    <t>l</t>
  </si>
  <si>
    <t>t</t>
  </si>
  <si>
    <t>r</t>
  </si>
  <si>
    <t>TCB1200</t>
  </si>
  <si>
    <t>sb</t>
  </si>
  <si>
    <t>wb</t>
  </si>
  <si>
    <t>nb</t>
  </si>
  <si>
    <t>eb</t>
  </si>
  <si>
    <t>TCBTCD</t>
  </si>
  <si>
    <t>UA1200</t>
  </si>
  <si>
    <t>UATCD</t>
  </si>
  <si>
    <t>1200SITE</t>
  </si>
  <si>
    <t>UASITE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</si>
</sst>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16" sqref="I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82</v>
      </c>
      <c r="D2">
        <v>50</v>
      </c>
    </row>
    <row r="3" spans="1:5" x14ac:dyDescent="0.2">
      <c r="A3" t="s">
        <v>5</v>
      </c>
      <c r="B3" t="s">
        <v>7</v>
      </c>
      <c r="C3">
        <v>60</v>
      </c>
      <c r="E3">
        <v>83</v>
      </c>
    </row>
    <row r="4" spans="1:5" x14ac:dyDescent="0.2">
      <c r="A4" t="s">
        <v>5</v>
      </c>
      <c r="B4" t="s">
        <v>8</v>
      </c>
      <c r="D4">
        <v>83</v>
      </c>
      <c r="E4">
        <v>55</v>
      </c>
    </row>
    <row r="5" spans="1:5" x14ac:dyDescent="0.2">
      <c r="A5" t="s">
        <v>5</v>
      </c>
      <c r="B5" t="s">
        <v>9</v>
      </c>
    </row>
    <row r="6" spans="1:5" x14ac:dyDescent="0.2">
      <c r="A6" t="s">
        <v>10</v>
      </c>
      <c r="B6" t="s">
        <v>6</v>
      </c>
      <c r="C6">
        <v>92</v>
      </c>
      <c r="D6">
        <v>22</v>
      </c>
    </row>
    <row r="7" spans="1:5" x14ac:dyDescent="0.2">
      <c r="A7" t="s">
        <v>10</v>
      </c>
      <c r="B7" t="s">
        <v>7</v>
      </c>
      <c r="C7">
        <v>224</v>
      </c>
      <c r="E7">
        <v>148</v>
      </c>
    </row>
    <row r="8" spans="1:5" x14ac:dyDescent="0.2">
      <c r="A8" t="s">
        <v>10</v>
      </c>
      <c r="B8" t="s">
        <v>8</v>
      </c>
      <c r="D8">
        <v>22</v>
      </c>
      <c r="E8">
        <v>191</v>
      </c>
    </row>
    <row r="9" spans="1:5" x14ac:dyDescent="0.2">
      <c r="A9" t="s">
        <v>10</v>
      </c>
      <c r="B9" t="s">
        <v>9</v>
      </c>
    </row>
    <row r="10" spans="1:5" x14ac:dyDescent="0.2">
      <c r="A10" t="s">
        <v>11</v>
      </c>
      <c r="B10" t="s">
        <v>6</v>
      </c>
      <c r="C10">
        <v>48</v>
      </c>
      <c r="D10">
        <v>1608</v>
      </c>
      <c r="E10">
        <v>63</v>
      </c>
    </row>
    <row r="11" spans="1:5" x14ac:dyDescent="0.2">
      <c r="A11" t="s">
        <v>11</v>
      </c>
      <c r="B11" t="s">
        <v>7</v>
      </c>
      <c r="C11">
        <v>60</v>
      </c>
      <c r="D11">
        <v>25</v>
      </c>
      <c r="E11">
        <v>29</v>
      </c>
    </row>
    <row r="12" spans="1:5" x14ac:dyDescent="0.2">
      <c r="A12" t="s">
        <v>11</v>
      </c>
      <c r="B12" t="s">
        <v>8</v>
      </c>
      <c r="C12">
        <v>54</v>
      </c>
      <c r="D12">
        <v>988</v>
      </c>
      <c r="E12">
        <v>43</v>
      </c>
    </row>
    <row r="13" spans="1:5" x14ac:dyDescent="0.2">
      <c r="A13" t="s">
        <v>11</v>
      </c>
      <c r="B13" t="s">
        <v>9</v>
      </c>
      <c r="C13">
        <v>32</v>
      </c>
      <c r="D13">
        <v>17</v>
      </c>
      <c r="E13">
        <v>92</v>
      </c>
    </row>
    <row r="14" spans="1:5" x14ac:dyDescent="0.2">
      <c r="A14" t="s">
        <v>12</v>
      </c>
      <c r="B14" t="s">
        <v>6</v>
      </c>
      <c r="C14">
        <v>57</v>
      </c>
      <c r="D14">
        <v>1692</v>
      </c>
      <c r="E14">
        <v>57</v>
      </c>
    </row>
    <row r="15" spans="1:5" x14ac:dyDescent="0.2">
      <c r="A15" t="s">
        <v>12</v>
      </c>
      <c r="B15" t="s">
        <v>7</v>
      </c>
      <c r="C15">
        <v>252</v>
      </c>
      <c r="D15">
        <v>83</v>
      </c>
      <c r="E15">
        <v>140</v>
      </c>
    </row>
    <row r="16" spans="1:5" x14ac:dyDescent="0.2">
      <c r="A16" t="s">
        <v>12</v>
      </c>
      <c r="B16" t="s">
        <v>8</v>
      </c>
      <c r="C16">
        <v>242</v>
      </c>
      <c r="D16">
        <v>907</v>
      </c>
      <c r="E16">
        <v>102</v>
      </c>
    </row>
    <row r="17" spans="1:5" x14ac:dyDescent="0.2">
      <c r="A17" t="s">
        <v>12</v>
      </c>
      <c r="B17" t="s">
        <v>9</v>
      </c>
      <c r="C17">
        <v>48</v>
      </c>
      <c r="D17">
        <v>57</v>
      </c>
      <c r="E17">
        <v>171</v>
      </c>
    </row>
    <row r="18" spans="1:5" x14ac:dyDescent="0.2">
      <c r="A18" t="s">
        <v>13</v>
      </c>
      <c r="B18" t="s">
        <v>7</v>
      </c>
      <c r="D18">
        <f>ROUND(SUM(C12,E10,D11)/2 + SUM(C3,E3)/2,0)</f>
        <v>143</v>
      </c>
    </row>
    <row r="19" spans="1:5" x14ac:dyDescent="0.2">
      <c r="A19" t="s">
        <v>13</v>
      </c>
      <c r="B19" t="s">
        <v>9</v>
      </c>
      <c r="D19">
        <f>ROUND(SUM(E4,C2)/2 + SUM(C13:E13)/2,0)</f>
        <v>139</v>
      </c>
    </row>
    <row r="20" spans="1:5" x14ac:dyDescent="0.2">
      <c r="A20" t="s">
        <v>14</v>
      </c>
      <c r="B20" t="s">
        <v>6</v>
      </c>
      <c r="D20">
        <f>ROUND(SUM(E13,D10,C11)/2 + SUM(C14:E14)/2,0)</f>
        <v>1783</v>
      </c>
    </row>
    <row r="21" spans="1:5" x14ac:dyDescent="0.2">
      <c r="A21" t="s">
        <v>14</v>
      </c>
      <c r="B21" t="s">
        <v>8</v>
      </c>
      <c r="D21">
        <f>ROUND(SUM(C17,D16,E15)/2 + SUM(C12:E12)/2,0)</f>
        <v>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2023-03-31T18:01:22Z</dcterms:created>
  <dcterms:modified xsi:type="dcterms:W3CDTF">2023-03-31T18:01:22Z</dcterms:modified>
</cp:coreProperties>
</file>