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eetmaharjan/Downloads/Project/"/>
    </mc:Choice>
  </mc:AlternateContent>
  <xr:revisionPtr revIDLastSave="0" documentId="13_ncr:1_{3BD09699-DB9E-FC47-9586-3E4F01265534}" xr6:coauthVersionLast="45" xr6:coauthVersionMax="45" xr10:uidLastSave="{00000000-0000-0000-0000-000000000000}"/>
  <bookViews>
    <workbookView xWindow="0" yWindow="460" windowWidth="28800" windowHeight="16740" xr2:uid="{C15E13DB-8BA4-0349-87E7-82CC0206D364}"/>
  </bookViews>
  <sheets>
    <sheet name="ohio" sheetId="11" r:id="rId1"/>
    <sheet name="adam" sheetId="10" r:id="rId2"/>
    <sheet name="Ohio_bubble_chart" sheetId="12" r:id="rId3"/>
    <sheet name="Ohio_share-shift" sheetId="13" r:id="rId4"/>
    <sheet name="adamvsohio" sheetId="14" r:id="rId5"/>
  </sheets>
  <definedNames>
    <definedName name="_xlnm._FilterDatabase" localSheetId="3" hidden="1">'Ohio_share-shift'!$A$1:$K$21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<sst xmlns="http://schemas.openxmlformats.org/spreadsheetml/2006/main" count="256" uniqueCount="82">
  <si>
    <t>NAICS 22 Utilities</t>
  </si>
  <si>
    <t>NAICS 23 Construction</t>
  </si>
  <si>
    <t>NAICS 31-33 Manufacturing</t>
  </si>
  <si>
    <t>NAICS 42 Wholesale trade</t>
  </si>
  <si>
    <t>NAICS 44-45 Retail trade</t>
  </si>
  <si>
    <t>NAICS 48-49 Transportation and warehousing</t>
  </si>
  <si>
    <t>NAICS 51 Information</t>
  </si>
  <si>
    <t>NAICS 52 Finance and insurance</t>
  </si>
  <si>
    <t>NAICS 53 Real estate and rental and leasing</t>
  </si>
  <si>
    <t>NAICS 56 Administrative and waste services</t>
  </si>
  <si>
    <t>NAICS 61 Educational services</t>
  </si>
  <si>
    <t>NAICS 62 Health care and social assistance</t>
  </si>
  <si>
    <t>NAICS 71 Arts, entertainment, and recreation</t>
  </si>
  <si>
    <t>NAICS 72 Accommodation and food services</t>
  </si>
  <si>
    <t>NAICS 81 Other services, except public administration</t>
  </si>
  <si>
    <t>NAICS Sector</t>
  </si>
  <si>
    <t>NAICS 54 Professional and technical services</t>
  </si>
  <si>
    <t>NAICS 11 Agriculture, forestry, fishing and hunting</t>
  </si>
  <si>
    <t>NAICS 21 Mining, quarrying, and oil and gas extraction</t>
  </si>
  <si>
    <t>NAICS 55 Management of companies and enterprises</t>
  </si>
  <si>
    <t>NAICS 99 Unclassified</t>
  </si>
  <si>
    <t>Agriculture, forestry, fishing and hunting</t>
  </si>
  <si>
    <t>Mining, quarrying, and oil and gas extraction</t>
  </si>
  <si>
    <t>Utilities</t>
  </si>
  <si>
    <t>Construction</t>
  </si>
  <si>
    <t>Wholesale trade</t>
  </si>
  <si>
    <t>Information</t>
  </si>
  <si>
    <t>Finance and insurance</t>
  </si>
  <si>
    <t>Real estate and rental and leasing</t>
  </si>
  <si>
    <t>Professional and technical services</t>
  </si>
  <si>
    <t>Management of companies and enterprises</t>
  </si>
  <si>
    <t>Administrative and waste services</t>
  </si>
  <si>
    <t>Educational services</t>
  </si>
  <si>
    <t>Health care and social assistance</t>
  </si>
  <si>
    <t>Arts, entertainment, and recreation</t>
  </si>
  <si>
    <t>Accommodation and food services</t>
  </si>
  <si>
    <t>Other services, except public administration</t>
  </si>
  <si>
    <t>Unclassified</t>
  </si>
  <si>
    <t>NAICS 51</t>
  </si>
  <si>
    <t>NAICS 52</t>
  </si>
  <si>
    <t>NAICS 53</t>
  </si>
  <si>
    <t>NAICS 54</t>
  </si>
  <si>
    <t>NAICS 55</t>
  </si>
  <si>
    <t>NAICS 56</t>
  </si>
  <si>
    <t>NAICS 61</t>
  </si>
  <si>
    <t>NAICS 62</t>
  </si>
  <si>
    <t>NAICS 71</t>
  </si>
  <si>
    <t>NAICS 72</t>
  </si>
  <si>
    <t>NAICS 81</t>
  </si>
  <si>
    <t>NAICS 99</t>
  </si>
  <si>
    <t>NAICS 44-45</t>
  </si>
  <si>
    <t>Retail trade</t>
  </si>
  <si>
    <t>NAICS 48-49</t>
  </si>
  <si>
    <t>Transportation and warehousing</t>
  </si>
  <si>
    <t>NAICS 11</t>
  </si>
  <si>
    <t>NAICS 21</t>
  </si>
  <si>
    <t>NAICS 22</t>
  </si>
  <si>
    <t>NAICS 23</t>
  </si>
  <si>
    <t>NAICS 31-33</t>
  </si>
  <si>
    <t>Manufacturing</t>
  </si>
  <si>
    <t>NAICS 42</t>
  </si>
  <si>
    <t>NAICS Code Sector</t>
  </si>
  <si>
    <t>LQ_2018</t>
  </si>
  <si>
    <t>LQ_2015</t>
  </si>
  <si>
    <t>National Share</t>
  </si>
  <si>
    <t>Industry share</t>
  </si>
  <si>
    <t>Regional share</t>
  </si>
  <si>
    <t>Per_change_LQ</t>
  </si>
  <si>
    <t>Per_change_Eni</t>
  </si>
  <si>
    <t>Eri_2018</t>
  </si>
  <si>
    <t>Eri_2015</t>
  </si>
  <si>
    <t>Change_Eri</t>
  </si>
  <si>
    <t>Per_change_Eri</t>
  </si>
  <si>
    <t>NAICS_Industry_Sector</t>
  </si>
  <si>
    <t>NAICS_Code_Sector</t>
  </si>
  <si>
    <t>NAICS_Sector</t>
  </si>
  <si>
    <t>Stars:Specialized, Increasing Concentration</t>
  </si>
  <si>
    <t>Mature:Specialized, Decreasing Concentration</t>
  </si>
  <si>
    <t xml:space="preserve">Emerging:Not Specialized, Increasing Concentration </t>
  </si>
  <si>
    <t>Transforming: Not Specialized, Decreasing Concentration</t>
  </si>
  <si>
    <t>Adam_LQ_2018</t>
  </si>
  <si>
    <t>Ohio_LQ_2018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</si>
</sst>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4"/>
      <name val="Times New Roman"/>
      <family val="1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1" fontId="0" fillId="0" borderId="1" xfId="0" applyNumberFormat="1" applyBorder="1"/>
    <xf numFmtId="1" fontId="3" fillId="0" borderId="1" xfId="0" applyNumberFormat="1" applyFont="1" applyBorder="1"/>
    <xf numFmtId="0" fontId="4" fillId="0" borderId="0" xfId="0" applyFont="1"/>
    <xf numFmtId="0" fontId="6" fillId="0" borderId="1" xfId="0" applyFont="1" applyBorder="1"/>
    <xf numFmtId="0" fontId="7" fillId="0" borderId="1" xfId="0" applyFont="1" applyBorder="1"/>
    <xf numFmtId="1" fontId="6" fillId="0" borderId="1" xfId="0" applyNumberFormat="1" applyFont="1" applyBorder="1"/>
    <xf numFmtId="1" fontId="7" fillId="0" borderId="1" xfId="0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Industry Cluster Bubble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Ohio_bubble_chart!$E$2:$E$22</c:f>
              <c:numCache>
                <c:formatCode>General</c:formatCode>
                <c:ptCount val="21"/>
                <c:pt idx="0">
                  <c:v>5.88</c:v>
                </c:pt>
                <c:pt idx="1">
                  <c:v>-2.04</c:v>
                </c:pt>
                <c:pt idx="2">
                  <c:v>2.17</c:v>
                </c:pt>
                <c:pt idx="3">
                  <c:v>0</c:v>
                </c:pt>
                <c:pt idx="4">
                  <c:v>0.67</c:v>
                </c:pt>
                <c:pt idx="5">
                  <c:v>1.88</c:v>
                </c:pt>
                <c:pt idx="6">
                  <c:v>0</c:v>
                </c:pt>
                <c:pt idx="7">
                  <c:v>0</c:v>
                </c:pt>
                <c:pt idx="8">
                  <c:v>-1.44</c:v>
                </c:pt>
                <c:pt idx="9">
                  <c:v>5.05</c:v>
                </c:pt>
                <c:pt idx="10">
                  <c:v>-1.26</c:v>
                </c:pt>
                <c:pt idx="11">
                  <c:v>0</c:v>
                </c:pt>
                <c:pt idx="12">
                  <c:v>-3.57</c:v>
                </c:pt>
                <c:pt idx="13">
                  <c:v>-3.06</c:v>
                </c:pt>
                <c:pt idx="14">
                  <c:v>-4.3</c:v>
                </c:pt>
                <c:pt idx="15">
                  <c:v>-0.89</c:v>
                </c:pt>
                <c:pt idx="16">
                  <c:v>-1.05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Ohio_bubble_chart!$D$2:$D$21</c:f>
              <c:numCache>
                <c:formatCode>General</c:formatCode>
                <c:ptCount val="20"/>
                <c:pt idx="0">
                  <c:v>0.36</c:v>
                </c:pt>
                <c:pt idx="1">
                  <c:v>0.48</c:v>
                </c:pt>
                <c:pt idx="2">
                  <c:v>0.94</c:v>
                </c:pt>
                <c:pt idx="3">
                  <c:v>0.83</c:v>
                </c:pt>
                <c:pt idx="4">
                  <c:v>1.49</c:v>
                </c:pt>
                <c:pt idx="5">
                  <c:v>1.08</c:v>
                </c:pt>
                <c:pt idx="6">
                  <c:v>0.97</c:v>
                </c:pt>
                <c:pt idx="7">
                  <c:v>1.04</c:v>
                </c:pt>
                <c:pt idx="8">
                  <c:v>0.68</c:v>
                </c:pt>
                <c:pt idx="9">
                  <c:v>1.04</c:v>
                </c:pt>
                <c:pt idx="10">
                  <c:v>0.78</c:v>
                </c:pt>
                <c:pt idx="11">
                  <c:v>0.77</c:v>
                </c:pt>
                <c:pt idx="12">
                  <c:v>1.62</c:v>
                </c:pt>
                <c:pt idx="13">
                  <c:v>0.95</c:v>
                </c:pt>
                <c:pt idx="14">
                  <c:v>0.89</c:v>
                </c:pt>
                <c:pt idx="15">
                  <c:v>1.1100000000000001</c:v>
                </c:pt>
                <c:pt idx="16">
                  <c:v>0.94</c:v>
                </c:pt>
                <c:pt idx="17">
                  <c:v>0.95</c:v>
                </c:pt>
                <c:pt idx="18">
                  <c:v>0.94</c:v>
                </c:pt>
              </c:numCache>
            </c:numRef>
          </c:yVal>
          <c:bubbleSize>
            <c:numRef>
              <c:f>Ohio_bubble_chart!$C$2:$C$21</c:f>
              <c:numCache>
                <c:formatCode>General</c:formatCode>
                <c:ptCount val="20"/>
                <c:pt idx="0">
                  <c:v>16662</c:v>
                </c:pt>
                <c:pt idx="1">
                  <c:v>11859</c:v>
                </c:pt>
                <c:pt idx="2">
                  <c:v>19110</c:v>
                </c:pt>
                <c:pt idx="3">
                  <c:v>220709</c:v>
                </c:pt>
                <c:pt idx="4">
                  <c:v>698950</c:v>
                </c:pt>
                <c:pt idx="5">
                  <c:v>234789</c:v>
                </c:pt>
                <c:pt idx="6">
                  <c:v>563820</c:v>
                </c:pt>
                <c:pt idx="7">
                  <c:v>199530</c:v>
                </c:pt>
                <c:pt idx="8">
                  <c:v>70930</c:v>
                </c:pt>
                <c:pt idx="9">
                  <c:v>229394</c:v>
                </c:pt>
                <c:pt idx="10">
                  <c:v>64155</c:v>
                </c:pt>
                <c:pt idx="11">
                  <c:v>262870</c:v>
                </c:pt>
                <c:pt idx="12">
                  <c:v>140729</c:v>
                </c:pt>
                <c:pt idx="13">
                  <c:v>325830</c:v>
                </c:pt>
                <c:pt idx="14">
                  <c:v>95539</c:v>
                </c:pt>
                <c:pt idx="15">
                  <c:v>808602</c:v>
                </c:pt>
                <c:pt idx="16">
                  <c:v>81785</c:v>
                </c:pt>
                <c:pt idx="17">
                  <c:v>484896</c:v>
                </c:pt>
                <c:pt idx="18">
                  <c:v>156685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D230-414E-B43F-46CB74A0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646864"/>
        <c:axId val="5637584"/>
      </c:bubbleChart>
      <c:valAx>
        <c:axId val="56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584"/>
        <c:crossesAt val="1"/>
        <c:crossBetween val="midCat"/>
      </c:valAx>
      <c:valAx>
        <c:axId val="563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adamvsohio!$B$1</c:f>
              <c:strCache>
                <c:ptCount val="1"/>
                <c:pt idx="0">
                  <c:v>Adam_LQ_2018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adamvsohio!$A$2:$A$16</c:f>
              <c:strCache>
                <c:ptCount val="15"/>
                <c:pt idx="0">
                  <c:v>Accommodation and food services</c:v>
                </c:pt>
                <c:pt idx="1">
                  <c:v>Administrative and waste services</c:v>
                </c:pt>
                <c:pt idx="2">
                  <c:v>Arts, entertainment, and recreation</c:v>
                </c:pt>
                <c:pt idx="3">
                  <c:v>Construction</c:v>
                </c:pt>
                <c:pt idx="4">
                  <c:v>Educational services</c:v>
                </c:pt>
                <c:pt idx="5">
                  <c:v>Finance and insurance</c:v>
                </c:pt>
                <c:pt idx="6">
                  <c:v>Health care and social assistance</c:v>
                </c:pt>
                <c:pt idx="7">
                  <c:v>Information</c:v>
                </c:pt>
                <c:pt idx="8">
                  <c:v>Manufacturing</c:v>
                </c:pt>
                <c:pt idx="9">
                  <c:v>Other services, except public administration</c:v>
                </c:pt>
                <c:pt idx="10">
                  <c:v>Real estate and rental and leasing</c:v>
                </c:pt>
                <c:pt idx="11">
                  <c:v>Retail trade</c:v>
                </c:pt>
                <c:pt idx="12">
                  <c:v>Transportation and warehousing</c:v>
                </c:pt>
                <c:pt idx="13">
                  <c:v>Utilities</c:v>
                </c:pt>
                <c:pt idx="14">
                  <c:v>Wholesale trade</c:v>
                </c:pt>
              </c:strCache>
            </c:strRef>
          </c:cat>
          <c:val>
            <c:numRef>
              <c:f>adamvsohio!$B$2:$B$16</c:f>
              <c:numCache>
                <c:formatCode>General</c:formatCode>
                <c:ptCount val="15"/>
                <c:pt idx="0">
                  <c:v>0.87</c:v>
                </c:pt>
                <c:pt idx="1">
                  <c:v>0.56000000000000005</c:v>
                </c:pt>
                <c:pt idx="2">
                  <c:v>0.28000000000000003</c:v>
                </c:pt>
                <c:pt idx="3">
                  <c:v>0.88</c:v>
                </c:pt>
                <c:pt idx="4">
                  <c:v>0.12</c:v>
                </c:pt>
                <c:pt idx="5">
                  <c:v>0.76</c:v>
                </c:pt>
                <c:pt idx="6">
                  <c:v>1.01</c:v>
                </c:pt>
                <c:pt idx="7">
                  <c:v>0.25</c:v>
                </c:pt>
                <c:pt idx="8">
                  <c:v>1.63</c:v>
                </c:pt>
                <c:pt idx="9">
                  <c:v>0.51</c:v>
                </c:pt>
                <c:pt idx="10">
                  <c:v>0.43</c:v>
                </c:pt>
                <c:pt idx="11">
                  <c:v>1.32</c:v>
                </c:pt>
                <c:pt idx="12">
                  <c:v>0.22</c:v>
                </c:pt>
                <c:pt idx="13">
                  <c:v>6.06</c:v>
                </c:pt>
                <c:pt idx="14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7-8B4F-93FA-6BEC06059DD0}"/>
            </c:ext>
          </c:extLst>
        </c:ser>
        <c:ser>
          <c:idx val="1"/>
          <c:order val="1"/>
          <c:tx>
            <c:strRef>
              <c:f>adamvsohio!$C$1</c:f>
              <c:strCache>
                <c:ptCount val="1"/>
                <c:pt idx="0">
                  <c:v>Ohio_LQ_2018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adamvsohio!$A$2:$A$16</c:f>
              <c:strCache>
                <c:ptCount val="15"/>
                <c:pt idx="0">
                  <c:v>Accommodation and food services</c:v>
                </c:pt>
                <c:pt idx="1">
                  <c:v>Administrative and waste services</c:v>
                </c:pt>
                <c:pt idx="2">
                  <c:v>Arts, entertainment, and recreation</c:v>
                </c:pt>
                <c:pt idx="3">
                  <c:v>Construction</c:v>
                </c:pt>
                <c:pt idx="4">
                  <c:v>Educational services</c:v>
                </c:pt>
                <c:pt idx="5">
                  <c:v>Finance and insurance</c:v>
                </c:pt>
                <c:pt idx="6">
                  <c:v>Health care and social assistance</c:v>
                </c:pt>
                <c:pt idx="7">
                  <c:v>Information</c:v>
                </c:pt>
                <c:pt idx="8">
                  <c:v>Manufacturing</c:v>
                </c:pt>
                <c:pt idx="9">
                  <c:v>Other services, except public administration</c:v>
                </c:pt>
                <c:pt idx="10">
                  <c:v>Real estate and rental and leasing</c:v>
                </c:pt>
                <c:pt idx="11">
                  <c:v>Retail trade</c:v>
                </c:pt>
                <c:pt idx="12">
                  <c:v>Transportation and warehousing</c:v>
                </c:pt>
                <c:pt idx="13">
                  <c:v>Utilities</c:v>
                </c:pt>
                <c:pt idx="14">
                  <c:v>Wholesale trade</c:v>
                </c:pt>
              </c:strCache>
            </c:strRef>
          </c:cat>
          <c:val>
            <c:numRef>
              <c:f>adamvsohio!$C$2:$C$16</c:f>
              <c:numCache>
                <c:formatCode>General</c:formatCode>
                <c:ptCount val="15"/>
                <c:pt idx="0">
                  <c:v>0.95</c:v>
                </c:pt>
                <c:pt idx="1">
                  <c:v>0.95</c:v>
                </c:pt>
                <c:pt idx="2">
                  <c:v>0.94</c:v>
                </c:pt>
                <c:pt idx="3">
                  <c:v>0.83</c:v>
                </c:pt>
                <c:pt idx="4">
                  <c:v>0.89</c:v>
                </c:pt>
                <c:pt idx="5">
                  <c:v>1.04</c:v>
                </c:pt>
                <c:pt idx="6">
                  <c:v>1.1100000000000001</c:v>
                </c:pt>
                <c:pt idx="7">
                  <c:v>0.68</c:v>
                </c:pt>
                <c:pt idx="8">
                  <c:v>1.49</c:v>
                </c:pt>
                <c:pt idx="9">
                  <c:v>0.94</c:v>
                </c:pt>
                <c:pt idx="10">
                  <c:v>0.78</c:v>
                </c:pt>
                <c:pt idx="11">
                  <c:v>0.97</c:v>
                </c:pt>
                <c:pt idx="12">
                  <c:v>1.04</c:v>
                </c:pt>
                <c:pt idx="13">
                  <c:v>0.94</c:v>
                </c:pt>
                <c:pt idx="14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7-8B4F-93FA-6BEC06059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95855"/>
        <c:axId val="1750097487"/>
      </c:barChart>
      <c:catAx>
        <c:axId val="17500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97487"/>
        <c:crosses val="autoZero"/>
        <c:auto val="1"/>
        <c:lblAlgn val="ctr"/>
        <c:lblOffset val="100"/>
        <c:noMultiLvlLbl val="0"/>
      </c:catAx>
      <c:valAx>
        <c:axId val="17500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115457</xdr:colOff>
      <xdr:row>1</xdr:row>
      <xdr:rowOff>55997</xdr:rowOff>
    </xdr:from>
    <xdr:to>
      <xdr:col>16</xdr:col>
      <xdr:colOff>250152</xdr:colOff>
      <xdr:row>29</xdr:row>
      <xdr:rowOff>115455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EE8DD3-ED47-7746-9A33-BF89BB007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0</xdr:row>
      <xdr:rowOff>0</xdr:rowOff>
    </xdr:from>
    <xdr:to>
      <xdr:col>11</xdr:col>
      <xdr:colOff>292100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3FBB3-FF63-E044-B631-4481807C3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0100-33ED-6B4F-A1A8-3F88E1F13F65}">
  <dimension ref="A1:Q21"/>
  <sheetViews>
    <sheetView tabSelected="1" workbookViewId="0">
      <selection activeCell="B35" sqref="B35"/>
    </sheetView>
  </sheetViews>
  <sheetFormatPr baseColWidth="10" defaultRowHeight="16"/>
  <cols>
    <col min="1" max="1" width="46.5" bestFit="1" customWidth="1"/>
    <col min="2" max="2" width="16.5" bestFit="1" customWidth="1"/>
    <col min="3" max="3" width="38.33203125" bestFit="1" customWidth="1"/>
    <col min="4" max="5" width="8.33203125" bestFit="1" customWidth="1"/>
    <col min="6" max="6" width="10.33203125" bestFit="1" customWidth="1"/>
    <col min="7" max="7" width="13.83203125" bestFit="1" customWidth="1"/>
    <col min="8" max="9" width="8.33203125" bestFit="1" customWidth="1"/>
    <col min="10" max="10" width="13.83203125" bestFit="1" customWidth="1"/>
    <col min="11" max="11" width="14.1640625" bestFit="1" customWidth="1"/>
    <col min="12" max="12" width="13.5" bestFit="1" customWidth="1"/>
    <col min="13" max="13" width="13.33203125" bestFit="1" customWidth="1"/>
    <col min="14" max="14" width="13.5" bestFit="1" customWidth="1"/>
  </cols>
  <sheetData>
    <row r="1" spans="1:17">
      <c r="A1" s="1" t="s">
        <v>75</v>
      </c>
      <c r="B1" s="1" t="s">
        <v>74</v>
      </c>
      <c r="C1" s="1" t="s">
        <v>73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62</v>
      </c>
      <c r="I1" s="1" t="s">
        <v>63</v>
      </c>
      <c r="J1" s="1" t="s">
        <v>67</v>
      </c>
      <c r="K1" s="1" t="s">
        <v>68</v>
      </c>
      <c r="L1" s="1" t="s">
        <v>64</v>
      </c>
      <c r="M1" s="1" t="s">
        <v>65</v>
      </c>
      <c r="N1" s="1" t="s">
        <v>66</v>
      </c>
    </row>
    <row r="2" spans="1:17">
      <c r="A2" t="s">
        <v>17</v>
      </c>
      <c r="B2" t="s">
        <v>54</v>
      </c>
      <c r="C2" t="s">
        <v>21</v>
      </c>
      <c r="D2">
        <v>16662</v>
      </c>
      <c r="E2">
        <v>15919</v>
      </c>
      <c r="F2">
        <v>743</v>
      </c>
      <c r="G2">
        <v>4.66</v>
      </c>
      <c r="H2">
        <v>0.36</v>
      </c>
      <c r="I2">
        <v>0.34</v>
      </c>
      <c r="J2">
        <v>5.88</v>
      </c>
      <c r="K2">
        <v>1.1499999999999999</v>
      </c>
      <c r="L2">
        <v>84018.32</v>
      </c>
      <c r="M2">
        <v>-65560.72</v>
      </c>
      <c r="N2">
        <v>-17714.59</v>
      </c>
      <c r="Q2" s="2"/>
    </row>
    <row r="3" spans="1:17">
      <c r="A3" t="s">
        <v>18</v>
      </c>
      <c r="B3" t="s">
        <v>55</v>
      </c>
      <c r="C3" t="s">
        <v>22</v>
      </c>
      <c r="D3">
        <v>11859</v>
      </c>
      <c r="E3">
        <v>13799</v>
      </c>
      <c r="F3">
        <v>-1940</v>
      </c>
      <c r="G3">
        <v>-14.05</v>
      </c>
      <c r="H3">
        <v>0.48</v>
      </c>
      <c r="I3">
        <v>0.49</v>
      </c>
      <c r="J3">
        <v>-2.04</v>
      </c>
      <c r="K3">
        <v>-10.42</v>
      </c>
      <c r="L3">
        <v>72829.25</v>
      </c>
      <c r="M3">
        <v>-216649.46</v>
      </c>
      <c r="N3">
        <v>141880.21</v>
      </c>
      <c r="Q3" s="2"/>
    </row>
    <row r="4" spans="1:17">
      <c r="A4" t="s">
        <v>0</v>
      </c>
      <c r="B4" t="s">
        <v>56</v>
      </c>
      <c r="C4" t="s">
        <v>23</v>
      </c>
      <c r="D4">
        <v>19110</v>
      </c>
      <c r="E4">
        <v>19200</v>
      </c>
      <c r="F4">
        <v>-90</v>
      </c>
      <c r="G4">
        <v>-0.46</v>
      </c>
      <c r="H4">
        <v>0.94</v>
      </c>
      <c r="I4">
        <v>0.92</v>
      </c>
      <c r="J4">
        <v>2.17</v>
      </c>
      <c r="K4">
        <v>-0.31</v>
      </c>
      <c r="L4">
        <v>101334.99</v>
      </c>
      <c r="M4">
        <v>-107455.44</v>
      </c>
      <c r="N4">
        <v>6030.44</v>
      </c>
      <c r="Q4" s="2"/>
    </row>
    <row r="5" spans="1:17">
      <c r="A5" t="s">
        <v>1</v>
      </c>
      <c r="B5" t="s">
        <v>57</v>
      </c>
      <c r="C5" t="s">
        <v>24</v>
      </c>
      <c r="D5">
        <v>220709</v>
      </c>
      <c r="E5">
        <v>200338</v>
      </c>
      <c r="F5">
        <v>20371</v>
      </c>
      <c r="G5">
        <v>10.16</v>
      </c>
      <c r="H5">
        <v>0.83</v>
      </c>
      <c r="I5">
        <v>0.83</v>
      </c>
      <c r="J5">
        <v>0</v>
      </c>
      <c r="K5">
        <v>12.48</v>
      </c>
      <c r="L5">
        <v>1057356.8</v>
      </c>
      <c r="M5">
        <v>1443814.25</v>
      </c>
      <c r="N5">
        <v>-2480800.06</v>
      </c>
      <c r="Q5" s="2"/>
    </row>
    <row r="6" spans="1:17">
      <c r="A6" t="s">
        <v>2</v>
      </c>
      <c r="B6" t="s">
        <v>58</v>
      </c>
      <c r="C6" t="s">
        <v>59</v>
      </c>
      <c r="D6">
        <v>698950</v>
      </c>
      <c r="E6">
        <v>685975</v>
      </c>
      <c r="F6">
        <v>12975</v>
      </c>
      <c r="G6">
        <v>1.89</v>
      </c>
      <c r="H6">
        <v>1.49</v>
      </c>
      <c r="I6">
        <v>1.48</v>
      </c>
      <c r="J6">
        <v>0.67</v>
      </c>
      <c r="K6">
        <v>2.89</v>
      </c>
      <c r="L6">
        <v>3620483.07</v>
      </c>
      <c r="M6">
        <v>-1632464.85</v>
      </c>
      <c r="N6">
        <v>-1975043.21</v>
      </c>
      <c r="Q6" s="2"/>
    </row>
    <row r="7" spans="1:17">
      <c r="A7" t="s">
        <v>3</v>
      </c>
      <c r="B7" t="s">
        <v>60</v>
      </c>
      <c r="C7" t="s">
        <v>25</v>
      </c>
      <c r="D7">
        <v>234789</v>
      </c>
      <c r="E7">
        <v>235680</v>
      </c>
      <c r="F7">
        <v>-891</v>
      </c>
      <c r="G7">
        <v>-0.37</v>
      </c>
      <c r="H7">
        <v>1.08</v>
      </c>
      <c r="I7">
        <v>1.06</v>
      </c>
      <c r="J7">
        <v>1.88</v>
      </c>
      <c r="K7">
        <v>-0.32</v>
      </c>
      <c r="L7">
        <v>1243887.0900000001</v>
      </c>
      <c r="M7">
        <v>-1319333.97</v>
      </c>
      <c r="N7">
        <v>74555.87</v>
      </c>
      <c r="Q7" s="2"/>
    </row>
    <row r="8" spans="1:17">
      <c r="A8" t="s">
        <v>4</v>
      </c>
      <c r="B8" t="s">
        <v>50</v>
      </c>
      <c r="C8" t="s">
        <v>51</v>
      </c>
      <c r="D8">
        <v>563820</v>
      </c>
      <c r="E8">
        <v>571003</v>
      </c>
      <c r="F8">
        <v>-7183</v>
      </c>
      <c r="G8">
        <v>-1.25</v>
      </c>
      <c r="H8">
        <v>0.97</v>
      </c>
      <c r="I8">
        <v>0.97</v>
      </c>
      <c r="J8">
        <v>0</v>
      </c>
      <c r="K8">
        <v>0.95</v>
      </c>
      <c r="L8">
        <v>3013676.43</v>
      </c>
      <c r="M8">
        <v>-2469814.89</v>
      </c>
      <c r="N8">
        <v>-551044.53</v>
      </c>
      <c r="Q8" s="2"/>
    </row>
    <row r="9" spans="1:17">
      <c r="A9" t="s">
        <v>5</v>
      </c>
      <c r="B9" t="s">
        <v>52</v>
      </c>
      <c r="C9" t="s">
        <v>53</v>
      </c>
      <c r="D9">
        <v>199530</v>
      </c>
      <c r="E9">
        <v>179903</v>
      </c>
      <c r="F9">
        <v>19627</v>
      </c>
      <c r="G9">
        <v>10.9</v>
      </c>
      <c r="H9">
        <v>1.04</v>
      </c>
      <c r="I9">
        <v>1.04</v>
      </c>
      <c r="J9">
        <v>0</v>
      </c>
      <c r="K9">
        <v>13.22</v>
      </c>
      <c r="L9">
        <v>949503.64</v>
      </c>
      <c r="M9">
        <v>1428815.62</v>
      </c>
      <c r="N9">
        <v>-2358692.27</v>
      </c>
      <c r="Q9" s="2"/>
    </row>
    <row r="10" spans="1:17">
      <c r="A10" t="s">
        <v>6</v>
      </c>
      <c r="B10" t="s">
        <v>38</v>
      </c>
      <c r="C10" t="s">
        <v>26</v>
      </c>
      <c r="D10">
        <v>70930</v>
      </c>
      <c r="E10">
        <v>71605</v>
      </c>
      <c r="F10">
        <v>-675</v>
      </c>
      <c r="G10">
        <v>-0.94</v>
      </c>
      <c r="H10">
        <v>0.68</v>
      </c>
      <c r="I10">
        <v>0.69</v>
      </c>
      <c r="J10">
        <v>-1.44</v>
      </c>
      <c r="K10">
        <v>2.2200000000000002</v>
      </c>
      <c r="L10">
        <v>377921.48</v>
      </c>
      <c r="M10">
        <v>-218665.16</v>
      </c>
      <c r="N10">
        <v>-159931.32</v>
      </c>
      <c r="Q10" s="2"/>
    </row>
    <row r="11" spans="1:17">
      <c r="A11" t="s">
        <v>7</v>
      </c>
      <c r="B11" t="s">
        <v>39</v>
      </c>
      <c r="C11" t="s">
        <v>27</v>
      </c>
      <c r="D11">
        <v>229394</v>
      </c>
      <c r="E11">
        <v>213346</v>
      </c>
      <c r="F11">
        <v>16048</v>
      </c>
      <c r="G11">
        <v>7.52</v>
      </c>
      <c r="H11">
        <v>1.04</v>
      </c>
      <c r="I11">
        <v>0.99</v>
      </c>
      <c r="J11">
        <v>5.05</v>
      </c>
      <c r="K11">
        <v>3.79</v>
      </c>
      <c r="L11">
        <v>1126011.27</v>
      </c>
      <c r="M11">
        <v>-317263.96999999997</v>
      </c>
      <c r="N11">
        <v>-792699.29</v>
      </c>
      <c r="Q11" s="2"/>
    </row>
    <row r="12" spans="1:17">
      <c r="A12" t="s">
        <v>8</v>
      </c>
      <c r="B12" t="s">
        <v>40</v>
      </c>
      <c r="C12" t="s">
        <v>28</v>
      </c>
      <c r="D12">
        <v>64155</v>
      </c>
      <c r="E12">
        <v>62501</v>
      </c>
      <c r="F12">
        <v>1654</v>
      </c>
      <c r="G12">
        <v>2.64</v>
      </c>
      <c r="H12">
        <v>0.78</v>
      </c>
      <c r="I12">
        <v>0.79</v>
      </c>
      <c r="J12">
        <v>-1.26</v>
      </c>
      <c r="K12">
        <v>6.74</v>
      </c>
      <c r="L12">
        <v>329871.8</v>
      </c>
      <c r="M12">
        <v>91825.52</v>
      </c>
      <c r="N12">
        <v>-420043.33</v>
      </c>
      <c r="Q12" s="2"/>
    </row>
    <row r="13" spans="1:17">
      <c r="A13" t="s">
        <v>16</v>
      </c>
      <c r="B13" t="s">
        <v>41</v>
      </c>
      <c r="C13" t="s">
        <v>29</v>
      </c>
      <c r="D13">
        <v>262870</v>
      </c>
      <c r="E13">
        <v>250695</v>
      </c>
      <c r="F13">
        <v>12175</v>
      </c>
      <c r="G13">
        <v>4.8499999999999996</v>
      </c>
      <c r="H13">
        <v>0.77</v>
      </c>
      <c r="I13">
        <v>0.77</v>
      </c>
      <c r="J13">
        <v>0</v>
      </c>
      <c r="K13">
        <v>7.73</v>
      </c>
      <c r="L13">
        <v>1323134.23</v>
      </c>
      <c r="M13">
        <v>616444.25</v>
      </c>
      <c r="N13">
        <v>-1927403.48</v>
      </c>
      <c r="Q13" s="2"/>
    </row>
    <row r="14" spans="1:17">
      <c r="A14" t="s">
        <v>19</v>
      </c>
      <c r="B14" t="s">
        <v>42</v>
      </c>
      <c r="C14" t="s">
        <v>30</v>
      </c>
      <c r="D14">
        <v>140729</v>
      </c>
      <c r="E14">
        <v>139262</v>
      </c>
      <c r="F14">
        <v>1467</v>
      </c>
      <c r="G14">
        <v>1.05</v>
      </c>
      <c r="H14">
        <v>1.62</v>
      </c>
      <c r="I14">
        <v>1.68</v>
      </c>
      <c r="J14">
        <v>-3.57</v>
      </c>
      <c r="K14">
        <v>6.8</v>
      </c>
      <c r="L14">
        <v>735005.96</v>
      </c>
      <c r="M14">
        <v>212778.29</v>
      </c>
      <c r="N14">
        <v>-946317.25</v>
      </c>
      <c r="Q14" s="2"/>
    </row>
    <row r="15" spans="1:17">
      <c r="A15" t="s">
        <v>9</v>
      </c>
      <c r="B15" t="s">
        <v>43</v>
      </c>
      <c r="C15" t="s">
        <v>31</v>
      </c>
      <c r="D15">
        <v>325830</v>
      </c>
      <c r="E15">
        <v>325871</v>
      </c>
      <c r="F15">
        <v>-41</v>
      </c>
      <c r="G15">
        <v>-0.01</v>
      </c>
      <c r="H15">
        <v>0.95</v>
      </c>
      <c r="I15">
        <v>0.98</v>
      </c>
      <c r="J15">
        <v>-3.06</v>
      </c>
      <c r="K15">
        <v>5.09</v>
      </c>
      <c r="L15">
        <v>1719902.96</v>
      </c>
      <c r="M15">
        <v>-58445.43</v>
      </c>
      <c r="N15">
        <v>-1661498.53</v>
      </c>
      <c r="Q15" s="2"/>
    </row>
    <row r="16" spans="1:17">
      <c r="A16" t="s">
        <v>10</v>
      </c>
      <c r="B16" t="s">
        <v>44</v>
      </c>
      <c r="C16" t="s">
        <v>32</v>
      </c>
      <c r="D16">
        <v>95539</v>
      </c>
      <c r="E16">
        <v>94793</v>
      </c>
      <c r="F16">
        <v>746</v>
      </c>
      <c r="G16">
        <v>0.78</v>
      </c>
      <c r="H16">
        <v>0.89</v>
      </c>
      <c r="I16">
        <v>0.93</v>
      </c>
      <c r="J16">
        <v>-4.3</v>
      </c>
      <c r="K16">
        <v>6.68</v>
      </c>
      <c r="L16">
        <v>500304.6</v>
      </c>
      <c r="M16">
        <v>133326.39999999999</v>
      </c>
      <c r="N16">
        <v>-632885.01</v>
      </c>
      <c r="Q16" s="2"/>
    </row>
    <row r="17" spans="1:17">
      <c r="A17" t="s">
        <v>11</v>
      </c>
      <c r="B17" t="s">
        <v>45</v>
      </c>
      <c r="C17" t="s">
        <v>33</v>
      </c>
      <c r="D17">
        <v>808602</v>
      </c>
      <c r="E17">
        <v>778907</v>
      </c>
      <c r="F17">
        <v>29695</v>
      </c>
      <c r="G17">
        <v>3.81</v>
      </c>
      <c r="H17">
        <v>1.1100000000000001</v>
      </c>
      <c r="I17">
        <v>1.1200000000000001</v>
      </c>
      <c r="J17">
        <v>-0.89</v>
      </c>
      <c r="K17">
        <v>7.46</v>
      </c>
      <c r="L17">
        <v>4110965.57</v>
      </c>
      <c r="M17">
        <v>1701484.53</v>
      </c>
      <c r="N17">
        <v>-5782755.0999999996</v>
      </c>
      <c r="Q17" s="2"/>
    </row>
    <row r="18" spans="1:17">
      <c r="A18" t="s">
        <v>12</v>
      </c>
      <c r="B18" t="s">
        <v>46</v>
      </c>
      <c r="C18" t="s">
        <v>34</v>
      </c>
      <c r="D18">
        <v>81785</v>
      </c>
      <c r="E18">
        <v>77098</v>
      </c>
      <c r="F18">
        <v>4687</v>
      </c>
      <c r="G18">
        <v>6.07</v>
      </c>
      <c r="H18">
        <v>0.94</v>
      </c>
      <c r="I18">
        <v>0.95</v>
      </c>
      <c r="J18">
        <v>-1.05</v>
      </c>
      <c r="K18">
        <v>9.33</v>
      </c>
      <c r="L18">
        <v>406912.79</v>
      </c>
      <c r="M18">
        <v>312677.33</v>
      </c>
      <c r="N18">
        <v>-714903.13</v>
      </c>
      <c r="Q18" s="2"/>
    </row>
    <row r="19" spans="1:17">
      <c r="A19" t="s">
        <v>13</v>
      </c>
      <c r="B19" t="s">
        <v>47</v>
      </c>
      <c r="C19" t="s">
        <v>35</v>
      </c>
      <c r="D19">
        <v>484896</v>
      </c>
      <c r="E19">
        <v>462084</v>
      </c>
      <c r="F19">
        <v>22812</v>
      </c>
      <c r="G19">
        <v>4.93</v>
      </c>
      <c r="H19">
        <v>0.95</v>
      </c>
      <c r="I19">
        <v>0.95</v>
      </c>
      <c r="J19">
        <v>0</v>
      </c>
      <c r="K19">
        <v>6.91</v>
      </c>
      <c r="L19">
        <v>2438816.7200000002</v>
      </c>
      <c r="M19">
        <v>754460.17</v>
      </c>
      <c r="N19">
        <v>-3170464.9</v>
      </c>
      <c r="Q19" s="2"/>
    </row>
    <row r="20" spans="1:17">
      <c r="A20" t="s">
        <v>14</v>
      </c>
      <c r="B20" t="s">
        <v>48</v>
      </c>
      <c r="C20" t="s">
        <v>36</v>
      </c>
      <c r="D20">
        <v>156685</v>
      </c>
      <c r="E20">
        <v>153092</v>
      </c>
      <c r="F20">
        <v>3593</v>
      </c>
      <c r="G20">
        <v>2.34</v>
      </c>
      <c r="H20">
        <v>0.94</v>
      </c>
      <c r="I20">
        <v>0.94</v>
      </c>
      <c r="J20">
        <v>0</v>
      </c>
      <c r="K20">
        <v>4.47</v>
      </c>
      <c r="L20">
        <v>807998.82</v>
      </c>
      <c r="M20">
        <v>-122163.8</v>
      </c>
      <c r="N20">
        <v>-682242.02</v>
      </c>
      <c r="Q20" s="2"/>
    </row>
    <row r="21" spans="1:17">
      <c r="A21" t="s">
        <v>20</v>
      </c>
      <c r="B21" t="s">
        <v>49</v>
      </c>
      <c r="C21" t="s">
        <v>37</v>
      </c>
      <c r="D21">
        <v>404</v>
      </c>
      <c r="E21">
        <v>1213</v>
      </c>
      <c r="F21">
        <v>-809</v>
      </c>
      <c r="G21">
        <v>-66.69</v>
      </c>
      <c r="H21">
        <v>0.09</v>
      </c>
      <c r="I21">
        <v>0.13</v>
      </c>
      <c r="J21">
        <v>-30.76</v>
      </c>
      <c r="K21">
        <v>-46.74</v>
      </c>
      <c r="L21">
        <v>6402.04</v>
      </c>
      <c r="M21">
        <v>-63107.96</v>
      </c>
      <c r="N21">
        <v>55896.91</v>
      </c>
      <c r="Q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0226-C0C2-3343-BAA0-7243024F0D9D}">
  <dimension ref="A1:J17"/>
  <sheetViews>
    <sheetView workbookViewId="0">
      <selection activeCell="C1" sqref="C1:H16"/>
    </sheetView>
  </sheetViews>
  <sheetFormatPr baseColWidth="10" defaultRowHeight="16"/>
  <cols>
    <col min="1" max="1" width="46" bestFit="1" customWidth="1"/>
    <col min="2" max="2" width="16.5" bestFit="1" customWidth="1"/>
    <col min="3" max="3" width="37.83203125" bestFit="1" customWidth="1"/>
    <col min="4" max="5" width="7.83203125" bestFit="1" customWidth="1"/>
    <col min="6" max="6" width="9.83203125" bestFit="1" customWidth="1"/>
    <col min="7" max="7" width="13.33203125" bestFit="1" customWidth="1"/>
    <col min="8" max="9" width="8.33203125" bestFit="1" customWidth="1"/>
    <col min="10" max="10" width="13.83203125" bestFit="1" customWidth="1"/>
  </cols>
  <sheetData>
    <row r="1" spans="1:10" s="1" customFormat="1">
      <c r="A1" s="1" t="s">
        <v>15</v>
      </c>
      <c r="B1" s="1" t="s">
        <v>61</v>
      </c>
      <c r="C1" s="1" t="s">
        <v>73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62</v>
      </c>
      <c r="I1" s="1" t="s">
        <v>63</v>
      </c>
      <c r="J1" s="1" t="s">
        <v>67</v>
      </c>
    </row>
    <row r="2" spans="1:10">
      <c r="A2" t="s">
        <v>0</v>
      </c>
      <c r="B2" t="s">
        <v>56</v>
      </c>
      <c r="C2" t="s">
        <v>23</v>
      </c>
      <c r="D2">
        <v>139</v>
      </c>
      <c r="E2">
        <v>149</v>
      </c>
      <c r="F2">
        <v>-10</v>
      </c>
      <c r="G2">
        <v>-6.7</v>
      </c>
      <c r="H2" s="3">
        <v>6.06</v>
      </c>
      <c r="I2" s="3">
        <v>6.47</v>
      </c>
      <c r="J2">
        <v>-6.3</v>
      </c>
    </row>
    <row r="3" spans="1:10">
      <c r="A3" t="s">
        <v>1</v>
      </c>
      <c r="B3" t="s">
        <v>57</v>
      </c>
      <c r="C3" t="s">
        <v>24</v>
      </c>
      <c r="D3">
        <v>264</v>
      </c>
      <c r="E3">
        <v>150</v>
      </c>
      <c r="F3">
        <v>114</v>
      </c>
      <c r="G3">
        <v>76</v>
      </c>
      <c r="H3" s="3">
        <v>0.88</v>
      </c>
      <c r="I3" s="3">
        <v>0.56000000000000005</v>
      </c>
      <c r="J3">
        <v>57.1</v>
      </c>
    </row>
    <row r="4" spans="1:10">
      <c r="A4" t="s">
        <v>2</v>
      </c>
      <c r="B4" t="s">
        <v>58</v>
      </c>
      <c r="C4" t="s">
        <v>59</v>
      </c>
      <c r="D4">
        <v>856</v>
      </c>
      <c r="E4">
        <v>718</v>
      </c>
      <c r="F4">
        <v>138</v>
      </c>
      <c r="G4">
        <v>19.2</v>
      </c>
      <c r="H4" s="3">
        <v>1.63</v>
      </c>
      <c r="I4" s="3">
        <v>1.4</v>
      </c>
      <c r="J4">
        <v>16.399999999999999</v>
      </c>
    </row>
    <row r="5" spans="1:10">
      <c r="A5" t="s">
        <v>3</v>
      </c>
      <c r="B5" t="s">
        <v>60</v>
      </c>
      <c r="C5" t="s">
        <v>25</v>
      </c>
      <c r="D5">
        <v>254</v>
      </c>
      <c r="E5">
        <v>232</v>
      </c>
      <c r="F5">
        <v>22</v>
      </c>
      <c r="G5">
        <v>9.4</v>
      </c>
      <c r="H5" s="3">
        <v>1.04</v>
      </c>
      <c r="I5" s="3">
        <v>0.95</v>
      </c>
      <c r="J5">
        <v>9.4</v>
      </c>
    </row>
    <row r="6" spans="1:10">
      <c r="A6" t="s">
        <v>4</v>
      </c>
      <c r="B6" t="s">
        <v>50</v>
      </c>
      <c r="C6" t="s">
        <v>51</v>
      </c>
      <c r="D6">
        <v>866</v>
      </c>
      <c r="E6">
        <v>886</v>
      </c>
      <c r="F6">
        <v>-20</v>
      </c>
      <c r="G6">
        <v>-2.2000000000000002</v>
      </c>
      <c r="H6" s="3">
        <v>1.32</v>
      </c>
      <c r="I6" s="3">
        <v>1.36</v>
      </c>
      <c r="J6">
        <v>-2.9</v>
      </c>
    </row>
    <row r="7" spans="1:10">
      <c r="A7" t="s">
        <v>5</v>
      </c>
      <c r="B7" t="s">
        <v>52</v>
      </c>
      <c r="C7" t="s">
        <v>53</v>
      </c>
      <c r="D7">
        <v>47</v>
      </c>
      <c r="E7">
        <v>42</v>
      </c>
      <c r="F7">
        <v>5</v>
      </c>
      <c r="G7">
        <v>11.9</v>
      </c>
      <c r="H7" s="3">
        <v>0.22</v>
      </c>
      <c r="I7" s="3">
        <v>0.22</v>
      </c>
      <c r="J7">
        <v>0</v>
      </c>
    </row>
    <row r="8" spans="1:10">
      <c r="A8" t="s">
        <v>6</v>
      </c>
      <c r="B8" t="s">
        <v>38</v>
      </c>
      <c r="C8" t="s">
        <v>26</v>
      </c>
      <c r="D8">
        <v>29</v>
      </c>
      <c r="E8">
        <v>37</v>
      </c>
      <c r="F8">
        <v>-8</v>
      </c>
      <c r="G8">
        <v>-21.6</v>
      </c>
      <c r="H8" s="3">
        <v>0.25</v>
      </c>
      <c r="I8" s="3">
        <v>0.32</v>
      </c>
      <c r="J8">
        <v>-21.8</v>
      </c>
    </row>
    <row r="9" spans="1:10">
      <c r="A9" t="s">
        <v>7</v>
      </c>
      <c r="B9" t="s">
        <v>39</v>
      </c>
      <c r="C9" t="s">
        <v>27</v>
      </c>
      <c r="D9">
        <v>189</v>
      </c>
      <c r="E9">
        <v>165</v>
      </c>
      <c r="F9">
        <v>24</v>
      </c>
      <c r="G9">
        <v>14.5</v>
      </c>
      <c r="H9" s="3">
        <v>0.76</v>
      </c>
      <c r="I9" s="3">
        <v>0.69</v>
      </c>
      <c r="J9">
        <v>10.1</v>
      </c>
    </row>
    <row r="10" spans="1:10">
      <c r="A10" t="s">
        <v>8</v>
      </c>
      <c r="B10" t="s">
        <v>40</v>
      </c>
      <c r="C10" t="s">
        <v>28</v>
      </c>
      <c r="D10">
        <v>40</v>
      </c>
      <c r="E10">
        <v>37</v>
      </c>
      <c r="F10">
        <v>3</v>
      </c>
      <c r="G10">
        <v>8.1</v>
      </c>
      <c r="H10" s="3">
        <v>0.43</v>
      </c>
      <c r="I10" s="3">
        <v>0.43</v>
      </c>
      <c r="J10">
        <v>0</v>
      </c>
    </row>
    <row r="11" spans="1:10">
      <c r="A11" t="s">
        <v>9</v>
      </c>
      <c r="B11" t="s">
        <v>43</v>
      </c>
      <c r="C11" t="s">
        <v>31</v>
      </c>
      <c r="D11">
        <v>214</v>
      </c>
      <c r="E11">
        <v>119</v>
      </c>
      <c r="F11">
        <v>95</v>
      </c>
      <c r="G11">
        <v>79.8</v>
      </c>
      <c r="H11" s="3">
        <v>0.56000000000000005</v>
      </c>
      <c r="I11" s="3">
        <v>0.33</v>
      </c>
      <c r="J11">
        <v>69.599999999999994</v>
      </c>
    </row>
    <row r="12" spans="1:10">
      <c r="A12" t="s">
        <v>10</v>
      </c>
      <c r="B12" t="s">
        <v>44</v>
      </c>
      <c r="C12" t="s">
        <v>32</v>
      </c>
      <c r="D12">
        <v>14</v>
      </c>
      <c r="E12">
        <v>5</v>
      </c>
      <c r="F12">
        <v>9</v>
      </c>
      <c r="G12">
        <v>180</v>
      </c>
      <c r="H12" s="3">
        <v>0.12</v>
      </c>
      <c r="I12" s="3">
        <v>0.04</v>
      </c>
      <c r="J12">
        <v>200</v>
      </c>
    </row>
    <row r="13" spans="1:10">
      <c r="A13" t="s">
        <v>11</v>
      </c>
      <c r="B13" t="s">
        <v>45</v>
      </c>
      <c r="C13" t="s">
        <v>33</v>
      </c>
      <c r="D13">
        <v>830</v>
      </c>
      <c r="E13">
        <v>885</v>
      </c>
      <c r="F13">
        <v>-55</v>
      </c>
      <c r="G13">
        <v>-6.2</v>
      </c>
      <c r="H13" s="3">
        <v>1.01</v>
      </c>
      <c r="I13" s="3">
        <v>1.1599999999999999</v>
      </c>
      <c r="J13">
        <v>-12.9</v>
      </c>
    </row>
    <row r="14" spans="1:10">
      <c r="A14" t="s">
        <v>12</v>
      </c>
      <c r="B14" t="s">
        <v>46</v>
      </c>
      <c r="C14" t="s">
        <v>34</v>
      </c>
      <c r="D14">
        <v>27</v>
      </c>
      <c r="E14">
        <v>25</v>
      </c>
      <c r="F14">
        <v>2</v>
      </c>
      <c r="G14">
        <v>8</v>
      </c>
      <c r="H14" s="3">
        <v>0.28000000000000003</v>
      </c>
      <c r="I14" s="3">
        <v>0.28000000000000003</v>
      </c>
      <c r="J14">
        <v>0</v>
      </c>
    </row>
    <row r="15" spans="1:10">
      <c r="A15" t="s">
        <v>13</v>
      </c>
      <c r="B15" t="s">
        <v>47</v>
      </c>
      <c r="C15" t="s">
        <v>35</v>
      </c>
      <c r="D15">
        <v>498</v>
      </c>
      <c r="E15">
        <v>571</v>
      </c>
      <c r="F15">
        <v>-73</v>
      </c>
      <c r="G15">
        <v>-12.7</v>
      </c>
      <c r="H15" s="3">
        <v>0.87</v>
      </c>
      <c r="I15" s="3">
        <v>1.06</v>
      </c>
      <c r="J15">
        <v>-17.899999999999999</v>
      </c>
    </row>
    <row r="16" spans="1:10">
      <c r="A16" t="s">
        <v>14</v>
      </c>
      <c r="B16" t="s">
        <v>48</v>
      </c>
      <c r="C16" t="s">
        <v>36</v>
      </c>
      <c r="D16">
        <v>96</v>
      </c>
      <c r="E16">
        <v>109</v>
      </c>
      <c r="F16">
        <v>-13</v>
      </c>
      <c r="G16">
        <v>-11.9</v>
      </c>
      <c r="H16" s="3">
        <v>0.51</v>
      </c>
      <c r="I16" s="3">
        <v>0.61</v>
      </c>
      <c r="J16">
        <v>-16.3</v>
      </c>
    </row>
    <row r="17" spans="8:9">
      <c r="H17" s="3"/>
      <c r="I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1BA9-346C-234E-B456-0C8CEFAF911F}">
  <dimension ref="A1:E20"/>
  <sheetViews>
    <sheetView zoomScale="82" zoomScaleNormal="66" workbookViewId="0">
      <selection activeCell="E31" sqref="E31"/>
    </sheetView>
  </sheetViews>
  <sheetFormatPr baseColWidth="10" defaultRowHeight="16"/>
  <cols>
    <col min="1" max="1" width="16.5" bestFit="1" customWidth="1"/>
    <col min="2" max="2" width="38.33203125" bestFit="1" customWidth="1"/>
    <col min="4" max="4" width="8.33203125" bestFit="1" customWidth="1"/>
    <col min="5" max="5" width="13.83203125" bestFit="1" customWidth="1"/>
  </cols>
  <sheetData>
    <row r="1" spans="1:5">
      <c r="A1" s="1" t="s">
        <v>61</v>
      </c>
      <c r="B1" s="1" t="s">
        <v>73</v>
      </c>
      <c r="C1" s="1" t="s">
        <v>69</v>
      </c>
      <c r="D1" s="1" t="s">
        <v>62</v>
      </c>
      <c r="E1" s="1" t="s">
        <v>67</v>
      </c>
    </row>
    <row r="2" spans="1:5">
      <c r="A2" t="s">
        <v>54</v>
      </c>
      <c r="B2" t="s">
        <v>21</v>
      </c>
      <c r="C2">
        <v>16662</v>
      </c>
      <c r="D2">
        <v>0.36</v>
      </c>
      <c r="E2">
        <v>5.88</v>
      </c>
    </row>
    <row r="3" spans="1:5">
      <c r="A3" t="s">
        <v>55</v>
      </c>
      <c r="B3" t="s">
        <v>22</v>
      </c>
      <c r="C3">
        <v>11859</v>
      </c>
      <c r="D3">
        <v>0.48</v>
      </c>
      <c r="E3">
        <v>-2.04</v>
      </c>
    </row>
    <row r="4" spans="1:5">
      <c r="A4" t="s">
        <v>56</v>
      </c>
      <c r="B4" t="s">
        <v>23</v>
      </c>
      <c r="C4">
        <v>19110</v>
      </c>
      <c r="D4">
        <v>0.94</v>
      </c>
      <c r="E4">
        <v>2.17</v>
      </c>
    </row>
    <row r="5" spans="1:5">
      <c r="A5" t="s">
        <v>57</v>
      </c>
      <c r="B5" t="s">
        <v>24</v>
      </c>
      <c r="C5">
        <v>220709</v>
      </c>
      <c r="D5">
        <v>0.83</v>
      </c>
      <c r="E5">
        <v>0</v>
      </c>
    </row>
    <row r="6" spans="1:5">
      <c r="A6" t="s">
        <v>58</v>
      </c>
      <c r="B6" t="s">
        <v>59</v>
      </c>
      <c r="C6">
        <v>698950</v>
      </c>
      <c r="D6">
        <v>1.49</v>
      </c>
      <c r="E6">
        <v>0.67</v>
      </c>
    </row>
    <row r="7" spans="1:5">
      <c r="A7" t="s">
        <v>60</v>
      </c>
      <c r="B7" t="s">
        <v>25</v>
      </c>
      <c r="C7">
        <v>234789</v>
      </c>
      <c r="D7">
        <v>1.08</v>
      </c>
      <c r="E7">
        <v>1.88</v>
      </c>
    </row>
    <row r="8" spans="1:5">
      <c r="A8" t="s">
        <v>50</v>
      </c>
      <c r="B8" t="s">
        <v>51</v>
      </c>
      <c r="C8">
        <v>563820</v>
      </c>
      <c r="D8">
        <v>0.97</v>
      </c>
      <c r="E8">
        <v>0</v>
      </c>
    </row>
    <row r="9" spans="1:5">
      <c r="A9" t="s">
        <v>52</v>
      </c>
      <c r="B9" t="s">
        <v>53</v>
      </c>
      <c r="C9">
        <v>199530</v>
      </c>
      <c r="D9">
        <v>1.04</v>
      </c>
      <c r="E9">
        <v>0</v>
      </c>
    </row>
    <row r="10" spans="1:5">
      <c r="A10" t="s">
        <v>38</v>
      </c>
      <c r="B10" t="s">
        <v>26</v>
      </c>
      <c r="C10">
        <v>70930</v>
      </c>
      <c r="D10">
        <v>0.68</v>
      </c>
      <c r="E10">
        <v>-1.44</v>
      </c>
    </row>
    <row r="11" spans="1:5">
      <c r="A11" t="s">
        <v>39</v>
      </c>
      <c r="B11" t="s">
        <v>27</v>
      </c>
      <c r="C11">
        <v>229394</v>
      </c>
      <c r="D11">
        <v>1.04</v>
      </c>
      <c r="E11">
        <v>5.05</v>
      </c>
    </row>
    <row r="12" spans="1:5">
      <c r="A12" t="s">
        <v>40</v>
      </c>
      <c r="B12" t="s">
        <v>28</v>
      </c>
      <c r="C12">
        <v>64155</v>
      </c>
      <c r="D12">
        <v>0.78</v>
      </c>
      <c r="E12">
        <v>-1.26</v>
      </c>
    </row>
    <row r="13" spans="1:5">
      <c r="A13" t="s">
        <v>41</v>
      </c>
      <c r="B13" t="s">
        <v>29</v>
      </c>
      <c r="C13">
        <v>262870</v>
      </c>
      <c r="D13">
        <v>0.77</v>
      </c>
      <c r="E13">
        <v>0</v>
      </c>
    </row>
    <row r="14" spans="1:5">
      <c r="A14" t="s">
        <v>42</v>
      </c>
      <c r="B14" t="s">
        <v>30</v>
      </c>
      <c r="C14">
        <v>140729</v>
      </c>
      <c r="D14">
        <v>1.62</v>
      </c>
      <c r="E14">
        <v>-3.57</v>
      </c>
    </row>
    <row r="15" spans="1:5">
      <c r="A15" t="s">
        <v>43</v>
      </c>
      <c r="B15" t="s">
        <v>31</v>
      </c>
      <c r="C15">
        <v>325830</v>
      </c>
      <c r="D15">
        <v>0.95</v>
      </c>
      <c r="E15">
        <v>-3.06</v>
      </c>
    </row>
    <row r="16" spans="1:5">
      <c r="A16" t="s">
        <v>44</v>
      </c>
      <c r="B16" t="s">
        <v>32</v>
      </c>
      <c r="C16">
        <v>95539</v>
      </c>
      <c r="D16">
        <v>0.89</v>
      </c>
      <c r="E16">
        <v>-4.3</v>
      </c>
    </row>
    <row r="17" spans="1:5">
      <c r="A17" t="s">
        <v>45</v>
      </c>
      <c r="B17" t="s">
        <v>33</v>
      </c>
      <c r="C17">
        <v>808602</v>
      </c>
      <c r="D17">
        <v>1.1100000000000001</v>
      </c>
      <c r="E17">
        <v>-0.89</v>
      </c>
    </row>
    <row r="18" spans="1:5">
      <c r="A18" t="s">
        <v>46</v>
      </c>
      <c r="B18" t="s">
        <v>34</v>
      </c>
      <c r="C18">
        <v>81785</v>
      </c>
      <c r="D18">
        <v>0.94</v>
      </c>
      <c r="E18">
        <v>-1.05</v>
      </c>
    </row>
    <row r="19" spans="1:5">
      <c r="A19" t="s">
        <v>47</v>
      </c>
      <c r="B19" t="s">
        <v>35</v>
      </c>
      <c r="C19">
        <v>484896</v>
      </c>
      <c r="D19">
        <v>0.95</v>
      </c>
      <c r="E19">
        <v>0</v>
      </c>
    </row>
    <row r="20" spans="1:5">
      <c r="A20" t="s">
        <v>48</v>
      </c>
      <c r="B20" t="s">
        <v>36</v>
      </c>
      <c r="C20">
        <v>156685</v>
      </c>
      <c r="D20">
        <v>0.94</v>
      </c>
      <c r="E20">
        <v>0</v>
      </c>
    </row>
  </sheetData>
  <sortState xmlns:xlrd2="http://schemas.microsoft.com/office/spreadsheetml/2017/richdata2" ref="A2:E20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868D-E854-E340-8702-5F5BD9972838}">
  <dimension ref="A1:N52"/>
  <sheetViews>
    <sheetView topLeftCell="A24" workbookViewId="0">
      <selection activeCell="N33" sqref="N33"/>
    </sheetView>
  </sheetViews>
  <sheetFormatPr baseColWidth="10" defaultRowHeight="16"/>
  <cols>
    <col min="1" max="1" width="36.1640625" customWidth="1"/>
    <col min="2" max="3" width="9.33203125" customWidth="1"/>
    <col min="4" max="5" width="11.1640625" customWidth="1"/>
    <col min="6" max="6" width="9" bestFit="1" customWidth="1"/>
    <col min="7" max="7" width="11.1640625" customWidth="1"/>
    <col min="8" max="8" width="11.6640625" customWidth="1"/>
    <col min="9" max="9" width="10.5" customWidth="1"/>
    <col min="10" max="11" width="11.83203125" customWidth="1"/>
  </cols>
  <sheetData>
    <row r="1" spans="1:14">
      <c r="A1" s="4" t="s">
        <v>73</v>
      </c>
      <c r="B1" s="4" t="s">
        <v>69</v>
      </c>
      <c r="C1" s="4" t="s">
        <v>70</v>
      </c>
      <c r="D1" s="4" t="s">
        <v>71</v>
      </c>
      <c r="E1" s="4" t="s">
        <v>72</v>
      </c>
      <c r="F1" s="6" t="s">
        <v>62</v>
      </c>
      <c r="G1" s="6" t="s">
        <v>67</v>
      </c>
      <c r="H1" s="4" t="s">
        <v>68</v>
      </c>
      <c r="I1" s="4" t="s">
        <v>64</v>
      </c>
      <c r="J1" s="4" t="s">
        <v>65</v>
      </c>
      <c r="K1" s="4" t="s">
        <v>66</v>
      </c>
    </row>
    <row r="2" spans="1:14">
      <c r="A2" s="5" t="s">
        <v>21</v>
      </c>
      <c r="B2" s="5">
        <v>16662</v>
      </c>
      <c r="C2" s="5">
        <v>15919</v>
      </c>
      <c r="D2" s="5">
        <v>743</v>
      </c>
      <c r="E2" s="5">
        <v>4.66</v>
      </c>
      <c r="F2" s="5">
        <v>0.36</v>
      </c>
      <c r="G2" s="6">
        <v>5.88</v>
      </c>
      <c r="H2" s="5">
        <v>1.1499999999999999</v>
      </c>
      <c r="I2" s="7">
        <v>84018.32</v>
      </c>
      <c r="J2" s="7">
        <v>-65560.72</v>
      </c>
      <c r="K2" s="7">
        <v>-17714.59</v>
      </c>
      <c r="N2" s="2"/>
    </row>
    <row r="3" spans="1:14">
      <c r="A3" s="6" t="s">
        <v>22</v>
      </c>
      <c r="B3" s="5">
        <v>11859</v>
      </c>
      <c r="C3" s="5">
        <v>13799</v>
      </c>
      <c r="D3" s="5">
        <v>-1940</v>
      </c>
      <c r="E3" s="5">
        <v>-14.05</v>
      </c>
      <c r="F3" s="5">
        <v>0.48</v>
      </c>
      <c r="G3" s="5">
        <v>-2.04</v>
      </c>
      <c r="H3" s="5">
        <v>-10.42</v>
      </c>
      <c r="I3" s="7">
        <v>72829.25</v>
      </c>
      <c r="J3" s="7">
        <v>-216649.46</v>
      </c>
      <c r="K3" s="8">
        <v>141880.21</v>
      </c>
      <c r="N3" s="2"/>
    </row>
    <row r="4" spans="1:14">
      <c r="A4" s="6" t="s">
        <v>23</v>
      </c>
      <c r="B4" s="5">
        <v>19110</v>
      </c>
      <c r="C4" s="5">
        <v>19200</v>
      </c>
      <c r="D4" s="5">
        <v>-90</v>
      </c>
      <c r="E4" s="5">
        <v>-0.46</v>
      </c>
      <c r="F4" s="5">
        <v>0.94</v>
      </c>
      <c r="G4" s="6">
        <v>2.17</v>
      </c>
      <c r="H4" s="5">
        <v>-0.31</v>
      </c>
      <c r="I4" s="7">
        <v>101334.99</v>
      </c>
      <c r="J4" s="7">
        <v>-107455.44</v>
      </c>
      <c r="K4" s="8">
        <v>6030.44</v>
      </c>
      <c r="N4" s="2"/>
    </row>
    <row r="5" spans="1:14">
      <c r="A5" s="5" t="s">
        <v>24</v>
      </c>
      <c r="B5" s="5">
        <v>220709</v>
      </c>
      <c r="C5" s="5">
        <v>200338</v>
      </c>
      <c r="D5" s="5">
        <v>20371</v>
      </c>
      <c r="E5" s="5">
        <v>10.16</v>
      </c>
      <c r="F5" s="5">
        <v>0.83</v>
      </c>
      <c r="G5" s="5">
        <v>0</v>
      </c>
      <c r="H5" s="5">
        <v>12.48</v>
      </c>
      <c r="I5" s="7">
        <v>1057356.8</v>
      </c>
      <c r="J5" s="7">
        <v>1443814.25</v>
      </c>
      <c r="K5" s="7">
        <v>-2480800.06</v>
      </c>
      <c r="N5" s="2"/>
    </row>
    <row r="6" spans="1:14">
      <c r="A6" s="5" t="s">
        <v>59</v>
      </c>
      <c r="B6" s="5">
        <v>698950</v>
      </c>
      <c r="C6" s="5">
        <v>685975</v>
      </c>
      <c r="D6" s="5">
        <v>12975</v>
      </c>
      <c r="E6" s="5">
        <v>1.89</v>
      </c>
      <c r="F6" s="6">
        <v>1.49</v>
      </c>
      <c r="G6" s="6">
        <v>0.67</v>
      </c>
      <c r="H6" s="5">
        <v>2.89</v>
      </c>
      <c r="I6" s="7">
        <v>3620483.07</v>
      </c>
      <c r="J6" s="7">
        <v>-1632464.85</v>
      </c>
      <c r="K6" s="7">
        <v>-1975043.21</v>
      </c>
      <c r="N6" s="2"/>
    </row>
    <row r="7" spans="1:14">
      <c r="A7" s="6" t="s">
        <v>25</v>
      </c>
      <c r="B7" s="5">
        <v>234789</v>
      </c>
      <c r="C7" s="5">
        <v>235680</v>
      </c>
      <c r="D7" s="5">
        <v>-891</v>
      </c>
      <c r="E7" s="5">
        <v>-0.37</v>
      </c>
      <c r="F7" s="6">
        <v>1.08</v>
      </c>
      <c r="G7" s="6">
        <v>1.88</v>
      </c>
      <c r="H7" s="5">
        <v>-0.32</v>
      </c>
      <c r="I7" s="7">
        <v>1243887.0900000001</v>
      </c>
      <c r="J7" s="7">
        <v>-1319333.97</v>
      </c>
      <c r="K7" s="8">
        <v>74555.87</v>
      </c>
      <c r="N7" s="2"/>
    </row>
    <row r="8" spans="1:14">
      <c r="A8" s="5" t="s">
        <v>51</v>
      </c>
      <c r="B8" s="5">
        <v>563820</v>
      </c>
      <c r="C8" s="5">
        <v>571003</v>
      </c>
      <c r="D8" s="5">
        <v>-7183</v>
      </c>
      <c r="E8" s="5">
        <v>-1.25</v>
      </c>
      <c r="F8" s="5">
        <v>0.97</v>
      </c>
      <c r="G8" s="5">
        <v>0</v>
      </c>
      <c r="H8" s="5">
        <v>0.95</v>
      </c>
      <c r="I8" s="7">
        <v>3013676.43</v>
      </c>
      <c r="J8" s="7">
        <v>-2469814.89</v>
      </c>
      <c r="K8" s="7">
        <v>-551044.53</v>
      </c>
      <c r="N8" s="2"/>
    </row>
    <row r="9" spans="1:14">
      <c r="A9" s="5" t="s">
        <v>53</v>
      </c>
      <c r="B9" s="5">
        <v>199530</v>
      </c>
      <c r="C9" s="5">
        <v>179903</v>
      </c>
      <c r="D9" s="5">
        <v>19627</v>
      </c>
      <c r="E9" s="5">
        <v>10.9</v>
      </c>
      <c r="F9" s="6">
        <v>1.04</v>
      </c>
      <c r="G9" s="5">
        <v>0</v>
      </c>
      <c r="H9" s="5">
        <v>13.22</v>
      </c>
      <c r="I9" s="7">
        <v>949503.64</v>
      </c>
      <c r="J9" s="7">
        <v>1428815.62</v>
      </c>
      <c r="K9" s="7">
        <v>-2358692.27</v>
      </c>
      <c r="N9" s="2"/>
    </row>
    <row r="10" spans="1:14">
      <c r="A10" s="5" t="s">
        <v>26</v>
      </c>
      <c r="B10" s="5">
        <v>70930</v>
      </c>
      <c r="C10" s="5">
        <v>71605</v>
      </c>
      <c r="D10" s="5">
        <v>-675</v>
      </c>
      <c r="E10" s="5">
        <v>-0.94</v>
      </c>
      <c r="F10" s="5">
        <v>0.68</v>
      </c>
      <c r="G10" s="5">
        <v>-1.44</v>
      </c>
      <c r="H10" s="5">
        <v>2.2200000000000002</v>
      </c>
      <c r="I10" s="7">
        <v>377921.48</v>
      </c>
      <c r="J10" s="7">
        <v>-218665.16</v>
      </c>
      <c r="K10" s="7">
        <v>-159931.32</v>
      </c>
      <c r="N10" s="2"/>
    </row>
    <row r="11" spans="1:14">
      <c r="A11" s="5" t="s">
        <v>27</v>
      </c>
      <c r="B11" s="5">
        <v>229394</v>
      </c>
      <c r="C11" s="5">
        <v>213346</v>
      </c>
      <c r="D11" s="5">
        <v>16048</v>
      </c>
      <c r="E11" s="5">
        <v>7.52</v>
      </c>
      <c r="F11" s="6">
        <v>1.04</v>
      </c>
      <c r="G11" s="6">
        <v>5.05</v>
      </c>
      <c r="H11" s="5">
        <v>3.79</v>
      </c>
      <c r="I11" s="7">
        <v>1126011.27</v>
      </c>
      <c r="J11" s="7">
        <v>-317263.96999999997</v>
      </c>
      <c r="K11" s="7">
        <v>-792699.29</v>
      </c>
      <c r="N11" s="2"/>
    </row>
    <row r="12" spans="1:14">
      <c r="A12" s="5" t="s">
        <v>28</v>
      </c>
      <c r="B12" s="5">
        <v>64155</v>
      </c>
      <c r="C12" s="5">
        <v>62501</v>
      </c>
      <c r="D12" s="5">
        <v>1654</v>
      </c>
      <c r="E12" s="5">
        <v>2.64</v>
      </c>
      <c r="F12" s="5">
        <v>0.78</v>
      </c>
      <c r="G12" s="5">
        <v>-1.26</v>
      </c>
      <c r="H12" s="5">
        <v>6.74</v>
      </c>
      <c r="I12" s="7">
        <v>329871.8</v>
      </c>
      <c r="J12" s="7">
        <v>91825.52</v>
      </c>
      <c r="K12" s="7">
        <v>-420043.33</v>
      </c>
      <c r="N12" s="2"/>
    </row>
    <row r="13" spans="1:14">
      <c r="A13" s="5" t="s">
        <v>29</v>
      </c>
      <c r="B13" s="5">
        <v>262870</v>
      </c>
      <c r="C13" s="5">
        <v>250695</v>
      </c>
      <c r="D13" s="5">
        <v>12175</v>
      </c>
      <c r="E13" s="5">
        <v>4.8499999999999996</v>
      </c>
      <c r="F13" s="5">
        <v>0.77</v>
      </c>
      <c r="G13" s="5">
        <v>0</v>
      </c>
      <c r="H13" s="5">
        <v>7.73</v>
      </c>
      <c r="I13" s="7">
        <v>1323134.23</v>
      </c>
      <c r="J13" s="7">
        <v>616444.25</v>
      </c>
      <c r="K13" s="7">
        <v>-1927403.48</v>
      </c>
      <c r="N13" s="2"/>
    </row>
    <row r="14" spans="1:14">
      <c r="A14" s="5" t="s">
        <v>30</v>
      </c>
      <c r="B14" s="5">
        <v>140729</v>
      </c>
      <c r="C14" s="5">
        <v>139262</v>
      </c>
      <c r="D14" s="5">
        <v>1467</v>
      </c>
      <c r="E14" s="5">
        <v>1.05</v>
      </c>
      <c r="F14" s="6">
        <v>1.62</v>
      </c>
      <c r="G14" s="5">
        <v>-3.57</v>
      </c>
      <c r="H14" s="5">
        <v>6.8</v>
      </c>
      <c r="I14" s="7">
        <v>735005.96</v>
      </c>
      <c r="J14" s="7">
        <v>212778.29</v>
      </c>
      <c r="K14" s="7">
        <v>-946317.25</v>
      </c>
      <c r="N14" s="2"/>
    </row>
    <row r="15" spans="1:14">
      <c r="A15" s="5" t="s">
        <v>31</v>
      </c>
      <c r="B15" s="5">
        <v>325830</v>
      </c>
      <c r="C15" s="5">
        <v>325871</v>
      </c>
      <c r="D15" s="5">
        <v>-41</v>
      </c>
      <c r="E15" s="5">
        <v>-0.01</v>
      </c>
      <c r="F15" s="5">
        <v>0.95</v>
      </c>
      <c r="G15" s="5">
        <v>-3.06</v>
      </c>
      <c r="H15" s="5">
        <v>5.09</v>
      </c>
      <c r="I15" s="7">
        <v>1719902.96</v>
      </c>
      <c r="J15" s="7">
        <v>-58445.43</v>
      </c>
      <c r="K15" s="7">
        <v>-1661498.53</v>
      </c>
      <c r="N15" s="2"/>
    </row>
    <row r="16" spans="1:14">
      <c r="A16" s="5" t="s">
        <v>32</v>
      </c>
      <c r="B16" s="5">
        <v>95539</v>
      </c>
      <c r="C16" s="5">
        <v>94793</v>
      </c>
      <c r="D16" s="5">
        <v>746</v>
      </c>
      <c r="E16" s="5">
        <v>0.78</v>
      </c>
      <c r="F16" s="5">
        <v>0.89</v>
      </c>
      <c r="G16" s="5">
        <v>-4.3</v>
      </c>
      <c r="H16" s="5">
        <v>6.68</v>
      </c>
      <c r="I16" s="7">
        <v>500304.6</v>
      </c>
      <c r="J16" s="7">
        <v>133326.39999999999</v>
      </c>
      <c r="K16" s="7">
        <v>-632885.01</v>
      </c>
      <c r="N16" s="2"/>
    </row>
    <row r="17" spans="1:14">
      <c r="A17" s="5" t="s">
        <v>33</v>
      </c>
      <c r="B17" s="5">
        <v>808602</v>
      </c>
      <c r="C17" s="5">
        <v>778907</v>
      </c>
      <c r="D17" s="5">
        <v>29695</v>
      </c>
      <c r="E17" s="5">
        <v>3.81</v>
      </c>
      <c r="F17" s="6">
        <v>1.1100000000000001</v>
      </c>
      <c r="G17" s="5">
        <v>-0.89</v>
      </c>
      <c r="H17" s="5">
        <v>7.46</v>
      </c>
      <c r="I17" s="7">
        <v>4110965.57</v>
      </c>
      <c r="J17" s="7">
        <v>1701484.53</v>
      </c>
      <c r="K17" s="7">
        <v>-5782755.0999999996</v>
      </c>
      <c r="N17" s="2"/>
    </row>
    <row r="18" spans="1:14">
      <c r="A18" s="5" t="s">
        <v>34</v>
      </c>
      <c r="B18" s="5">
        <v>81785</v>
      </c>
      <c r="C18" s="5">
        <v>77098</v>
      </c>
      <c r="D18" s="5">
        <v>4687</v>
      </c>
      <c r="E18" s="5">
        <v>6.07</v>
      </c>
      <c r="F18" s="5">
        <v>0.94</v>
      </c>
      <c r="G18" s="5">
        <v>-1.05</v>
      </c>
      <c r="H18" s="5">
        <v>9.33</v>
      </c>
      <c r="I18" s="7">
        <v>406912.79</v>
      </c>
      <c r="J18" s="7">
        <v>312677.33</v>
      </c>
      <c r="K18" s="7">
        <v>-714903.13</v>
      </c>
      <c r="N18" s="2"/>
    </row>
    <row r="19" spans="1:14">
      <c r="A19" s="5" t="s">
        <v>35</v>
      </c>
      <c r="B19" s="5">
        <v>484896</v>
      </c>
      <c r="C19" s="5">
        <v>462084</v>
      </c>
      <c r="D19" s="5">
        <v>22812</v>
      </c>
      <c r="E19" s="5">
        <v>4.93</v>
      </c>
      <c r="F19" s="5">
        <v>0.95</v>
      </c>
      <c r="G19" s="5">
        <v>0</v>
      </c>
      <c r="H19" s="5">
        <v>6.91</v>
      </c>
      <c r="I19" s="7">
        <v>2438816.7200000002</v>
      </c>
      <c r="J19" s="7">
        <v>754460.17</v>
      </c>
      <c r="K19" s="7">
        <v>-3170464.9</v>
      </c>
      <c r="N19" s="2"/>
    </row>
    <row r="20" spans="1:14">
      <c r="A20" s="5" t="s">
        <v>36</v>
      </c>
      <c r="B20" s="5">
        <v>156685</v>
      </c>
      <c r="C20" s="5">
        <v>153092</v>
      </c>
      <c r="D20" s="5">
        <v>3593</v>
      </c>
      <c r="E20" s="5">
        <v>2.34</v>
      </c>
      <c r="F20" s="5">
        <v>0.94</v>
      </c>
      <c r="G20" s="5">
        <v>0</v>
      </c>
      <c r="H20" s="5">
        <v>4.47</v>
      </c>
      <c r="I20" s="7">
        <v>807998.82</v>
      </c>
      <c r="J20" s="7">
        <v>-122163.8</v>
      </c>
      <c r="K20" s="7">
        <v>-682242.02</v>
      </c>
      <c r="N20" s="2"/>
    </row>
    <row r="21" spans="1:14">
      <c r="A21" s="6" t="s">
        <v>37</v>
      </c>
      <c r="B21" s="5">
        <v>404</v>
      </c>
      <c r="C21" s="5">
        <v>1213</v>
      </c>
      <c r="D21" s="5">
        <v>-809</v>
      </c>
      <c r="E21" s="5">
        <v>-66.69</v>
      </c>
      <c r="F21" s="5">
        <v>0.09</v>
      </c>
      <c r="G21" s="5">
        <v>-30.76</v>
      </c>
      <c r="H21" s="5">
        <v>-46.74</v>
      </c>
      <c r="I21" s="7">
        <v>6402.04</v>
      </c>
      <c r="J21" s="7">
        <v>-63107.96</v>
      </c>
      <c r="K21" s="8">
        <v>55896.91</v>
      </c>
      <c r="N21" s="2"/>
    </row>
    <row r="28" spans="1:14" s="9" customFormat="1" ht="43" customHeight="1">
      <c r="A28" s="14" t="s">
        <v>73</v>
      </c>
      <c r="B28" s="14" t="s">
        <v>69</v>
      </c>
      <c r="C28" s="14" t="s">
        <v>70</v>
      </c>
      <c r="D28" s="14" t="s">
        <v>71</v>
      </c>
      <c r="E28" s="14" t="s">
        <v>72</v>
      </c>
      <c r="F28" s="15" t="s">
        <v>62</v>
      </c>
      <c r="G28" s="15" t="s">
        <v>67</v>
      </c>
      <c r="H28" s="14" t="s">
        <v>68</v>
      </c>
      <c r="I28" s="14" t="s">
        <v>64</v>
      </c>
      <c r="J28" s="14" t="s">
        <v>65</v>
      </c>
      <c r="K28" s="14" t="s">
        <v>66</v>
      </c>
    </row>
    <row r="29" spans="1:14">
      <c r="A29" s="19" t="s">
        <v>76</v>
      </c>
      <c r="B29" s="20"/>
      <c r="C29" s="20"/>
      <c r="D29" s="20"/>
      <c r="E29" s="20"/>
      <c r="F29" s="20"/>
      <c r="G29" s="20"/>
      <c r="H29" s="20"/>
      <c r="I29" s="20"/>
      <c r="J29" s="20"/>
      <c r="K29" s="21"/>
    </row>
    <row r="30" spans="1:14">
      <c r="A30" s="10" t="s">
        <v>59</v>
      </c>
      <c r="B30" s="10">
        <v>698950</v>
      </c>
      <c r="C30" s="10">
        <v>685975</v>
      </c>
      <c r="D30" s="10">
        <v>12975</v>
      </c>
      <c r="E30" s="10">
        <v>1.89</v>
      </c>
      <c r="F30" s="11">
        <v>1.49</v>
      </c>
      <c r="G30" s="11">
        <v>0.67</v>
      </c>
      <c r="H30" s="10">
        <v>2.89</v>
      </c>
      <c r="I30" s="12">
        <v>3620483.07</v>
      </c>
      <c r="J30" s="12">
        <v>-1632464.85</v>
      </c>
      <c r="K30" s="12">
        <v>-1975043.21</v>
      </c>
    </row>
    <row r="31" spans="1:14">
      <c r="A31" s="11" t="s">
        <v>25</v>
      </c>
      <c r="B31" s="10">
        <v>234789</v>
      </c>
      <c r="C31" s="10">
        <v>235680</v>
      </c>
      <c r="D31" s="10">
        <v>-891</v>
      </c>
      <c r="E31" s="10">
        <v>-0.37</v>
      </c>
      <c r="F31" s="11">
        <v>1.08</v>
      </c>
      <c r="G31" s="11">
        <v>1.88</v>
      </c>
      <c r="H31" s="10">
        <v>-0.32</v>
      </c>
      <c r="I31" s="12">
        <v>1243887.0900000001</v>
      </c>
      <c r="J31" s="12">
        <v>-1319333.97</v>
      </c>
      <c r="K31" s="13">
        <v>74555.87</v>
      </c>
    </row>
    <row r="32" spans="1:14">
      <c r="A32" s="10" t="s">
        <v>53</v>
      </c>
      <c r="B32" s="10">
        <v>199530</v>
      </c>
      <c r="C32" s="10">
        <v>179903</v>
      </c>
      <c r="D32" s="10">
        <v>19627</v>
      </c>
      <c r="E32" s="10">
        <v>10.9</v>
      </c>
      <c r="F32" s="11">
        <v>1.04</v>
      </c>
      <c r="G32" s="10">
        <v>0</v>
      </c>
      <c r="H32" s="10">
        <v>13.22</v>
      </c>
      <c r="I32" s="12">
        <v>949503.64</v>
      </c>
      <c r="J32" s="12">
        <v>1428815.62</v>
      </c>
      <c r="K32" s="12">
        <v>-2358692.27</v>
      </c>
    </row>
    <row r="33" spans="1:11">
      <c r="A33" s="10" t="s">
        <v>27</v>
      </c>
      <c r="B33" s="10">
        <v>229394</v>
      </c>
      <c r="C33" s="10">
        <v>213346</v>
      </c>
      <c r="D33" s="10">
        <v>16048</v>
      </c>
      <c r="E33" s="10">
        <v>7.52</v>
      </c>
      <c r="F33" s="11">
        <v>1.04</v>
      </c>
      <c r="G33" s="11">
        <v>5.05</v>
      </c>
      <c r="H33" s="10">
        <v>3.79</v>
      </c>
      <c r="I33" s="12">
        <v>1126011.27</v>
      </c>
      <c r="J33" s="12">
        <v>-317263.96999999997</v>
      </c>
      <c r="K33" s="12">
        <v>-792699.29</v>
      </c>
    </row>
    <row r="34" spans="1:11">
      <c r="A34" s="19" t="s">
        <v>77</v>
      </c>
      <c r="B34" s="20"/>
      <c r="C34" s="20"/>
      <c r="D34" s="20"/>
      <c r="E34" s="20"/>
      <c r="F34" s="20"/>
      <c r="G34" s="20"/>
      <c r="H34" s="20"/>
      <c r="I34" s="20"/>
      <c r="J34" s="20"/>
      <c r="K34" s="21"/>
    </row>
    <row r="35" spans="1:11">
      <c r="A35" s="10" t="s">
        <v>30</v>
      </c>
      <c r="B35" s="10">
        <v>140729</v>
      </c>
      <c r="C35" s="10">
        <v>139262</v>
      </c>
      <c r="D35" s="10">
        <v>1467</v>
      </c>
      <c r="E35" s="10">
        <v>1.05</v>
      </c>
      <c r="F35" s="11">
        <v>1.62</v>
      </c>
      <c r="G35" s="10">
        <v>-3.57</v>
      </c>
      <c r="H35" s="10">
        <v>6.8</v>
      </c>
      <c r="I35" s="12">
        <v>735005.96</v>
      </c>
      <c r="J35" s="12">
        <v>212778.29</v>
      </c>
      <c r="K35" s="12">
        <v>-946317.25</v>
      </c>
    </row>
    <row r="36" spans="1:11">
      <c r="A36" s="10" t="s">
        <v>33</v>
      </c>
      <c r="B36" s="10">
        <v>808602</v>
      </c>
      <c r="C36" s="10">
        <v>778907</v>
      </c>
      <c r="D36" s="10">
        <v>29695</v>
      </c>
      <c r="E36" s="10">
        <v>3.81</v>
      </c>
      <c r="F36" s="11">
        <v>1.1100000000000001</v>
      </c>
      <c r="G36" s="10">
        <v>-0.89</v>
      </c>
      <c r="H36" s="10">
        <v>7.46</v>
      </c>
      <c r="I36" s="12">
        <v>4110965.57</v>
      </c>
      <c r="J36" s="12">
        <v>1701484.53</v>
      </c>
      <c r="K36" s="12">
        <v>-5782755.0999999996</v>
      </c>
    </row>
    <row r="37" spans="1:11">
      <c r="A37" s="19" t="s">
        <v>79</v>
      </c>
      <c r="B37" s="20"/>
      <c r="C37" s="20"/>
      <c r="D37" s="20"/>
      <c r="E37" s="20"/>
      <c r="F37" s="20"/>
      <c r="G37" s="20"/>
      <c r="H37" s="20"/>
      <c r="I37" s="20"/>
      <c r="J37" s="20"/>
      <c r="K37" s="21"/>
    </row>
    <row r="38" spans="1:11">
      <c r="A38" s="11" t="s">
        <v>22</v>
      </c>
      <c r="B38" s="10">
        <v>11859</v>
      </c>
      <c r="C38" s="10">
        <v>13799</v>
      </c>
      <c r="D38" s="10">
        <v>-1940</v>
      </c>
      <c r="E38" s="10">
        <v>-14.05</v>
      </c>
      <c r="F38" s="10">
        <v>0.48</v>
      </c>
      <c r="G38" s="10">
        <v>-2.04</v>
      </c>
      <c r="H38" s="10">
        <v>-10.42</v>
      </c>
      <c r="I38" s="12">
        <v>72829.25</v>
      </c>
      <c r="J38" s="12">
        <v>-216649.46</v>
      </c>
      <c r="K38" s="13">
        <v>141880.21</v>
      </c>
    </row>
    <row r="39" spans="1:11">
      <c r="A39" s="10" t="s">
        <v>26</v>
      </c>
      <c r="B39" s="10">
        <v>70930</v>
      </c>
      <c r="C39" s="10">
        <v>71605</v>
      </c>
      <c r="D39" s="10">
        <v>-675</v>
      </c>
      <c r="E39" s="10">
        <v>-0.94</v>
      </c>
      <c r="F39" s="10">
        <v>0.68</v>
      </c>
      <c r="G39" s="10">
        <v>-1.44</v>
      </c>
      <c r="H39" s="10">
        <v>2.2200000000000002</v>
      </c>
      <c r="I39" s="12">
        <v>377921.48</v>
      </c>
      <c r="J39" s="12">
        <v>-218665.16</v>
      </c>
      <c r="K39" s="12">
        <v>-159931.32</v>
      </c>
    </row>
    <row r="40" spans="1:11">
      <c r="A40" s="10" t="s">
        <v>28</v>
      </c>
      <c r="B40" s="10">
        <v>64155</v>
      </c>
      <c r="C40" s="10">
        <v>62501</v>
      </c>
      <c r="D40" s="10">
        <v>1654</v>
      </c>
      <c r="E40" s="10">
        <v>2.64</v>
      </c>
      <c r="F40" s="10">
        <v>0.78</v>
      </c>
      <c r="G40" s="10">
        <v>-1.26</v>
      </c>
      <c r="H40" s="10">
        <v>6.74</v>
      </c>
      <c r="I40" s="12">
        <v>329871.8</v>
      </c>
      <c r="J40" s="12">
        <v>91825.52</v>
      </c>
      <c r="K40" s="12">
        <v>-420043.33</v>
      </c>
    </row>
    <row r="41" spans="1:11">
      <c r="A41" s="10" t="s">
        <v>31</v>
      </c>
      <c r="B41" s="10">
        <v>325830</v>
      </c>
      <c r="C41" s="10">
        <v>325871</v>
      </c>
      <c r="D41" s="10">
        <v>-41</v>
      </c>
      <c r="E41" s="10">
        <v>-0.01</v>
      </c>
      <c r="F41" s="10">
        <v>0.95</v>
      </c>
      <c r="G41" s="10">
        <v>-3.06</v>
      </c>
      <c r="H41" s="10">
        <v>5.09</v>
      </c>
      <c r="I41" s="12">
        <v>1719902.96</v>
      </c>
      <c r="J41" s="12">
        <v>-58445.43</v>
      </c>
      <c r="K41" s="12">
        <v>-1661498.53</v>
      </c>
    </row>
    <row r="42" spans="1:11">
      <c r="A42" s="10" t="s">
        <v>32</v>
      </c>
      <c r="B42" s="10">
        <v>95539</v>
      </c>
      <c r="C42" s="10">
        <v>94793</v>
      </c>
      <c r="D42" s="10">
        <v>746</v>
      </c>
      <c r="E42" s="10">
        <v>0.78</v>
      </c>
      <c r="F42" s="10">
        <v>0.89</v>
      </c>
      <c r="G42" s="10">
        <v>-4.3</v>
      </c>
      <c r="H42" s="10">
        <v>6.68</v>
      </c>
      <c r="I42" s="12">
        <v>500304.6</v>
      </c>
      <c r="J42" s="12">
        <v>133326.39999999999</v>
      </c>
      <c r="K42" s="12">
        <v>-632885.01</v>
      </c>
    </row>
    <row r="43" spans="1:11">
      <c r="A43" s="10" t="s">
        <v>34</v>
      </c>
      <c r="B43" s="10">
        <v>81785</v>
      </c>
      <c r="C43" s="10">
        <v>77098</v>
      </c>
      <c r="D43" s="10">
        <v>4687</v>
      </c>
      <c r="E43" s="10">
        <v>6.07</v>
      </c>
      <c r="F43" s="10">
        <v>0.94</v>
      </c>
      <c r="G43" s="10">
        <v>-1.05</v>
      </c>
      <c r="H43" s="10">
        <v>9.33</v>
      </c>
      <c r="I43" s="12">
        <v>406912.79</v>
      </c>
      <c r="J43" s="12">
        <v>312677.33</v>
      </c>
      <c r="K43" s="12">
        <v>-714903.13</v>
      </c>
    </row>
    <row r="44" spans="1:11">
      <c r="A44" s="11" t="s">
        <v>37</v>
      </c>
      <c r="B44" s="10">
        <v>404</v>
      </c>
      <c r="C44" s="10">
        <v>1213</v>
      </c>
      <c r="D44" s="10">
        <v>-809</v>
      </c>
      <c r="E44" s="10">
        <v>-66.69</v>
      </c>
      <c r="F44" s="10">
        <v>0.09</v>
      </c>
      <c r="G44" s="10">
        <v>-30.76</v>
      </c>
      <c r="H44" s="10">
        <v>-46.74</v>
      </c>
      <c r="I44" s="12">
        <v>6402.04</v>
      </c>
      <c r="J44" s="12">
        <v>-63107.96</v>
      </c>
      <c r="K44" s="13">
        <v>55896.91</v>
      </c>
    </row>
    <row r="45" spans="1:11">
      <c r="A45" s="19" t="s">
        <v>78</v>
      </c>
      <c r="B45" s="20"/>
      <c r="C45" s="20"/>
      <c r="D45" s="20"/>
      <c r="E45" s="20"/>
      <c r="F45" s="20"/>
      <c r="G45" s="20"/>
      <c r="H45" s="20"/>
      <c r="I45" s="20"/>
      <c r="J45" s="20"/>
      <c r="K45" s="21"/>
    </row>
    <row r="46" spans="1:11">
      <c r="A46" s="10" t="s">
        <v>21</v>
      </c>
      <c r="B46" s="10">
        <v>16662</v>
      </c>
      <c r="C46" s="10">
        <v>15919</v>
      </c>
      <c r="D46" s="10">
        <v>743</v>
      </c>
      <c r="E46" s="10">
        <v>4.66</v>
      </c>
      <c r="F46" s="10">
        <v>0.36</v>
      </c>
      <c r="G46" s="11">
        <v>5.88</v>
      </c>
      <c r="H46" s="10">
        <v>1.1499999999999999</v>
      </c>
      <c r="I46" s="12">
        <v>84018.32</v>
      </c>
      <c r="J46" s="12">
        <v>-65560.72</v>
      </c>
      <c r="K46" s="12">
        <v>-17714.59</v>
      </c>
    </row>
    <row r="47" spans="1:11">
      <c r="A47" s="11" t="s">
        <v>23</v>
      </c>
      <c r="B47" s="10">
        <v>19110</v>
      </c>
      <c r="C47" s="10">
        <v>19200</v>
      </c>
      <c r="D47" s="10">
        <v>-90</v>
      </c>
      <c r="E47" s="10">
        <v>-0.46</v>
      </c>
      <c r="F47" s="10">
        <v>0.94</v>
      </c>
      <c r="G47" s="11">
        <v>2.17</v>
      </c>
      <c r="H47" s="10">
        <v>-0.31</v>
      </c>
      <c r="I47" s="12">
        <v>101334.99</v>
      </c>
      <c r="J47" s="12">
        <v>-107455.44</v>
      </c>
      <c r="K47" s="13">
        <v>6030.44</v>
      </c>
    </row>
    <row r="48" spans="1:11">
      <c r="A48" s="10" t="s">
        <v>24</v>
      </c>
      <c r="B48" s="10">
        <v>220709</v>
      </c>
      <c r="C48" s="10">
        <v>200338</v>
      </c>
      <c r="D48" s="10">
        <v>20371</v>
      </c>
      <c r="E48" s="10">
        <v>10.16</v>
      </c>
      <c r="F48" s="10">
        <v>0.83</v>
      </c>
      <c r="G48" s="10">
        <v>0</v>
      </c>
      <c r="H48" s="10">
        <v>12.48</v>
      </c>
      <c r="I48" s="12">
        <v>1057356.8</v>
      </c>
      <c r="J48" s="12">
        <v>1443814.25</v>
      </c>
      <c r="K48" s="12">
        <v>-2480800.06</v>
      </c>
    </row>
    <row r="49" spans="1:11">
      <c r="A49" s="10" t="s">
        <v>51</v>
      </c>
      <c r="B49" s="10">
        <v>563820</v>
      </c>
      <c r="C49" s="10">
        <v>571003</v>
      </c>
      <c r="D49" s="10">
        <v>-7183</v>
      </c>
      <c r="E49" s="10">
        <v>-1.25</v>
      </c>
      <c r="F49" s="10">
        <v>0.97</v>
      </c>
      <c r="G49" s="10">
        <v>0</v>
      </c>
      <c r="H49" s="10">
        <v>0.95</v>
      </c>
      <c r="I49" s="12">
        <v>3013676.43</v>
      </c>
      <c r="J49" s="12">
        <v>-2469814.89</v>
      </c>
      <c r="K49" s="12">
        <v>-551044.53</v>
      </c>
    </row>
    <row r="50" spans="1:11">
      <c r="A50" s="10" t="s">
        <v>29</v>
      </c>
      <c r="B50" s="10">
        <v>262870</v>
      </c>
      <c r="C50" s="10">
        <v>250695</v>
      </c>
      <c r="D50" s="10">
        <v>12175</v>
      </c>
      <c r="E50" s="10">
        <v>4.8499999999999996</v>
      </c>
      <c r="F50" s="10">
        <v>0.77</v>
      </c>
      <c r="G50" s="10">
        <v>0</v>
      </c>
      <c r="H50" s="10">
        <v>7.73</v>
      </c>
      <c r="I50" s="12">
        <v>1323134.23</v>
      </c>
      <c r="J50" s="12">
        <v>616444.25</v>
      </c>
      <c r="K50" s="12">
        <v>-1927403.48</v>
      </c>
    </row>
    <row r="51" spans="1:11">
      <c r="A51" s="10" t="s">
        <v>35</v>
      </c>
      <c r="B51" s="10">
        <v>484896</v>
      </c>
      <c r="C51" s="10">
        <v>462084</v>
      </c>
      <c r="D51" s="10">
        <v>22812</v>
      </c>
      <c r="E51" s="10">
        <v>4.93</v>
      </c>
      <c r="F51" s="10">
        <v>0.95</v>
      </c>
      <c r="G51" s="10">
        <v>0</v>
      </c>
      <c r="H51" s="10">
        <v>6.91</v>
      </c>
      <c r="I51" s="12">
        <v>2438816.7200000002</v>
      </c>
      <c r="J51" s="12">
        <v>754460.17</v>
      </c>
      <c r="K51" s="12">
        <v>-3170464.9</v>
      </c>
    </row>
    <row r="52" spans="1:11">
      <c r="A52" s="10" t="s">
        <v>36</v>
      </c>
      <c r="B52" s="10">
        <v>156685</v>
      </c>
      <c r="C52" s="10">
        <v>153092</v>
      </c>
      <c r="D52" s="10">
        <v>3593</v>
      </c>
      <c r="E52" s="10">
        <v>2.34</v>
      </c>
      <c r="F52" s="10">
        <v>0.94</v>
      </c>
      <c r="G52" s="10">
        <v>0</v>
      </c>
      <c r="H52" s="10">
        <v>4.47</v>
      </c>
      <c r="I52" s="12">
        <v>807998.82</v>
      </c>
      <c r="J52" s="12">
        <v>-122163.8</v>
      </c>
      <c r="K52" s="12">
        <v>-682242.02</v>
      </c>
    </row>
  </sheetData>
  <mergeCells count="4">
    <mergeCell ref="A29:K29"/>
    <mergeCell ref="A34:K34"/>
    <mergeCell ref="A37:K37"/>
    <mergeCell ref="A45:K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119D-F7FD-3243-A20E-A1708C0121F0}">
  <dimension ref="A1:C16"/>
  <sheetViews>
    <sheetView workbookViewId="0">
      <selection activeCell="D20" sqref="D20"/>
    </sheetView>
  </sheetViews>
  <sheetFormatPr baseColWidth="10" defaultRowHeight="16"/>
  <cols>
    <col min="1" max="1" width="37.83203125" bestFit="1" customWidth="1"/>
    <col min="2" max="2" width="14.1640625" bestFit="1" customWidth="1"/>
    <col min="3" max="3" width="13.1640625" bestFit="1" customWidth="1"/>
    <col min="9" max="9" width="38.33203125" bestFit="1" customWidth="1"/>
  </cols>
  <sheetData>
    <row r="1" spans="1:3">
      <c r="A1" s="16" t="s">
        <v>73</v>
      </c>
      <c r="B1" s="16" t="s">
        <v>80</v>
      </c>
      <c r="C1" s="4" t="s">
        <v>81</v>
      </c>
    </row>
    <row r="2" spans="1:3">
      <c r="A2" s="17" t="s">
        <v>35</v>
      </c>
      <c r="B2" s="17">
        <v>0.87</v>
      </c>
      <c r="C2" s="5">
        <v>0.95</v>
      </c>
    </row>
    <row r="3" spans="1:3">
      <c r="A3" s="17" t="s">
        <v>31</v>
      </c>
      <c r="B3" s="17">
        <v>0.56000000000000005</v>
      </c>
      <c r="C3" s="5">
        <v>0.95</v>
      </c>
    </row>
    <row r="4" spans="1:3">
      <c r="A4" s="17" t="s">
        <v>34</v>
      </c>
      <c r="B4" s="17">
        <v>0.28000000000000003</v>
      </c>
      <c r="C4" s="5">
        <v>0.94</v>
      </c>
    </row>
    <row r="5" spans="1:3">
      <c r="A5" s="17" t="s">
        <v>24</v>
      </c>
      <c r="B5" s="17">
        <v>0.88</v>
      </c>
      <c r="C5" s="5">
        <v>0.83</v>
      </c>
    </row>
    <row r="6" spans="1:3">
      <c r="A6" s="17" t="s">
        <v>32</v>
      </c>
      <c r="B6" s="17">
        <v>0.12</v>
      </c>
      <c r="C6" s="5">
        <v>0.89</v>
      </c>
    </row>
    <row r="7" spans="1:3">
      <c r="A7" s="17" t="s">
        <v>27</v>
      </c>
      <c r="B7" s="17">
        <v>0.76</v>
      </c>
      <c r="C7" s="5">
        <v>1.04</v>
      </c>
    </row>
    <row r="8" spans="1:3">
      <c r="A8" s="17" t="s">
        <v>33</v>
      </c>
      <c r="B8" s="17">
        <v>1.01</v>
      </c>
      <c r="C8" s="5">
        <v>1.1100000000000001</v>
      </c>
    </row>
    <row r="9" spans="1:3">
      <c r="A9" s="17" t="s">
        <v>26</v>
      </c>
      <c r="B9" s="17">
        <v>0.25</v>
      </c>
      <c r="C9" s="5">
        <v>0.68</v>
      </c>
    </row>
    <row r="10" spans="1:3">
      <c r="A10" s="17" t="s">
        <v>59</v>
      </c>
      <c r="B10" s="18">
        <v>1.63</v>
      </c>
      <c r="C10" s="5">
        <v>1.49</v>
      </c>
    </row>
    <row r="11" spans="1:3">
      <c r="A11" s="17" t="s">
        <v>36</v>
      </c>
      <c r="B11" s="17">
        <v>0.51</v>
      </c>
      <c r="C11" s="5">
        <v>0.94</v>
      </c>
    </row>
    <row r="12" spans="1:3">
      <c r="A12" s="17" t="s">
        <v>28</v>
      </c>
      <c r="B12" s="17">
        <v>0.43</v>
      </c>
      <c r="C12" s="5">
        <v>0.78</v>
      </c>
    </row>
    <row r="13" spans="1:3">
      <c r="A13" s="17" t="s">
        <v>51</v>
      </c>
      <c r="B13" s="18">
        <v>1.32</v>
      </c>
      <c r="C13" s="5">
        <v>0.97</v>
      </c>
    </row>
    <row r="14" spans="1:3">
      <c r="A14" s="17" t="s">
        <v>53</v>
      </c>
      <c r="B14" s="17">
        <v>0.22</v>
      </c>
      <c r="C14" s="5">
        <v>1.04</v>
      </c>
    </row>
    <row r="15" spans="1:3">
      <c r="A15" s="17" t="s">
        <v>23</v>
      </c>
      <c r="B15" s="18">
        <v>6.06</v>
      </c>
      <c r="C15" s="5">
        <v>0.94</v>
      </c>
    </row>
    <row r="16" spans="1:3">
      <c r="A16" s="17" t="s">
        <v>25</v>
      </c>
      <c r="B16" s="17">
        <v>1.04</v>
      </c>
      <c r="C16" s="5">
        <v>1.08</v>
      </c>
    </row>
  </sheetData>
  <sortState xmlns:xlrd2="http://schemas.microsoft.com/office/spreadsheetml/2017/richdata2" ref="A2:D17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ohio</vt:lpstr>
      <vt:lpstr>adam</vt:lpstr>
      <vt:lpstr>Ohio_bubble_chart</vt:lpstr>
      <vt:lpstr>Ohio_share-shift</vt:lpstr>
      <vt:lpstr>adamvsohio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2020-05-07T00:46:03Z</dcterms:created>
  <dcterms:modified xsi:type="dcterms:W3CDTF">2020-05-07T22:59:25Z</dcterms:modified>
</cp:coreProperties>
</file>