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 activeTab="1"/>
  </bookViews>
  <sheets>
    <sheet name="项目说明" sheetId="4" r:id="rId1"/>
    <sheet name="功能列表" sheetId="2" r:id="rId2"/>
    <sheet name="界面风格" sheetId="5" r:id="rId3"/>
  </sheets>
  <calcPr calcId="145621"/>
</workbook>
</file>

<file path=xl/calcChain.xml><?xml version="1.0" encoding="utf-8"?>
<calcChain xmlns="http://schemas.openxmlformats.org/spreadsheetml/2006/main">
  <c r="E32" i="2" l="1"/>
  <c r="B4" i="4" s="1"/>
</calcChain>
</file>

<file path=xl/sharedStrings.xml><?xml version="1.0" encoding="utf-8"?>
<sst xmlns="http://schemas.openxmlformats.org/spreadsheetml/2006/main" count="107" uniqueCount="107">
  <si>
    <t>一级菜单</t>
    <phoneticPr fontId="1" type="noConversion"/>
  </si>
  <si>
    <t>二级菜单</t>
    <phoneticPr fontId="1" type="noConversion"/>
  </si>
  <si>
    <t>日历管理</t>
    <phoneticPr fontId="1" type="noConversion"/>
  </si>
  <si>
    <t>个人中心</t>
    <phoneticPr fontId="1" type="noConversion"/>
  </si>
  <si>
    <t>密码修改</t>
    <phoneticPr fontId="1" type="noConversion"/>
  </si>
  <si>
    <t>代理商管理</t>
    <phoneticPr fontId="1" type="noConversion"/>
  </si>
  <si>
    <t>交易管理</t>
    <phoneticPr fontId="1" type="noConversion"/>
  </si>
  <si>
    <t>交易记录</t>
    <phoneticPr fontId="1" type="noConversion"/>
  </si>
  <si>
    <t>后台功能</t>
    <phoneticPr fontId="1" type="noConversion"/>
  </si>
  <si>
    <t>结算处理</t>
    <phoneticPr fontId="1" type="noConversion"/>
  </si>
  <si>
    <t>接口处理</t>
    <phoneticPr fontId="1" type="noConversion"/>
  </si>
  <si>
    <t>验证码识别接口</t>
    <phoneticPr fontId="1" type="noConversion"/>
  </si>
  <si>
    <t>融宝接口</t>
    <phoneticPr fontId="1" type="noConversion"/>
  </si>
  <si>
    <t>快钱自动登录接口</t>
    <phoneticPr fontId="1" type="noConversion"/>
  </si>
  <si>
    <t>增加加盟商的登录账号</t>
    <phoneticPr fontId="1" type="noConversion"/>
  </si>
  <si>
    <t>修改登录密码</t>
    <phoneticPr fontId="1" type="noConversion"/>
  </si>
  <si>
    <t>我的信息</t>
    <phoneticPr fontId="1" type="noConversion"/>
  </si>
  <si>
    <t>我的POS账号</t>
    <phoneticPr fontId="1" type="noConversion"/>
  </si>
  <si>
    <t>我的支付账号</t>
    <phoneticPr fontId="1" type="noConversion"/>
  </si>
  <si>
    <t>加盟商登录时看到的菜单</t>
    <phoneticPr fontId="1" type="noConversion"/>
  </si>
  <si>
    <t>后台功能无界面</t>
    <phoneticPr fontId="1" type="noConversion"/>
  </si>
  <si>
    <t>修改我的机构信息</t>
    <phoneticPr fontId="1" type="noConversion"/>
  </si>
  <si>
    <t>支付账号管理</t>
    <phoneticPr fontId="1" type="noConversion"/>
  </si>
  <si>
    <t>角色管理</t>
    <phoneticPr fontId="1" type="noConversion"/>
  </si>
  <si>
    <t>用户管理</t>
    <phoneticPr fontId="1" type="noConversion"/>
  </si>
  <si>
    <t>维护商家的银行卡信息</t>
    <phoneticPr fontId="1" type="noConversion"/>
  </si>
  <si>
    <t>为登录账号分配权限</t>
    <phoneticPr fontId="1" type="noConversion"/>
  </si>
  <si>
    <r>
      <t>增加加盟机构，绑定登录账号，设置扣率</t>
    </r>
    <r>
      <rPr>
        <sz val="11"/>
        <color rgb="FF1203D3"/>
        <rFont val="宋体"/>
        <family val="3"/>
        <charset val="134"/>
        <scheme val="minor"/>
      </rPr>
      <t>（后期通过扣率自动扣款，划到对应的支付账号）</t>
    </r>
    <phoneticPr fontId="1" type="noConversion"/>
  </si>
  <si>
    <t>划款记录</t>
    <phoneticPr fontId="1" type="noConversion"/>
  </si>
  <si>
    <t>代理商【选择】、通道类型【快钱】、终端名称、终端号、终端联系人、联系电话、邮箱、支付账号【选择】、收款银行账号【选择】、扣率、节假日增加扣率、节假日提前天数、备注、状态【可用、禁用】</t>
    <phoneticPr fontId="1" type="noConversion"/>
  </si>
  <si>
    <t>通过融宝划款的每笔记录，可查看划款单关联的交易记录，失败的划款单可手动操作，有“重新划款、线下划款”</t>
    <phoneticPr fontId="1" type="noConversion"/>
  </si>
  <si>
    <t>统计报表</t>
    <phoneticPr fontId="1" type="noConversion"/>
  </si>
  <si>
    <t>加盟商拥金统计</t>
    <phoneticPr fontId="1" type="noConversion"/>
  </si>
  <si>
    <t>查询从各个加盟商的抽成：总金额={加盟商的划款金额*加盟商的扣率}n</t>
    <phoneticPr fontId="1" type="noConversion"/>
  </si>
  <si>
    <t>加盟商的收益</t>
    <phoneticPr fontId="1" type="noConversion"/>
  </si>
  <si>
    <t>查询加盟商自己的收益：总金额=结算手续费-快钱手续费-加盟费</t>
    <phoneticPr fontId="1" type="noConversion"/>
  </si>
  <si>
    <t>代理商费用统计</t>
    <phoneticPr fontId="1" type="noConversion"/>
  </si>
  <si>
    <t>要给每个代理商多少钱：代理商自己的划款总额*代理商的扣率。可以直接点击划款，把这些钱划给代理商</t>
    <phoneticPr fontId="1" type="noConversion"/>
  </si>
  <si>
    <t>要融宝给开发接口的文档</t>
    <phoneticPr fontId="1" type="noConversion"/>
  </si>
  <si>
    <t>要确定从快钱的哪个页面下采集交易数据，并确定如何区分是否对平账</t>
    <phoneticPr fontId="1" type="noConversion"/>
  </si>
  <si>
    <t>快钱的登录验证码自动认别需向第三方另付费，并给识别接口的文档</t>
    <phoneticPr fontId="1" type="noConversion"/>
  </si>
  <si>
    <t>管理员登录时看到的菜单</t>
    <phoneticPr fontId="1" type="noConversion"/>
  </si>
  <si>
    <t>使用对像</t>
    <phoneticPr fontId="1" type="noConversion"/>
  </si>
  <si>
    <t>功能说明</t>
    <phoneticPr fontId="1" type="noConversion"/>
  </si>
  <si>
    <t>可以限意将权限分配给需要查看的人</t>
    <phoneticPr fontId="1" type="noConversion"/>
  </si>
  <si>
    <t>所有POS终端的交易记录及结算结果，超出代理商设定的限额时不自动结算，可以通过手动操作来批量结算，点击时弹出选择是否线下划款</t>
    <phoneticPr fontId="1" type="noConversion"/>
  </si>
  <si>
    <t>添加POS终端信息</t>
    <phoneticPr fontId="1" type="noConversion"/>
  </si>
  <si>
    <t>历史数据删除</t>
    <phoneticPr fontId="1" type="noConversion"/>
  </si>
  <si>
    <t>从加盟商中收的费用自动转入这些账号（后期实现）</t>
    <phoneticPr fontId="1" type="noConversion"/>
  </si>
  <si>
    <t>代理商登录时看到的菜单</t>
    <phoneticPr fontId="1" type="noConversion"/>
  </si>
  <si>
    <t>代理商查看自己的POS交易信息</t>
    <phoneticPr fontId="1" type="noConversion"/>
  </si>
  <si>
    <t>代理商交易查询</t>
    <phoneticPr fontId="1" type="noConversion"/>
  </si>
  <si>
    <t>报价</t>
    <phoneticPr fontId="1" type="noConversion"/>
  </si>
  <si>
    <t>一期开发费用总计：</t>
    <phoneticPr fontId="1" type="noConversion"/>
  </si>
  <si>
    <t>定时调度器</t>
    <phoneticPr fontId="1" type="noConversion"/>
  </si>
  <si>
    <t>交易单号、通道类型、代理商、交易编号、终端号、终端名称、交易类型、交易状态、交易卡号、发卡银行、交易金额、手续费（快钱收的）、交易时间、结算金额[=交易金额-结算手续费]、结算手续费[=交易金额*（扣率+节假日扣率？）]、扣率、是否增加节假日扣率、节假日扣率、平账状态、结算状态、结算时间</t>
    <phoneticPr fontId="1" type="noConversion"/>
  </si>
  <si>
    <t>加盟机构</t>
    <phoneticPr fontId="1" type="noConversion"/>
  </si>
  <si>
    <t>随着时间的推移，交易记录与划款记录会越来越多，会影响结算性能，会定期手动删除或归档历史数据（后期业务量大时才需要增加此功能）</t>
    <phoneticPr fontId="1" type="noConversion"/>
  </si>
  <si>
    <t>机构编号（只读）、机构名称（只读）、扣款方式（只读）、扣率（只读）、联系人、联系电话、邮箱、备注</t>
    <phoneticPr fontId="1" type="noConversion"/>
  </si>
  <si>
    <t>表单信息</t>
    <phoneticPr fontId="1" type="noConversion"/>
  </si>
  <si>
    <t>默认周六、周天为节假日。法定节假日可手动增加。也就是可以指定某一天为节假日还是工作日。</t>
    <phoneticPr fontId="1" type="noConversion"/>
  </si>
  <si>
    <t>注：蓝色部分是预留后期扩展，不包含在本期实现</t>
    <phoneticPr fontId="1" type="noConversion"/>
  </si>
  <si>
    <t>支付类型、支付账号、支付密码</t>
    <phoneticPr fontId="1" type="noConversion"/>
  </si>
  <si>
    <t>日志查询</t>
    <phoneticPr fontId="1" type="noConversion"/>
  </si>
  <si>
    <t>系统日志</t>
    <phoneticPr fontId="1" type="noConversion"/>
  </si>
  <si>
    <t>登录日志</t>
    <phoneticPr fontId="1" type="noConversion"/>
  </si>
  <si>
    <t>在线用户</t>
    <phoneticPr fontId="1" type="noConversion"/>
  </si>
  <si>
    <t>系统操作日志查询</t>
    <phoneticPr fontId="1" type="noConversion"/>
  </si>
  <si>
    <t>用户登录日志查询</t>
    <phoneticPr fontId="1" type="noConversion"/>
  </si>
  <si>
    <t>查询当前在线用户</t>
    <phoneticPr fontId="1" type="noConversion"/>
  </si>
  <si>
    <t>开发周期</t>
    <phoneticPr fontId="1" type="noConversion"/>
  </si>
  <si>
    <t>3个月</t>
    <phoneticPr fontId="1" type="noConversion"/>
  </si>
  <si>
    <t>备注</t>
    <phoneticPr fontId="1" type="noConversion"/>
  </si>
  <si>
    <t>内容</t>
    <phoneticPr fontId="1" type="noConversion"/>
  </si>
  <si>
    <t>项目</t>
    <phoneticPr fontId="1" type="noConversion"/>
  </si>
  <si>
    <t>大概周期，允许一定偏差</t>
    <phoneticPr fontId="1" type="noConversion"/>
  </si>
  <si>
    <t>2、验收后要增加功能或有修改功能另外评估，再定价开发</t>
    <phoneticPr fontId="1" type="noConversion"/>
  </si>
  <si>
    <t>3、一年免费维护，参考“维护方式”，系统外围接口变动导致的问题除外，属于修改功能</t>
    <phoneticPr fontId="1" type="noConversion"/>
  </si>
  <si>
    <t>维护方式</t>
    <phoneticPr fontId="1" type="noConversion"/>
  </si>
  <si>
    <t>付款方式</t>
    <phoneticPr fontId="1" type="noConversion"/>
  </si>
  <si>
    <t>开发费用</t>
    <phoneticPr fontId="1" type="noConversion"/>
  </si>
  <si>
    <t>系统名称</t>
    <phoneticPr fontId="1" type="noConversion"/>
  </si>
  <si>
    <t>其它说明</t>
    <phoneticPr fontId="1" type="noConversion"/>
  </si>
  <si>
    <t>1、需求确认后，若开发过程中要增加功能或有需求变动，要适当调整费用</t>
    <phoneticPr fontId="1" type="noConversion"/>
  </si>
  <si>
    <t>注：黄色部分是现成功能不需要开发</t>
    <phoneticPr fontId="1" type="noConversion"/>
  </si>
  <si>
    <t>分三期，预付：30%，开发完成后：40%，验收上线后：30%</t>
    <phoneticPr fontId="1" type="noConversion"/>
  </si>
  <si>
    <t>维护费：累计开发费用的10%每年，第一年免费（累计开发费用指多次开发产生的费用叠加）
维护范围：系统相关咨询，技术支持，软件缺陷修复等。不包括硬件、操作系统、网络等导致的问题；不包括服务器受攻击，硬盘坏掉等外围问题导致的业务数据丢失。</t>
    <phoneticPr fontId="1" type="noConversion"/>
  </si>
  <si>
    <t>维护费非强制。这块后期再商定。因为软件系统不是一锤子买卖，系统使用过程中多多少少都会出现一些问题，需要找开发者排查、解决；虽然可能都只是一些很小很简单的问题，也可能只要需要花很少时间就能处理，但不可能做个系统就绑定终身，永无止境。当然如果有懂技术的人所有问题都可自行解决，就不需要维护费，或者问题很少也可商定按次收。</t>
    <phoneticPr fontId="1" type="noConversion"/>
  </si>
  <si>
    <r>
      <t>设置快钱的登录账号与密码与证书管理</t>
    </r>
    <r>
      <rPr>
        <sz val="11"/>
        <color rgb="FF1203D3"/>
        <rFont val="宋体"/>
        <family val="3"/>
        <charset val="134"/>
        <scheme val="minor"/>
      </rPr>
      <t>（后期可增加支持其它POS商）</t>
    </r>
    <phoneticPr fontId="1" type="noConversion"/>
  </si>
  <si>
    <r>
      <t>设置融宝划款的登录账号与密码</t>
    </r>
    <r>
      <rPr>
        <sz val="11"/>
        <color rgb="FF1203D3"/>
        <rFont val="宋体"/>
        <family val="3"/>
        <charset val="134"/>
        <scheme val="minor"/>
      </rPr>
      <t>（后期可增加支持其它支付商，如中信、支付宝等）</t>
    </r>
    <phoneticPr fontId="1" type="noConversion"/>
  </si>
  <si>
    <t>界面风格参考：这是来自其它系统的截图，这套系统是基于这个框架来开发，后面做出来的效果就根这一样。</t>
    <phoneticPr fontId="1" type="noConversion"/>
  </si>
  <si>
    <t>快钱交易记录采集</t>
    <phoneticPr fontId="1" type="noConversion"/>
  </si>
  <si>
    <t>机构编号（不可修改）、机构名称、收款方式【线下结算、实时结算】、扣率（收款方式为实时结算时要设置扣率）、联系人、联系电话、邮箱、备注</t>
    <phoneticPr fontId="1" type="noConversion"/>
  </si>
  <si>
    <t>日期（只能修改、删除或增加未来的日期）、类型【节假日、工作日】、备注</t>
    <phoneticPr fontId="1" type="noConversion"/>
  </si>
  <si>
    <t>通道类型【快钱】、名称、登录账号、登录密码、证书文件、证书密码、备注</t>
    <phoneticPr fontId="1" type="noConversion"/>
  </si>
  <si>
    <t>支付类型【融宝】、名称、支付账号、支付密码、单笔划款手续费、备注</t>
    <phoneticPr fontId="1" type="noConversion"/>
  </si>
  <si>
    <r>
      <t>增加代理商信息及约定的扣率、设置一天划款总额的上限</t>
    </r>
    <r>
      <rPr>
        <sz val="11"/>
        <rFont val="宋体"/>
        <family val="3"/>
        <charset val="134"/>
        <scheme val="minor"/>
      </rPr>
      <t>，增加绑定登录账号，代理商也要也可以登录查看自己的交易信息。</t>
    </r>
    <r>
      <rPr>
        <sz val="11"/>
        <color rgb="FF1203D3"/>
        <rFont val="宋体"/>
        <family val="3"/>
        <charset val="134"/>
        <scheme val="minor"/>
      </rPr>
      <t>（后期代理商可以绑定银行账号，给代理商的钱可以定期通过融宝划款）</t>
    </r>
    <phoneticPr fontId="1" type="noConversion"/>
  </si>
  <si>
    <t>名称、终端数（自动统计）、扣率、限额、联系人、联系电话、邮箱、备注</t>
    <phoneticPr fontId="1" type="noConversion"/>
  </si>
  <si>
    <t>账户名、银行卡号、银行名称、开户行、省份、城市</t>
    <phoneticPr fontId="1" type="noConversion"/>
  </si>
  <si>
    <t>划款单号、代理商、支付类型、支付账号、通道类型、终端名称、终端号、交易总金额、结算手续费、单笔划款手续费、划款金额[划款金额=交易总金额-结算手续费-单笔划款手续费]，收款人、收款卡号、银行名称、开户行、划款状态【成功、失败】、划款方式【自动、手动、线下】、划款时间</t>
    <phoneticPr fontId="1" type="noConversion"/>
  </si>
  <si>
    <t>交易单号、通道类型、交易编号、终端号、终端名称、交易类型、交易状态、交易卡号、发卡银行、交易金额、交易时间、我的扣率、我的抽成[=交易金额*我的扣率]、平账状态、结算状态、结算时间</t>
    <phoneticPr fontId="1" type="noConversion"/>
  </si>
  <si>
    <t>POS自动结算系统</t>
    <phoneticPr fontId="1" type="noConversion"/>
  </si>
  <si>
    <t>加盟商管理</t>
    <phoneticPr fontId="1" type="noConversion"/>
  </si>
  <si>
    <t>系统管理</t>
    <phoneticPr fontId="1" type="noConversion"/>
  </si>
  <si>
    <t>代理商信息</t>
    <phoneticPr fontId="1" type="noConversion"/>
  </si>
  <si>
    <t>银行账号信息</t>
    <phoneticPr fontId="1" type="noConversion"/>
  </si>
  <si>
    <t>终端管理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</si>
</sst>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203D3"/>
      <name val="宋体"/>
      <family val="3"/>
      <charset val="134"/>
      <scheme val="minor"/>
    </font>
    <font>
      <sz val="11"/>
      <color rgb="FF1203D3"/>
      <name val="宋体"/>
      <family val="2"/>
      <charset val="134"/>
      <scheme val="minor"/>
    </font>
    <font>
      <b/>
      <sz val="11"/>
      <color rgb="FF1203D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5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203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2</xdr:row>
      <xdr:rowOff>0</xdr:rowOff>
    </xdr:from>
    <xdr:to>
      <xdr:col>12</xdr:col>
      <xdr:colOff>9524</xdr:colOff>
      <xdr:row>32</xdr:row>
      <xdr:rowOff>86307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342900"/>
          <a:ext cx="7553325" cy="5229807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34</xdr:row>
      <xdr:rowOff>159526</xdr:rowOff>
    </xdr:from>
    <xdr:to>
      <xdr:col>12</xdr:col>
      <xdr:colOff>9477</xdr:colOff>
      <xdr:row>65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5988826"/>
          <a:ext cx="7562802" cy="5155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67</xdr:row>
      <xdr:rowOff>71400</xdr:rowOff>
    </xdr:from>
    <xdr:to>
      <xdr:col>12</xdr:col>
      <xdr:colOff>9525</xdr:colOff>
      <xdr:row>98</xdr:row>
      <xdr:rowOff>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1558550"/>
          <a:ext cx="7543800" cy="5243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3.5"/>
  <cols>
    <col min="1" max="1" width="11" bestFit="1" customWidth="1"/>
    <col min="2" max="2" width="55.25" customWidth="1"/>
    <col min="3" max="3" width="68.75" customWidth="1"/>
  </cols>
  <sheetData>
    <row r="1" spans="1:3" s="1" customFormat="1">
      <c r="A1" s="3" t="s">
        <v>74</v>
      </c>
      <c r="B1" s="3" t="s">
        <v>73</v>
      </c>
      <c r="C1" s="3" t="s">
        <v>72</v>
      </c>
    </row>
    <row r="2" spans="1:3">
      <c r="A2" s="4" t="s">
        <v>81</v>
      </c>
      <c r="B2" s="5" t="s">
        <v>101</v>
      </c>
      <c r="C2" s="5"/>
    </row>
    <row r="3" spans="1:3">
      <c r="A3" s="4" t="s">
        <v>70</v>
      </c>
      <c r="B3" s="5" t="s">
        <v>71</v>
      </c>
      <c r="C3" s="5" t="s">
        <v>75</v>
      </c>
    </row>
    <row r="4" spans="1:3">
      <c r="A4" s="4" t="s">
        <v>80</v>
      </c>
      <c r="B4" s="28">
        <f>功能列表!E32</f>
        <v>26500</v>
      </c>
      <c r="C4" s="5"/>
    </row>
    <row r="5" spans="1:3">
      <c r="A5" s="4" t="s">
        <v>79</v>
      </c>
      <c r="B5" s="5" t="s">
        <v>85</v>
      </c>
      <c r="C5" s="5"/>
    </row>
    <row r="6" spans="1:3" ht="67.5">
      <c r="A6" s="4" t="s">
        <v>78</v>
      </c>
      <c r="B6" s="30" t="s">
        <v>86</v>
      </c>
      <c r="C6" s="29" t="s">
        <v>87</v>
      </c>
    </row>
    <row r="7" spans="1:3" ht="27">
      <c r="A7" s="32" t="s">
        <v>82</v>
      </c>
      <c r="B7" s="5" t="s">
        <v>83</v>
      </c>
      <c r="C7" s="5"/>
    </row>
    <row r="8" spans="1:3">
      <c r="A8" s="32"/>
      <c r="B8" s="31" t="s">
        <v>76</v>
      </c>
      <c r="C8" s="4"/>
    </row>
    <row r="9" spans="1:3" ht="27">
      <c r="A9" s="32"/>
      <c r="B9" s="31" t="s">
        <v>77</v>
      </c>
      <c r="C9" s="4"/>
    </row>
  </sheetData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19" sqref="B19"/>
    </sheetView>
  </sheetViews>
  <sheetFormatPr defaultRowHeight="13.5"/>
  <cols>
    <col min="1" max="1" width="11.75" customWidth="1"/>
    <col min="2" max="2" width="17.25" bestFit="1" customWidth="1"/>
    <col min="3" max="3" width="38.75" style="2" customWidth="1"/>
    <col min="4" max="4" width="44.5" style="2" customWidth="1"/>
    <col min="5" max="5" width="13.25" style="18" bestFit="1" customWidth="1"/>
    <col min="6" max="6" width="23.5" style="2" bestFit="1" customWidth="1"/>
  </cols>
  <sheetData>
    <row r="1" spans="1:6" s="1" customFormat="1">
      <c r="A1" s="3" t="s">
        <v>0</v>
      </c>
      <c r="B1" s="3" t="s">
        <v>1</v>
      </c>
      <c r="C1" s="7" t="s">
        <v>43</v>
      </c>
      <c r="D1" s="7" t="s">
        <v>59</v>
      </c>
      <c r="E1" s="14" t="s">
        <v>52</v>
      </c>
      <c r="F1" s="7" t="s">
        <v>42</v>
      </c>
    </row>
    <row r="2" spans="1:6">
      <c r="A2" s="44" t="s">
        <v>102</v>
      </c>
      <c r="B2" s="21" t="s">
        <v>24</v>
      </c>
      <c r="C2" s="22" t="s">
        <v>14</v>
      </c>
      <c r="D2" s="22"/>
      <c r="E2" s="23">
        <v>0</v>
      </c>
      <c r="F2" s="34" t="s">
        <v>41</v>
      </c>
    </row>
    <row r="3" spans="1:6">
      <c r="A3" s="45"/>
      <c r="B3" s="21" t="s">
        <v>23</v>
      </c>
      <c r="C3" s="22" t="s">
        <v>26</v>
      </c>
      <c r="D3" s="22"/>
      <c r="E3" s="23">
        <v>0</v>
      </c>
      <c r="F3" s="35"/>
    </row>
    <row r="4" spans="1:6" ht="40.5">
      <c r="A4" s="46"/>
      <c r="B4" s="4" t="s">
        <v>56</v>
      </c>
      <c r="C4" s="5" t="s">
        <v>27</v>
      </c>
      <c r="D4" s="5" t="s">
        <v>92</v>
      </c>
      <c r="E4" s="15">
        <v>1500</v>
      </c>
      <c r="F4" s="35"/>
    </row>
    <row r="5" spans="1:6" ht="40.5">
      <c r="A5" s="44" t="s">
        <v>103</v>
      </c>
      <c r="B5" s="4" t="s">
        <v>2</v>
      </c>
      <c r="C5" s="5" t="s">
        <v>60</v>
      </c>
      <c r="D5" s="5" t="s">
        <v>93</v>
      </c>
      <c r="E5" s="15">
        <v>1000</v>
      </c>
      <c r="F5" s="35"/>
    </row>
    <row r="6" spans="1:6" ht="27">
      <c r="A6" s="45"/>
      <c r="B6" s="9" t="s">
        <v>22</v>
      </c>
      <c r="C6" s="10" t="s">
        <v>48</v>
      </c>
      <c r="D6" s="10" t="s">
        <v>62</v>
      </c>
      <c r="E6" s="16">
        <v>0</v>
      </c>
      <c r="F6" s="35"/>
    </row>
    <row r="7" spans="1:6" ht="54">
      <c r="A7" s="46"/>
      <c r="B7" s="9" t="s">
        <v>47</v>
      </c>
      <c r="C7" s="10" t="s">
        <v>57</v>
      </c>
      <c r="D7" s="10"/>
      <c r="E7" s="16">
        <v>0</v>
      </c>
      <c r="F7" s="35"/>
    </row>
    <row r="8" spans="1:6">
      <c r="A8" s="37" t="s">
        <v>63</v>
      </c>
      <c r="B8" s="24" t="s">
        <v>64</v>
      </c>
      <c r="C8" s="25" t="s">
        <v>67</v>
      </c>
      <c r="D8" s="25"/>
      <c r="E8" s="26">
        <v>0</v>
      </c>
      <c r="F8" s="35"/>
    </row>
    <row r="9" spans="1:6">
      <c r="A9" s="38"/>
      <c r="B9" s="27" t="s">
        <v>65</v>
      </c>
      <c r="C9" s="25" t="s">
        <v>68</v>
      </c>
      <c r="D9" s="25"/>
      <c r="E9" s="26">
        <v>0</v>
      </c>
      <c r="F9" s="35"/>
    </row>
    <row r="10" spans="1:6">
      <c r="A10" s="39"/>
      <c r="B10" s="27" t="s">
        <v>66</v>
      </c>
      <c r="C10" s="25" t="s">
        <v>69</v>
      </c>
      <c r="D10" s="25"/>
      <c r="E10" s="26">
        <v>0</v>
      </c>
      <c r="F10" s="36"/>
    </row>
    <row r="11" spans="1:6">
      <c r="A11" s="44" t="s">
        <v>3</v>
      </c>
      <c r="B11" s="21" t="s">
        <v>4</v>
      </c>
      <c r="C11" s="22" t="s">
        <v>15</v>
      </c>
      <c r="D11" s="22"/>
      <c r="E11" s="23">
        <v>0</v>
      </c>
      <c r="F11" s="47" t="s">
        <v>19</v>
      </c>
    </row>
    <row r="12" spans="1:6" ht="40.5">
      <c r="A12" s="45"/>
      <c r="B12" s="4" t="s">
        <v>16</v>
      </c>
      <c r="C12" s="5" t="s">
        <v>21</v>
      </c>
      <c r="D12" s="5" t="s">
        <v>58</v>
      </c>
      <c r="E12" s="15">
        <v>500</v>
      </c>
      <c r="F12" s="48"/>
    </row>
    <row r="13" spans="1:6" ht="27">
      <c r="A13" s="45"/>
      <c r="B13" s="4" t="s">
        <v>17</v>
      </c>
      <c r="C13" s="5" t="s">
        <v>88</v>
      </c>
      <c r="D13" s="5" t="s">
        <v>94</v>
      </c>
      <c r="E13" s="15">
        <v>2000</v>
      </c>
      <c r="F13" s="48"/>
    </row>
    <row r="14" spans="1:6" ht="27">
      <c r="A14" s="46"/>
      <c r="B14" s="4" t="s">
        <v>18</v>
      </c>
      <c r="C14" s="5" t="s">
        <v>89</v>
      </c>
      <c r="D14" s="5" t="s">
        <v>95</v>
      </c>
      <c r="E14" s="15">
        <v>1000</v>
      </c>
      <c r="F14" s="48"/>
    </row>
    <row r="15" spans="1:6" ht="67.5">
      <c r="A15" s="44" t="s">
        <v>5</v>
      </c>
      <c r="B15" s="4" t="s">
        <v>104</v>
      </c>
      <c r="C15" s="5" t="s">
        <v>96</v>
      </c>
      <c r="D15" s="5" t="s">
        <v>97</v>
      </c>
      <c r="E15" s="15">
        <v>2000</v>
      </c>
      <c r="F15" s="48"/>
    </row>
    <row r="16" spans="1:6">
      <c r="A16" s="45"/>
      <c r="B16" s="4" t="s">
        <v>105</v>
      </c>
      <c r="C16" s="5" t="s">
        <v>25</v>
      </c>
      <c r="D16" s="5" t="s">
        <v>98</v>
      </c>
      <c r="E16" s="15">
        <v>1000</v>
      </c>
      <c r="F16" s="48"/>
    </row>
    <row r="17" spans="1:6" ht="54">
      <c r="A17" s="46"/>
      <c r="B17" s="4" t="s">
        <v>106</v>
      </c>
      <c r="C17" s="5" t="s">
        <v>46</v>
      </c>
      <c r="D17" s="5" t="s">
        <v>29</v>
      </c>
      <c r="E17" s="15">
        <v>1500</v>
      </c>
      <c r="F17" s="48"/>
    </row>
    <row r="18" spans="1:6" ht="94.5">
      <c r="A18" s="44" t="s">
        <v>6</v>
      </c>
      <c r="B18" s="4" t="s">
        <v>7</v>
      </c>
      <c r="C18" s="5" t="s">
        <v>45</v>
      </c>
      <c r="D18" s="5" t="s">
        <v>55</v>
      </c>
      <c r="E18" s="15">
        <v>1500</v>
      </c>
      <c r="F18" s="48"/>
    </row>
    <row r="19" spans="1:6" ht="81">
      <c r="A19" s="45"/>
      <c r="B19" s="4" t="s">
        <v>28</v>
      </c>
      <c r="C19" s="5" t="s">
        <v>30</v>
      </c>
      <c r="D19" s="5" t="s">
        <v>99</v>
      </c>
      <c r="E19" s="15">
        <v>1500</v>
      </c>
      <c r="F19" s="49"/>
    </row>
    <row r="20" spans="1:6" ht="54">
      <c r="A20" s="46"/>
      <c r="B20" s="4" t="s">
        <v>51</v>
      </c>
      <c r="C20" s="5" t="s">
        <v>50</v>
      </c>
      <c r="D20" s="5" t="s">
        <v>100</v>
      </c>
      <c r="E20" s="15">
        <v>1000</v>
      </c>
      <c r="F20" s="8" t="s">
        <v>49</v>
      </c>
    </row>
    <row r="21" spans="1:6" ht="27">
      <c r="A21" s="50" t="s">
        <v>31</v>
      </c>
      <c r="B21" s="12" t="s">
        <v>32</v>
      </c>
      <c r="C21" s="13" t="s">
        <v>33</v>
      </c>
      <c r="D21" s="13"/>
      <c r="E21" s="17">
        <v>0</v>
      </c>
      <c r="F21" s="41" t="s">
        <v>44</v>
      </c>
    </row>
    <row r="22" spans="1:6" ht="27">
      <c r="A22" s="51"/>
      <c r="B22" s="12" t="s">
        <v>34</v>
      </c>
      <c r="C22" s="13" t="s">
        <v>35</v>
      </c>
      <c r="D22" s="13"/>
      <c r="E22" s="17">
        <v>0</v>
      </c>
      <c r="F22" s="42"/>
    </row>
    <row r="23" spans="1:6" ht="40.5">
      <c r="A23" s="52"/>
      <c r="B23" s="12" t="s">
        <v>36</v>
      </c>
      <c r="C23" s="13" t="s">
        <v>37</v>
      </c>
      <c r="D23" s="13"/>
      <c r="E23" s="17">
        <v>0</v>
      </c>
      <c r="F23" s="43"/>
    </row>
    <row r="24" spans="1:6">
      <c r="A24" s="6"/>
      <c r="B24" s="4"/>
      <c r="C24" s="5"/>
      <c r="D24" s="5"/>
      <c r="E24" s="15"/>
      <c r="F24" s="11"/>
    </row>
    <row r="25" spans="1:6">
      <c r="A25" s="44" t="s">
        <v>8</v>
      </c>
      <c r="B25" s="4" t="s">
        <v>54</v>
      </c>
      <c r="C25" s="5"/>
      <c r="D25" s="5"/>
      <c r="E25" s="15">
        <v>1000</v>
      </c>
      <c r="F25" s="47" t="s">
        <v>20</v>
      </c>
    </row>
    <row r="26" spans="1:6" ht="27">
      <c r="A26" s="45"/>
      <c r="B26" s="4" t="s">
        <v>91</v>
      </c>
      <c r="C26" s="5" t="s">
        <v>39</v>
      </c>
      <c r="D26" s="5"/>
      <c r="E26" s="15">
        <v>2000</v>
      </c>
      <c r="F26" s="48"/>
    </row>
    <row r="27" spans="1:6">
      <c r="A27" s="46"/>
      <c r="B27" s="4" t="s">
        <v>9</v>
      </c>
      <c r="C27" s="5"/>
      <c r="D27" s="5"/>
      <c r="E27" s="15">
        <v>3500</v>
      </c>
      <c r="F27" s="48"/>
    </row>
    <row r="28" spans="1:6" ht="27">
      <c r="A28" s="44" t="s">
        <v>10</v>
      </c>
      <c r="B28" s="4" t="s">
        <v>11</v>
      </c>
      <c r="C28" s="5" t="s">
        <v>40</v>
      </c>
      <c r="D28" s="5"/>
      <c r="E28" s="15">
        <v>1500</v>
      </c>
      <c r="F28" s="48"/>
    </row>
    <row r="29" spans="1:6">
      <c r="A29" s="45"/>
      <c r="B29" s="4" t="s">
        <v>12</v>
      </c>
      <c r="C29" s="5" t="s">
        <v>38</v>
      </c>
      <c r="D29" s="5"/>
      <c r="E29" s="15">
        <v>2000</v>
      </c>
      <c r="F29" s="48"/>
    </row>
    <row r="30" spans="1:6">
      <c r="A30" s="46"/>
      <c r="B30" s="4" t="s">
        <v>13</v>
      </c>
      <c r="C30" s="5"/>
      <c r="D30" s="5"/>
      <c r="E30" s="15">
        <v>2000</v>
      </c>
      <c r="F30" s="49"/>
    </row>
    <row r="32" spans="1:6">
      <c r="D32" s="20" t="s">
        <v>53</v>
      </c>
      <c r="E32" s="19">
        <f>SUM(E2:E30)</f>
        <v>26500</v>
      </c>
    </row>
    <row r="33" spans="1:6">
      <c r="A33" s="40" t="s">
        <v>61</v>
      </c>
      <c r="B33" s="40"/>
      <c r="C33" s="40"/>
      <c r="D33" s="40"/>
      <c r="E33" s="40"/>
      <c r="F33" s="40"/>
    </row>
    <row r="34" spans="1:6">
      <c r="A34" s="33" t="s">
        <v>84</v>
      </c>
      <c r="B34" s="33"/>
      <c r="C34" s="33"/>
      <c r="D34" s="33"/>
      <c r="E34" s="33"/>
      <c r="F34" s="33"/>
    </row>
  </sheetData>
  <mergeCells count="15">
    <mergeCell ref="A34:F34"/>
    <mergeCell ref="F2:F10"/>
    <mergeCell ref="A8:A10"/>
    <mergeCell ref="A33:F33"/>
    <mergeCell ref="F21:F23"/>
    <mergeCell ref="A25:A27"/>
    <mergeCell ref="A28:A30"/>
    <mergeCell ref="A5:A7"/>
    <mergeCell ref="F25:F30"/>
    <mergeCell ref="A2:A4"/>
    <mergeCell ref="A15:A17"/>
    <mergeCell ref="A11:A14"/>
    <mergeCell ref="F11:F19"/>
    <mergeCell ref="A21:A2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topLeftCell="A48" workbookViewId="0">
      <selection activeCell="P13" sqref="P13"/>
    </sheetView>
  </sheetViews>
  <sheetFormatPr defaultRowHeight="13.5"/>
  <sheetData>
    <row r="1" spans="2:12" ht="26.25" customHeight="1">
      <c r="B1" s="53" t="s">
        <v>90</v>
      </c>
      <c r="C1" s="53"/>
      <c r="D1" s="53"/>
      <c r="E1" s="53"/>
      <c r="F1" s="53"/>
      <c r="G1" s="53"/>
      <c r="H1" s="53"/>
      <c r="I1" s="53"/>
      <c r="J1" s="53"/>
      <c r="K1" s="53"/>
      <c r="L1" s="53"/>
    </row>
  </sheetData>
  <mergeCells count="1">
    <mergeCell ref="B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项目说明</vt:lpstr>
      <vt:lpstr>功能列表</vt:lpstr>
      <vt:lpstr>界面风格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2015-03-25T09:59:43Z</dcterms:created>
  <dcterms:modified xsi:type="dcterms:W3CDTF">2015-03-29T08:42:21Z</dcterms:modified>
</cp:coreProperties>
</file>